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inet\Desktop\BACKUP_DISK_C\ข้อมูลบริการผู้อื่น\วิป\การปฏิบัติงานตำแหน่ง ชช\การจัดการฐานข้อมูล นศ. ปี 2558\บทวิจัยสถาบัน\บทวิจัยพร้อมพิมพ์\ทำ pdf ขึ้นเว็บไซต์\"/>
    </mc:Choice>
  </mc:AlternateContent>
  <bookViews>
    <workbookView xWindow="0" yWindow="0" windowWidth="19200" windowHeight="8235"/>
  </bookViews>
  <sheets>
    <sheet name="4.1" sheetId="1" r:id="rId1"/>
    <sheet name="4.2" sheetId="2" r:id="rId2"/>
    <sheet name="4.3" sheetId="3" r:id="rId3"/>
    <sheet name="4.4" sheetId="4" r:id="rId4"/>
    <sheet name="4.5" sheetId="5" r:id="rId5"/>
    <sheet name="4.6" sheetId="6" r:id="rId6"/>
    <sheet name="4.7" sheetId="7" r:id="rId7"/>
    <sheet name="4.8" sheetId="10" r:id="rId8"/>
    <sheet name="4.9" sheetId="8" r:id="rId9"/>
    <sheet name="4.10" sheetId="9" r:id="rId10"/>
    <sheet name="4.11" sheetId="13" r:id="rId11"/>
    <sheet name="4.12" sheetId="11" r:id="rId12"/>
    <sheet name="4.13" sheetId="12" r:id="rId13"/>
    <sheet name="4.14" sheetId="14" r:id="rId14"/>
    <sheet name="4.15" sheetId="15" r:id="rId15"/>
    <sheet name="4.16" sheetId="17" r:id="rId16"/>
    <sheet name="4.17" sheetId="16" r:id="rId17"/>
    <sheet name="4.18" sheetId="18" r:id="rId18"/>
    <sheet name="4.19" sheetId="19" r:id="rId19"/>
    <sheet name="4.20" sheetId="20" r:id="rId20"/>
    <sheet name="4.21" sheetId="21" r:id="rId21"/>
    <sheet name="4.22" sheetId="22" r:id="rId22"/>
    <sheet name="4.23" sheetId="23" r:id="rId23"/>
    <sheet name="4.24" sheetId="24" r:id="rId24"/>
    <sheet name="4.25" sheetId="25" r:id="rId25"/>
    <sheet name="4.26" sheetId="26" r:id="rId26"/>
  </sheets>
  <definedNames>
    <definedName name="_xlnm.Print_Area" localSheetId="9">'4.10'!$A$1:$F$179</definedName>
    <definedName name="_xlnm.Print_Area" localSheetId="10">'4.11'!$A$1:$F$178</definedName>
    <definedName name="_xlnm.Print_Area" localSheetId="11">'4.12'!$A$1:$G$171</definedName>
    <definedName name="_xlnm.Print_Area" localSheetId="12">'4.13'!$A$1:$G$173</definedName>
    <definedName name="_xlnm.Print_Area" localSheetId="13">'4.14'!$A$1:$AO$184</definedName>
    <definedName name="_xlnm.Print_Area" localSheetId="14">'4.15'!$A$1:$U$2553</definedName>
    <definedName name="_xlnm.Print_Area" localSheetId="15">'4.16'!$A$1:$I$1060</definedName>
    <definedName name="_xlnm.Print_Area" localSheetId="16">'4.17'!$A$1:$I$930</definedName>
    <definedName name="_xlnm.Print_Area" localSheetId="17">'4.18'!$A$1:$I$578</definedName>
    <definedName name="_xlnm.Print_Area" localSheetId="18">'4.19'!$A$1:$I$271</definedName>
    <definedName name="_xlnm.Print_Area" localSheetId="1">'4.2'!$A$1:$H$230</definedName>
    <definedName name="_xlnm.Print_Area" localSheetId="19">'4.20'!$A$1:$H$2855</definedName>
    <definedName name="_xlnm.Print_Area" localSheetId="20">'4.21'!$A$1:$K$300</definedName>
    <definedName name="_xlnm.Print_Area" localSheetId="21">'4.22'!$A$1:$G$237</definedName>
    <definedName name="_xlnm.Print_Area" localSheetId="22">'4.23'!$A$1:$J$149</definedName>
    <definedName name="_xlnm.Print_Area" localSheetId="23">'4.24'!$A$1:$J$1983</definedName>
    <definedName name="_xlnm.Print_Area" localSheetId="24">'4.25'!$A$1:$H$1863</definedName>
    <definedName name="_xlnm.Print_Area" localSheetId="25">'4.26'!$A$1:$F$989</definedName>
    <definedName name="_xlnm.Print_Area" localSheetId="2">'4.3'!$A$1:$H$228</definedName>
    <definedName name="_xlnm.Print_Area" localSheetId="3">'4.4'!$A$1:$I$152</definedName>
    <definedName name="_xlnm.Print_Area" localSheetId="4">'4.5'!$A$1:$I$151</definedName>
    <definedName name="_xlnm.Print_Area" localSheetId="5">'4.6'!$A$1:$I$148</definedName>
    <definedName name="_xlnm.Print_Area" localSheetId="6">'4.7'!$A$1:$M$344</definedName>
    <definedName name="_xlnm.Print_Area" localSheetId="8">'4.9'!$A$1:$N$458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999" i="17" l="1"/>
  <c r="F161" i="3" l="1"/>
  <c r="H161" i="3" s="1"/>
  <c r="F160" i="3"/>
  <c r="H160" i="3" s="1"/>
  <c r="F159" i="3"/>
  <c r="H159" i="3" s="1"/>
  <c r="F158" i="3"/>
  <c r="H158" i="3" s="1"/>
  <c r="F157" i="3"/>
  <c r="H157" i="3" s="1"/>
  <c r="F156" i="3"/>
  <c r="H156" i="3" s="1"/>
  <c r="F155" i="3"/>
  <c r="H155" i="3" s="1"/>
  <c r="F154" i="3"/>
  <c r="H154" i="3" s="1"/>
  <c r="F153" i="3"/>
  <c r="H153" i="3" s="1"/>
  <c r="F152" i="3"/>
  <c r="H152" i="3" s="1"/>
  <c r="F151" i="3"/>
  <c r="H151" i="3" s="1"/>
  <c r="F150" i="3"/>
  <c r="H150" i="3" s="1"/>
  <c r="F149" i="3"/>
  <c r="H149" i="3" s="1"/>
  <c r="F144" i="3"/>
  <c r="H144" i="3" s="1"/>
  <c r="F143" i="3"/>
  <c r="H143" i="3" s="1"/>
  <c r="F142" i="3"/>
  <c r="H142" i="3" s="1"/>
  <c r="F141" i="3"/>
  <c r="H141" i="3" s="1"/>
  <c r="F140" i="3"/>
  <c r="H140" i="3" s="1"/>
  <c r="F139" i="3"/>
  <c r="H139" i="3" s="1"/>
  <c r="F138" i="3"/>
  <c r="H138" i="3" s="1"/>
  <c r="F137" i="3"/>
  <c r="H137" i="3" s="1"/>
  <c r="F136" i="3"/>
  <c r="H136" i="3" s="1"/>
  <c r="F135" i="3"/>
  <c r="H135" i="3" s="1"/>
  <c r="F134" i="3"/>
  <c r="H134" i="3" s="1"/>
  <c r="F133" i="3"/>
  <c r="H133" i="3" s="1"/>
  <c r="F132" i="3"/>
  <c r="H132" i="3" s="1"/>
  <c r="F131" i="3"/>
  <c r="H131" i="3" s="1"/>
  <c r="F130" i="3"/>
  <c r="H130" i="3" s="1"/>
  <c r="F129" i="3"/>
  <c r="H129" i="3" s="1"/>
  <c r="F128" i="3"/>
  <c r="H128" i="3" s="1"/>
  <c r="F127" i="3"/>
  <c r="H127" i="3" s="1"/>
  <c r="F126" i="3"/>
  <c r="H126" i="3" s="1"/>
  <c r="F125" i="3"/>
  <c r="H125" i="3" s="1"/>
  <c r="F124" i="3"/>
  <c r="H124" i="3" s="1"/>
  <c r="F123" i="3"/>
  <c r="H123" i="3" s="1"/>
  <c r="F122" i="3"/>
  <c r="H122" i="3" s="1"/>
  <c r="F121" i="3"/>
  <c r="H121" i="3" s="1"/>
  <c r="F120" i="3"/>
  <c r="H120" i="3" s="1"/>
  <c r="F119" i="3"/>
  <c r="H119" i="3" s="1"/>
  <c r="F118" i="3"/>
  <c r="H118" i="3" s="1"/>
  <c r="F117" i="3"/>
  <c r="H117" i="3" s="1"/>
  <c r="F116" i="3"/>
  <c r="H116" i="3" s="1"/>
  <c r="F115" i="3"/>
  <c r="H115" i="3" s="1"/>
  <c r="F114" i="3"/>
  <c r="H114" i="3" s="1"/>
  <c r="F113" i="3"/>
  <c r="H113" i="3" s="1"/>
  <c r="F112" i="3"/>
  <c r="H112" i="3" s="1"/>
  <c r="F111" i="3"/>
  <c r="H111" i="3" s="1"/>
  <c r="F110" i="3"/>
  <c r="H110" i="3" s="1"/>
  <c r="F109" i="3"/>
  <c r="H109" i="3" s="1"/>
  <c r="F108" i="3"/>
  <c r="H108" i="3" s="1"/>
  <c r="F107" i="3"/>
  <c r="H107" i="3" s="1"/>
  <c r="F106" i="3"/>
  <c r="H106" i="3" s="1"/>
  <c r="F105" i="3"/>
  <c r="H105" i="3" s="1"/>
  <c r="F104" i="3"/>
  <c r="H104" i="3" s="1"/>
  <c r="F103" i="3"/>
  <c r="H103" i="3" s="1"/>
  <c r="F102" i="3"/>
  <c r="H102" i="3" s="1"/>
  <c r="F101" i="3"/>
  <c r="H101" i="3" s="1"/>
  <c r="H100" i="3"/>
  <c r="F100" i="3"/>
  <c r="F99" i="3"/>
  <c r="H99" i="3" s="1"/>
  <c r="F98" i="3"/>
  <c r="H98" i="3" s="1"/>
  <c r="F97" i="3"/>
  <c r="H97" i="3" s="1"/>
  <c r="F96" i="3"/>
  <c r="H96" i="3" s="1"/>
  <c r="F95" i="3"/>
  <c r="H95" i="3" s="1"/>
  <c r="F94" i="3"/>
  <c r="H94" i="3" s="1"/>
  <c r="F93" i="3"/>
  <c r="H93" i="3" s="1"/>
  <c r="F92" i="3"/>
  <c r="H92" i="3" s="1"/>
  <c r="F91" i="3"/>
  <c r="H91" i="3" s="1"/>
  <c r="F90" i="3"/>
  <c r="H90" i="3" s="1"/>
  <c r="F89" i="3"/>
  <c r="H89" i="3" s="1"/>
  <c r="F88" i="3"/>
  <c r="H88" i="3" s="1"/>
  <c r="F87" i="3"/>
  <c r="H87" i="3" s="1"/>
  <c r="F86" i="3"/>
  <c r="H86" i="3" s="1"/>
  <c r="F85" i="3"/>
  <c r="H85" i="3" s="1"/>
  <c r="F84" i="3"/>
  <c r="H84" i="3" s="1"/>
  <c r="F83" i="3"/>
  <c r="H83" i="3" s="1"/>
  <c r="F82" i="3"/>
  <c r="H82" i="3" s="1"/>
  <c r="F81" i="3"/>
  <c r="H81" i="3" s="1"/>
  <c r="F80" i="3"/>
  <c r="H80" i="3" s="1"/>
  <c r="F79" i="3"/>
  <c r="H79" i="3" s="1"/>
  <c r="F78" i="3"/>
  <c r="H78" i="3" s="1"/>
  <c r="F77" i="3"/>
  <c r="H77" i="3" s="1"/>
  <c r="F76" i="3"/>
  <c r="H76" i="3" s="1"/>
  <c r="F72" i="3"/>
  <c r="H72" i="3" s="1"/>
  <c r="F71" i="3"/>
  <c r="H71" i="3" s="1"/>
  <c r="F70" i="3"/>
  <c r="H70" i="3" s="1"/>
  <c r="F69" i="3"/>
  <c r="H69" i="3" s="1"/>
  <c r="F68" i="3"/>
  <c r="H68" i="3" s="1"/>
  <c r="F67" i="3"/>
  <c r="H67" i="3" s="1"/>
  <c r="F66" i="3"/>
  <c r="H66" i="3" s="1"/>
  <c r="H65" i="3"/>
  <c r="F65" i="3"/>
  <c r="F64" i="3"/>
  <c r="H64" i="3" s="1"/>
  <c r="F63" i="3"/>
  <c r="H63" i="3" s="1"/>
  <c r="F62" i="3"/>
  <c r="H62" i="3" s="1"/>
  <c r="F61" i="3"/>
  <c r="H61" i="3" s="1"/>
  <c r="F60" i="3"/>
  <c r="H60" i="3" s="1"/>
  <c r="F59" i="3"/>
  <c r="H59" i="3" s="1"/>
  <c r="F58" i="3"/>
  <c r="H58" i="3" s="1"/>
  <c r="F57" i="3"/>
  <c r="H57" i="3" s="1"/>
  <c r="F56" i="3"/>
  <c r="H56" i="3" s="1"/>
  <c r="F55" i="3"/>
  <c r="H55" i="3" s="1"/>
  <c r="F54" i="3"/>
  <c r="H54" i="3" s="1"/>
  <c r="F53" i="3"/>
  <c r="H53" i="3" s="1"/>
  <c r="F52" i="3"/>
  <c r="H52" i="3" s="1"/>
  <c r="F51" i="3"/>
  <c r="H51" i="3" s="1"/>
  <c r="F50" i="3"/>
  <c r="H50" i="3" s="1"/>
  <c r="F49" i="3"/>
  <c r="H49" i="3" s="1"/>
  <c r="F48" i="3"/>
  <c r="H48" i="3" s="1"/>
  <c r="F47" i="3"/>
  <c r="H47" i="3" s="1"/>
  <c r="F46" i="3"/>
  <c r="H46" i="3" s="1"/>
  <c r="F45" i="3"/>
  <c r="H45" i="3" s="1"/>
  <c r="F44" i="3"/>
  <c r="H44" i="3" s="1"/>
  <c r="F43" i="3"/>
  <c r="H43" i="3" s="1"/>
  <c r="F42" i="3"/>
  <c r="H42" i="3" s="1"/>
  <c r="F41" i="3"/>
  <c r="H41" i="3" s="1"/>
  <c r="F40" i="3"/>
  <c r="H40" i="3" s="1"/>
  <c r="F39" i="3"/>
  <c r="H39" i="3" s="1"/>
  <c r="F38" i="3"/>
  <c r="H38" i="3" s="1"/>
  <c r="F37" i="3"/>
  <c r="H37" i="3" s="1"/>
  <c r="F36" i="3"/>
  <c r="H36" i="3" s="1"/>
  <c r="F35" i="3"/>
  <c r="H35" i="3" s="1"/>
  <c r="F34" i="3"/>
  <c r="H34" i="3" s="1"/>
  <c r="F33" i="3"/>
  <c r="H33" i="3" s="1"/>
  <c r="F32" i="3"/>
  <c r="H32" i="3" s="1"/>
  <c r="F31" i="3"/>
  <c r="H31" i="3" s="1"/>
  <c r="F30" i="3"/>
  <c r="H30" i="3" s="1"/>
  <c r="F29" i="3"/>
  <c r="H29" i="3" s="1"/>
  <c r="F28" i="3"/>
  <c r="H28" i="3" s="1"/>
  <c r="F27" i="3"/>
  <c r="H27" i="3" s="1"/>
  <c r="F26" i="3"/>
  <c r="H26" i="3" s="1"/>
  <c r="F25" i="3"/>
  <c r="H25" i="3" s="1"/>
  <c r="F24" i="3"/>
  <c r="H24" i="3" s="1"/>
  <c r="H23" i="3"/>
  <c r="F23" i="3"/>
  <c r="F22" i="3"/>
  <c r="H22" i="3" s="1"/>
  <c r="F21" i="3"/>
  <c r="H21" i="3" s="1"/>
  <c r="F20" i="3"/>
  <c r="H20" i="3" s="1"/>
  <c r="F19" i="3"/>
  <c r="H19" i="3" s="1"/>
  <c r="F18" i="3"/>
  <c r="H18" i="3" s="1"/>
  <c r="F17" i="3"/>
  <c r="H17" i="3" s="1"/>
  <c r="F16" i="3"/>
  <c r="H16" i="3" s="1"/>
  <c r="F15" i="3"/>
  <c r="H15" i="3" s="1"/>
  <c r="F14" i="3"/>
  <c r="H14" i="3" s="1"/>
  <c r="H13" i="3"/>
  <c r="F13" i="3"/>
  <c r="F12" i="3"/>
  <c r="H12" i="3" s="1"/>
  <c r="F11" i="3"/>
  <c r="H11" i="3" s="1"/>
  <c r="F10" i="3"/>
  <c r="H10" i="3" s="1"/>
  <c r="F9" i="3"/>
  <c r="H9" i="3" s="1"/>
  <c r="F8" i="3"/>
  <c r="H8" i="3" s="1"/>
  <c r="F7" i="3"/>
  <c r="H7" i="3" s="1"/>
  <c r="F6" i="3"/>
  <c r="H6" i="3" s="1"/>
</calcChain>
</file>

<file path=xl/sharedStrings.xml><?xml version="1.0" encoding="utf-8"?>
<sst xmlns="http://schemas.openxmlformats.org/spreadsheetml/2006/main" count="23664" uniqueCount="4026">
  <si>
    <t>ลำ</t>
  </si>
  <si>
    <t xml:space="preserve">กลุ่มสถาบัน/สถาบัน </t>
  </si>
  <si>
    <t>ดับ</t>
  </si>
  <si>
    <t>(156 แห่ง)</t>
  </si>
  <si>
    <t>รวม</t>
  </si>
  <si>
    <t>กลุ่มสถาบันอุดมศึกษาของรัฐ</t>
  </si>
  <si>
    <t>ร้อยละ</t>
  </si>
  <si>
    <t>กลุ่มมหาวิทยาลัยในกำกับรัฐ</t>
  </si>
  <si>
    <t>1)</t>
  </si>
  <si>
    <t>จุฬาลงกรณ์ ม.</t>
  </si>
  <si>
    <t>2)</t>
  </si>
  <si>
    <t>ม. เกษตรศาสตร์</t>
  </si>
  <si>
    <t>3)</t>
  </si>
  <si>
    <t>ม. ขอนแก่น</t>
  </si>
  <si>
    <t>4)</t>
  </si>
  <si>
    <t>ม. เชียงใหม่</t>
  </si>
  <si>
    <t>5)</t>
  </si>
  <si>
    <t>ม. ทักษิณ</t>
  </si>
  <si>
    <t>6)</t>
  </si>
  <si>
    <t>ม. เทค. พระจอมเกล้าธนบุรี</t>
  </si>
  <si>
    <t>7)</t>
  </si>
  <si>
    <t>ม. เทค.พระจอมเกล้าพระนครเหนือ</t>
  </si>
  <si>
    <t>8)</t>
  </si>
  <si>
    <t>ม. เทค. สุรนารี</t>
  </si>
  <si>
    <t>9)</t>
  </si>
  <si>
    <t>ม. ธรรมศาสตร์</t>
  </si>
  <si>
    <t>10)</t>
  </si>
  <si>
    <t>ม. บูรพา</t>
  </si>
  <si>
    <t>11)</t>
  </si>
  <si>
    <t>ม. พะเยา</t>
  </si>
  <si>
    <t>12)</t>
  </si>
  <si>
    <t>ม. มหาจุฬาลงกรณ์ราชวิทยาลัย</t>
  </si>
  <si>
    <t>13)</t>
  </si>
  <si>
    <t>ม. มหามกุฏราชวิทยาลัย</t>
  </si>
  <si>
    <t>14)</t>
  </si>
  <si>
    <t>ม. มหิดล</t>
  </si>
  <si>
    <t>15)</t>
  </si>
  <si>
    <t>ม. แม่ฟ้าหลวง</t>
  </si>
  <si>
    <t>16)</t>
  </si>
  <si>
    <t>ม. วลัยลักษณ์</t>
  </si>
  <si>
    <t>17)</t>
  </si>
  <si>
    <t>ม. ศรีนครินทรวิโรฒ</t>
  </si>
  <si>
    <t>18)</t>
  </si>
  <si>
    <t>ม. ศิลปากร</t>
  </si>
  <si>
    <t>19)</t>
  </si>
  <si>
    <t>ม. สวนดุสิต</t>
  </si>
  <si>
    <t>20)</t>
  </si>
  <si>
    <t>ส. ดนตรีกัลยาณิวัฒนา</t>
  </si>
  <si>
    <t>21)</t>
  </si>
  <si>
    <t>ม. เทค.พระจอมเกล้าเจ้าคุณทหารลาดกระบัง</t>
  </si>
  <si>
    <t>กลุ่มมหาวิทยาลัยรัฐ (เดิม)</t>
  </si>
  <si>
    <t>ม. กาฬสินธุ์</t>
  </si>
  <si>
    <t>ม. นครพนม</t>
  </si>
  <si>
    <t>ม. นราธิวาสราชนครินทร์</t>
  </si>
  <si>
    <t>ม. นเรศวร</t>
  </si>
  <si>
    <t>ม. มหาสารคาม</t>
  </si>
  <si>
    <t>ม. แม่โจ้</t>
  </si>
  <si>
    <t>ม. อุบลราชธานี</t>
  </si>
  <si>
    <t>ส. เทคโนโลยีปทุมวัน</t>
  </si>
  <si>
    <t>ส. บัณฑิตพัฒนบริหารศาสตร์</t>
  </si>
  <si>
    <t>ม. สงขลานครินทร์</t>
  </si>
  <si>
    <t>กลุ่มมหาวิทยาลัยเทคโนโลยีราชมงคล</t>
  </si>
  <si>
    <t>ม. เทค. ราชมงคลกรุงเทพ</t>
  </si>
  <si>
    <t>ม. เทค ราชมงคลตะวันออก</t>
  </si>
  <si>
    <t>ม. เทค ราชมงคลธัญบุรี</t>
  </si>
  <si>
    <t>ม. เทค ราชมงคลพระนคร</t>
  </si>
  <si>
    <t>ม. เทค ราชมงคลรัตนโกสินทร์</t>
  </si>
  <si>
    <t>ม. เทค ราชมงคลล้านนา</t>
  </si>
  <si>
    <t>ม. เทค ราชมงคลศรีวิชัย</t>
  </si>
  <si>
    <t>ม. เทค ราชมงคลสุวรรณภูมิ</t>
  </si>
  <si>
    <t>ม. เทค ราชมงคลอีสาน</t>
  </si>
  <si>
    <t>กลุ่มมหาวิทยาลัยราชภัฏ</t>
  </si>
  <si>
    <t>ม. ราชภัฏกาญจนบุรี</t>
  </si>
  <si>
    <t>ม.ราชภัฏกำแพงเพชร</t>
  </si>
  <si>
    <t>ม. ราชภัฏจันทรเกษม</t>
  </si>
  <si>
    <t>ม. ราชภัฏชัยภูมิ</t>
  </si>
  <si>
    <t>ม. ราชภัฏเชียงราย</t>
  </si>
  <si>
    <t>ม. ราชภัฏเชียงใหม่</t>
  </si>
  <si>
    <t>ม. ราชภัฏเทพสตรี</t>
  </si>
  <si>
    <t>ม. ราชภัฏธนบุรี</t>
  </si>
  <si>
    <t>ม. ราชภัฏนครปฐม</t>
  </si>
  <si>
    <t>ม. ราชภัฏนครราชสีมา</t>
  </si>
  <si>
    <t>ม. ราชภัฏนครศรีธรรมราช</t>
  </si>
  <si>
    <t>ม. ราชภัฏนครสวรรค์</t>
  </si>
  <si>
    <t>ม. ราชภัฏบ้านสมเด็จเจ้าพระยา</t>
  </si>
  <si>
    <t>ม. ราชภัฏบุรีรัมย์</t>
  </si>
  <si>
    <t>ม. ราชภัฏพระนคร</t>
  </si>
  <si>
    <t>ม. ราชภัฏพระนครศรีอยุธยา</t>
  </si>
  <si>
    <t xml:space="preserve">ม. ราชภัฏพิบูลสงคราม </t>
  </si>
  <si>
    <t>ม. ราชภัฏเพชรบุรี</t>
  </si>
  <si>
    <t>ม. ราชภัฏเพชรบูรณ์</t>
  </si>
  <si>
    <t>ม. ราชภัฏภูเก็ต</t>
  </si>
  <si>
    <t>ม. ราชภัฏมหาสารคาม</t>
  </si>
  <si>
    <t>22)</t>
  </si>
  <si>
    <t>ม. ราชภัฏยะลา</t>
  </si>
  <si>
    <t>23)</t>
  </si>
  <si>
    <t>ม. ราชภัฏร้อยเอ็ด</t>
  </si>
  <si>
    <t>24)</t>
  </si>
  <si>
    <t>ม. ราชภัฏราชนครินทร์</t>
  </si>
  <si>
    <t>25)</t>
  </si>
  <si>
    <t>ม. ราชภัฏรำไพพรรณี</t>
  </si>
  <si>
    <t>26)</t>
  </si>
  <si>
    <t>ม. ราชภัฏลำปาง</t>
  </si>
  <si>
    <t>27)</t>
  </si>
  <si>
    <t>ม. ราชภัฏเลย</t>
  </si>
  <si>
    <t>28)</t>
  </si>
  <si>
    <t>ม. ราชภัฏวไลยอลงกรณ์ ในพระบรมราชูปถัมภ์</t>
  </si>
  <si>
    <t>29)</t>
  </si>
  <si>
    <t>ม. ราชภัฏศรีสะเกษ</t>
  </si>
  <si>
    <t>30)</t>
  </si>
  <si>
    <t>ม. ราชภัฏสกลนคร</t>
  </si>
  <si>
    <t>31)</t>
  </si>
  <si>
    <t>ม. ราชภัฏสงขลา</t>
  </si>
  <si>
    <t>32)</t>
  </si>
  <si>
    <t>ม. ราชภัฏสวนสุนันทา</t>
  </si>
  <si>
    <t>33)</t>
  </si>
  <si>
    <t>ม. ราชภัฏสุราษฏร์ธานี</t>
  </si>
  <si>
    <t>34)</t>
  </si>
  <si>
    <t>ม. ราชภัฏสุรินทร์</t>
  </si>
  <si>
    <t>35)</t>
  </si>
  <si>
    <t>ม. ราชภัฏหมู่บ้านจอมบึง</t>
  </si>
  <si>
    <t>36)</t>
  </si>
  <si>
    <t>ม. ราชภัฏอุดรธานี</t>
  </si>
  <si>
    <t>37)</t>
  </si>
  <si>
    <t>ม. ราชภัฏอุตรดิตถ์</t>
  </si>
  <si>
    <t>38)</t>
  </si>
  <si>
    <t>ม. ราชภัฏอุบลราชธานี</t>
  </si>
  <si>
    <t>กลุ่มมหาวิทยาลัยรัฐไม่จำกัดรับ</t>
  </si>
  <si>
    <t>ม. รามคำแหง</t>
  </si>
  <si>
    <t>ม. สุโขทัยธรรมาธิราช</t>
  </si>
  <si>
    <t>กลุ่มสถาบันวิทยาลัยชุมชน</t>
  </si>
  <si>
    <t>ส. วิทยาลัยชุมชน</t>
  </si>
  <si>
    <t>กลุ่มสถาบันอุดมศึกษาเอกชน</t>
  </si>
  <si>
    <t>กลุ่มมหาวิทยาลัยเอกชน</t>
  </si>
  <si>
    <t>ม. กรุงเทพ</t>
  </si>
  <si>
    <t>ม. กรุงเทพธนบุรี</t>
  </si>
  <si>
    <t>ม. กรุงเทพสุวรรณภูมิ</t>
  </si>
  <si>
    <t>ม. การจัดการและเทคโนโลยีอีสเทิร์น</t>
  </si>
  <si>
    <t>ม. เกริก</t>
  </si>
  <si>
    <t>ม. เกษมบัณฑิต</t>
  </si>
  <si>
    <t>ม. คริสเตียน</t>
  </si>
  <si>
    <t>ม. เจ้าพระยา</t>
  </si>
  <si>
    <t>ม. เฉลิมกาญจนา</t>
  </si>
  <si>
    <t>ม. ชินวัตร</t>
  </si>
  <si>
    <t>ม. เซนต์จอห์น</t>
  </si>
  <si>
    <t>ม. ตาปี</t>
  </si>
  <si>
    <t>ม. เทค. มหานคร</t>
  </si>
  <si>
    <t>ม. ธนบุรี</t>
  </si>
  <si>
    <t>ม. ธุรกิจบัณฑิตย์</t>
  </si>
  <si>
    <t>ม. นอร์ทกรุงเทพ</t>
  </si>
  <si>
    <t>ม. นอร์ท-เชียงใหม่</t>
  </si>
  <si>
    <t>ม. นานาชาติแสตมฟอร์ด</t>
  </si>
  <si>
    <t>ม. นานาชาติเอเชีย-แปซิฟิก</t>
  </si>
  <si>
    <t>ม. เนชั่น</t>
  </si>
  <si>
    <t>ม. ปทุมธานี</t>
  </si>
  <si>
    <t>ม. พายัพ</t>
  </si>
  <si>
    <t xml:space="preserve">ม. พิษณุโลก </t>
  </si>
  <si>
    <t>ม. ฟาฏอนี</t>
  </si>
  <si>
    <t>ม. ฟาร์อีสเทอร์น</t>
  </si>
  <si>
    <t>ม. ภาคกลาง</t>
  </si>
  <si>
    <t>ม. ภาคตะวันออกเฉียงเหนือ</t>
  </si>
  <si>
    <t>ม. รังสิต</t>
  </si>
  <si>
    <t>ม. รัตนบัณฑิต</t>
  </si>
  <si>
    <t>ม. ราชธานี</t>
  </si>
  <si>
    <t>ม. ราชพฤกษ์</t>
  </si>
  <si>
    <t>ม. วงษ์ชวลิตกุล</t>
  </si>
  <si>
    <t>ม. เว็บสเตอร์ (ประเทศไทย)</t>
  </si>
  <si>
    <t>ม. เวสเทิร์น</t>
  </si>
  <si>
    <t>ม. ศรีปทุม</t>
  </si>
  <si>
    <t>ม. สยาม</t>
  </si>
  <si>
    <t>ม. หอการค้าไทย</t>
  </si>
  <si>
    <t>ม. หัวเฉียวเฉลิมพระเกียรติ</t>
  </si>
  <si>
    <t>39)</t>
  </si>
  <si>
    <t>ม. หาดใหญ่</t>
  </si>
  <si>
    <t>40)</t>
  </si>
  <si>
    <t>ม. อัสสัมชัญ</t>
  </si>
  <si>
    <t>41)</t>
  </si>
  <si>
    <t>ม. อีสเทิร์นเอเชีย</t>
  </si>
  <si>
    <t>42)</t>
  </si>
  <si>
    <t>ม. เอเชียน</t>
  </si>
  <si>
    <t>43)</t>
  </si>
  <si>
    <t>ม. เอเชียอาคเนย์</t>
  </si>
  <si>
    <t>กลุ่มสถาบันเอกชน</t>
  </si>
  <si>
    <t>ส. กันตนา</t>
  </si>
  <si>
    <t>ส. การจัดการปัญญาภิวัฒน์</t>
  </si>
  <si>
    <t>ส. การเรียนรู้เพื่อปวงชน</t>
  </si>
  <si>
    <t>ส. เทค. -ญี่ปุ่น</t>
  </si>
  <si>
    <t>ส. เทค. ยานยนต์มหาชัย</t>
  </si>
  <si>
    <t>ส. เทค. แห่งสุวรรณภูมิ</t>
  </si>
  <si>
    <t>ส.เทค. แห่งอโยธยา</t>
  </si>
  <si>
    <t>ส. รัชต์ภาคย์</t>
  </si>
  <si>
    <t>ส. วิทยาสิริเมธี</t>
  </si>
  <si>
    <t>ส. สหวิทยาการจัดการแห่งแปซิฟิค</t>
  </si>
  <si>
    <t>ส. อาศรมศิลป์</t>
  </si>
  <si>
    <t>ส. บัณฑิตศึกษาจุฬาภรณ์</t>
  </si>
  <si>
    <t>กลุ่มวิทยาลัยเอกชน</t>
  </si>
  <si>
    <t>ว. เฉลิมกาญจนาระยอง</t>
  </si>
  <si>
    <t>ว. เชียงราย</t>
  </si>
  <si>
    <t>ว. เซนต์หลุยส์</t>
  </si>
  <si>
    <t>ว. เซาธ์อีสท์บางกอก</t>
  </si>
  <si>
    <t>ว. ดุสิตธานี</t>
  </si>
  <si>
    <t>ว. ทองสุข</t>
  </si>
  <si>
    <t>ว. เทคโนโลยีจิตลดา</t>
  </si>
  <si>
    <t>ว. เทคโนโลยีพนมวันท์</t>
  </si>
  <si>
    <t xml:space="preserve">ว. เทคโนโลยีภาคใต้ </t>
  </si>
  <si>
    <t>ว. เทคโนโลยีสยาม</t>
  </si>
  <si>
    <t>ว. นครราชสีมา</t>
  </si>
  <si>
    <t>ว. นานาชาติเซนต์เทเรซา</t>
  </si>
  <si>
    <t>ว. บัณฑิตเอเชีย</t>
  </si>
  <si>
    <t>ว. พิชญบัณฑิต</t>
  </si>
  <si>
    <t>ว. พุทธศาสนานานาชาติ</t>
  </si>
  <si>
    <t>ว. นอร์ทเทิร์น (ว. ลุ่มน้ำปิง)</t>
  </si>
  <si>
    <t>ว. ศรีโภณ</t>
  </si>
  <si>
    <t>ว. สันตพล</t>
  </si>
  <si>
    <t>ว. แสงธรรม</t>
  </si>
  <si>
    <t>ว. อินเตอร์เทคลำปาง</t>
  </si>
  <si>
    <t>กลุ่มสถาบันอุดมศึกษาของรัฐ (81 แห่ง ร้อยละ 51.92)</t>
  </si>
  <si>
    <t>กลุ่มสถาบันอุดมศึกษาเอกชน (75 แห่ง ร้อยละ 48.08)</t>
  </si>
  <si>
    <t>สถาบันอุดมศึกษา</t>
  </si>
  <si>
    <t>เอเชียอาคเนย์</t>
  </si>
  <si>
    <t>ตารางภาคผนวก 4.2 จำนวนและสัดส่วนร้อยละนักศึกษาเข้าใหม่รายสถาบัน ปีการศึกษา 2558 จัดแบ่งตามเพศนักศึกษา</t>
  </si>
  <si>
    <t>นักศึกษาเข้าใหม่</t>
  </si>
  <si>
    <t>จำนวน</t>
  </si>
  <si>
    <t>นักศึกษาเข้าใหม่ชาย</t>
  </si>
  <si>
    <t>นักศึกษาเข้าใหม่หญิง</t>
  </si>
  <si>
    <t>นักศึกษารวม</t>
  </si>
  <si>
    <t>นักศึกษารวมชาย</t>
  </si>
  <si>
    <t>นักศึกษารวมหญิง</t>
  </si>
  <si>
    <t>ตารางภาคผนวก 4.3  จำนวนและสัดส่วนร้อยละนักศึกษารวมรายสถาบัน ปีการศึกษา 2558 จัดแบ่งตามเพศนักศึกษา</t>
  </si>
  <si>
    <t>อีสเทิร์นเอเชีย</t>
  </si>
  <si>
    <t>ว. ลุ่มน้ำปิง</t>
  </si>
  <si>
    <t>เอเชียน</t>
  </si>
  <si>
    <t>ว. อินเตอร์เทค-ลำปาง</t>
  </si>
  <si>
    <t>มรม สุวรรณภูมิ</t>
  </si>
  <si>
    <t>มรภ. ศรีสะเกษ</t>
  </si>
  <si>
    <t>มรภ. สุรินทร์</t>
  </si>
  <si>
    <t>มรม. รัตนโกสินทร์</t>
  </si>
  <si>
    <t>มรภ. จันทรเกษม</t>
  </si>
  <si>
    <t>มรภ. กำแพงเพชร</t>
  </si>
  <si>
    <t>มรภ. อุบลราชธานี</t>
  </si>
  <si>
    <t>มรภ. รำไพพรรณี</t>
  </si>
  <si>
    <t>มรภ. ราชนครินทร์</t>
  </si>
  <si>
    <t>มรภ. เพชรบุรี</t>
  </si>
  <si>
    <t>มรภ. หมู่บ้านจอมบึง</t>
  </si>
  <si>
    <t>มรภ. เพชรบูรณ์</t>
  </si>
  <si>
    <t>มรภ. พระนคร</t>
  </si>
  <si>
    <t>มรภ. ร้อยเอ็ด</t>
  </si>
  <si>
    <t>มรภ. ลำปาง</t>
  </si>
  <si>
    <t>มรภ. ธนบุรี</t>
  </si>
  <si>
    <t>มรภ. วไลยอลงกรณ์</t>
  </si>
  <si>
    <t>มรภ. ยะลา</t>
  </si>
  <si>
    <t>มรภ. อุตรดิตถ์</t>
  </si>
  <si>
    <t>มรภ. พระนครศรีอยุธยา</t>
  </si>
  <si>
    <t>มรภ. กาญจนบุรี</t>
  </si>
  <si>
    <t>มรภ. เทพสตรี</t>
  </si>
  <si>
    <t>มรภ. กาฬสินธุ์</t>
  </si>
  <si>
    <t>มรภ. ชัยภูมิ</t>
  </si>
  <si>
    <t>มรภ. มหาสารคาม</t>
  </si>
  <si>
    <t>ม.อีสาน</t>
  </si>
  <si>
    <t>ตารางภาคผนวก 4.4  จำนวนและสัดส่วนร้อยละนักศึกษาระดับ ปริญญาตรีคาดว่าสำเร็จการศึกษา ปีการศึกษา 2558  จำแนกรายสถาบัน</t>
  </si>
  <si>
    <t xml:space="preserve">ม. รามคำแหง </t>
  </si>
  <si>
    <t xml:space="preserve">ม. สุโขทัยธรรมาธิราช </t>
  </si>
  <si>
    <t xml:space="preserve">ม. บูรพา </t>
  </si>
  <si>
    <t xml:space="preserve">ม. เกษตรศาสตร์ </t>
  </si>
  <si>
    <t xml:space="preserve">มรภ. นครราชสีมา </t>
  </si>
  <si>
    <t xml:space="preserve">มรภ. เชียงใหม่ </t>
  </si>
  <si>
    <t xml:space="preserve">มรภ. บ้านสมเด็จเจ้าพระยา </t>
  </si>
  <si>
    <t xml:space="preserve">มรม. ล้านนา </t>
  </si>
  <si>
    <t xml:space="preserve">ม. กรุงเทพ </t>
  </si>
  <si>
    <t xml:space="preserve">มรภ. สวนสุนันทา </t>
  </si>
  <si>
    <t xml:space="preserve">ม. มหาสารคาม </t>
  </si>
  <si>
    <t xml:space="preserve">มรภ. สุราษฏร์ธานี </t>
  </si>
  <si>
    <t xml:space="preserve">ม. ธรรมศาสตร์ </t>
  </si>
  <si>
    <t xml:space="preserve">มรภ. เชียงราย </t>
  </si>
  <si>
    <t xml:space="preserve">มรภ. นครปฐม </t>
  </si>
  <si>
    <t xml:space="preserve">มรภ. อุดรธานี </t>
  </si>
  <si>
    <t xml:space="preserve">มรม. ศรีวิชัย </t>
  </si>
  <si>
    <t xml:space="preserve">มรม. ธัญบุรี </t>
  </si>
  <si>
    <t xml:space="preserve">ม. เชียงใหม่ </t>
  </si>
  <si>
    <t xml:space="preserve">ม. เทค.พระจอมเกล้าพระนครเหนือ </t>
  </si>
  <si>
    <t xml:space="preserve">มรภ. บุรีรัมย์ </t>
  </si>
  <si>
    <t xml:space="preserve">จุฬาลงกรณ์ ม. </t>
  </si>
  <si>
    <t xml:space="preserve">ม. ศิลปากร </t>
  </si>
  <si>
    <t xml:space="preserve">ม. เทค.พระจอมเกล้าเจ้าคุณทหารลาดกระบัง </t>
  </si>
  <si>
    <t xml:space="preserve">ม. ขอนแก่น </t>
  </si>
  <si>
    <t xml:space="preserve">ม. แม่โจ้ </t>
  </si>
  <si>
    <t xml:space="preserve">ม. ศรีปทุม </t>
  </si>
  <si>
    <t xml:space="preserve">ม. พะเยา </t>
  </si>
  <si>
    <t xml:space="preserve">ม. หอการค้าไทย </t>
  </si>
  <si>
    <t xml:space="preserve">ม. ธุรกิจบัณฑิตย์ </t>
  </si>
  <si>
    <t xml:space="preserve">มรภ. สงขลา </t>
  </si>
  <si>
    <t xml:space="preserve">มรภ. พิบูลสงคราม </t>
  </si>
  <si>
    <t xml:space="preserve">มรภ. สวนดุสิต </t>
  </si>
  <si>
    <t xml:space="preserve">ม. นเรศวร </t>
  </si>
  <si>
    <t xml:space="preserve">มรภ. ภูเก็ต </t>
  </si>
  <si>
    <t xml:space="preserve">ม. สงขลานครินทร์ </t>
  </si>
  <si>
    <t xml:space="preserve">มรภ. นครสวรรค์ </t>
  </si>
  <si>
    <t xml:space="preserve">มรภ. เลย </t>
  </si>
  <si>
    <t xml:space="preserve">มรภ. สกลนคร </t>
  </si>
  <si>
    <t xml:space="preserve">ม. อุบลราชธานี </t>
  </si>
  <si>
    <t xml:space="preserve">มรม. พระนคร </t>
  </si>
  <si>
    <t xml:space="preserve">มรม. กรุงเทพ </t>
  </si>
  <si>
    <t xml:space="preserve">ม. รัตนบัณฑิต </t>
  </si>
  <si>
    <t xml:space="preserve">ม. มหิดล </t>
  </si>
  <si>
    <t xml:space="preserve">มรภ. นครศรีธรรมราช </t>
  </si>
  <si>
    <t xml:space="preserve">ม. ศรีนครินทรวิโรฒ </t>
  </si>
  <si>
    <t xml:space="preserve">ม. หัวเฉียวเฉลิมพระเกียรติ </t>
  </si>
  <si>
    <t xml:space="preserve">เอเชียอาคเนย์ </t>
  </si>
  <si>
    <t xml:space="preserve">มรม ตะวันออก </t>
  </si>
  <si>
    <t xml:space="preserve">ม. อัสสัมชัญ </t>
  </si>
  <si>
    <t>นศ. ป. ตรี คาดว่าสำเร็จ กศ.</t>
  </si>
  <si>
    <t xml:space="preserve"> -</t>
  </si>
  <si>
    <t>นศ. ป.โท คาดว่าสำเร็จ กศ.</t>
  </si>
  <si>
    <t>นศ. ป. โท คาดว่าสำเร็จ กศ.</t>
  </si>
  <si>
    <t>ตารางภาคผนวกที่ 4.6  จำนวนและสัดส่วนร้อยละนักศึกษาระดับ ปริญญาเอกคาดว่าสำเร็จการศึกษา ปีการศึกษา 2558  จำแนกรายสถาบัน</t>
  </si>
  <si>
    <t>นศ. ป. เอก คาดว่าสำเร็จ กศ.</t>
  </si>
  <si>
    <t>ลำดับ</t>
  </si>
  <si>
    <t>ปวช.</t>
  </si>
  <si>
    <t>ปวส.</t>
  </si>
  <si>
    <t>ป.</t>
  </si>
  <si>
    <t>ป.บัณฑิต</t>
  </si>
  <si>
    <t>ไม่ระบุ</t>
  </si>
  <si>
    <t>บัณฑิต</t>
  </si>
  <si>
    <t>ชั้นสูง</t>
  </si>
  <si>
    <t xml:space="preserve"> -ม. เกษตรศาสตร์ (บางเขน)</t>
  </si>
  <si>
    <t xml:space="preserve"> -ม. เกษตรศาสตร์ (วิทยาเขตกำแพงแสน)</t>
  </si>
  <si>
    <t xml:space="preserve"> -ม. เกษตรศาสตร์ (วิทยาเขตสุพรรณบุรี)</t>
  </si>
  <si>
    <t xml:space="preserve"> -ม. เกษตรศาสตร์ (วิทยาเขตเฉลิมพระเกียรติสกลนคร)</t>
  </si>
  <si>
    <t xml:space="preserve"> -ม. เกษตรศาสตร์ (วิทยาเขตกระบี่)</t>
  </si>
  <si>
    <t xml:space="preserve"> -ม. เกษตรศาสตร์ (วิทยาเขตสารสนเทศศรีราชา)</t>
  </si>
  <si>
    <t xml:space="preserve"> -ม. ขอนแก่น (วิทยาเขตหนองคาย)</t>
  </si>
  <si>
    <t xml:space="preserve">ม. ทักษิณ </t>
  </si>
  <si>
    <t xml:space="preserve"> -ม. ทักษิณ (วิทยาเขตพัทลุง)</t>
  </si>
  <si>
    <t xml:space="preserve"> -ม. เทค. พระจอมเกล้าธนบุรี (วิทยาเขตราชบุรี)</t>
  </si>
  <si>
    <t xml:space="preserve"> -ม. เทค.พระจอมเกล้าพระนครเหนือ (วิทยาเขตปราจีนบุรี)</t>
  </si>
  <si>
    <t xml:space="preserve"> -ม. เทค.พระจอมเกล้าพระนครเหนือ (วิทยาเขตระยอง)</t>
  </si>
  <si>
    <t xml:space="preserve"> -ม. ธรรมศาสตร์ (ศูนย์ลำปาง)</t>
  </si>
  <si>
    <t xml:space="preserve"> -ม. ธรรมศาสตร์ (ท่าพระจันทร์)</t>
  </si>
  <si>
    <t xml:space="preserve"> -ม. ธรรมศาสตร์ (ศูนย์รังสิต)</t>
  </si>
  <si>
    <t xml:space="preserve"> -ม. ธรรมศาสตร์ (ศูนย์ถาวร อุษา-ประภา พัทยา)</t>
  </si>
  <si>
    <t>ม. บูรพา (แม่ข่าย)</t>
  </si>
  <si>
    <t>ม. บูรพา (วิทยาเขตสารสนเทศสระแก้ว)</t>
  </si>
  <si>
    <t>ม. บูรพา (วิทยาเขตสารสนเทศจันทบุรี)</t>
  </si>
  <si>
    <t>ม. มหาจุฬาลงกรณ์ราชวิทยาลัย (วิทยาเขตหนองคาย)</t>
  </si>
  <si>
    <t>ม. มหาจุฬาลงกรณ์ราชวิทยาลัย (วิทยาเขตนครศรีธรรมราช)</t>
  </si>
  <si>
    <t>ม. มหาจุฬาลงกรณ์ราชวิทยาลัย (วิทยาเขตเชียงใหม่)</t>
  </si>
  <si>
    <t>ม. มหามกุฏราชวิทยาลัย (วิทยาเขตศรีธรรมาโศกราช วัดป่าห้วยพระ))</t>
  </si>
  <si>
    <t>ม. มหาจุฬาลงกรณ์ราชวิทยาลัย (วิทยาเขตขอนแก่น)</t>
  </si>
  <si>
    <t>ม. มหามกุฏราชวิทยาลัย (วิทยาเขตศรีล้านช้าง วัดศรีไพบูรณ์วนาราม)</t>
  </si>
  <si>
    <t>ม. มหาจุฬาลงกรณ์ราชวิทยาลัย (วิทยาเขตนครราชสีมา)</t>
  </si>
  <si>
    <t>ม. มหาจุฬาลงกรณ์ราชวิทยาลัย (วิทยาเขตอุบลราชธานี)</t>
  </si>
  <si>
    <t>ม. มหาจุฬาลงกรณ์ราชวิทยาลัย (วิทยาลัยสงฆ์แพร่)</t>
  </si>
  <si>
    <t>ม. มหาจุฬาลงกรณ์ราชวิทยาลัย (วิทยาเขตสุรินทร์)</t>
  </si>
  <si>
    <t>ม. มหาจุฬาลงกรณ์ราชวิทยาลัย (วิทยาลัยสงฆ์พะเยา)</t>
  </si>
  <si>
    <t>ม. มหาจุฬาลงกรณ์ราชวิทยาลัย (วิทยาสงฆ์นครพนม)</t>
  </si>
  <si>
    <t>ม. มหาจุฬาลงกรณ์ราชวิทยาลัย (วิทยาสงฆ์เลย)</t>
  </si>
  <si>
    <t>ม. มหาจุฬาลงกรณ์ราชวิทยาลัย (วิทยาลัยสงฆ์ลำพูน)</t>
  </si>
  <si>
    <t>ม. มหาจุฬาลงกรณ์ราชวิทยาลัย (วิทยาลัยสงฆ์นครสวรรค์)</t>
  </si>
  <si>
    <t>ม. มหาจุฬาลงกรณ์ราชวิทยาลัย (วิทยาลัยสงฆ์พุทธชินราช)</t>
  </si>
  <si>
    <t>ม. มหาจุฬาลงกรณ์ราชวิทยาลัย (วิทยาลัยสงฆ์บุรีรัมย์)</t>
  </si>
  <si>
    <t>ม. มหาจุฬาลงกรณ์ราชวิทยาลัย (วิทยาลัยสงฆ์ปัตตานี)</t>
  </si>
  <si>
    <t>ม. มหาจุฬาลงกรณ์ราชวิทยาลัย (วิทยาลัยสงฆ์นครน่าน)</t>
  </si>
  <si>
    <t>ม. มหาจุฬาลงกรณ์ราชวิทยาลัย (วิทยาลัยสงฆ์เชียงราย)</t>
  </si>
  <si>
    <t>ม. มหามกุฏราชวิทยาลัย (วิทยาเขตร้อยเอ็ด วัดศรีสุทธาวาส))</t>
  </si>
  <si>
    <t>ม. มหามกุฏราชวิทยาลัย (วิทยาเขตล้านนา วัดเจดีย์หลวง)</t>
  </si>
  <si>
    <t>ม. มหามกุฏราชวิทยาลัย (วิทยาเขตอีสาน))</t>
  </si>
  <si>
    <t>ม. มหามกุฏราชวิทยาลัย (วิทยาลัยศาสนาเฉลิมพระเกียรติกาฬสินธุ์)</t>
  </si>
  <si>
    <t>ม. มหิดล (วิทยาเขตสารสนเทศกาญจนบุรี)</t>
  </si>
  <si>
    <t>ม. ศรีนครินทรวิโรฒ (วิทยาเขตองครักษ์)</t>
  </si>
  <si>
    <t>ม. ศิลปากร (วังท่าพระ)</t>
  </si>
  <si>
    <t>ม. ศิลปากร (วิทยาเขตพระราชวังสนามจันทร์)</t>
  </si>
  <si>
    <t>ม. ศิลปากร (วิทยาเขตสารสนเทศเพชรบุรี)</t>
  </si>
  <si>
    <t>ม. เทค.พระจอมเกล้าเจ้าคุณทหารลาดกระบัง (วิทยาเขตสารสนเทศชุมพร)</t>
  </si>
  <si>
    <t>ม. แม่โจ้ - แพร่เฉลิมพระเกียรติ)</t>
  </si>
  <si>
    <t>ม. แม่โจ้ (วิทยาเขตชุมพร)</t>
  </si>
  <si>
    <t>ม. อุบลราชธานี (วิทยาเขตมุกดาหาร)</t>
  </si>
  <si>
    <t>ส.บัณฑิตพัฒนบริหารศาสตร์ (วิทยาเขตชลบุรี)</t>
  </si>
  <si>
    <t>ส. บัณฑิตพัฒนบริหารศาสตร์ (วิทยาเขตนครราชสีมา)</t>
  </si>
  <si>
    <t>ส. บัณฑิตพัฒนบริหารศาสตร์ (วิทยาเขตอุดธานี)</t>
  </si>
  <si>
    <t>ส. บัณฑิตพัฒนบริหารศาสตร์ (วิทยาเขตลำพูน)</t>
  </si>
  <si>
    <t>ส. บัณฑิตพัฒนบริหารศาสตร์ (วิทยาเขตเชียงราย)</t>
  </si>
  <si>
    <t>ส. บัณฑิตพัฒนบริหารศาสตร์ (วิทยาเขตพิษณุโลก)</t>
  </si>
  <si>
    <t>ส. บัณฑิตพัฒนบริหารศาสตร์ (วิทยาเขตภูเก็ต)</t>
  </si>
  <si>
    <t>ส. บัณฑิตพัฒนบริหารศาสตร์ (วิทยาเขตสุราษฎร์ธานี)</t>
  </si>
  <si>
    <t>ส. บัณฑิตพัฒนบริหารศาสตร์ (วิทยาเขตหาดใหญ่)</t>
  </si>
  <si>
    <t>ส. บัณฑิตพัฒนบริหารศาสตร์ (วิทยาเขตยะลา)</t>
  </si>
  <si>
    <t>ม. สงขลานครินทร์ (วิทยาเขตภูเก็ต)</t>
  </si>
  <si>
    <t>ม. สงขลานครินทร์ (วิทยาเขตสุราษฎร์ธานี)</t>
  </si>
  <si>
    <t>ม. สงขลานครินทร์ (วิทยาเขตตรัง)</t>
  </si>
  <si>
    <t>ม. สงขลานครินทร์ (แม่ข่าย)</t>
  </si>
  <si>
    <t>ม. สงขลานครินทร์ (วิทยาเขตปัตตานี)</t>
  </si>
  <si>
    <t>มทร. กรุงเทพ (วิทยาเขตเทคนิคกรุงเทพฯ)</t>
  </si>
  <si>
    <t>มรท. กรุงเทพ (วิทยาเขตบพิตรพิมุข มหาเมฆ)</t>
  </si>
  <si>
    <t>มทร. กรุงเทพ (วิทยาเขตพระนครใต้)</t>
  </si>
  <si>
    <t>มทร. ตะวันออก (วิทยาเขตอุเทนถวาย)</t>
  </si>
  <si>
    <t>มทร. ตะวันออก (วิทยาเขตจักรพงศ์ภูวนารถ)</t>
  </si>
  <si>
    <t>มทร. ตะวันออก (หลัก บางพระ)</t>
  </si>
  <si>
    <t>มทร. ตะวันออก (คณะเกษตรบางพระ ชลบุรี)</t>
  </si>
  <si>
    <t>มทร. ตะวันออก (วิทยาเขตจันทบุรี)</t>
  </si>
  <si>
    <t xml:space="preserve">มทร. ธัญบุรี (วิทยาเขตปทุมธานี) </t>
  </si>
  <si>
    <t xml:space="preserve">มทร. พระนคร (วิทยาเขตหลัก เขตเทเวศน์) </t>
  </si>
  <si>
    <t>มทร. พระนคร (วิทยาเขตโชติเวช)</t>
  </si>
  <si>
    <t>มทร. พระนคร (วิทยาเขตพณิชยการพระนคร)</t>
  </si>
  <si>
    <t>มทร. พระนคร (วิทยาเขตชุมพรเขตรอุดมศักดิ์)</t>
  </si>
  <si>
    <t>มทร. พระนคร (วิทยาเขตพระนครเหนือ)</t>
  </si>
  <si>
    <t>มทร. รัตนโกสินทร์ (วิทยาลัยเพาะช่าง)</t>
  </si>
  <si>
    <t>มทร. รัตนโกสินทร์ (วิทยาเขตบพิตพิมุข จักรวรรดิ์)</t>
  </si>
  <si>
    <t>มทร. รัตนโกสินทร์ (วิทยาเขตศาลายา)</t>
  </si>
  <si>
    <t>มทร. รัตนโกสินทร์ (วิทยาเขตวังไกลกังวล)</t>
  </si>
  <si>
    <t>มทร. ล้านนา (วิทยาเขตภาคพายัพ เชียงใหม่)</t>
  </si>
  <si>
    <t>มทร. ล้านนา (วิทยาเขตน่าน)</t>
  </si>
  <si>
    <t>มทร. ล้านนา (วิทยาเขตลำปาง)</t>
  </si>
  <si>
    <t>มทร. ล้านนา (วิทยาเขตเชียงราย)</t>
  </si>
  <si>
    <t>มทร. ล้านนา (วิทยาเขตตาก)</t>
  </si>
  <si>
    <t>มทร. ล้านนา (วิทยาเขตพิษณุโลก)</t>
  </si>
  <si>
    <t>มทร. ล้านนา (สถาบันวิจัยและฝึกอบรมลำปาง)</t>
  </si>
  <si>
    <t>มทร. ศรีวิชัย</t>
  </si>
  <si>
    <t xml:space="preserve">มทร. ศรีวิชัย </t>
  </si>
  <si>
    <t>มทร. ศรีวิชัย (วิทยาเขตนครศรีธรรมราช)</t>
  </si>
  <si>
    <t>มทร. ศรีวิชัย (วิทยาเขตตรัง)</t>
  </si>
  <si>
    <t>มทร. สุวรรณภูมิ</t>
  </si>
  <si>
    <t>มทร. สุวรรณภูมิ (วิทยาเขตนนทบุรี)</t>
  </si>
  <si>
    <t>มทร. สุวรรณภูมิ (วิทยาเขตพระนครศรีอยุธยา วาสุกรี)</t>
  </si>
  <si>
    <t>มทร. สุวรรณภูมิ (วิทยาเขตพระนครศรีอยุธยา หันตรา)</t>
  </si>
  <si>
    <t>มทร. สุวรรณภูมิ (วิทยาเขตสุพรรณบุรี)</t>
  </si>
  <si>
    <t>มทร. อีสาน (วิทยาเขตภาคขอนแก่น)</t>
  </si>
  <si>
    <t>ม. เทค ราชมงคลอีสาน (วิทยาเขตภาคสกลนคร)</t>
  </si>
  <si>
    <t>มทร. อีสาน (วิทยาเขตภาคกาฬสินธุ์</t>
  </si>
  <si>
    <t>มทร. อีสาน (วิทยาเขตภาคตะวันออกเฉียงเหนือ จ. นครราชสีมา)</t>
  </si>
  <si>
    <t>ม. เทค ราชมงคลอีสาน (วิทยาเขตภาคสุรินทร์)</t>
  </si>
  <si>
    <t>กลุ่มสถาบันอุดมศึกษาต่ำกว่าปริญญา</t>
  </si>
  <si>
    <t>วชช. แม่ฮ่องสอน</t>
  </si>
  <si>
    <t>วชช. พิจิตร</t>
  </si>
  <si>
    <t>วชช. ตาก</t>
  </si>
  <si>
    <t>วชช. บุรีรัมย์</t>
  </si>
  <si>
    <t>วชช. มุกดาหาร</t>
  </si>
  <si>
    <t>วชช. หนองบัวลำภู</t>
  </si>
  <si>
    <t>วชช. สระแก้ว</t>
  </si>
  <si>
    <t>วชช. อุทัยธานี</t>
  </si>
  <si>
    <t>วชช. ระนอง</t>
  </si>
  <si>
    <t>วชช. นราธิวาส</t>
  </si>
  <si>
    <t>วชช. ยะลา</t>
  </si>
  <si>
    <t>วชช. ปัตตานี</t>
  </si>
  <si>
    <t>วชช. สตูล</t>
  </si>
  <si>
    <t>วชช. สมุทรสาคร</t>
  </si>
  <si>
    <t>วชช. ยโสธร</t>
  </si>
  <si>
    <t>วชช. พังงา</t>
  </si>
  <si>
    <t>วชช. ตราด</t>
  </si>
  <si>
    <t>วชช. แพร่</t>
  </si>
  <si>
    <t>วชช. สงขลา</t>
  </si>
  <si>
    <t>วชช. น่าน</t>
  </si>
  <si>
    <t>ม. กรุงเทพ (กล้วยน้ำไทย)</t>
  </si>
  <si>
    <t>ม. กรุงเทพ (วิทยาเขตรังสิต)</t>
  </si>
  <si>
    <t>ม. นานาชาติแสตมฟอร์ด (วิทยาเขตหลัก หัวหิน)</t>
  </si>
  <si>
    <t>ม. นานาชาติเอเชีย-แปซิฟิก (ว. มิซชัน)</t>
  </si>
  <si>
    <t>ม. นานาชาติเอเชีย-แปซิฟิก (ว. มิซชัน) (วิทยาเขตกรุงเทพ)</t>
  </si>
  <si>
    <t>ม. ราชธานี (บุรีรัมย์)</t>
  </si>
  <si>
    <t>ม. ราชธานี (วิทยาเขตอุดรธานี)</t>
  </si>
  <si>
    <t xml:space="preserve">ม. ศรีปทุม (วิทยาเขตชลบุรี) </t>
  </si>
  <si>
    <t>ม. มหาจุฬาลงกรณ์ราชวิทยาลัย (วิทยาเขตบาฬีศึกษาพุทธโฆส)</t>
  </si>
  <si>
    <t>ประเภทกลุ่มสถาบัน/</t>
  </si>
  <si>
    <t>สถาบัน/วิทยาเขต</t>
  </si>
  <si>
    <t>อนุฯ</t>
  </si>
  <si>
    <t xml:space="preserve">ป. </t>
  </si>
  <si>
    <t>ตรี</t>
  </si>
  <si>
    <t>โท</t>
  </si>
  <si>
    <t>เอก</t>
  </si>
  <si>
    <t>วูฒิ</t>
  </si>
  <si>
    <t>อื่น ๆ</t>
  </si>
  <si>
    <t>ม. มหามกุฏราชวิทยาลัย (วิทยาเขตมหาวชิราลงกรณราชวิทยาลัย)</t>
  </si>
  <si>
    <t xml:space="preserve"> -ม. บูรพา (แม่ข่าย)</t>
  </si>
  <si>
    <t xml:space="preserve"> -ม. บูรพา (วิทยาเขตสารสนเทศสระแก้ว)</t>
  </si>
  <si>
    <t xml:space="preserve"> -ม. บูรพา (วิทยาเขตสารสนเทศจันทบุรี)</t>
  </si>
  <si>
    <t>นศ. รวม</t>
  </si>
  <si>
    <t>ระดับ</t>
  </si>
  <si>
    <t xml:space="preserve"> -ม. มหาจุฬาลงกรณ์ราชวิทยาลัย (อยุธยา 19 แห่ง) </t>
  </si>
  <si>
    <t xml:space="preserve"> -ม. มหาจุฬาลงกรณ์ราชวิทยาลัย (วิทยาเขตหนองคาย)</t>
  </si>
  <si>
    <t xml:space="preserve"> -ม. มหาจุฬาลงกรณ์ราชวิทยาลัย (วิทยาเขตนครศรีธรรมราช)</t>
  </si>
  <si>
    <t xml:space="preserve"> -ม. มหาจุฬาลงกรณ์ราชวิทยาลัย (วิทยาเขตเชียงใหม่)</t>
  </si>
  <si>
    <t xml:space="preserve"> -ม. มหามกุฏราชวิทยาลัย (วิทยาเขตศรีธรรมาโศกราช)</t>
  </si>
  <si>
    <t xml:space="preserve"> -ม. มหาจุฬาลงกรณ์ราชวิทยาลัย (วิทยาเขตขอนแก่น)</t>
  </si>
  <si>
    <t xml:space="preserve"> -ม. มหามกุฏราชวิทยาลัย (วิทยาเขตศรีล้านช้าง)</t>
  </si>
  <si>
    <t xml:space="preserve"> -ม. มหาจุฬาลงกรณ์ราชวิทยาลัย (วิทยาเขตนครราชสีมา)</t>
  </si>
  <si>
    <t xml:space="preserve"> -ม. มหาจุฬาลงกรณ์ราชวิทยาลัย (วิทยาเขตอุบลราชธานี)</t>
  </si>
  <si>
    <t xml:space="preserve"> -ม. มหาจุฬาลงกรณ์ราชวิทยาลัย (วิทยาลัยสงฆ์แพร่)</t>
  </si>
  <si>
    <t xml:space="preserve"> -ม. มหาจุฬาลงกรณ์ราชวิทยาลัย (วิทยาเขตสุรินทร์)</t>
  </si>
  <si>
    <t xml:space="preserve"> -ม. มหาจุฬาลงกรณ์ราชวิทยาลัย (วิทยาลัยสงฆ์พะเยา)</t>
  </si>
  <si>
    <t xml:space="preserve"> -ม. มหาจุฬาลงกรณ์ราชวิทยาลัย (วิทยาเขตบาฬีศึกษาพุทธโฆส)</t>
  </si>
  <si>
    <t xml:space="preserve"> -ม. มหาจุฬาลงกรณ์ราชวิทยาลัย (วิทยาสงฆ์นครพนม)</t>
  </si>
  <si>
    <t xml:space="preserve"> -ม. มหาจุฬาลงกรณ์ราชวิทยาลัย (วิทยาสงฆ์เลย)</t>
  </si>
  <si>
    <t xml:space="preserve"> -ม. มหาจุฬาลงกรณ์ราชวิทยาลัย (วิทยาลัยสงฆ์ลำพูน)</t>
  </si>
  <si>
    <t xml:space="preserve"> -ม. มหาจุฬาลงกรณ์ราชวิทยาลัย (วิทยาลัยสงฆ์นครสวรรค์)</t>
  </si>
  <si>
    <t xml:space="preserve"> -ม. มหาจุฬาลงกรณ์ราชวิทยาลัย (วิทยาลัยสงฆ์พุทธชินราช)</t>
  </si>
  <si>
    <t xml:space="preserve"> -ม. มหาจุฬาลงกรณ์ราชวิทยาลัย (วิทยาลัยสงฆ์บุรีรัมย์)</t>
  </si>
  <si>
    <t xml:space="preserve"> -ม. มหาจุฬาลงกรณ์ราชวิทยาลัย (วิทยาลัยสงฆ์ปัตตานี)</t>
  </si>
  <si>
    <t xml:space="preserve"> -ม. มหาจุฬาลงกรณ์ราชวิทยาลัย (วิทยาลัยสงฆ์นครน่าน)</t>
  </si>
  <si>
    <t xml:space="preserve"> -ม. มหาจุฬาลงกรณ์ราชวิทยาลัย (วิทยาลัยสงฆ์เชียงราย)</t>
  </si>
  <si>
    <t xml:space="preserve"> -ม. มหามกุฏราชวิทยาลัย</t>
  </si>
  <si>
    <t xml:space="preserve"> -ม. มหามกุฏราชวิทยาลัย (วิทยาเขตมหาวชิราลงกรณราชวิทยาลัย)</t>
  </si>
  <si>
    <t xml:space="preserve"> -ม. มหามกุฏราชวิทยาลัย (วิทยาเขตร้อยเอ็ด วัดศรีสุทธาวาส))</t>
  </si>
  <si>
    <t xml:space="preserve"> -ม. มหามกุฏราชวิทยาลัย (วิทยาเขตล้านนา วัดเจดีย์หลวง)</t>
  </si>
  <si>
    <t xml:space="preserve"> -ม. มหามกุฏราชวิทยาลัย (วิทยาเขตสิริรธรราชวิทยาลัย ในพระบรมราชูปถัมภ์)</t>
  </si>
  <si>
    <t xml:space="preserve"> -ม. มหามกุฏราชวิทยาลัย (วิทยาเขตอีสาน))</t>
  </si>
  <si>
    <t xml:space="preserve"> -ม. มหามกุฏราชวิทยาลัย (วิทยาลัยศาสนาเฉลิมพระเกียรติกาฬสินธุ์)</t>
  </si>
  <si>
    <t xml:space="preserve"> -ม. มหิดล (วิทยาเขตสารสนเทศกาญจนบุรี)</t>
  </si>
  <si>
    <t xml:space="preserve"> -ม. ศรีนครินทรวิโรฒ (วิทยาเขตองครักษ์)</t>
  </si>
  <si>
    <t xml:space="preserve"> -ม. ศิลปากร (วังท่าพระ)</t>
  </si>
  <si>
    <t xml:space="preserve"> -ม. ศิลปากร (วิทยาเขตพระราชวังสนามจันทร์)</t>
  </si>
  <si>
    <t xml:space="preserve"> -ม. ศิลปากร (วิทยาเขตสารสนเทศเพชรบุรี)</t>
  </si>
  <si>
    <t xml:space="preserve"> -ม. เทค.พระจอมเกล้าเจ้าคุณทหารลาดกระบัง (ลาดกระบัง กทม.)</t>
  </si>
  <si>
    <t xml:space="preserve"> -ม. เทค.พระจอมเกล้าเจ้าคุณทหารลาดกระบัง (วิทยาเขตสารสนเทศชุมพร)</t>
  </si>
  <si>
    <t xml:space="preserve"> -ม. แม่โจ้ เชียงใหม่)</t>
  </si>
  <si>
    <t xml:space="preserve"> -ม. แม่โจ้ - แพร่เฉลิมพระเกียรติ)</t>
  </si>
  <si>
    <t xml:space="preserve"> -ม. แม่โจ้ (วิทยาเขตชุมพร)</t>
  </si>
  <si>
    <t xml:space="preserve"> -ม. อุบลราชธานี (วิทยาเขตมุกดาหาร)</t>
  </si>
  <si>
    <t xml:space="preserve"> -ส. บัณฑิตพัฒนบริหารศาสตร์ (กรุงเทพ)</t>
  </si>
  <si>
    <t xml:space="preserve"> -ส.บัณฑิตพัฒนบริหารศาสตร์ (วิทยาเขตชลบุรี)</t>
  </si>
  <si>
    <t xml:space="preserve"> -ส. บัณฑิตพัฒนบริหารศาสตร์ (วิทยาเขตนครราชสีมา)</t>
  </si>
  <si>
    <t xml:space="preserve"> -ส. บัณฑิตพัฒนบริหารศาสตร์ (วิทยาเขตอุดธานี)</t>
  </si>
  <si>
    <t xml:space="preserve"> -ส. บัณฑิตพัฒนบริหารศาสตร์ (วิทยาเขตลำพูน)</t>
  </si>
  <si>
    <t xml:space="preserve"> -ส. บัณฑิตพัฒนบริหารศาสตร์ (วิทยาเขตเชียงราย)</t>
  </si>
  <si>
    <t xml:space="preserve"> -ส. บัณฑิตพัฒนบริหารศาสตร์ (วิทยาเขตพิษณุโลก)</t>
  </si>
  <si>
    <t xml:space="preserve"> -ส. บัณฑิตพัฒนบริหารศาสตร์ (วิทยาเขตภูเก็ต)</t>
  </si>
  <si>
    <t xml:space="preserve"> -ส. บัณฑิตพัฒนบริหารศาสตร์ (วิทยาเขตสุราษฎร์ธานี)</t>
  </si>
  <si>
    <t xml:space="preserve"> -ส. บัณฑิตพัฒนบริหารศาสตร์ (วิทยาเขตหาดใหญ่)</t>
  </si>
  <si>
    <t xml:space="preserve"> -ส. บัณฑิตพัฒนบริหารศาสตร์ (วิทยาเขตยะลา)</t>
  </si>
  <si>
    <t xml:space="preserve"> -ม. สงขลานครินทร์ (วิทยาเขตภูเก็ต)</t>
  </si>
  <si>
    <t xml:space="preserve"> -ม. สงขลานครินทร์ (วิทยาเขตสุราษฎร์ธานี)</t>
  </si>
  <si>
    <t xml:space="preserve"> -ม. สงขลานครินทร์ (วิทยาเขตตรัง)</t>
  </si>
  <si>
    <t xml:space="preserve"> -ม. สงขลานครินทร์ (แม่ข่าย)</t>
  </si>
  <si>
    <t xml:space="preserve"> -ม. สงขลานครินทร์ (วิทยาเขตปัตตานี)</t>
  </si>
  <si>
    <t xml:space="preserve"> -ม. เทค. ราชมงคลกรุงเทพ</t>
  </si>
  <si>
    <t xml:space="preserve"> -มทร. กรุงเทพ (วิทยาเขตเทคนิคกรุงเทพฯ)</t>
  </si>
  <si>
    <t xml:space="preserve"> -มรท. กรุงเทพ (วิทยาเขตบพิตรพิมุข มหาเมฆ)</t>
  </si>
  <si>
    <t xml:space="preserve"> -มทร. กรุงเทพ (วิทยาเขตพระนครใต้)</t>
  </si>
  <si>
    <t xml:space="preserve"> -มทร. ตะวันออก (วิทยาเขตอุเทนถวาย)</t>
  </si>
  <si>
    <t xml:space="preserve"> -มทร. ตะวันออก (วิทยาเขตจักรพงศ์ภูวนารถ)</t>
  </si>
  <si>
    <t xml:space="preserve"> -มทร. ตะวันออก (หลัก บางพระ)</t>
  </si>
  <si>
    <t xml:space="preserve"> -มทร. ตะวันออก (คณะเกษตรบางพระ ชลบุรี)</t>
  </si>
  <si>
    <t xml:space="preserve"> -มทร. ตะวันออก (วิทยาเขตจันทบุรี)</t>
  </si>
  <si>
    <t xml:space="preserve"> -มทร. ธัญบุรี (วิทยาเขตปทุมธานี) </t>
  </si>
  <si>
    <t xml:space="preserve"> -มทร. พระนคร (วิทยาเขตหลัก เขตเทเวศน์) </t>
  </si>
  <si>
    <t xml:space="preserve"> -มทร. พระนคร (วิทยาเขตโชติเวช)</t>
  </si>
  <si>
    <t xml:space="preserve"> -มทร. พระนคร (วิทยาเขตพณิชยการพระนคร)</t>
  </si>
  <si>
    <t xml:space="preserve"> -มทร. พระนคร (วิทยาเขตชุมพรเขตรอุดมศักดิ์)</t>
  </si>
  <si>
    <t xml:space="preserve"> -มทร. รัตนโกสินทร์ (วิทยาลัยเพาะช่าง)</t>
  </si>
  <si>
    <t xml:space="preserve"> -มทร. รัตนโกสินทร์ (วิทยาเขตบพิตพิมุข จักรวรรดิ์)</t>
  </si>
  <si>
    <t xml:space="preserve"> -มทร. รัตนโกสินทร์ (วิทยาเขตศาลายา)</t>
  </si>
  <si>
    <t xml:space="preserve"> -มทร. รัตนโกสินทร์ (วิทยาเขตวังไกลกังวล)</t>
  </si>
  <si>
    <t xml:space="preserve"> -มทร. ล้านนา (เชียงใหม่)</t>
  </si>
  <si>
    <t xml:space="preserve"> -มทร. ล้านนา (วิทยาเขตภาคพายัพ เชียงใหม่)</t>
  </si>
  <si>
    <t xml:space="preserve"> -มทร. ล้านนา (วิทยาเขตน่าน)</t>
  </si>
  <si>
    <t xml:space="preserve"> -มทร. ล้านนา (วิทยาเขตลำปาง)</t>
  </si>
  <si>
    <t xml:space="preserve"> -มทร. ล้านนา (วิทยาเขตเชียงราย)</t>
  </si>
  <si>
    <t xml:space="preserve"> -มทร. ล้านนา (วิทยาเขตตาก)</t>
  </si>
  <si>
    <t xml:space="preserve"> -มทร. ล้านนา (วิทยาเขตพิษณุโลก)</t>
  </si>
  <si>
    <t xml:space="preserve"> -มทร. ศรีวิชัย </t>
  </si>
  <si>
    <t xml:space="preserve"> -มทร. ศรีวิชัย (สงขลา)</t>
  </si>
  <si>
    <t xml:space="preserve"> -มทร. ศรีวิชัย (วิทยาเขตนครศรีธรรมราช)</t>
  </si>
  <si>
    <t xml:space="preserve"> -มทร. ศรีวิชัย (วิทยาเขตตรัง)</t>
  </si>
  <si>
    <t xml:space="preserve"> -มทร. สุวรรณภูมิ</t>
  </si>
  <si>
    <t xml:space="preserve"> -มทร. สุวรรณภูมิ (วิทยาเขตนนทบุรี)</t>
  </si>
  <si>
    <t xml:space="preserve"> -มทร. สุวรรณภูมิ (วิทยาเขตพระนครศรีอยุธยา วาสุกรี)</t>
  </si>
  <si>
    <t xml:space="preserve"> -มทร. สุวรรณภูมิ (วิทยาเขตพระนครศรีอยุธยา หันตรา)</t>
  </si>
  <si>
    <t xml:space="preserve"> -มทร. สุวรรณภูมิ (วิทยาเขตสุพรรณบุรี)</t>
  </si>
  <si>
    <t xml:space="preserve"> -มทร. อีสาน (วิทยาเขตภาคขอนแก่น)</t>
  </si>
  <si>
    <t xml:space="preserve"> -ม. เทค ราชมงคลอีสาน (วิทยาเขตภาคสกลนคร)</t>
  </si>
  <si>
    <t xml:space="preserve"> -มทร. อีสาน (วิทยาเขตภาคกาฬสินธุ์</t>
  </si>
  <si>
    <t xml:space="preserve"> -มทร. อีสาน (วิทยาเขตภาคตะวันออกเฉียงเหนือ จ. นครราชสีมา)</t>
  </si>
  <si>
    <t xml:space="preserve"> -ม. เทค ราชมงคลอีสาน (วิทยาเขตภาคสุรินทร์)</t>
  </si>
  <si>
    <t xml:space="preserve"> -วชช. แม่ฮ่องสอน</t>
  </si>
  <si>
    <t xml:space="preserve"> -วชช. พิจิตร</t>
  </si>
  <si>
    <t xml:space="preserve"> -วชช. ตาก</t>
  </si>
  <si>
    <t xml:space="preserve"> -วชช. บุรีรัมย์</t>
  </si>
  <si>
    <t xml:space="preserve"> -วชช. มุกดาหาร</t>
  </si>
  <si>
    <t xml:space="preserve"> -วชช. หนองบัวลำภู</t>
  </si>
  <si>
    <t xml:space="preserve"> -วชช. สระแก้ว</t>
  </si>
  <si>
    <t xml:space="preserve"> -วชช. อุทัยธานี</t>
  </si>
  <si>
    <t xml:space="preserve"> -วชช. ระนอง</t>
  </si>
  <si>
    <t xml:space="preserve"> -วชช. นราธิวาส</t>
  </si>
  <si>
    <t xml:space="preserve"> -วชช. ยะลา</t>
  </si>
  <si>
    <t xml:space="preserve"> -วชช. ปัตตานี</t>
  </si>
  <si>
    <t xml:space="preserve"> -วชช. สตูล</t>
  </si>
  <si>
    <t xml:space="preserve"> -วชช. สมุทรสาคร</t>
  </si>
  <si>
    <t xml:space="preserve"> -วชช. ยโสธร</t>
  </si>
  <si>
    <t xml:space="preserve"> -วชช. พังงา</t>
  </si>
  <si>
    <t xml:space="preserve"> -วชช. ตราด</t>
  </si>
  <si>
    <t xml:space="preserve"> -วชช. แพร่</t>
  </si>
  <si>
    <t xml:space="preserve"> -วชช. สงขลา</t>
  </si>
  <si>
    <t xml:space="preserve"> -วชช. น่าน</t>
  </si>
  <si>
    <t xml:space="preserve"> -ม. กรุงเทพ (กล้วยน้ำไทย)</t>
  </si>
  <si>
    <t xml:space="preserve"> -ม. กรุงเทพ (วิทยาเขตรังสิต)</t>
  </si>
  <si>
    <t xml:space="preserve"> -ม. นานาชาติแสตมฟอร์ด (วิทยาเขตหลัก หัวหิน)</t>
  </si>
  <si>
    <t xml:space="preserve"> -ม. นานาชาติเอเชีย-แปซิฟิก (ว. มิซชัน)</t>
  </si>
  <si>
    <t xml:space="preserve"> -ม. นานาชาติเอเชีย-แปซิฟิก (ว. มิซชัน) (วิทยาเขตกรุงเทพ)</t>
  </si>
  <si>
    <t xml:space="preserve"> -ม. ราชธานี (วิทยาเขตอุดรธานี)</t>
  </si>
  <si>
    <t xml:space="preserve"> -ม. ศรีปทุม</t>
  </si>
  <si>
    <t xml:space="preserve"> -ม. ศรีปทุม (วิทยาเขตชลบุรี) </t>
  </si>
  <si>
    <t xml:space="preserve">ตารางภาคผนวก 4.7  จำนวนนักศึกษารวมรายกลุ่มสถาบัน รายสถาบัน และรายวิทยาเขต ปีการศึกษา 2558  จัดแบ่งระดับการศึกษา </t>
  </si>
  <si>
    <t>สัดส่วนร้อยละ</t>
  </si>
  <si>
    <t>นศ. เข้าใหม่</t>
  </si>
  <si>
    <t xml:space="preserve">ตารางภาคผนวก 4.8  จำนวนนักศึกษารวมและนักศึกษาเข้าใหม่ของแต่ละกลุ่มประเภทสถาบัน แต่ละสถาบัน ปีการศึกษา 2558  </t>
  </si>
  <si>
    <t>กลุ่มสถาบันอุดมศึกษาของรัฐ (ต่อ)</t>
  </si>
  <si>
    <t>กลุ่มมหาวิทยาลัยราชภัฏ (ต่อ)</t>
  </si>
  <si>
    <t>กลุ่มวิทยาลัยเอกชน (ต่อ)</t>
  </si>
  <si>
    <t>ระดับ ปวช.</t>
  </si>
  <si>
    <t>เครือข่ายอุดมศึกษาภาคเหนือตอนบน ( 8 จังหวัด)</t>
  </si>
  <si>
    <t>จ. เชียงใหม่</t>
  </si>
  <si>
    <t>มรภ. เชียงใหม่</t>
  </si>
  <si>
    <t>ม. พายัพ (เขตหลัก แม่คาว)</t>
  </si>
  <si>
    <t xml:space="preserve">มทร. ล้านนา </t>
  </si>
  <si>
    <t>จ. แม่ฮ่องสอน</t>
  </si>
  <si>
    <t>จ. ลำพูน</t>
  </si>
  <si>
    <t>จ. ลำปาง</t>
  </si>
  <si>
    <t>ม. เนชั่น (ม. โยนก)</t>
  </si>
  <si>
    <t>ม. ธรรมศาสตร์ (ศูนย์ลำปาง)</t>
  </si>
  <si>
    <t>จ. แพร่</t>
  </si>
  <si>
    <t>จ. น่าน</t>
  </si>
  <si>
    <t>จ. พะเยา</t>
  </si>
  <si>
    <t>ส. วิทยาการจัดการแห่งแปซิฟิค</t>
  </si>
  <si>
    <t>จ. เชียงราย</t>
  </si>
  <si>
    <t>มรภ. เชียงราย</t>
  </si>
  <si>
    <t>เครือข่ายอุดมศึกษาภาคเหนือตอนล่าง ( 9 จังหวัด)</t>
  </si>
  <si>
    <t>จ. พิษณุโลก</t>
  </si>
  <si>
    <t>ม. พิษณุโลก (ว.พิษณุโลก)</t>
  </si>
  <si>
    <t>ว. ทองสุข (ศูนย์การศึกษา จ. พิษณุโลก)</t>
  </si>
  <si>
    <t>จ. นครสวรรค์</t>
  </si>
  <si>
    <t>มรภ. นครสวรรค์</t>
  </si>
  <si>
    <t>ม. มหิดล (วิทยาเขตสารสนเทศนครสวรรค์)</t>
  </si>
  <si>
    <t>จ. กำแพงเพชร</t>
  </si>
  <si>
    <t>จ. เพชรบูรณ์</t>
  </si>
  <si>
    <t>จ. อุตรดิตถ์</t>
  </si>
  <si>
    <t>จ. ตาก</t>
  </si>
  <si>
    <t>จ. พิจิตร</t>
  </si>
  <si>
    <t>จ. อุทัยธานี</t>
  </si>
  <si>
    <t>จ. สุโขทัย</t>
  </si>
  <si>
    <t>เครือข่ายอุดมศึกษาภาคกลางตอนบน ( 9 จังหวัด)</t>
  </si>
  <si>
    <t>จ. กรุงเทพฯ (พื้นที่ส่วนหนึ่ง)</t>
  </si>
  <si>
    <t>ม. ธรรมศาสตร์ (ท่าพระจันทร์)</t>
  </si>
  <si>
    <t>ม.</t>
  </si>
  <si>
    <t>มหามกุฏราชวิทยาลัย</t>
  </si>
  <si>
    <t xml:space="preserve">ม. นอร์ทกรุงเทพ </t>
  </si>
  <si>
    <t>ส. รัชต์ภาคย์ (ว. รัชต์ภาคย์)</t>
  </si>
  <si>
    <t>ม. กรุงเทพสุวรรณภูมิ (ว. กรุงเทพสุวรรณภูมิ)</t>
  </si>
  <si>
    <t>ว. เทค. จิตรลดา (ส. เทค. จิตรลดา)</t>
  </si>
  <si>
    <t>ม. เนชั่น (ม. โยนก) (ศูนย์การศึกษาเนชั่นทาวเวอร์)</t>
  </si>
  <si>
    <t>จ. นนทบุรี</t>
  </si>
  <si>
    <t>ม. เทค.พระจอมเกล้าพระนครเหนือ (ข้อมูลนี้ปรากฏใน สสอ.)</t>
  </si>
  <si>
    <t>ม. ราชพฤกษ์ (ว. ราชพฤกษ์)</t>
  </si>
  <si>
    <t xml:space="preserve">ส. เทคโนโลยีปัญญาภิวัฒน์ (ส. การจัดการปัญญาภิวัฒน์) </t>
  </si>
  <si>
    <t>จ. ปทุมธานี</t>
  </si>
  <si>
    <t>มรภ. วไลยอลงกรณ์ ในพระบรมราชูปถัมภ์</t>
  </si>
  <si>
    <t>มทร. ธัญบุรี</t>
  </si>
  <si>
    <t>ม. ธรรมศาสตร์ (ศูนย์รังสิต)</t>
  </si>
  <si>
    <t>ม. นอร์ทกรุงเทพ (วิทยาเขตรังสิต ปทุมธานี)</t>
  </si>
  <si>
    <t>จ. พระนครศรีอยุธยา</t>
  </si>
  <si>
    <t>ส. เทค. แห่งอโยธยา</t>
  </si>
  <si>
    <t xml:space="preserve">ม. มหาจุฬาลงกรณ์ราชวิทยาลัย ( มีวิทยาเขตอื่นๆ 19 แห่ง) </t>
  </si>
  <si>
    <t>จ. ลพบุรี</t>
  </si>
  <si>
    <t>จ. สิงห์บุรี</t>
  </si>
  <si>
    <t>มรภ. เทพสตรี (วิทยาเขตสิงห์บุรี)</t>
  </si>
  <si>
    <t>จ. สระบุรี</t>
  </si>
  <si>
    <t>จ. ชัยนาท</t>
  </si>
  <si>
    <t>จ. อ่างทอง</t>
  </si>
  <si>
    <t>ไม่มีสถาบันอุดมศึกษา</t>
  </si>
  <si>
    <t>เครือข่ายอุดมศึกษาภาคกลางตอนล่าง ( 11 จังหวัด)</t>
  </si>
  <si>
    <t>ม. เทค. พระจอมเกล้าธนบุรี (แม่ข่าย)</t>
  </si>
  <si>
    <t>ม. อัสสัมชัญ (หลัก หัวหมาก)</t>
  </si>
  <si>
    <t>ม. กรุงเทพธนบุรี (ว. กรุงเทพธนบุรี)</t>
  </si>
  <si>
    <t>ว. เซาธ์อีสท์บางกอก (บางนา กทม.)</t>
  </si>
  <si>
    <t>ม. คริสเตียน (ศูนย์ศึกษาคอมเพลกซ์)</t>
  </si>
  <si>
    <t>ม. เกษตรศาสตร์ (บางเขน)</t>
  </si>
  <si>
    <t xml:space="preserve">มทร. กรุงเทพ </t>
  </si>
  <si>
    <t xml:space="preserve">มทร. พระนคร </t>
  </si>
  <si>
    <t>มทร. รัตนโกสินทร์</t>
  </si>
  <si>
    <t>มทร. ตะวันออก</t>
  </si>
  <si>
    <t>ม. หัวเฉียวเฉลิมพระเกียรติ (วิทยาเขตยศเส กรุงเทพ)</t>
  </si>
  <si>
    <t>จ. นครปฐม</t>
  </si>
  <si>
    <t>มรภ. นครปฐม</t>
  </si>
  <si>
    <t>ม. เกษตรศาสตร์ (วิทยาเขตกำแพงแสน)</t>
  </si>
  <si>
    <t>จ. ราชบุรี</t>
  </si>
  <si>
    <t>ม. เทค. พระจอมเกล้าธนบุรี (วิทยาเขตราชบุรี)</t>
  </si>
  <si>
    <t>จ. กาญจนบุรี</t>
  </si>
  <si>
    <t>ม. เวสเทิร์น (หลัก วิทยาเขตกาญจนบุรี)</t>
  </si>
  <si>
    <t>จ. เพชรบุรี</t>
  </si>
  <si>
    <t>ม. เว็บสเตอร์ (ประเทศไทย) (หลัก ศูนย์ชะอำ)</t>
  </si>
  <si>
    <t>จ. ประจวบคีรีขันธ์</t>
  </si>
  <si>
    <t>จ. สมุทรปราการ</t>
  </si>
  <si>
    <t>ม. หัวเฉียวเฉลิมพระเกียรติ (หลัก บางพลี)</t>
  </si>
  <si>
    <t>ส. เทคโนโลยีแห่งสุวรรณภูมิ</t>
  </si>
  <si>
    <t>ม. อัสสัมชัญ (วิทยาเขตบางนา)</t>
  </si>
  <si>
    <t>ว. เซาธ์อีสท์บางกอก (วิทยาเขตบางพลี)</t>
  </si>
  <si>
    <t>จ. นครนายก</t>
  </si>
  <si>
    <t>ว. นานาชาติเซนต์เทเรซา (ว. เซนต์เทเรซา-อินติ)</t>
  </si>
  <si>
    <t>จ. สมุทรสาคร</t>
  </si>
  <si>
    <t>4.1O</t>
  </si>
  <si>
    <t>จ. สุพรรณบุรี</t>
  </si>
  <si>
    <t>ม. เกษตรศาสตร์ (วิทยาเขตสุพรรณบุรี)</t>
  </si>
  <si>
    <t>จ. สมุทรสงคราม</t>
  </si>
  <si>
    <t>เครือข่ายอุดมศึกษาภาคตะวันออกเฉียงเหนือตอนบน ( 12 จังหวัด)</t>
  </si>
  <si>
    <t>จ. ขอนแก่น</t>
  </si>
  <si>
    <t>ม. ขอนแก่น (แม่ข่าย)</t>
  </si>
  <si>
    <t>ม. ศรีปทุม (วิทยาเขตขอนแก่น)</t>
  </si>
  <si>
    <t>ว. บัณฑิตบริหารธุรกิจ (วิทยาเขตขอนแก่น)</t>
  </si>
  <si>
    <t>จ. มหาสารคาม</t>
  </si>
  <si>
    <t>จ. นครพนม</t>
  </si>
  <si>
    <t>ม. มหาสารคาม (วิทยาเขตสารสนเทศนครพนม)</t>
  </si>
  <si>
    <t>จ. อุดรธานี</t>
  </si>
  <si>
    <t>มรภ. อุดรธานี</t>
  </si>
  <si>
    <t>ม. เทคโนโลยีสุรนารี (วิทยาเขตสารสนเทศอุดรธานี)</t>
  </si>
  <si>
    <t>จ. เลย</t>
  </si>
  <si>
    <t>มรภ. เลย</t>
  </si>
  <si>
    <t>จ. สกลนคร</t>
  </si>
  <si>
    <t>มรภ. สกลนคร</t>
  </si>
  <si>
    <t>ม. เกษตรศาสตร์ (วิทยาเขตเฉลิมพระเกียรติสกลนคร)</t>
  </si>
  <si>
    <t>จ. กาฬสินธุ์</t>
  </si>
  <si>
    <t>ม. กาฬสินธุ์ (ม. ราชภัฏกาฬสินธุ์)</t>
  </si>
  <si>
    <t>จ. ร้อยเอ็ด</t>
  </si>
  <si>
    <t>ม. อุบลราชธานี (วิทยาเขตสารสนเทศร้อยเอ็ด)</t>
  </si>
  <si>
    <t>จ. หนองบัวลำภู</t>
  </si>
  <si>
    <t>5.1O</t>
  </si>
  <si>
    <t>จ. มุกดาหาร</t>
  </si>
  <si>
    <t>จ. หนองคาย</t>
  </si>
  <si>
    <t>ม. ขอนแก่น (วิทยาเขตหนองคาย)</t>
  </si>
  <si>
    <t>จ. บึงกาฬ</t>
  </si>
  <si>
    <t>เครือข่ายอุดมศึกษาภาคตะวันออกเฉียงเหนือตอนล่าง ( 8 จังหวัด)</t>
  </si>
  <si>
    <t>จ. นครราชสีมา</t>
  </si>
  <si>
    <t>ม. เทค. สุรนารี (แม่ข่าย)</t>
  </si>
  <si>
    <t>มรภ. นครราชสีมา</t>
  </si>
  <si>
    <t>จ. อุบลราชธานี</t>
  </si>
  <si>
    <t>ม. การจัดการและเทคโนโลยีอีสเทิร์น (ว. โปลีเทคนิคภาคตะวันออกเฉียงเหนือ)</t>
  </si>
  <si>
    <t>จ. ชัยภูมิ</t>
  </si>
  <si>
    <t>จ. บุรีรัมย์</t>
  </si>
  <si>
    <t>มรภ. บุรีรัมย์</t>
  </si>
  <si>
    <t>ม. เทค. สุรนารี (วิทยาเขตสารสนเทศบุรีรัมย์)</t>
  </si>
  <si>
    <t>ม. เวสเทิร์น (วิทยาเขตบุรีรัมย์)</t>
  </si>
  <si>
    <t>จ. สุรินทร์</t>
  </si>
  <si>
    <t>ม. ศรีนครินทรวิโรฒ (วิทยาเขตสารสนเทศสุรินทร์)</t>
  </si>
  <si>
    <t>จ. ศรสะเกษ</t>
  </si>
  <si>
    <t>ม. เฉลิมกาญจนา (ว. เฉลิมกาญจนา)</t>
  </si>
  <si>
    <t>จ. ยโสธร</t>
  </si>
  <si>
    <t>จ. อำนาจเจริญ</t>
  </si>
  <si>
    <t>ม. มหิดล (วิทยาเขตสารสนเทศอำนาจเจริญ)</t>
  </si>
  <si>
    <t>เครือข่ายอุดมศึกษาภาคใต้ตอนบน ( 9 จังหวัด)</t>
  </si>
  <si>
    <t xml:space="preserve">จ. นครศรีธรรมราช </t>
  </si>
  <si>
    <t>ม. วลัยลักษณ์ (แม่ข่าย)</t>
  </si>
  <si>
    <t>มรภ. นครศรีธรรมราช</t>
  </si>
  <si>
    <t>ว. ศรีโสภณ</t>
  </si>
  <si>
    <t>จ. ภูเก็ต</t>
  </si>
  <si>
    <t>มรภ. ภูเก็ต</t>
  </si>
  <si>
    <t>จ. สุราษฎร์ธานี</t>
  </si>
  <si>
    <t>มรภ. สุราษฏร์ธานี</t>
  </si>
  <si>
    <t>ม. ตาปี (ว. ตาปี)</t>
  </si>
  <si>
    <t>จ. พังงา</t>
  </si>
  <si>
    <t>จ. ระนอง</t>
  </si>
  <si>
    <t>จ. กระบี่</t>
  </si>
  <si>
    <t>ม. เกษตรศาสตร์ (วิทยาเขตกระบี่)</t>
  </si>
  <si>
    <t>จ. ตรัง</t>
  </si>
  <si>
    <t>จ. พัทลุง</t>
  </si>
  <si>
    <t>ม. ทักษิณ (วิทยาเขตพัทลุง)</t>
  </si>
  <si>
    <t>จ. ชุมพร</t>
  </si>
  <si>
    <t>เครือข่ายอุดมศึกษาภาคใต้ตอนล่าง ( 5 จังหวัด)</t>
  </si>
  <si>
    <t>จ. สงขลา</t>
  </si>
  <si>
    <t>ม. ทักษิณ ()</t>
  </si>
  <si>
    <t>มรภ. สงขลา</t>
  </si>
  <si>
    <t>มทร. ศรีวิชัย (วิทยาเขตสงขลา)</t>
  </si>
  <si>
    <t>จ. นราธิวาส</t>
  </si>
  <si>
    <t>ม. ธรรมศาสตร์ (วิทยาเขตสารสนเทศนราธิวาส)</t>
  </si>
  <si>
    <t>จ. ยะลา</t>
  </si>
  <si>
    <t>ม. ฟาฏอนี (ม. อิสลามยะลา - ว. อิสลามยะล)</t>
  </si>
  <si>
    <t>จ. สตูล</t>
  </si>
  <si>
    <t>จ. ปัตตานี</t>
  </si>
  <si>
    <t>เครือข่ายอุดมศึกษาภาคตะวันนออก ( 8 จังหวัด)</t>
  </si>
  <si>
    <t>จ. ชลบุรี</t>
  </si>
  <si>
    <t>ม. เกษตรศาสตร์ (วิทยาเขตสารสนเทศศรีราชา)</t>
  </si>
  <si>
    <t>ม. ธรรมศาสตร์ (ศูนย์ถาวร อุษา-ประภา พัทยา)</t>
  </si>
  <si>
    <t>ส. การจัดการปัญญาภิวัฒน์ (ส. เทคโนโลยีปัญญาภิวัฒน์ ศูนย์อมตะนคร)</t>
  </si>
  <si>
    <t>จ. ระยอง</t>
  </si>
  <si>
    <t>ส. วิทยสิริเมธี</t>
  </si>
  <si>
    <t>ม. เทคโนโลยีพระจอมเกล้าพระนครเหนือ (วิทยาเขตระยอง)</t>
  </si>
  <si>
    <t>จ. ตราด</t>
  </si>
  <si>
    <t>จ. สระแก้ว</t>
  </si>
  <si>
    <t>จ. จันทบุรี</t>
  </si>
  <si>
    <t>จ. ปราจีนบุรี</t>
  </si>
  <si>
    <t>ม. เทคโนโลยีพระจอมเกล้าพระนครเหนือ (วิทยาเขตปราจีนบุรี)</t>
  </si>
  <si>
    <t xml:space="preserve">จ. ฉะเชิงเทรา </t>
  </si>
  <si>
    <t>ว. นานาชาติเซนต์เทเรซา  (วิทยาเขตสุรวงศ์)</t>
  </si>
  <si>
    <t>ม. กรุงเทพสุวรรณภูมิ (ศูนย์การศึกษาชัยนาท)</t>
  </si>
  <si>
    <t>ว. นานาชาติเซนต์เทเรซา (วิทยาเขตสุรวงศ์)</t>
  </si>
  <si>
    <t>ม. มหามกุฏราชวิทยาลัย (วิทยาเขตสิริรธรราชวิทยาลัยในพระบรมราชูปถัมภ์)</t>
  </si>
  <si>
    <t xml:space="preserve">ปวส. </t>
  </si>
  <si>
    <t xml:space="preserve">อนุปริญญา </t>
  </si>
  <si>
    <t xml:space="preserve">ป. ตรี </t>
  </si>
  <si>
    <t xml:space="preserve">ป. บัณฑิต </t>
  </si>
  <si>
    <t xml:space="preserve">ป. โท </t>
  </si>
  <si>
    <t xml:space="preserve">ป. บัณฑิต/สูง </t>
  </si>
  <si>
    <t xml:space="preserve">ป. เอก </t>
  </si>
  <si>
    <t xml:space="preserve">วุฒิอื่นฯ </t>
  </si>
  <si>
    <t>จำนวนนักศึกษารวม ปีการศึกษา 2558</t>
  </si>
  <si>
    <t>เขตพื้นที่กลุ่มเครือข่ายอุดมศึกษา 9 กลุ่ม</t>
  </si>
  <si>
    <t xml:space="preserve">ตารางภาคผนวก 4.9 จำนวนนักศึกษารวมแต่ละเขตพื้นที่กลุ่มเครือข่ายอุดมศึกษา แต่ละเขตพื้นที่จังหวัด แต่ละสถาบัน และแต่ละวิทยาเขต ปีการศึกษา 2558 จัดแบ่งกลุ่มตามระดับการศึกษา </t>
  </si>
  <si>
    <t xml:space="preserve"> รวมปริญญาตรี</t>
  </si>
  <si>
    <t>ไม่จัด ป. ตรี</t>
  </si>
  <si>
    <t>จำนวนนักศึกษารวม ระดับปริญญาตรี ปีการศึกษา 2558</t>
  </si>
  <si>
    <t>นศ. รวม ชาย</t>
  </si>
  <si>
    <t>นศ. รวม หญิง</t>
  </si>
  <si>
    <t xml:space="preserve">ม. ราชภัฏสวนสุนันทา </t>
  </si>
  <si>
    <t xml:space="preserve">ม. รังสิต </t>
  </si>
  <si>
    <t xml:space="preserve">ม. ราชภัฏอุดรธานี </t>
  </si>
  <si>
    <t xml:space="preserve">ม. ราชภัฏบ้านสมเด็จเจ้าพระยา </t>
  </si>
  <si>
    <t xml:space="preserve">ม. ราชภัฏเชียงใหม่ </t>
  </si>
  <si>
    <t xml:space="preserve">ม. เทค ราชมงคลอีสาน </t>
  </si>
  <si>
    <t xml:space="preserve">ม. เทค ราชมงคลล้านนา </t>
  </si>
  <si>
    <t xml:space="preserve">ม. เทค ราชมงคลธัญบุรี </t>
  </si>
  <si>
    <t xml:space="preserve">ม. ราชภัฏนครราชสีมา </t>
  </si>
  <si>
    <t xml:space="preserve">ม. ราชภัฏสุราษฏร์ธานี </t>
  </si>
  <si>
    <t xml:space="preserve">ม. ราชภัฏนครปฐม </t>
  </si>
  <si>
    <t xml:space="preserve">ม. ราชภัฏเชียงราย </t>
  </si>
  <si>
    <t xml:space="preserve">ม. ราชภัฏบุรีรัมย์ </t>
  </si>
  <si>
    <t xml:space="preserve">ม. มหาจุฬาลงกรณ์ราชวิทยาลัย </t>
  </si>
  <si>
    <t xml:space="preserve">ม. ราชภัฏมหาสารคาม </t>
  </si>
  <si>
    <t xml:space="preserve">ม. เทค ราชมงคลศรีวิชัย </t>
  </si>
  <si>
    <t xml:space="preserve">ม. ราชภัฏพระนคร </t>
  </si>
  <si>
    <t xml:space="preserve">ม. ราชภัฏเพชรบุรี </t>
  </si>
  <si>
    <t xml:space="preserve">ม. ราชภัฏสงขลา </t>
  </si>
  <si>
    <t xml:space="preserve">ม.ราชภัฏกำแพงเพชร </t>
  </si>
  <si>
    <t xml:space="preserve">ม. เทค. สุรนารี </t>
  </si>
  <si>
    <t xml:space="preserve">ม. ราชภัฏเลย </t>
  </si>
  <si>
    <t xml:space="preserve">ม. ราชภัฏนครสวรรค์ </t>
  </si>
  <si>
    <t xml:space="preserve">ม. แม่ฟ้าหลวง </t>
  </si>
  <si>
    <t xml:space="preserve">ม. ราชภัฏสกลนคร </t>
  </si>
  <si>
    <t xml:space="preserve">ม. ราชภัฏจันทรเกษม </t>
  </si>
  <si>
    <t xml:space="preserve">ม. ราชภัฏธนบุรี </t>
  </si>
  <si>
    <t xml:space="preserve">ม. ราชภัฏราชนครินทร์ </t>
  </si>
  <si>
    <t xml:space="preserve">ม. ราชภัฏศรีสะเกษ </t>
  </si>
  <si>
    <t xml:space="preserve">ม. ราชภัฏภูเก็ต </t>
  </si>
  <si>
    <t xml:space="preserve">ม. เทค. ราชมงคลกรุงเทพ </t>
  </si>
  <si>
    <t xml:space="preserve">ม. เทค ราชมงคลพระนคร </t>
  </si>
  <si>
    <t xml:space="preserve">ม. เทค ราชมงคลรัตนโกสินทร์ </t>
  </si>
  <si>
    <t xml:space="preserve">ม. เทค. พระจอมเกล้าธนบุรี </t>
  </si>
  <si>
    <t xml:space="preserve">ม. เทค ราชมงคลตะวันออก </t>
  </si>
  <si>
    <t xml:space="preserve">ม. ราชภัฏนครศรีธรรมราช </t>
  </si>
  <si>
    <t xml:space="preserve">ม. สวนดุสิต </t>
  </si>
  <si>
    <t xml:space="preserve">ม. ราชภัฏสุรินทร์ </t>
  </si>
  <si>
    <t xml:space="preserve">ม. เทค ราชมงคลสุวรรณภูมิ </t>
  </si>
  <si>
    <t xml:space="preserve">ม. กรุงเทพธนบุรี </t>
  </si>
  <si>
    <t xml:space="preserve">ม. ราชภัฏรำไพพรรณี </t>
  </si>
  <si>
    <t xml:space="preserve">ม. ราชภัฏอุตรดิตถ์ </t>
  </si>
  <si>
    <t xml:space="preserve">ม. ราชภัฏวไลยอลงกรณ์ ในพระบรมราชูปถัมภ์ </t>
  </si>
  <si>
    <t>จำนวนนักศึกษารวม ระดับปริญญาโท ปีการศึกษา 2558</t>
  </si>
  <si>
    <t>ตารางภาคผนวก 4.11 จำนวนนักศึกษารวมระดับปริญญาโท แต่ละสถาบัน ปีการศึกษา 2558 จัดแบ่งกลุ่มตามเพศนักศึกษา</t>
  </si>
  <si>
    <t>ตารางภาคผนวก 4.10 จำนวนนักศึกษารวมระดับปริญญาตรี แต่ละสถาบัน ปีการศึกษา 2558  จัดแบ่งกลุ่มตามเพศนักศึกษา</t>
  </si>
  <si>
    <t>มรม. พระนคร</t>
  </si>
  <si>
    <t>มรภ. บ้านสมเด็จเจ้าพระยา</t>
  </si>
  <si>
    <t>มรม.  อีสาน</t>
  </si>
  <si>
    <t>มรม. กรุงเทพ</t>
  </si>
  <si>
    <t>มรม. ตะวันออก</t>
  </si>
  <si>
    <t>มรม. ล้านนา</t>
  </si>
  <si>
    <t xml:space="preserve">ม. ราชภัฏมรภ. </t>
  </si>
  <si>
    <t>ตารางภาคผนวก 4.12  จำนวนนักศึกษารวมระดับปริญญาเอก แต่ละสถาบัน ปีการศึกษา 2558 จัดแบ่งกลุ่มตามเพศนักศึกษา</t>
  </si>
  <si>
    <t>จำนวนนักศึกษารวม ระดับปริญญาเอก ปีการศึกษา 2558</t>
  </si>
  <si>
    <t xml:space="preserve">มรภ. อุบลราชธานี </t>
  </si>
  <si>
    <t xml:space="preserve"> ม. ศิลปากร </t>
  </si>
  <si>
    <t xml:space="preserve">ส. บัณฑิตพัฒนบริหารศาสตร์ </t>
  </si>
  <si>
    <t xml:space="preserve">ม. ปทุมธานี </t>
  </si>
  <si>
    <t xml:space="preserve">มรภ. มหาสารคาม </t>
  </si>
  <si>
    <t xml:space="preserve">ม. อีสเทิร์นเอเชีย </t>
  </si>
  <si>
    <t xml:space="preserve">ม. ชินวัตร </t>
  </si>
  <si>
    <t xml:space="preserve">ม. เกริก </t>
  </si>
  <si>
    <t xml:space="preserve">ม. เวสเทิร์น </t>
  </si>
  <si>
    <t xml:space="preserve">มรม. รัตนโกสินทร์ </t>
  </si>
  <si>
    <t xml:space="preserve">มรภ. ไลยอลงกรณ์ ในพระบรมราชูปถัมภ์ </t>
  </si>
  <si>
    <t xml:space="preserve">ส. การจัดการปัญญาภิวัฒน์ </t>
  </si>
  <si>
    <t xml:space="preserve">ม. เทค. มหานคร </t>
  </si>
  <si>
    <t xml:space="preserve">ม. นอร์ท-เชียงใหม่ </t>
  </si>
  <si>
    <t xml:space="preserve">ม. วงษ์ชวลิตกุล </t>
  </si>
  <si>
    <t>นักศึกษารวม ปีการศึกษา 2558</t>
  </si>
  <si>
    <t>นศ. รวมหญิง</t>
  </si>
  <si>
    <t>ร้อยละ นศ. ชาย</t>
  </si>
  <si>
    <t>ร้อยละ นศ. หญิง</t>
  </si>
  <si>
    <t>ระดับ ปวส.</t>
  </si>
  <si>
    <t>ระดับอนุปริญญา</t>
  </si>
  <si>
    <t>ระดับปริญญาตรี</t>
  </si>
  <si>
    <t>ระดับ ป. บัณฑิต</t>
  </si>
  <si>
    <t>ปริญญาโท</t>
  </si>
  <si>
    <t>ระดับ ป. บัณฑิตชั้นสูง</t>
  </si>
  <si>
    <t>ระดับปริญญาเอก</t>
  </si>
  <si>
    <t>ระดับวุฒิอื่น</t>
  </si>
  <si>
    <t>16-19</t>
  </si>
  <si>
    <t>≥20</t>
  </si>
  <si>
    <t>≤17</t>
  </si>
  <si>
    <t>18-21</t>
  </si>
  <si>
    <t>≥22</t>
  </si>
  <si>
    <t>≤18</t>
  </si>
  <si>
    <t>19-22</t>
  </si>
  <si>
    <t>&gt;23</t>
  </si>
  <si>
    <t>≤20</t>
  </si>
  <si>
    <t>21-24</t>
  </si>
  <si>
    <t>≥25</t>
  </si>
  <si>
    <t>≤23</t>
  </si>
  <si>
    <t>24-28</t>
  </si>
  <si>
    <t>≥29</t>
  </si>
  <si>
    <t>≤25</t>
  </si>
  <si>
    <t>26-30</t>
  </si>
  <si>
    <t>≥31</t>
  </si>
  <si>
    <t>≤30</t>
  </si>
  <si>
    <t>31-35</t>
  </si>
  <si>
    <t>≥36</t>
  </si>
  <si>
    <t>≤15</t>
  </si>
  <si>
    <t xml:space="preserve">มทร. อีสาน </t>
  </si>
  <si>
    <t>กลุ่มวิทยาลัยชุมชน</t>
  </si>
  <si>
    <t>กลุ่มสถาบันอุดมศึกษาของเอกชน</t>
  </si>
  <si>
    <t xml:space="preserve">ม. นานาชาติเอเชีย-แปซิฟิก (ว. มิซชัน) </t>
  </si>
  <si>
    <t xml:space="preserve">ว. เซาธ์อีสท์บางกอก </t>
  </si>
  <si>
    <t xml:space="preserve">ม. การจัดการและเทคโนโลยีอีสเทิร์น </t>
  </si>
  <si>
    <t xml:space="preserve">ม. นานาชาติแสตมฟอร์ด </t>
  </si>
  <si>
    <t xml:space="preserve">ม. คริสเตียน </t>
  </si>
  <si>
    <t xml:space="preserve">ว. นานาชาติเซนต์เทเรซา </t>
  </si>
  <si>
    <t>ม. ฟาฏอนี (ม. อิสลามยะลา)</t>
  </si>
  <si>
    <t>กลุ่มสถาบัน / สถาบัน</t>
  </si>
  <si>
    <t>ตารางภาคผนวก 4.14  ช่วงอายุนักศึกษารวมแต่ละระดับการศึกษา ปีการศึกษา 2558   ของแต่ละกลุ่มสถาบันและสถาบัน</t>
  </si>
  <si>
    <t>ตารางภาคผนวก 4.14  (ต่อ) ช่วงอายุนักศึกษารวมแต่ละระดับการศึกษา ปีการศึกษา 2558   ของแต่ละกลุ่มสถาบันและสถาบัน</t>
  </si>
  <si>
    <t xml:space="preserve"> นศ. รวม </t>
  </si>
  <si>
    <t>สัดส่วน</t>
  </si>
  <si>
    <t>ทุกระดับ</t>
  </si>
  <si>
    <t>ป. ตรี</t>
  </si>
  <si>
    <t>ป. บัณฑิต</t>
  </si>
  <si>
    <t>ป. โท</t>
  </si>
  <si>
    <t>ป. บัณฑิต/สูง</t>
  </si>
  <si>
    <t>ป. เอก</t>
  </si>
  <si>
    <t>วุฒิอื่น</t>
  </si>
  <si>
    <t>รวมจำนวนนักศึกษารวม</t>
  </si>
  <si>
    <t>รวมจำนวนสาขาวิชา</t>
  </si>
  <si>
    <t>นิติศาสตร์</t>
  </si>
  <si>
    <t>รัฐศาสตร์</t>
  </si>
  <si>
    <t>รัฐประศาสนศาสตร์</t>
  </si>
  <si>
    <t>การบัญชี</t>
  </si>
  <si>
    <t>การจัดการ</t>
  </si>
  <si>
    <t>บริหารธุรกิจ</t>
  </si>
  <si>
    <t>การตลาด</t>
  </si>
  <si>
    <t>ภาษาอังกฤษ</t>
  </si>
  <si>
    <t>คอมพิวเตอร์ธุรกิจ</t>
  </si>
  <si>
    <t>สาธารณสุขศาสตร์</t>
  </si>
  <si>
    <t>เทคโนโลยีสารสนเทศ</t>
  </si>
  <si>
    <t>วิทยาการคอมพิวเตอร์</t>
  </si>
  <si>
    <t>การศึกษาปฐมวัย</t>
  </si>
  <si>
    <t>พยาบาลศาสตร์</t>
  </si>
  <si>
    <t>นิเทศศาสตร์</t>
  </si>
  <si>
    <t>สังคมศึกษา</t>
  </si>
  <si>
    <t>เศรษฐศาสตร์</t>
  </si>
  <si>
    <t>วิศวกรรมไฟฟ้า</t>
  </si>
  <si>
    <t>สื่อสารมวลชน</t>
  </si>
  <si>
    <t>การบริหารการศึกษา</t>
  </si>
  <si>
    <t>การบริหารทั่วไป</t>
  </si>
  <si>
    <t>วิศวกรรมเครื่องกล</t>
  </si>
  <si>
    <t>วิศวกรรมโยธา</t>
  </si>
  <si>
    <t>แพทยศาสตร์</t>
  </si>
  <si>
    <t>ภาษาอังกฤษศึกษา</t>
  </si>
  <si>
    <t>ภาษาไทยศึกษา</t>
  </si>
  <si>
    <t>ภาษาไทย</t>
  </si>
  <si>
    <t>การจัดการโลจิสติกส์</t>
  </si>
  <si>
    <t>ภาษาอังกฤษธุรกิจ</t>
  </si>
  <si>
    <t>บัญชี</t>
  </si>
  <si>
    <t>คณิตศาสตร์</t>
  </si>
  <si>
    <t>วิศวกรรมอุตสาหการ</t>
  </si>
  <si>
    <t>เคมี</t>
  </si>
  <si>
    <t>การพัฒนาชุมชน</t>
  </si>
  <si>
    <t>วิศวกรรมคอมพิวเตอร์</t>
  </si>
  <si>
    <t>ชีววิทยา</t>
  </si>
  <si>
    <t>คณิตศาสตร์ศึกษา</t>
  </si>
  <si>
    <t>พลศึกษา</t>
  </si>
  <si>
    <t>เกษตรศาสตร์</t>
  </si>
  <si>
    <t>ความสัมพันธ์ระหว่างประเทศ</t>
  </si>
  <si>
    <t>การจัดการทั่วไป</t>
  </si>
  <si>
    <t>การท่องเที่ยว</t>
  </si>
  <si>
    <t>ภาษาจีน</t>
  </si>
  <si>
    <t>คอมพิวเตอร์ศึกษา</t>
  </si>
  <si>
    <t>การบริหารทรัพยากรมนุษย์</t>
  </si>
  <si>
    <t>วิทยาศาสตร์ทั่วไป</t>
  </si>
  <si>
    <t>ธุรกิจระหว่างประเทศ</t>
  </si>
  <si>
    <t>การปกครองท้องถิ่น</t>
  </si>
  <si>
    <t>อาชีวอนามัยและความปลอดภัย</t>
  </si>
  <si>
    <t>สถาปัตยกรรม</t>
  </si>
  <si>
    <t>Business Administration</t>
  </si>
  <si>
    <t>การเงิน</t>
  </si>
  <si>
    <t>วิทยาศาสตร์สิ่งแวดล้อม</t>
  </si>
  <si>
    <t>การบริหารธุรกิจ</t>
  </si>
  <si>
    <t>วิศวกรรมศาสตร์</t>
  </si>
  <si>
    <t>การเงินและการธนาคาร</t>
  </si>
  <si>
    <t>สาธารณสุขชุมชน</t>
  </si>
  <si>
    <t>การจัดการการท่องเที่ยว</t>
  </si>
  <si>
    <t>วิทยุกระจายเสียงและวิทยุโทรทัศน์</t>
  </si>
  <si>
    <t>การประถมศึกษา</t>
  </si>
  <si>
    <t>วิทยาศาสตร์ศึกษา</t>
  </si>
  <si>
    <t>ภาษาญี่ปุ่น</t>
  </si>
  <si>
    <t>สารสนเทศศาสตร์</t>
  </si>
  <si>
    <t>สัตวศาสตร์</t>
  </si>
  <si>
    <t>วิชาชีพครู</t>
  </si>
  <si>
    <t>ฟิสิกส์</t>
  </si>
  <si>
    <t>ทันตแพทยศาสตร์</t>
  </si>
  <si>
    <t>ธุรกิจการบิน</t>
  </si>
  <si>
    <t>เทคโนโลยีอุตสาหกรรม</t>
  </si>
  <si>
    <t>วิทยาศาสตร์และเทคโนโลยีการอาหาร</t>
  </si>
  <si>
    <t>วิศวกรรมเคมี</t>
  </si>
  <si>
    <t>การจัดการธุรกิจระหว่างประเทศ</t>
  </si>
  <si>
    <t>การสอนภาษาอังกฤษ</t>
  </si>
  <si>
    <t>เภสัชศาสตร์</t>
  </si>
  <si>
    <t>การจัดการทรัพยากรมนุษย์</t>
  </si>
  <si>
    <t>การจัดการโรงแรมและการท่องเที่ยว</t>
  </si>
  <si>
    <t>ศึกษาศาสตร์</t>
  </si>
  <si>
    <t>เทคนิคการแพทย์</t>
  </si>
  <si>
    <t>เทคโนโลยีชีวภาพ</t>
  </si>
  <si>
    <t>การศึกษา</t>
  </si>
  <si>
    <t>Computer Information Systems</t>
  </si>
  <si>
    <t>พระพุทธศาสนา</t>
  </si>
  <si>
    <t>จิตวิทยา</t>
  </si>
  <si>
    <t>เทคโนโลยีสารสนเทศและการสื่อสาร</t>
  </si>
  <si>
    <t>กายภาพบำบัด</t>
  </si>
  <si>
    <t>สัตวแพทยศาสตร์</t>
  </si>
  <si>
    <t>การโฆษณา</t>
  </si>
  <si>
    <t>หลักสูตรและการสอน</t>
  </si>
  <si>
    <t>ภาษาอังกฤษเพื่อการสื่อสารสากล</t>
  </si>
  <si>
    <t>คหกรรมศาสตร์</t>
  </si>
  <si>
    <t>การท่องเที่ยวและการโรงแรม</t>
  </si>
  <si>
    <t>ประมง</t>
  </si>
  <si>
    <t>บริหารรัฐกิจ</t>
  </si>
  <si>
    <t>เศรษฐศาสตร์ธุรกิจ</t>
  </si>
  <si>
    <t>การจัดการโรงแรมและที่พัก</t>
  </si>
  <si>
    <t>การจัดการการเกษตร</t>
  </si>
  <si>
    <t>จุลชีววิทยา</t>
  </si>
  <si>
    <t>การปฐมวัยศึกษา</t>
  </si>
  <si>
    <t>ทัศนศิลป์</t>
  </si>
  <si>
    <t>การจัดการโลจิสติกส์และโซ่อุปทาน</t>
  </si>
  <si>
    <t>วิศวกรรมอิเล็กทรอนิกส์และโทรคมนาคม</t>
  </si>
  <si>
    <t>วิทยาศาสตร์การกีฬา</t>
  </si>
  <si>
    <t>ระบบสารสนเทศทางคอมพิวเตอร์</t>
  </si>
  <si>
    <t>การโรงแรม</t>
  </si>
  <si>
    <t>ประวัติศาสตร์</t>
  </si>
  <si>
    <t>วิศวกรรมสิ่งแวดล้อม</t>
  </si>
  <si>
    <t>การพัฒนาสังคม</t>
  </si>
  <si>
    <t>สังคมวิทยาและมานุษยวิทยา</t>
  </si>
  <si>
    <t>อุตสาหกรรมการบริการ</t>
  </si>
  <si>
    <t>การแพทย์แผนไทย</t>
  </si>
  <si>
    <t>การจัดการครัวและศิลปะการประกอบอาหาร</t>
  </si>
  <si>
    <t>ดนตรี</t>
  </si>
  <si>
    <t>เทคโนโลยีการจัดการอุตสาหกรรม</t>
  </si>
  <si>
    <t>การประชาสัมพันธ์</t>
  </si>
  <si>
    <t>สถิติ</t>
  </si>
  <si>
    <t>เทคโนโลยีคอมพิวเตอร์</t>
  </si>
  <si>
    <t>การจัดการธุรกิจด้านการบิน</t>
  </si>
  <si>
    <t>คหกรรมศาสตร์ศึกษา – อาหารและโภชนาการ</t>
  </si>
  <si>
    <t>วิศวกรรมเครื่องจักรกลเกษตร</t>
  </si>
  <si>
    <t>ศิลปะการแสดง</t>
  </si>
  <si>
    <t>ส่งเสริมการเกษตร</t>
  </si>
  <si>
    <t>สังคมสงเคราะห์ศาสตร์</t>
  </si>
  <si>
    <t>ภาษาจีนธุรกิจ</t>
  </si>
  <si>
    <t>การออกแบบนิเทศศิลป์</t>
  </si>
  <si>
    <t>พัฒนาสังคม</t>
  </si>
  <si>
    <t>วิศวกรรมอิเล็กทรอนิกส์</t>
  </si>
  <si>
    <t>การจัดการธุรกิจ</t>
  </si>
  <si>
    <t>วิศวกรรมซอฟต์แวร์</t>
  </si>
  <si>
    <t>การจัดการงานอุตสาหกรรม</t>
  </si>
  <si>
    <t>Public Administration</t>
  </si>
  <si>
    <t>ดนตรีศึกษา</t>
  </si>
  <si>
    <t>ไทยคดีศึกษา</t>
  </si>
  <si>
    <t>เทคโนโลยีสารสนเทศเชิงธุรกิจ</t>
  </si>
  <si>
    <t>พืชศาสตร์</t>
  </si>
  <si>
    <t>การสอนภาษาไทย</t>
  </si>
  <si>
    <t>เทคโนโลยีการศึกษา</t>
  </si>
  <si>
    <t>ภาษาจีนเพื่อการสื่อสาร</t>
  </si>
  <si>
    <t>การบริหารธุรกิจระหว่างประเทศ</t>
  </si>
  <si>
    <t>การจัดการอุตสาหกรรม</t>
  </si>
  <si>
    <t>การสื่อสารมวลชน</t>
  </si>
  <si>
    <t>ออกแบบผลิตภัณฑ์อุตสาหกรรม</t>
  </si>
  <si>
    <t>สถาปัตยกรรมภายใน</t>
  </si>
  <si>
    <t>สถิติประยุกต์</t>
  </si>
  <si>
    <t>การพัฒนาทรัพยากรมนุษย์และองค์การ</t>
  </si>
  <si>
    <t>เทคโนโลยีมัลติมีเดีย</t>
  </si>
  <si>
    <t>ศิลปศึกษา</t>
  </si>
  <si>
    <t>วิศวกรรมโลจิสติกส์</t>
  </si>
  <si>
    <t>บริหารงานยุติธรรม</t>
  </si>
  <si>
    <t>เทคโนโลยีไฟฟ้า</t>
  </si>
  <si>
    <t>ศิลปกรรม</t>
  </si>
  <si>
    <t>ภูมิสารสนเทศศาสตร์</t>
  </si>
  <si>
    <t>การจัดการท่องเที่ยว</t>
  </si>
  <si>
    <t>การบริบาลทางเภสัชกรรม</t>
  </si>
  <si>
    <t>ฟิสิกส์ประยุกต์</t>
  </si>
  <si>
    <t>ดุริยางคศาสตร์</t>
  </si>
  <si>
    <t>อุตสาหกรรมการท่องเที่ยว</t>
  </si>
  <si>
    <t>เคมีอุตสาหกรรม</t>
  </si>
  <si>
    <t>วารสารศาสตร์</t>
  </si>
  <si>
    <t>เทคโนโลยีการเกษตร</t>
  </si>
  <si>
    <t>เทคโนโลยีการอาหาร</t>
  </si>
  <si>
    <t>สหวิทยาการเพื่อการพัฒนาท้องถิ่น</t>
  </si>
  <si>
    <t>General Management</t>
  </si>
  <si>
    <t>เทคโนโลยีอุตสาหการ</t>
  </si>
  <si>
    <t>การจัดการการโรงแรม</t>
  </si>
  <si>
    <t>การออกแบบภายใน</t>
  </si>
  <si>
    <t>ภาพยนตร์</t>
  </si>
  <si>
    <t>เทคโนโลยีอาหาร</t>
  </si>
  <si>
    <t>คณิตศาสตร์ประยุกต์</t>
  </si>
  <si>
    <t>เทคโนโลยีเครื่องกล</t>
  </si>
  <si>
    <t>อุตสาหกรรมท่องเที่ยว</t>
  </si>
  <si>
    <t>วิศวกรรมการผลิต</t>
  </si>
  <si>
    <t>บัญชีบริหาร</t>
  </si>
  <si>
    <t>วิทยาศาสตร์สมุนไพร</t>
  </si>
  <si>
    <t>ออกแบบนิเทศศิลป์</t>
  </si>
  <si>
    <t>วิศวกรรมโทรคมนาคม</t>
  </si>
  <si>
    <t>คอมพิวเตอร์</t>
  </si>
  <si>
    <t>บริบาลเภสัชกรรม</t>
  </si>
  <si>
    <t>ดนตรีสากล</t>
  </si>
  <si>
    <t>อนามัยสิ่งแวดล้อม</t>
  </si>
  <si>
    <t>วิทยาการอาหารและโภชนาการ</t>
  </si>
  <si>
    <t>ไม่ทราบสาขาวิชา</t>
  </si>
  <si>
    <t>ภูมิศาสตร์(วิทย์)</t>
  </si>
  <si>
    <t>การจัดการโลจิสติกส์เชิงยุทธศาสตร์</t>
  </si>
  <si>
    <t>การโฆษณาและการประชาสัมพันธ์</t>
  </si>
  <si>
    <t>ระบบสารสนเทศธุรกิจ</t>
  </si>
  <si>
    <t>การจัดการธุรกิจขนาดกลางและขนาดย่อม</t>
  </si>
  <si>
    <t>สถาปัตยกรรมศาสตร์</t>
  </si>
  <si>
    <t>วิทยาศาสตร์การกีฬาและการออกกำลังกาย</t>
  </si>
  <si>
    <t>พยาบาล</t>
  </si>
  <si>
    <t>การเงินการธนาคาร</t>
  </si>
  <si>
    <t>การแพทย์แผนไทยประยุกต์</t>
  </si>
  <si>
    <t>LOGISTICS MANAGEMENT</t>
  </si>
  <si>
    <t>การปกครอง</t>
  </si>
  <si>
    <t>ภาษาไทยเพื่อการสื่อสาร</t>
  </si>
  <si>
    <t>การจัดการโรงแรม</t>
  </si>
  <si>
    <t>การภาพยนตร์และวีดิทัศน์</t>
  </si>
  <si>
    <t>การจัดการ-การจัดการทั่วไป</t>
  </si>
  <si>
    <t>การจัดการเชิงพุทธ</t>
  </si>
  <si>
    <t>รัฐศาสตร์ (การปกครอง)</t>
  </si>
  <si>
    <t>Engineering Management</t>
  </si>
  <si>
    <t>พัฒนาการมนุษย์และครอบครัว</t>
  </si>
  <si>
    <t>เทคโนโลยีและสื่อสารการศึกษา</t>
  </si>
  <si>
    <t>การจัดการอุตสาหกรรมท่องเที่ยวและบริการ</t>
  </si>
  <si>
    <t>ระบบสารสนเทศ</t>
  </si>
  <si>
    <t>วิศวกรรมวัสดุ</t>
  </si>
  <si>
    <t>วิทยาศาสตร์สุขภาพและความงาม</t>
  </si>
  <si>
    <t>เทคโนโลยีอิเล็กทรอนิกส์</t>
  </si>
  <si>
    <t>วิทยาศาสตร์และเทคโนโลยีอาหาร</t>
  </si>
  <si>
    <t>เศรษฐศาสตร์สหกรณ์</t>
  </si>
  <si>
    <t>อักษรศาสตร์</t>
  </si>
  <si>
    <t>พัฒนาการท่องเที่ยว</t>
  </si>
  <si>
    <t>ภาษาฝรั่งเศส</t>
  </si>
  <si>
    <t>สารสนเทศศึกษา</t>
  </si>
  <si>
    <t>จิตรกรรม</t>
  </si>
  <si>
    <t>คหกรรมศาสตร์ศึกษา</t>
  </si>
  <si>
    <t>ภาษาอังกฤษเพื่อการสื่อสารธุรกิจ</t>
  </si>
  <si>
    <t>การเมืองการปกครอง</t>
  </si>
  <si>
    <t>การประมง</t>
  </si>
  <si>
    <t>เทคโนโลยีการประกอบอาหารและการบริการ</t>
  </si>
  <si>
    <t>การบริหารการเงิน</t>
  </si>
  <si>
    <t>การจัดการบริการ</t>
  </si>
  <si>
    <t>Marketing</t>
  </si>
  <si>
    <t>การจัดการธุรกิจสายการบิน</t>
  </si>
  <si>
    <t>การจัดการธุรกิจค้าปลีก</t>
  </si>
  <si>
    <t>การแพทย์แผนจีน</t>
  </si>
  <si>
    <t>เทคโนโลยีอุตสาหกรรม แขนงเทค.การจัดการอุตสาหกรรม</t>
  </si>
  <si>
    <t>ภาษาอังกฤษสื่อสารธุรกิจ</t>
  </si>
  <si>
    <t>วิศวกรรมเมคคาทรอนิกส์</t>
  </si>
  <si>
    <t>เทคโนโลยีสื่อสารมวลชน</t>
  </si>
  <si>
    <t>ภาษาศาสตร์</t>
  </si>
  <si>
    <t>การจัดการโลจิสติกส์และซัพพลายเชน</t>
  </si>
  <si>
    <t>การจัดการธุรกิจการท่องเที่ยว</t>
  </si>
  <si>
    <t>Education</t>
  </si>
  <si>
    <t>ภาษาอังกฤษเพื่อการสื่อสาร</t>
  </si>
  <si>
    <t>บริหารการศึกษา</t>
  </si>
  <si>
    <t>การสอนภาษาจีน</t>
  </si>
  <si>
    <t>วิศวกรรมเกษตร</t>
  </si>
  <si>
    <t>Business Computer</t>
  </si>
  <si>
    <t>วิทยาศาสตร์การออกกำลังกายและการกีฬา</t>
  </si>
  <si>
    <t>การออกแบบผลิตภัณฑ์</t>
  </si>
  <si>
    <t>เทคโนโลยีสิ่งแวดล้อม</t>
  </si>
  <si>
    <t>การบัญชีบริหาร</t>
  </si>
  <si>
    <t>วิศวกรรมยานยนต์</t>
  </si>
  <si>
    <t>วิทยาศาสตร์เครื่องสำอาง</t>
  </si>
  <si>
    <t>การศึกษาพิเศษ</t>
  </si>
  <si>
    <t>การสอนฟิสิกส์</t>
  </si>
  <si>
    <t>สังคมวิทยา</t>
  </si>
  <si>
    <t>Accounting</t>
  </si>
  <si>
    <t>วิศวกรรมการวัดคุม</t>
  </si>
  <si>
    <t>ภาพยนตร์และดิจิตอล</t>
  </si>
  <si>
    <t>สังคมศาสตร์เพื่อการพัฒนา</t>
  </si>
  <si>
    <t>สังคมศาสตร์</t>
  </si>
  <si>
    <t>วิทยาศาสตร์</t>
  </si>
  <si>
    <t>เศรษฐศาสตร์เกษตร</t>
  </si>
  <si>
    <t>นิเทศศาสตร์ แขนงวิชาวิทยุและโทรทัศน์</t>
  </si>
  <si>
    <t>ภูมิสถาปัตยกรรม</t>
  </si>
  <si>
    <t>ดนตรีตะวันตก</t>
  </si>
  <si>
    <t>นวัตกรรมสื่อสารมวลชน</t>
  </si>
  <si>
    <t>การพยาบาล</t>
  </si>
  <si>
    <t>นิเทศศิลป์</t>
  </si>
  <si>
    <t>การจัดการภาครัฐและภาคเอกชน</t>
  </si>
  <si>
    <t>วิศวกรรมไฟฟ้าเครื่องกลการผลิต</t>
  </si>
  <si>
    <t>บริหารกิจการการบิน</t>
  </si>
  <si>
    <t>เทคโนโลยีการพิมพ์</t>
  </si>
  <si>
    <t>การจัดการ-การจัดการอุตสาหกรรม</t>
  </si>
  <si>
    <t>เภสัชกรรม</t>
  </si>
  <si>
    <t>จิตวิทยาอุตสาหกรรมและองค์การ</t>
  </si>
  <si>
    <t>การบริหารธุรกิจ แขนงวิชาคอมพิวเตอร์ธุรกิจ</t>
  </si>
  <si>
    <t>วิทยาศาสตร์ชีวภาพ</t>
  </si>
  <si>
    <t>ประวัติศาสตร์เพื่อการท่องเที่ยว</t>
  </si>
  <si>
    <t>เทคโนโลยีการผลิตสัตว์</t>
  </si>
  <si>
    <t>การจัดการกีฬา</t>
  </si>
  <si>
    <t>การจัดการท่องเที่ยวและบริการ</t>
  </si>
  <si>
    <t>จิตวิทยาคลินิกและชุมชน</t>
  </si>
  <si>
    <t>มัธยมศึกษา</t>
  </si>
  <si>
    <t>วิทยาศาตร์ทั่วไป</t>
  </si>
  <si>
    <t>การออกแบบ</t>
  </si>
  <si>
    <t>นาฏยศาสตร์</t>
  </si>
  <si>
    <t>การจัดการธุรกิจการบิน</t>
  </si>
  <si>
    <t>วิศวกรรมการจัดการและโลจิสติกส์</t>
  </si>
  <si>
    <t>วนศาสตร์</t>
  </si>
  <si>
    <t>Communication Arts</t>
  </si>
  <si>
    <t>การจัดการการโรงแรมและการท่องเที่ยว</t>
  </si>
  <si>
    <t>การจัดการเรียนรู้</t>
  </si>
  <si>
    <t>จุลชีววิทยาอุตสาหกรรม</t>
  </si>
  <si>
    <t>เทคโนโลยีสารสนเทศทางธุรกิจ</t>
  </si>
  <si>
    <t>เทคโนโลยีสถาปัตยกรรม</t>
  </si>
  <si>
    <t>พืชสวน</t>
  </si>
  <si>
    <t>เทคโนโลยีวิศวกรรมอิเล็กทรอนิกส์</t>
  </si>
  <si>
    <t>ปรัชญา</t>
  </si>
  <si>
    <t>เทคนิคการสัตวแพทย์</t>
  </si>
  <si>
    <t>Social Studies</t>
  </si>
  <si>
    <t>การบัญชีและการเงิน</t>
  </si>
  <si>
    <t>ช่างยนต์</t>
  </si>
  <si>
    <t>วิทยาศาสตร์การเกษตร</t>
  </si>
  <si>
    <t>พืชไร่</t>
  </si>
  <si>
    <t>การจัดการเทคโนโลยีสารสนเทศ</t>
  </si>
  <si>
    <t>Community Development</t>
  </si>
  <si>
    <t>วัสดุศาสตร์</t>
  </si>
  <si>
    <t>วิทยาศาสตร์เกษตร</t>
  </si>
  <si>
    <t>เภสัชวิทยา</t>
  </si>
  <si>
    <t>การขนส่งระหว่างประเทศ</t>
  </si>
  <si>
    <t>Early Childhood Education</t>
  </si>
  <si>
    <t>เทคโนโลยีการจัดการ</t>
  </si>
  <si>
    <t>การค้าระหว่างประเทศ</t>
  </si>
  <si>
    <t>วิทยาศาสตร์สุขภาพ</t>
  </si>
  <si>
    <t>วิทยาศาสตร์การแพทย์</t>
  </si>
  <si>
    <t>รังสีเทคนิค</t>
  </si>
  <si>
    <t>เอเชียศึกษา</t>
  </si>
  <si>
    <t>การจัดการสารสนเทศ</t>
  </si>
  <si>
    <t>social administration</t>
  </si>
  <si>
    <t>Teaching Physics</t>
  </si>
  <si>
    <t>ศิลปคึกษา</t>
  </si>
  <si>
    <t>เทคโนโลยีธรณี</t>
  </si>
  <si>
    <t>ภาษาเกาหลี</t>
  </si>
  <si>
    <t>ภาษาและวัฒนธรรม</t>
  </si>
  <si>
    <t>การจัดการการท่องเที่ยวและการโรงแรม</t>
  </si>
  <si>
    <t>เทคโนโลยีภูมิทัศน์</t>
  </si>
  <si>
    <t>การจัดการสุขภาพชุมชน</t>
  </si>
  <si>
    <t>สื่อสารการตลาด</t>
  </si>
  <si>
    <t>การจัดการโลจิสติกส์และการค้าชายแดน</t>
  </si>
  <si>
    <t>การออกแบบสื่อดิจิทัล</t>
  </si>
  <si>
    <t>การจัดการธุรกิจบริการ</t>
  </si>
  <si>
    <t>คหกรรมศาสตรศึกษา</t>
  </si>
  <si>
    <t>วิศวกรรมความปลอดภัย</t>
  </si>
  <si>
    <t>เทคโนโลยีมัลติมีเดียและการสร้างภาพเคลื่อนไหว</t>
  </si>
  <si>
    <t>บริหารธุรกิจ (คอมพิวเตอร์ธุรกิจ)</t>
  </si>
  <si>
    <t>Thai</t>
  </si>
  <si>
    <t>เทคโนโลยีการบรรจุ</t>
  </si>
  <si>
    <t>วิทยาศาสตร์การอาหารและโภชนาการ</t>
  </si>
  <si>
    <t>Community Management</t>
  </si>
  <si>
    <t>Information Technology</t>
  </si>
  <si>
    <t>Physical Education</t>
  </si>
  <si>
    <t>พณิชยการ</t>
  </si>
  <si>
    <t>เทคโนโลยีการโทรทัศน์และวิทยุกระจายเสียง</t>
  </si>
  <si>
    <t>เทคโนโลยีสารสนเทศเพื่อการออกแบบ</t>
  </si>
  <si>
    <t>เทคโนโลยี</t>
  </si>
  <si>
    <t>เทคโนโลยีการผลิตพืช</t>
  </si>
  <si>
    <t>เคมีประยุกต์</t>
  </si>
  <si>
    <t>นาฏศิลป์ไทยศึกษา</t>
  </si>
  <si>
    <t>การจัดการอุตสาหกรรมพาณิชยนาวี</t>
  </si>
  <si>
    <t>จิตวิทยาการบริการปรึกษาและแนะแนว</t>
  </si>
  <si>
    <t>เทคโนโลยีก่อสร้าง</t>
  </si>
  <si>
    <t>เทคโนโลยีไฟฟ้าอุตสาหกรรม</t>
  </si>
  <si>
    <t>ออกแบบภายใน</t>
  </si>
  <si>
    <t>เทคโนโลยีวิศวกรรมอุตสาหการ</t>
  </si>
  <si>
    <t>เอเซียตะวันออกเฉียงใต้ศึกษา</t>
  </si>
  <si>
    <t>ธุรกิจเกษตร</t>
  </si>
  <si>
    <t>การจัดการสมัยใหม่และเทคโนโลยีสารสนเทศ</t>
  </si>
  <si>
    <t>ปิโตรเคมีและวัสดุพอลิเมอร์</t>
  </si>
  <si>
    <t>ธุรกิจพาณิชยนาวี</t>
  </si>
  <si>
    <t>วิชวลเอฟเฟค</t>
  </si>
  <si>
    <t>คอมพิวเตอร์แอนิเมชั่น</t>
  </si>
  <si>
    <t>ชีวเคมี</t>
  </si>
  <si>
    <t>ธุรกิจวิศวกรรม</t>
  </si>
  <si>
    <t>การจัดการธุรกิจทั่วไป</t>
  </si>
  <si>
    <t>วิศวกรรมไฟฟ้าและพลังงาน</t>
  </si>
  <si>
    <t>พัฒนาผลิตภัณฑ์อุตสาหกรรมเกษตร</t>
  </si>
  <si>
    <t>บรรณารักษศาสตร์และสารสนเทศศาสตร์</t>
  </si>
  <si>
    <t>การบริหารธุรกิจ แขนงวิชาการบัญชี</t>
  </si>
  <si>
    <t>จีนศึกษา</t>
  </si>
  <si>
    <t>ภาษาเยอรมัน</t>
  </si>
  <si>
    <t>การโฆษณาและธุรกิจบันเทิง</t>
  </si>
  <si>
    <t>การส่งเสริมสุขภาพ</t>
  </si>
  <si>
    <t>อิสลามศึกษา</t>
  </si>
  <si>
    <t>บริหารธุรกิจญี่ปุ่น</t>
  </si>
  <si>
    <t>ภาษาและวัฒนธรรมจีน</t>
  </si>
  <si>
    <t>การจัดการทัวไป</t>
  </si>
  <si>
    <t>การออกแบบกราฟิก</t>
  </si>
  <si>
    <t>เทคโนโลยีการศึกษาและคอมพิวเตอร์ศึกษา</t>
  </si>
  <si>
    <t>Mathematics</t>
  </si>
  <si>
    <t>Textile Management</t>
  </si>
  <si>
    <t>เทคโนโลยีวิศวกรรมไฟฟ้า</t>
  </si>
  <si>
    <t>เทคโนโลยีการถ่ายภาพและภาพยนตร์</t>
  </si>
  <si>
    <t>ศาสนาและปรัชญา</t>
  </si>
  <si>
    <t>การจัดการการท่องเที่ยวและการบริการ</t>
  </si>
  <si>
    <t>ไฟฟ้ากำลัง</t>
  </si>
  <si>
    <t>ภูมิศาสตร์(ศิลป)</t>
  </si>
  <si>
    <t>วิศวกรรมไฟฟ้าและคอมพิวเตอร์</t>
  </si>
  <si>
    <t>การออกแบบอุตสาหกรรม</t>
  </si>
  <si>
    <t>วิศวกรรมอาหาร</t>
  </si>
  <si>
    <t>เทคโนโลยีวิศวกรรม</t>
  </si>
  <si>
    <t>การสื่อสารผ่านสื่อใหม่</t>
  </si>
  <si>
    <t>การจัดการอุตสาหกรรมการบริการ</t>
  </si>
  <si>
    <t>อิเล็กทรอนิกส์</t>
  </si>
  <si>
    <t>วิทยาศาสตร์การประมง</t>
  </si>
  <si>
    <t>Educational Research</t>
  </si>
  <si>
    <t>การจัดการโรงแรมและภัตตาคาร</t>
  </si>
  <si>
    <t>เทคโนโลยีเครื่องจักรกลเกษตร</t>
  </si>
  <si>
    <t>วิศวกรรมพลังงาน</t>
  </si>
  <si>
    <t>วิศวกรรมชีวการแพทย์</t>
  </si>
  <si>
    <t>English</t>
  </si>
  <si>
    <t>บริหารธุรกิจอุตสาหกรรม</t>
  </si>
  <si>
    <t>ดนตรีและการแสดง</t>
  </si>
  <si>
    <t>วิศวกรรมโลหการ</t>
  </si>
  <si>
    <t>สัตวศาสตร์และเทคโนโลยีการเกษตร</t>
  </si>
  <si>
    <t>การภาพยนต์และการสื่อสารการแสดง</t>
  </si>
  <si>
    <t>Public Health</t>
  </si>
  <si>
    <t>นวัตกรรมหลักสูตรและการจัดการเรียนรู้</t>
  </si>
  <si>
    <t>บริหารธุรกิจระหว่างประเทศ</t>
  </si>
  <si>
    <t>วิศวกรรมเครื่องกลและการผลิต</t>
  </si>
  <si>
    <t>เทคโนโลยีโยธา</t>
  </si>
  <si>
    <t>สุขศึกษา</t>
  </si>
  <si>
    <t>การระหว่างประเทศ</t>
  </si>
  <si>
    <t>Accountancy</t>
  </si>
  <si>
    <t>Automotive Technology</t>
  </si>
  <si>
    <t>ธุรกิจศึกษา</t>
  </si>
  <si>
    <t>Business Management</t>
  </si>
  <si>
    <t>อังกฤษ</t>
  </si>
  <si>
    <t>ผู้นำทางสังคม ธุรกิจ และการเมือง</t>
  </si>
  <si>
    <t>การจัดการการสื่อสาร</t>
  </si>
  <si>
    <t>ครุศาสตร์วิศวกรรม</t>
  </si>
  <si>
    <t>บริหารสาธารณสุข</t>
  </si>
  <si>
    <t>ภาษาและการสื่อสาร</t>
  </si>
  <si>
    <t>การเมือง</t>
  </si>
  <si>
    <t>เคมีศึกษา</t>
  </si>
  <si>
    <t>วิทยุโทรทัศน์</t>
  </si>
  <si>
    <t>บริหารธุรกิจอุตสาหกรรมและโลจิสติกส์</t>
  </si>
  <si>
    <t>การโรงแรมและการท่องเที่ยว</t>
  </si>
  <si>
    <t>เครื่องกล</t>
  </si>
  <si>
    <t>การจัดการรัฐกิจและวิสาหกิจ</t>
  </si>
  <si>
    <t>วิทยุและโทรทัศน์</t>
  </si>
  <si>
    <t>วิศวกรรมสำรวจ</t>
  </si>
  <si>
    <t>ภาษามลายู</t>
  </si>
  <si>
    <t>ฟิสิกส์อุตสาหกรรมและอุปกรณ์การแพทย์</t>
  </si>
  <si>
    <t>การจัดการโรงแรมและรีสอร์ท</t>
  </si>
  <si>
    <t>วิจัยและประเมินผลการศึกษา</t>
  </si>
  <si>
    <t>อิสลามศึกษาและภาษาอาหรับ</t>
  </si>
  <si>
    <t>นวัตกรรมการออกแบบ</t>
  </si>
  <si>
    <t>เศรษฐศาสตร์การเกษตร</t>
  </si>
  <si>
    <t>การประชาสัมพันธ์และการสื่อสารองค์กร</t>
  </si>
  <si>
    <t>วิทยาศาสตร์การกีฬา – การฝึกและการจัดการกีฬา</t>
  </si>
  <si>
    <t>วิศวกรรมโยธาและสิ่งแวดล้อม</t>
  </si>
  <si>
    <t>พลังงานทดแทน</t>
  </si>
  <si>
    <t>การสื่อสารการตลาด</t>
  </si>
  <si>
    <t>การจัดการโรงพยาบาล</t>
  </si>
  <si>
    <t>Dental Public Health</t>
  </si>
  <si>
    <t>เทคโนโลยีการโฆษณาและประชาสัมพันธ์</t>
  </si>
  <si>
    <t>ภาษาอังกฤษเพื่อการสิ่อสาร</t>
  </si>
  <si>
    <t>วิศวกรรมต่อเรือและเครื่องกลเรือ</t>
  </si>
  <si>
    <t>วิศวกรรมแปรรูปอาหาร</t>
  </si>
  <si>
    <t>International Business</t>
  </si>
  <si>
    <t>วิทยาศาสตร์และเทคโนโลยีสิ่งทอ</t>
  </si>
  <si>
    <t>คณิตศาสตร์เชิงวิทยาการคอมพิวเตอร์</t>
  </si>
  <si>
    <t>การจัดการสิ่งแวดล้อม</t>
  </si>
  <si>
    <t>เทคโนโลยีมัลติมีเดียและแอนิเมชัน</t>
  </si>
  <si>
    <t>ดุริยางคศิลป์</t>
  </si>
  <si>
    <t>วิศวกรรมอิเล็กทรอนิกส์และระบบคอมพิวเตอร์</t>
  </si>
  <si>
    <t>จิตวิทยาการศึกษา</t>
  </si>
  <si>
    <t>เทคโนโลยีทางทะเล</t>
  </si>
  <si>
    <t>ACCOUNTING, MIS, ECONOMICS</t>
  </si>
  <si>
    <t>รัฐประศาสนศาสตร์และบริหารธุรกิจ</t>
  </si>
  <si>
    <t>การบริหารการปกครอง</t>
  </si>
  <si>
    <t>สุขศาสตร์อุตสาหกรรมและความปลอดภัย</t>
  </si>
  <si>
    <t>Laws</t>
  </si>
  <si>
    <t>สหวิทยาการสังคมศาสตร์</t>
  </si>
  <si>
    <t>นิเทศศาสตร์ แขนงวิชาการโฆษณา</t>
  </si>
  <si>
    <t>วิศวกรรมเมคาทรอนิกส์</t>
  </si>
  <si>
    <t>วิทยาศาสตร์การกีฬาและสุขภาพ</t>
  </si>
  <si>
    <t>การจัดการธุรกิจและภาษาอังกฤษ</t>
  </si>
  <si>
    <t>อุตสาหกรรมเกษตร</t>
  </si>
  <si>
    <t>การท่องเที่ยวและโรงแรม</t>
  </si>
  <si>
    <t>มัลติมีเดีย</t>
  </si>
  <si>
    <t>วาริชศาสตร์</t>
  </si>
  <si>
    <t>เทคโนโลยีโลจิสติกส์</t>
  </si>
  <si>
    <t>ผู้ประกอบการสังคม</t>
  </si>
  <si>
    <t>การเพาะเลี้ยงสัตว์น้ำ</t>
  </si>
  <si>
    <t>ออกแบบอุตสาหกรรม</t>
  </si>
  <si>
    <t>การสื่อสารเชิงกลยุทธ์</t>
  </si>
  <si>
    <t>สิ่งแวดล้อมศึกษา</t>
  </si>
  <si>
    <t>การวิจัยทางสังคม</t>
  </si>
  <si>
    <t>Computer</t>
  </si>
  <si>
    <t>การบริหารธุรกิจ แขนงวิชาการตลาด</t>
  </si>
  <si>
    <t>ธุรกิจการโรงแรม</t>
  </si>
  <si>
    <t>Computer Education</t>
  </si>
  <si>
    <t>ระบบสารสนเทศทางการบัญชี</t>
  </si>
  <si>
    <t>การผังเมือง</t>
  </si>
  <si>
    <t>ภาษาญี่ปุ่นธุรกิจ</t>
  </si>
  <si>
    <t>การจัดการการขนส่งและโลจิสติกส์</t>
  </si>
  <si>
    <t>เคมีสิ่งแวดล้อม</t>
  </si>
  <si>
    <t>พัฒนาการเกษตร</t>
  </si>
  <si>
    <t>Animal Production</t>
  </si>
  <si>
    <t>ชีวเวชศาสตร์</t>
  </si>
  <si>
    <t>การสอนวิทยาศาสตร์</t>
  </si>
  <si>
    <t>วิทยาการสารสนเทศ</t>
  </si>
  <si>
    <t>การออกแบบเครื่องประดับ</t>
  </si>
  <si>
    <t>วิศวกรรมพอลิเมอร์</t>
  </si>
  <si>
    <t>นฤมิตศิลป์</t>
  </si>
  <si>
    <t>การเป็นเจ้าของธุรกิจ</t>
  </si>
  <si>
    <t>การสอนคณิตศาสตร์</t>
  </si>
  <si>
    <t>บริหารทรัพยากรมนุษย์</t>
  </si>
  <si>
    <t>ทัศนมาตรศาสตร์</t>
  </si>
  <si>
    <t>วิศวกรรมสารสนเทศและการสื่อสาร</t>
  </si>
  <si>
    <t>คอมพิวเตอร์อาร์ต</t>
  </si>
  <si>
    <t>เทคโนโลยีวิศวกรรมอิเล็กทรอนิกส์กำลัง</t>
  </si>
  <si>
    <t>การสอนภาษาจีนในฐานะภาษาต่างประเทศ</t>
  </si>
  <si>
    <t>วิทยาศาสตร์การอาหาร</t>
  </si>
  <si>
    <t>การจัดการธุรกิจท่องเที่ยว</t>
  </si>
  <si>
    <t>สุขศึกษาและพลศึกษา</t>
  </si>
  <si>
    <t>อารักขาพืช</t>
  </si>
  <si>
    <t>สถิติธุรกิจและการประกันภัย</t>
  </si>
  <si>
    <t>สถาปัตยกรรมไทย</t>
  </si>
  <si>
    <t>นาฏศิลป์ไทย</t>
  </si>
  <si>
    <t>มีเดียอาร์ต</t>
  </si>
  <si>
    <t>ประติมากรรม</t>
  </si>
  <si>
    <t>วิศวกรรมโยธาและการบริหารงานก่อสร้าง</t>
  </si>
  <si>
    <t>การบริหารการพยาบาล</t>
  </si>
  <si>
    <t>General Science</t>
  </si>
  <si>
    <t>คณิตศาสตร์เชิงคอมพิวเตอร์</t>
  </si>
  <si>
    <t>วิศวกรรมเหมืองแร่</t>
  </si>
  <si>
    <t>การโฆษณาและสื่อสารการตลาด</t>
  </si>
  <si>
    <t>กิจกรรมบำบัด</t>
  </si>
  <si>
    <t>Health Consumer Protection</t>
  </si>
  <si>
    <t>วิเทศธุรกิจ (จีน)</t>
  </si>
  <si>
    <t>การเป็นผู้ประกอบการ</t>
  </si>
  <si>
    <t>เภสัชอุตสาหกรรม</t>
  </si>
  <si>
    <t>ครุศาสตร์เกษตร</t>
  </si>
  <si>
    <t>การจัดการทรัพยากรวัฒนธรรม</t>
  </si>
  <si>
    <t>การจัดการชุมชน</t>
  </si>
  <si>
    <t>เกษตรป่าไม้</t>
  </si>
  <si>
    <t>การออกแบบแฟชั่นและสิ่งทอ</t>
  </si>
  <si>
    <t>เศรษฐศาสตรธุรกิจ</t>
  </si>
  <si>
    <t>เศรษฐศาสตร์การเมืองและการบริหาร</t>
  </si>
  <si>
    <t>การพยาบาลผู้ใหญ่</t>
  </si>
  <si>
    <t>วิศวกรรมแมคคาทรอนิกส์</t>
  </si>
  <si>
    <t>ศิลปอุตสาหกรรม</t>
  </si>
  <si>
    <t>รัสเซียศึกษา</t>
  </si>
  <si>
    <t>เอเชียตะวันออกเฉียงใต้ศึกษา</t>
  </si>
  <si>
    <t>Chemical Biology</t>
  </si>
  <si>
    <t>การบริหารธุรกิจ แขนงวิชาการบริหารทรัพยากรมนุษย์</t>
  </si>
  <si>
    <t>เทคโนโลยีอุตสาหกรรม แขนง เทค.ไฟฟ้าอุตสาหกรรม</t>
  </si>
  <si>
    <t>การจัดการคุณภาพ</t>
  </si>
  <si>
    <t>วิศวกรรมสารสนเทศ</t>
  </si>
  <si>
    <t>การพัฒนาธุรกิจอุตสาหกรรมและทรัพยากรมนุษย์</t>
  </si>
  <si>
    <t>การจัดการทางวัฒนธรรม</t>
  </si>
  <si>
    <t>เศรษฐศาสตร์เกษตร ทรัพยากรและสิ่งแวดล้อม</t>
  </si>
  <si>
    <t>สารสนเทศศาสตร์และบรรณารักษศาสตร์</t>
  </si>
  <si>
    <t>เทคโนโลยีสารสนเทศธุรกิจ</t>
  </si>
  <si>
    <t>การธนาคารและการเงิน</t>
  </si>
  <si>
    <t>ปรัชญา การเมือง และเศรษฐศาสตร์</t>
  </si>
  <si>
    <t>ผู้ประกอบการ</t>
  </si>
  <si>
    <t>ศิลปะและการออกแบบ</t>
  </si>
  <si>
    <t>วิศกรรมโยธา</t>
  </si>
  <si>
    <t>สื่อดิจิทัล</t>
  </si>
  <si>
    <t>ออกแบบผลิตภัณฑ์</t>
  </si>
  <si>
    <t>ระบบสารสนเทศทางการจัดการ</t>
  </si>
  <si>
    <t>เทคโนโลยีการผลิต</t>
  </si>
  <si>
    <t>ออกแบบสื่อสาร</t>
  </si>
  <si>
    <t>ภาพพิมพ์</t>
  </si>
  <si>
    <t>ธรณีวิทยา</t>
  </si>
  <si>
    <t>วิศวกรรมการจัดการ</t>
  </si>
  <si>
    <t>ธุรกิจอาหาร</t>
  </si>
  <si>
    <t>ภาษาตะวันออก</t>
  </si>
  <si>
    <t>Community Research and Development</t>
  </si>
  <si>
    <t>Industrial Environment Management</t>
  </si>
  <si>
    <t>เศรษฐศาสตร์การประกอบการ</t>
  </si>
  <si>
    <t>ช่างกลโรงงาน</t>
  </si>
  <si>
    <t>เทคโนโลยีอุตสาหกรรม แขนงเทคโนโลยีเครื่องกล</t>
  </si>
  <si>
    <t>กฎหมาย</t>
  </si>
  <si>
    <t>แอนนิเมชัน</t>
  </si>
  <si>
    <t>การเงินและการลงทุน</t>
  </si>
  <si>
    <t>การศึกษานอกระบบและการศึกษาตามอัธยาศัย</t>
  </si>
  <si>
    <t>การจัดการการกีฬา</t>
  </si>
  <si>
    <t>วิศวกรรมระบบเครื่องมือวัด</t>
  </si>
  <si>
    <t>การจัดการอุตสาหกรรมการท่องเที่ยว</t>
  </si>
  <si>
    <t>กฎหมายอิสลาม</t>
  </si>
  <si>
    <t>วิศวกรรมการบินและอวกาศ</t>
  </si>
  <si>
    <t>ปฐพีศาสตร์</t>
  </si>
  <si>
    <t>การออกกำลังกายและการกีฬา</t>
  </si>
  <si>
    <t>เวชปฏิบัติ</t>
  </si>
  <si>
    <t>อุตสาหกรรมบริการและการท่องเที่ยว</t>
  </si>
  <si>
    <t>ภูมิสารสนเทศ</t>
  </si>
  <si>
    <t>อาหารและโภชนาการ</t>
  </si>
  <si>
    <t>อุตสาหกรรมอาหารและการบริการ</t>
  </si>
  <si>
    <t>ภาษาอังกฤษ-ภาษาจีน</t>
  </si>
  <si>
    <t>ไทยศึกษา</t>
  </si>
  <si>
    <t>วิทยาศาสตร์การเดินเรือ</t>
  </si>
  <si>
    <t>การจัดการอุตสาหกรรมและเทคโนโลยี</t>
  </si>
  <si>
    <t>นิเทศศาสตร์บูรณาการ</t>
  </si>
  <si>
    <t>Fine &amp; Applied Arts (Communication Arts)</t>
  </si>
  <si>
    <t>Civil Engineering and Construction Management</t>
  </si>
  <si>
    <t>นิติวิทยาศาสตร์</t>
  </si>
  <si>
    <t>การจัดการวิศวกรรม</t>
  </si>
  <si>
    <t>วิทยุ-โทรทัศน์-ภาพยนต์</t>
  </si>
  <si>
    <t>วิศวกรรมโยธาและเทคโนโลยี</t>
  </si>
  <si>
    <t>ธุรกิจเทคโนโลยีสารสนเทศ</t>
  </si>
  <si>
    <t>LIBERAL ARTS AND HUMANITIES</t>
  </si>
  <si>
    <t>Engineering and Technology Management</t>
  </si>
  <si>
    <t>เทคโนโลยีวิศวกรรมแม่พิมพ์และเครื่องมือ</t>
  </si>
  <si>
    <t>ออกแบบเซรามิก</t>
  </si>
  <si>
    <t>เทคโนโลยีแปรรูปชีวภาพ</t>
  </si>
  <si>
    <t>การจัดการเทคโนโลยีการผลิตและสารสนเทศ</t>
  </si>
  <si>
    <t>วิศวกรรมเครื่องมือ</t>
  </si>
  <si>
    <t>วิศวกรรมเซรามิก</t>
  </si>
  <si>
    <t>เทคโนโลยีวิศวกรรมการก่อสร้าง</t>
  </si>
  <si>
    <t>ศาสนศึกษา</t>
  </si>
  <si>
    <t>การสื่อสารการแสดง</t>
  </si>
  <si>
    <t>ศิลปะการถ่ายภาพ</t>
  </si>
  <si>
    <t>การออกแบบแฟชั่น</t>
  </si>
  <si>
    <t>นาฏศิลป์</t>
  </si>
  <si>
    <t>นาฏศิลป์และการละคร</t>
  </si>
  <si>
    <t>วิศวกรรมเกษตรและอาหาร</t>
  </si>
  <si>
    <t>ชีววิทยาประยุกต์</t>
  </si>
  <si>
    <t>การจัดการอุตสาหกรรมยาง</t>
  </si>
  <si>
    <t>การออกแบบสภาพแวดล้อมภายใน</t>
  </si>
  <si>
    <t>การออกแบบสถาปัตยกรรม</t>
  </si>
  <si>
    <t>วิทยาศาสตร์ความปลอดภัย</t>
  </si>
  <si>
    <t>สหกรณ์</t>
  </si>
  <si>
    <t>เทคโนโลยีเซรามิกส์</t>
  </si>
  <si>
    <t>การสื่อสารตรา</t>
  </si>
  <si>
    <t>ยุทธศาสตร์การพัฒนาภูมิภาค</t>
  </si>
  <si>
    <t>การจัดการวิสาหกิจขนาดกลางและขนาดย่อม</t>
  </si>
  <si>
    <t>วิศวกรรมการจัดการอุตสาหกรรม</t>
  </si>
  <si>
    <t>อังกฤษ-อเมริกันศึกษา</t>
  </si>
  <si>
    <t>ธุรกิจการเงินและการธนาคาร</t>
  </si>
  <si>
    <t>นิเทศศาสตร์และนวัตกรรม</t>
  </si>
  <si>
    <t>ไฟฟ้าและอิเล็กทรอนิกส์</t>
  </si>
  <si>
    <t>พลศึกษาและวิทยาศาสตร์การกีฬา</t>
  </si>
  <si>
    <t>Teaching Profession</t>
  </si>
  <si>
    <t>การออกแบบเครื่องแต่งกาย</t>
  </si>
  <si>
    <t>ภาษาอังกฤษเพื่อการสื่อสารระหว่างประเทศ</t>
  </si>
  <si>
    <t>Business Administration (Accounting)</t>
  </si>
  <si>
    <t>ธุรกิจการเกษตร</t>
  </si>
  <si>
    <t>เทคโนโลยีและนวัตกรรมการศึกษา</t>
  </si>
  <si>
    <t>ครุศาสตร์การออกแบบ</t>
  </si>
  <si>
    <t>อนามัยและสาธารณสุขศาสตร์</t>
  </si>
  <si>
    <t>พลศึกษาและสุขศึกษา</t>
  </si>
  <si>
    <t>พันธุศาสตร์</t>
  </si>
  <si>
    <t>การสื่อสารภาษาอังกฤษเชิงธุรกิจ</t>
  </si>
  <si>
    <t>ระบบสารสนเทศทางธุรกิจ</t>
  </si>
  <si>
    <t>วิศวกรรมไฟฟ้ากำลัง</t>
  </si>
  <si>
    <t>ชุมชนศึกษา</t>
  </si>
  <si>
    <t>การจัดการภูมิวัฒนธรรม</t>
  </si>
  <si>
    <t>เกษตรและสิ่งแวดล้อมศึกษา</t>
  </si>
  <si>
    <t>อุตสาหกรรมการบริการอาหาร</t>
  </si>
  <si>
    <t>วิศวกรรมไฟฟ้าสื่อสารและอิเล็กทรอนิกส์</t>
  </si>
  <si>
    <t>การจัดการสิ่งแวดล้อมและทรัพยากร</t>
  </si>
  <si>
    <t>เทคโนโลยีอุตสาหกรรม แขนงเทคโนโลยีการผลิต</t>
  </si>
  <si>
    <t>ธุรกิจอสังหาริมทรัพย์</t>
  </si>
  <si>
    <t>เทคโนโลยีเสื้อผ้า</t>
  </si>
  <si>
    <t>การพยาบาลเวชปฏิบัติชุมชน</t>
  </si>
  <si>
    <t>วิศวกรรมกระบวนการอาหาร</t>
  </si>
  <si>
    <t>เทคโนโลยีมีเดีย</t>
  </si>
  <si>
    <t>เทคโนโลยีไฟฟ้าและอิเล็กทรอนิกส์</t>
  </si>
  <si>
    <t>การจัดการการท่องเที่ยวอย่างยั่งยืน</t>
  </si>
  <si>
    <t>เทคโนโลยีการศึกษาและสื่อสารมวลชน</t>
  </si>
  <si>
    <t>การวิจัยและพัฒนาศักยภาพมนุษย์</t>
  </si>
  <si>
    <t>Business Information System</t>
  </si>
  <si>
    <t>การประกันภัย</t>
  </si>
  <si>
    <t>คณิตศาสตร์ประกันภัย</t>
  </si>
  <si>
    <t>โภชนาการและการจัดการความปลอดภัยในอาหาร</t>
  </si>
  <si>
    <t>ประถมศึกษา</t>
  </si>
  <si>
    <t>การบริหารการพัฒนาสังคม</t>
  </si>
  <si>
    <t>ศิลปะภาพถ่าย</t>
  </si>
  <si>
    <t>วิศวกรรมการเกษตร</t>
  </si>
  <si>
    <t>โภชนาการอาหารและการกำหนดอาหาร</t>
  </si>
  <si>
    <t>การพัฒนาผลิตภัณฑ์อาหาร</t>
  </si>
  <si>
    <t>การจัดการ – การจัดการอุตสาหกรรม 1</t>
  </si>
  <si>
    <t>เทคโนโลยีอุตสาหกรรมศึกษา</t>
  </si>
  <si>
    <t>การจัดการทรัพยากรธรรมชาติและสิ่งแวดล้อม</t>
  </si>
  <si>
    <t>ภาษาและภาษาไทยประยุกต์</t>
  </si>
  <si>
    <t>Islamic Law</t>
  </si>
  <si>
    <t>อายุรศาสตร์</t>
  </si>
  <si>
    <t>Experimental Psychology</t>
  </si>
  <si>
    <t>วิทยาศาสตร์ชีวการแพทย์</t>
  </si>
  <si>
    <t>วิทยาศาสตร์และเทคโนโลยีสิ่งแวดล้อม</t>
  </si>
  <si>
    <t>Electrical Engineering</t>
  </si>
  <si>
    <t>การพยาบาลสัตว์</t>
  </si>
  <si>
    <t>การแพทย์แผนตะวันออก</t>
  </si>
  <si>
    <t>ครุศาสตร์อิสลาม</t>
  </si>
  <si>
    <t>คอมพิวเตอร์ช่วยออกแบบและบริหารงานก่อสร้าง</t>
  </si>
  <si>
    <t>วิศวกรรมโยธาและการศึกษา</t>
  </si>
  <si>
    <t>ภาพยนตร์และสื่อดิจิตอล</t>
  </si>
  <si>
    <t>ปรัชญาและศาสนา</t>
  </si>
  <si>
    <t>การบริหารและพัฒนาสังคม</t>
  </si>
  <si>
    <t>ไฟฟ้า</t>
  </si>
  <si>
    <t>Food Management</t>
  </si>
  <si>
    <t>การจัดการการคลัง</t>
  </si>
  <si>
    <t>บริหารธุรกิจและการจัดการ</t>
  </si>
  <si>
    <t>วิศวกรรมสิ่งทอ</t>
  </si>
  <si>
    <t>การบริหารธุรกิจคหกรรมศาสตร์</t>
  </si>
  <si>
    <t>การสอนสุขศึกษาและพลศึกษา</t>
  </si>
  <si>
    <t>วิทยาศาสตร์เภสัชกรรม</t>
  </si>
  <si>
    <t>การประกอบการธุรกิจ</t>
  </si>
  <si>
    <t>เทคโนโลยีการพัฒนาผลิตภัณฑ์</t>
  </si>
  <si>
    <t>การบริหารโรงแรม</t>
  </si>
  <si>
    <t>ดิจิทัลอาร์ตส์</t>
  </si>
  <si>
    <t>วิทยาศาสตร์และเทคโนโลยีทางอาหาร</t>
  </si>
  <si>
    <t>บริหารธุรกิจสำหรับผู้บริหาร</t>
  </si>
  <si>
    <t>นักบินพาณิชย์</t>
  </si>
  <si>
    <t>การสอน</t>
  </si>
  <si>
    <t>วิทยาศาสตร์พอลิเมอร์</t>
  </si>
  <si>
    <t>ภาษาเอเชียตะวันออก</t>
  </si>
  <si>
    <t>วิศวกรรมระบบควบคุมและเครื่องมือวัด</t>
  </si>
  <si>
    <t>ศิลปะการแสดง – การออกแบบเพื่อการแสดง</t>
  </si>
  <si>
    <t>เทคโนโลยีอุตสาหกรรมเกษตร</t>
  </si>
  <si>
    <t>วิทยาศาสตร์ - ฟิสิกส์</t>
  </si>
  <si>
    <t>แฟชั่นดีไซน์</t>
  </si>
  <si>
    <t>วิทยาการจัดการอุตสาหกรรม</t>
  </si>
  <si>
    <t>สิ่งทอและเครื่องนุ่งห่ม</t>
  </si>
  <si>
    <t>ดุริยางคศาสตร์สากล</t>
  </si>
  <si>
    <t>การจัดการมรดกทางสถาปัตยกรรม</t>
  </si>
  <si>
    <t>วิศวกรรมอัตโนมัติ</t>
  </si>
  <si>
    <t>การออกแบบผลิตภัณฑ์อุตสาหกรรม</t>
  </si>
  <si>
    <t>เคมีวิศวกรรม</t>
  </si>
  <si>
    <t>การบริหารการปกครองท้องถิ่น</t>
  </si>
  <si>
    <t>เคมี-ชีววิทยา</t>
  </si>
  <si>
    <t>วิศวกรรมอิเล็กทรอนิกส์และโทรคมนาคม – โทรคมนาคม</t>
  </si>
  <si>
    <t>อุตสาหกรรมท่องเที่ยวและบริการ</t>
  </si>
  <si>
    <t>เทคโนโลยีและการจัดการสิ่งแวดล้อม</t>
  </si>
  <si>
    <t>การศึกษาวิทยาศาสตร์</t>
  </si>
  <si>
    <t>อุตสาหกรรมและเทคโนโลยีศึกษา</t>
  </si>
  <si>
    <t>ภาษาไทยเพื่ออาชีพ</t>
  </si>
  <si>
    <t>วิทยาการคอมพิวเตอร์ประยุกต์</t>
  </si>
  <si>
    <t>ศิลปกรรม (ออกแบบนิเทศศิลป์)</t>
  </si>
  <si>
    <t>คอมพิวเตอร์กราฟิก</t>
  </si>
  <si>
    <t>การออกแบบสำนักงานอัตโนมัติและการจัดการธุรกิจ</t>
  </si>
  <si>
    <t>ดนตรีศึกษา(สากล)</t>
  </si>
  <si>
    <t>นิเทศศาสตร์ แขนงวิชาวารสารศาสตร์</t>
  </si>
  <si>
    <t>การสื่อสารบูรณาการ</t>
  </si>
  <si>
    <t>เทคโนโลยีการหมัก</t>
  </si>
  <si>
    <t>สังคมวิทยาและมนุษยวิทยา</t>
  </si>
  <si>
    <t>เทคโนโลยีเครื่องต้นกำลัง</t>
  </si>
  <si>
    <t>การสื่อสารดิจิทัล</t>
  </si>
  <si>
    <t>Finance and Banking</t>
  </si>
  <si>
    <t>เกษตรศึกษา</t>
  </si>
  <si>
    <t>ประวัติศาสตร์ศิลปะ</t>
  </si>
  <si>
    <t>นิเทศศาสตร์เกษตร</t>
  </si>
  <si>
    <t>ภาษาไทยธุรกิจ</t>
  </si>
  <si>
    <t>ออกแบบประยุกต์ศิลป์</t>
  </si>
  <si>
    <t>ภาษาสเปน</t>
  </si>
  <si>
    <t>การสื่อสารภาษาไทยเป็นภาษาที่สอง</t>
  </si>
  <si>
    <t>ความเป็นผู้ประกอบการ</t>
  </si>
  <si>
    <t>เทคโนโลยีการเกษตร - การผลิตสัตว์</t>
  </si>
  <si>
    <t>พยาธิวิทยากายวิภาค</t>
  </si>
  <si>
    <t>วัฒนธรรมศึกษา</t>
  </si>
  <si>
    <t>การพัฒนาระหว่างประเทศ</t>
  </si>
  <si>
    <t>วิศวกรรมคอมพิวเตอร์และสนเทศศาสตร์</t>
  </si>
  <si>
    <t>พฤกษศาสตร์</t>
  </si>
  <si>
    <t>Industrial Computer Technology</t>
  </si>
  <si>
    <t>ช่างโยธา</t>
  </si>
  <si>
    <t>เทคโนโลยีอุตสาหกรรม แขนง เทค.คอม.อุตสาหกรรม</t>
  </si>
  <si>
    <t>เลขานุการทางการแพทย์</t>
  </si>
  <si>
    <t>เทคโนโลยีวิศวกรรมพอลิเมอร์</t>
  </si>
  <si>
    <t>เครื่องจักรกลเกษตร</t>
  </si>
  <si>
    <t>ดนตรีไทย</t>
  </si>
  <si>
    <t>เกษตรกลวิธาน</t>
  </si>
  <si>
    <t>การจัดการอุตสาหกรรมการท่องเที่ยวและการโรงแรม</t>
  </si>
  <si>
    <t>Digital Arts</t>
  </si>
  <si>
    <t>วัฒนธรรมศาสตร์</t>
  </si>
  <si>
    <t>วิศวกรรมอุตสาหการและระบบ</t>
  </si>
  <si>
    <t>เทคโนโลยีอิเล็กทรอนิกส์และโทรคมนาคม</t>
  </si>
  <si>
    <t>เพาะเลี้ยงสัตว์น้ำ</t>
  </si>
  <si>
    <t>Elementary Education</t>
  </si>
  <si>
    <t>การบริหารทรัพยากรอาคาร</t>
  </si>
  <si>
    <t>ยุทธศาสตร์การพัฒนา</t>
  </si>
  <si>
    <t>เทคโนโลยีวิศวกรรมการออกแบบและผลิตเครื่องจักรกล</t>
  </si>
  <si>
    <t>ภาษาจีนเพื่อธุรกิจระหว่างประเทศ</t>
  </si>
  <si>
    <t>การบริหารการพัฒนา</t>
  </si>
  <si>
    <t>ระบบสารสนเทศการจัดการ</t>
  </si>
  <si>
    <t>การจัดการนวัตกรรมสังคม</t>
  </si>
  <si>
    <t>ภาษาอังกฤษและการสื่อสาร</t>
  </si>
  <si>
    <t>ภูมิสารสนเทศเพื่อการพัฒนา</t>
  </si>
  <si>
    <t>คหกรรมศาสตร์ประยุกต์</t>
  </si>
  <si>
    <t>วิศวกรรมคอมพิวเตอร์และเครือข่าย</t>
  </si>
  <si>
    <t>สื่อสารการแสดง</t>
  </si>
  <si>
    <t>การจัดการการผลิต</t>
  </si>
  <si>
    <t>Food Business</t>
  </si>
  <si>
    <t>เทคโนโลยีทางอาหาร</t>
  </si>
  <si>
    <t>เทคโนโลยีสารสนเทศการศึกษา</t>
  </si>
  <si>
    <t>เกษตรเขตร้อน</t>
  </si>
  <si>
    <t>เทคโนโลยีชีวภาพทางการเกษตร</t>
  </si>
  <si>
    <t>ภูมิศาสตร์</t>
  </si>
  <si>
    <t>วารสารศาสตร์สื่อประสม</t>
  </si>
  <si>
    <t>การจัดการระบบสารสนเทศเพื่อธุรกิจ</t>
  </si>
  <si>
    <t>การบริหารจัดการกอล์ฟ</t>
  </si>
  <si>
    <t>Pediatrics Surgery</t>
  </si>
  <si>
    <t>การสอนภาษาอังกฤษในฐานะภาษาต่างประเทศ</t>
  </si>
  <si>
    <t>นาฎยคีตศิลป์</t>
  </si>
  <si>
    <t>INTERNATIONAL HOTEL MANAGEMENT</t>
  </si>
  <si>
    <t>วิศวกรรมหุ่นยนต์และระบบอัตโนมัติ</t>
  </si>
  <si>
    <t>นวัตกรรมและคอมพิวเตอร์ศึกษา</t>
  </si>
  <si>
    <t>เทคโนโลยีคอมพิวเตอร์เพื่องานสถาปัตยกรรม</t>
  </si>
  <si>
    <t>วิศวกรรมหลังการเก็บเกี่ยวและแปรสภาพ</t>
  </si>
  <si>
    <t>Nursing</t>
  </si>
  <si>
    <t>Computer Technology Production Design</t>
  </si>
  <si>
    <t>วิทยาศาสตร์เทคโนโลยี</t>
  </si>
  <si>
    <t>ภาษาอาหรับ</t>
  </si>
  <si>
    <t>เทคโนโลยีชีวภาพทางอุตสาหกรรมเกษตร</t>
  </si>
  <si>
    <t>วิศวกรรมการอาหาร</t>
  </si>
  <si>
    <t>อุตสาหกรรมศิลป์และเทคโนโลยี</t>
  </si>
  <si>
    <t>อุตสาหกรรมงานอาหาร</t>
  </si>
  <si>
    <t>จิตวิทยาการแนะแนวการศึกษา</t>
  </si>
  <si>
    <t>ศิลป์-อุตสาหกรรม</t>
  </si>
  <si>
    <t>ออกแบบแฟชั่นและสิ่งทอ</t>
  </si>
  <si>
    <t>วิจัย วัดผลและสถิติศึกษา</t>
  </si>
  <si>
    <t>ศิลปประยุกต์และการออกแบบผลิตภัณฑ์</t>
  </si>
  <si>
    <t>การจัดการธุรกิจไซเบอร์</t>
  </si>
  <si>
    <t>เทคโนโลยีอิเล็กทรอนิกส์กำลัง</t>
  </si>
  <si>
    <t>การจัดการด้านโลจิสติกส์</t>
  </si>
  <si>
    <t>Buddhism</t>
  </si>
  <si>
    <t>การจัดการงานสาธารณะ</t>
  </si>
  <si>
    <t>การออกแบบสื่อนวัตกรรม</t>
  </si>
  <si>
    <t>เศรษฐศาสตร์การจัดการ</t>
  </si>
  <si>
    <t>นิเทศศาสตร์ แขนงวิชาการประชาสัมพันธ์</t>
  </si>
  <si>
    <t>เทคโนโลยีสารสนเทศและการจัดการ</t>
  </si>
  <si>
    <t>เทคโนโลยีวิศวกรรมแมคคาทรอนิกส์</t>
  </si>
  <si>
    <t>เวชระเบียน</t>
  </si>
  <si>
    <t>เทคโนโลยีงานประดิษฐ์สร้างสรรค์</t>
  </si>
  <si>
    <t>การออกแบบอินเทอร์แอคทีฟและเกม</t>
  </si>
  <si>
    <t>การสอนภาษาไทยในฐานะภาษาต่างประเทศ</t>
  </si>
  <si>
    <t>มลายูศึกษา</t>
  </si>
  <si>
    <t>การจัดการอุตสาหกรรมและโลจิสติกส์</t>
  </si>
  <si>
    <t>วิทยาศาสตร์ทางทะเล</t>
  </si>
  <si>
    <t>คอมพิวเตอร์กราฟิกส์และมัลติมีเดีย</t>
  </si>
  <si>
    <t>เภสัชกรรมชุมชน</t>
  </si>
  <si>
    <t>การจัดการ อุต. ท่องเที่ยวและการบริการระหว่างประเทศ</t>
  </si>
  <si>
    <t>ภาพเคลื่อนไหวและสื่อผสม</t>
  </si>
  <si>
    <t>วรรณคดี</t>
  </si>
  <si>
    <t>ภาษาและวัฒนธรรมไทย</t>
  </si>
  <si>
    <t>สังคมศาสตร์เพื่อมัคคุเทศก์และการท่องเที่ยว</t>
  </si>
  <si>
    <t>การบริหารธุรกิจเกษตร</t>
  </si>
  <si>
    <t>เทคโนโลยีวิศวกรรมการผลิต</t>
  </si>
  <si>
    <t>เทคโนโลยีการเกษตร – การผลิตพืช</t>
  </si>
  <si>
    <t>คอมพิวเตอร์เกมมัลติมีเดีย</t>
  </si>
  <si>
    <t>เทคโนโลยีอิเล็กทรอนิกส์และคอมพิวเตอร์</t>
  </si>
  <si>
    <t>เทคโนโลยีและการจัดการความปลอดภัยของอาหาร</t>
  </si>
  <si>
    <t>วิทยาการทางการศึกษาและการจัดการเรียนรู้</t>
  </si>
  <si>
    <t>การสอนภาษาญี่ปุ่น</t>
  </si>
  <si>
    <t>การออกแบบตกแต่งภายใน</t>
  </si>
  <si>
    <t>วิศวกรรมมัลติมีเดียและระบบอินเทอร์เน็ต</t>
  </si>
  <si>
    <t>วิศวกรรมพลาสติก</t>
  </si>
  <si>
    <t>เทคโนโลยีวัสดุพอลิเมอร์</t>
  </si>
  <si>
    <t>วิศวกรรมโยธา - ชลประทาน</t>
  </si>
  <si>
    <t>ออกแบบสิ่งทอและแฟชั่น</t>
  </si>
  <si>
    <t>วิศวกรรมขนถ่ายวัสดุ</t>
  </si>
  <si>
    <t>การวัดและประเมินผลการศึกษา</t>
  </si>
  <si>
    <t>นาฎศิลป์และศิลปะการแสดง</t>
  </si>
  <si>
    <t>การบัญชีธุรกิจแบบบูรณาการ</t>
  </si>
  <si>
    <t>Applied Mathematics</t>
  </si>
  <si>
    <t>การจัดการงานช่างและผังเมือง</t>
  </si>
  <si>
    <t>Tourism and Hotel</t>
  </si>
  <si>
    <t>การออกแบบสื่อปฏิสัมพันธ์และมัลติมีเดีย</t>
  </si>
  <si>
    <t>การจัดการเทคโนโลยีอุตสาหกรรม</t>
  </si>
  <si>
    <t>สื่อสารมวลชนทางกีฬา</t>
  </si>
  <si>
    <t>สารสนเทศเพื่อการสื่อสาร</t>
  </si>
  <si>
    <t>ความมั่นคงคอมพิวเตอร์และไซเบอร์</t>
  </si>
  <si>
    <t>บูรณาการสุขภาพและความงาม</t>
  </si>
  <si>
    <t>Music Education</t>
  </si>
  <si>
    <t>ไทยศึกษาบูรณาการ</t>
  </si>
  <si>
    <t>เทคโนโลยีวิศวกรรมการทำความเย็นและการปรับอากาศ</t>
  </si>
  <si>
    <t>การบริหารและการจัดการการศึกษา</t>
  </si>
  <si>
    <t>เทคโนโลยีวิศวกรรมคอมพิวเตอร์</t>
  </si>
  <si>
    <t>เทคโนโลยีการจัดการผลิตผลเกษตรและการบรรจุ</t>
  </si>
  <si>
    <t>รัฐศาสตร์การปกครอง</t>
  </si>
  <si>
    <t>การวิจัยพฤติกรรมศาสตร์ประยุกต์</t>
  </si>
  <si>
    <t>เครื่องจักรกลและเมคคาทรอนิกส์เกษตร</t>
  </si>
  <si>
    <t>วารสารสนเทศ</t>
  </si>
  <si>
    <t>การจัดการงานวิศวกรรม</t>
  </si>
  <si>
    <t>วิศวกรรมอุตสาหการ-โลจิสติกส์</t>
  </si>
  <si>
    <t>วิศวกรรมเคมีและกระบวนการ</t>
  </si>
  <si>
    <t>FISHERY SCIENCE</t>
  </si>
  <si>
    <t>ทรัพยากรธรรมชาติและสิ่งแวดล้อม</t>
  </si>
  <si>
    <t>พัฒนศึกษา</t>
  </si>
  <si>
    <t>การบริการลูกค้า</t>
  </si>
  <si>
    <t>เทคโนโลยีท่ออุตสาหกรรม</t>
  </si>
  <si>
    <t>เทคโนโลยีการยาง</t>
  </si>
  <si>
    <t>วิทยาศาสตร์การแพทยคลีนิก</t>
  </si>
  <si>
    <t>ศิลปะการแสดง – การแสดงและกำกับการแสดง</t>
  </si>
  <si>
    <t>วิทยาศาสตร์-ชีววิทยา</t>
  </si>
  <si>
    <t>Computer and Information Technology</t>
  </si>
  <si>
    <t>เศรษฐศาสตร์การเงิน</t>
  </si>
  <si>
    <t>เทคโนโลยีคอมพิวเตอร์และการสื่อสาร</t>
  </si>
  <si>
    <t>เศรษฐศาสตร์และการจัดการในอิสลาม</t>
  </si>
  <si>
    <t>การจัดการธุรกิจแบบบูรณาการ</t>
  </si>
  <si>
    <t>วัฒนธรรมเพื่อการท่องเที่ยว</t>
  </si>
  <si>
    <t>เทคโนโลยีคอมพิวเตอร์สำนักงาน</t>
  </si>
  <si>
    <t>นวัตกรรม</t>
  </si>
  <si>
    <t>ทัศนศิลป์-จิตรกรรม</t>
  </si>
  <si>
    <t>เทคโนโลยีวิศวกรรมการเชื่อม</t>
  </si>
  <si>
    <t>การบริหารจัดการการศึกษา</t>
  </si>
  <si>
    <t>การจัดการลอจิสติกส์และโซ่อุปทาน</t>
  </si>
  <si>
    <t>สัตววิทยา</t>
  </si>
  <si>
    <t>วิศวกรรมวัสดุนาโน</t>
  </si>
  <si>
    <t>เทคโนโลยีหัวใจและทรวงอก</t>
  </si>
  <si>
    <t>การจัดการอุตสาหกรรมบริการและการท่องเที่ยว</t>
  </si>
  <si>
    <t>การออกแบบตกแต่งภายในและนิทรรศการ</t>
  </si>
  <si>
    <t>การบริหารรัฐกิจและกฎหมาย</t>
  </si>
  <si>
    <t>การจัดการธุรกิจโรงแรม</t>
  </si>
  <si>
    <t>การโปรแกรมและการรักษาความปลอดภัยบนเว็บ</t>
  </si>
  <si>
    <t>เทคโนโลยีความปลอดภัยและอาชีวอนามัย</t>
  </si>
  <si>
    <t>Business Adminisatration (International Business Practier)</t>
  </si>
  <si>
    <t>กระบวนการอุตสาหกรรมเคมีและสิ่งแวดล้อม</t>
  </si>
  <si>
    <t>อุตสาหกรรมศึกษา</t>
  </si>
  <si>
    <t>การสอนศิลปะ</t>
  </si>
  <si>
    <t>การประกอบการ</t>
  </si>
  <si>
    <t>ออกแบบทัศนศิลป์</t>
  </si>
  <si>
    <t>นวัตกรรมการออกแบบสื่อและการผลิตสื่อ</t>
  </si>
  <si>
    <t>คอมพิวเตอร์เพื่อสารสื่อสาร</t>
  </si>
  <si>
    <t>โรคพืช</t>
  </si>
  <si>
    <t>ประยุกตศิลปศึกษา</t>
  </si>
  <si>
    <t>วิศวกรรมการเงิน</t>
  </si>
  <si>
    <t>วัสดุขั้นสูงและนาโนเทคโนโลยี</t>
  </si>
  <si>
    <t>การผลิตพืช</t>
  </si>
  <si>
    <t>สื่อศิลปะและการออกแบบสื่อ</t>
  </si>
  <si>
    <t>ออกแบบการผลิต</t>
  </si>
  <si>
    <t>วิศวกรรมสำรวจและสารสนเทศภูมิศาสตร์</t>
  </si>
  <si>
    <t>การวิจัยและสถิติทางการศึกษา</t>
  </si>
  <si>
    <t>การสอนภาษาอังกฤษสำหรับผู้พูดภาษาอื่น</t>
  </si>
  <si>
    <t>มานุษยวิทยา</t>
  </si>
  <si>
    <t>สารสนเทศ</t>
  </si>
  <si>
    <t>ดนตรีเชิงพาณิชย์</t>
  </si>
  <si>
    <t>ธุรกิจเทคโนโลยีและการจัดการนวัตกรรม</t>
  </si>
  <si>
    <t>Parent-Child Nursing</t>
  </si>
  <si>
    <t>การพยาบาลสุขภาพจิตและจิตเวช</t>
  </si>
  <si>
    <t>การวัดผลและการประเมินผลการศึกษา</t>
  </si>
  <si>
    <t>ดุริยางค์สากล</t>
  </si>
  <si>
    <t>ระบบสารสนเทศเพื่อการจัดการ</t>
  </si>
  <si>
    <t>วิศวกรรมไฟฟ้าอุตสาหกรรมและพลังงาน</t>
  </si>
  <si>
    <t>เทคโนโลยีคอมพิวเตอร์อิเล็กทรอนิกส์</t>
  </si>
  <si>
    <t>วิศวกรรมไฟฟ้า - อิเล็กทรอนิกส์</t>
  </si>
  <si>
    <t>วิศวกรรมการบิน</t>
  </si>
  <si>
    <t>ศิลปะการออกแบบพัสตราภรณ์</t>
  </si>
  <si>
    <t>วิทยาศาสตร์เชิงคำนวณ</t>
  </si>
  <si>
    <t>วิทยาศาสตร์และเทคโนโลยี</t>
  </si>
  <si>
    <t>Educational Administration</t>
  </si>
  <si>
    <t>การวิจัยและประเมินทางการศึกษา</t>
  </si>
  <si>
    <t>English for Business Communication</t>
  </si>
  <si>
    <t>Human Resource Management</t>
  </si>
  <si>
    <t>Botany</t>
  </si>
  <si>
    <t>ดนตรีศึกษา(ดนตรีไทย)</t>
  </si>
  <si>
    <t>Library and Information Science</t>
  </si>
  <si>
    <t>Man and Environment Management</t>
  </si>
  <si>
    <t>การจัดการงานก่อสร้าง</t>
  </si>
  <si>
    <t>การจัดการธุรกิจอาหาร</t>
  </si>
  <si>
    <t>การตลาดระหว่างประเทศ</t>
  </si>
  <si>
    <t>การจัดการประชุมนิทรรศการและการท่องเที่ยวเพื่อเป็นรางวัล</t>
  </si>
  <si>
    <t>การจัดการเทคโนโลยีอุตสาหกรรมเกษตร</t>
  </si>
  <si>
    <t>ภาษารัสเซีย</t>
  </si>
  <si>
    <t>การจัดการระหว่างประเทศ</t>
  </si>
  <si>
    <t>ชีววิทยาของเซลล์และโมเลกุล</t>
  </si>
  <si>
    <t>Science</t>
  </si>
  <si>
    <t>เทคโนโลยีพลังงาน</t>
  </si>
  <si>
    <t>วิศวกรรมโยธา-ทรัพยากรน้ำ</t>
  </si>
  <si>
    <t>การบริหารจัดการทรัพยากรการเกษตร</t>
  </si>
  <si>
    <t>ทรัพยากรเกษตร</t>
  </si>
  <si>
    <t>เทคโนโลยีนิเทศศิลป์</t>
  </si>
  <si>
    <t>เซรามิกส์</t>
  </si>
  <si>
    <t>ENGLISH LANGUAGE</t>
  </si>
  <si>
    <t>วิศวกรรมการสื่อสารและสารสนเทศ</t>
  </si>
  <si>
    <t>พุทธศาสตร์</t>
  </si>
  <si>
    <t>Chemical Technology</t>
  </si>
  <si>
    <t>เทคโนโลยีเซรามิก</t>
  </si>
  <si>
    <t>เทคโนโลยีการศึกษาแพทยศาสตร์</t>
  </si>
  <si>
    <t>การจัดการกีฬาและนันทนาการ</t>
  </si>
  <si>
    <t>กฎหมายมหาชน</t>
  </si>
  <si>
    <t>พุทธศาสน์ศึกษา</t>
  </si>
  <si>
    <t>ภาษาฝรั่งเศสธุรกิจ</t>
  </si>
  <si>
    <t>ภาษาและวรรณคดีไทย</t>
  </si>
  <si>
    <t>ธุรกิจจีน</t>
  </si>
  <si>
    <t>ไม้ผล</t>
  </si>
  <si>
    <t>การบริหารและพัฒนาเมือง</t>
  </si>
  <si>
    <t>วิศวกรรมการออกแบบและการผลิตยานยนต์</t>
  </si>
  <si>
    <t>เทคโนโลยียางและพอลิเมอร์</t>
  </si>
  <si>
    <t>วิทยาศาสตร์สุขภาพสัตว์</t>
  </si>
  <si>
    <t>การบริหารการบิน</t>
  </si>
  <si>
    <t>ศิลปะไทย</t>
  </si>
  <si>
    <t>ออกแบบแฟชั่น</t>
  </si>
  <si>
    <t>เทคโนโลยีการออกแบบผลิตภัณฑ์อุตสาหกรรม</t>
  </si>
  <si>
    <t>เทคโนโลยีการสื่อสารมวลชน</t>
  </si>
  <si>
    <t>Computer Science</t>
  </si>
  <si>
    <t>เทคโนโลยีการแปรรูปอาหาร</t>
  </si>
  <si>
    <t>อุปกรณ์ชีวการแพทย์</t>
  </si>
  <si>
    <t>การสื่อสารการเมือง</t>
  </si>
  <si>
    <t>วิศวกรรมระบบควบคุม</t>
  </si>
  <si>
    <t>การบริหารและนโยบายสวัสดิการสังคม</t>
  </si>
  <si>
    <t>Communication and Advertising</t>
  </si>
  <si>
    <t>การพัฒนาทรัพยากรมนุษย์</t>
  </si>
  <si>
    <t>นาฏยศิลป์</t>
  </si>
  <si>
    <t>ภาษาเพื่อการสร้างสรรค์งานสื่อสิ่งพิมพ์</t>
  </si>
  <si>
    <t>ประชาสัมพันธ์</t>
  </si>
  <si>
    <t>วิศวกรรมซอฟต์แวร์และความรู้</t>
  </si>
  <si>
    <t>อาหารและบริการ</t>
  </si>
  <si>
    <t>ออกแบบแฟชั่นและการจัดการสินค้า</t>
  </si>
  <si>
    <t>วิทย์(ชีววิทยา)</t>
  </si>
  <si>
    <t>การถ่ายภาพ</t>
  </si>
  <si>
    <t>คอมพิวเตอร์ศิลปะและการออกแบบ</t>
  </si>
  <si>
    <t>จิตวิทยาสังคม</t>
  </si>
  <si>
    <t>วัสดุและนาโนเทคโนโลยี</t>
  </si>
  <si>
    <t>เทคโนโลยีคอมพิวเตอร์อุตสาหกรรม</t>
  </si>
  <si>
    <t>ก่อสร้าง</t>
  </si>
  <si>
    <t>วิศวกรรมแปรรูปผลิตผลเกษตร</t>
  </si>
  <si>
    <t>เทคโนโลยีการผลิตสัตว์น้ำ</t>
  </si>
  <si>
    <t>สุขศึกษาและพฤติกรรมสุขภาพ</t>
  </si>
  <si>
    <t>Educational Technology and Innovation</t>
  </si>
  <si>
    <t>วิศวกรรมออกแบบผลิตภัณฑ์</t>
  </si>
  <si>
    <t>เทคโนโลยีผลิตภัณฑ์ทางทะเล</t>
  </si>
  <si>
    <t>การจัดการทรัพยากรดินและสิ่งแวดล้อม</t>
  </si>
  <si>
    <t>การจัดการสิ่งแวดล้อมท้องถิ่น</t>
  </si>
  <si>
    <t>เทคโนโลยีภูมิศาสตร์</t>
  </si>
  <si>
    <t>วิศวกรรมระบบการผลิต</t>
  </si>
  <si>
    <t>กีฏวิทยา</t>
  </si>
  <si>
    <t>สื่อสารการกีฬา</t>
  </si>
  <si>
    <t>การจัดการการท่องเที่ยวแบบบูรณาการ</t>
  </si>
  <si>
    <t>คณิตศาสตร์การจัดการ</t>
  </si>
  <si>
    <t>อัญมณีและเครื่องประดับ</t>
  </si>
  <si>
    <t>วิทยาการสมุนไพร</t>
  </si>
  <si>
    <t>วิทยาศาสตร์ชะลอวัยและฟื้นฟูสุขภาพ</t>
  </si>
  <si>
    <t>โภชนาการและการประกอบอาหาร</t>
  </si>
  <si>
    <t>ทัศนศิลป์และการออกแบบ</t>
  </si>
  <si>
    <t>ดนตรีแจ๊ส</t>
  </si>
  <si>
    <t>โบราณคดี</t>
  </si>
  <si>
    <t>บริหารการเงิน</t>
  </si>
  <si>
    <t>แอนิเมชันและมัลติมีเดีย</t>
  </si>
  <si>
    <t>การจัดการทรัพยากรมนุษย์แบบญี่ปุ่น</t>
  </si>
  <si>
    <t>สุขภาพความงามและสปา</t>
  </si>
  <si>
    <t>วิศวกรรมนาโน</t>
  </si>
  <si>
    <t>เกษตรเคมี</t>
  </si>
  <si>
    <t>การพัฒนาผลิตภัณฑ์ภูมิปัญญาไทย</t>
  </si>
  <si>
    <t>ภาษาญี่ปุ่นเพื่อการสื่อสาร</t>
  </si>
  <si>
    <t>เทคโนโลยีการจัดการพลังงานและสิ่งแวดล้อม</t>
  </si>
  <si>
    <t>วิศวกรรมเคมีสิ่งทอ</t>
  </si>
  <si>
    <t>การบริหารงานก่อสร้าง</t>
  </si>
  <si>
    <t>จิตวิทยาการศึกษาและการแนะแนว</t>
  </si>
  <si>
    <t>การสอนสังคมศึกษา</t>
  </si>
  <si>
    <t>ออกแบบสิ่งพิมพ์และบรรจุภัณฑ์</t>
  </si>
  <si>
    <t>กฎหมายธุรกิจ</t>
  </si>
  <si>
    <t>Information Technology and Management</t>
  </si>
  <si>
    <t>ช่างอุตสาหกรรม</t>
  </si>
  <si>
    <t>เทคโนโลยีการเชื่อม</t>
  </si>
  <si>
    <t>จิตวิทยาแนะแนว</t>
  </si>
  <si>
    <t>การบริหารธุรกิจบันเทิงและการผลิต</t>
  </si>
  <si>
    <t>เศรษฐศาสตร์การเมือง</t>
  </si>
  <si>
    <t>ไฟฟ้าอุตสาหกรรม</t>
  </si>
  <si>
    <t>เทคโนโลยีวิศวกรรมยานยนต์</t>
  </si>
  <si>
    <t>การบริหารทรัพยากรป่าไม้และสิ่งแวดล้อม</t>
  </si>
  <si>
    <t>การสอนนาฏสังคีต</t>
  </si>
  <si>
    <t>คริสต์ศาสนศาสตร์</t>
  </si>
  <si>
    <t>การบริหารจัดการสาธารณะ</t>
  </si>
  <si>
    <t>เลขานุการ</t>
  </si>
  <si>
    <t>สัตว์ปีก</t>
  </si>
  <si>
    <t>ARTS DEPARTMENT OF LITERATURE</t>
  </si>
  <si>
    <t>ออกแบบผลิตภัณฑ์และบรรจุภัณฑ์</t>
  </si>
  <si>
    <t>การออกแบบผลิตภัณฑ์หัตถกรรม</t>
  </si>
  <si>
    <t>สถาปัตยกรรมและการออกแบบชุมชนเมือง</t>
  </si>
  <si>
    <t>ภาษาอังกฤษเพื่ออาชีพ</t>
  </si>
  <si>
    <t>การบัญชี-การบัญชีการเงิน</t>
  </si>
  <si>
    <t>Law</t>
  </si>
  <si>
    <t>รังสีวิทยา</t>
  </si>
  <si>
    <t>นวัตกรรมและเทคโนโลยีการศึกษา</t>
  </si>
  <si>
    <t>กราฟิกดีไซน์</t>
  </si>
  <si>
    <t>Digital Media</t>
  </si>
  <si>
    <t>Biology</t>
  </si>
  <si>
    <t>แพทย์แผนไทย</t>
  </si>
  <si>
    <t>ภูมิศาสตร์และประวัติศาสตร์เชิงท่องเที่ยว</t>
  </si>
  <si>
    <t>เศรษฐกิจพอเพียงตามแนวพระราชดำริ</t>
  </si>
  <si>
    <t>ประกันภัย</t>
  </si>
  <si>
    <t>วิทยาการสารสนเทศและเทคโนโลยี</t>
  </si>
  <si>
    <t>การจัดการท่องเที่ยวและการโรงแรม</t>
  </si>
  <si>
    <t>การวิจัยและพัฒนาการศึกษา</t>
  </si>
  <si>
    <t>นวัตกรรมการจัดการ</t>
  </si>
  <si>
    <t>กฎหมายการเงินและภาษีอากร</t>
  </si>
  <si>
    <t>วิศวกรรมศาสตร์หรือเทคโนโลยี</t>
  </si>
  <si>
    <t>เครื่องมือกล</t>
  </si>
  <si>
    <t>เทคโนโลยียานยนต์</t>
  </si>
  <si>
    <t>กระบวนการจินตภาพคอมพิวเตอร์</t>
  </si>
  <si>
    <t>เทคโนโลยีวิศวกรรมเครื่องกลและยานยนต์</t>
  </si>
  <si>
    <t>บ้านและชุมชน</t>
  </si>
  <si>
    <t>วิศวกรรมทรัพยากรน้ำ</t>
  </si>
  <si>
    <t>โคนมและโคเนื้อ</t>
  </si>
  <si>
    <t>Food Science and Technology</t>
  </si>
  <si>
    <t>ธรณีศาสตร์</t>
  </si>
  <si>
    <t>Management</t>
  </si>
  <si>
    <t>เทคโนโลยีโทรคมนาคม</t>
  </si>
  <si>
    <t>ทรัพยากรเกษตรและการจัดการการผลิต</t>
  </si>
  <si>
    <t>การสอนอิสลามศึกษา</t>
  </si>
  <si>
    <t>นาฏศิลป์และการแสดง</t>
  </si>
  <si>
    <t>การสื่อสารเพื่อการจัดการนวัตกรรม</t>
  </si>
  <si>
    <t>การก่อสร้าง</t>
  </si>
  <si>
    <t>วิศวกรรมเครือข่ายและอินเตอร์เน็ต</t>
  </si>
  <si>
    <t>การผลิตสุกร</t>
  </si>
  <si>
    <t>เคมีการเกษตร</t>
  </si>
  <si>
    <t>วิทยาการพืชสวน</t>
  </si>
  <si>
    <t>อุตสาหกรรมท่องเที่ยว (แขนงธุรกิจการบิน)</t>
  </si>
  <si>
    <t>เทคโนโลยีทางการศึกษา</t>
  </si>
  <si>
    <t>วิจัยการศึกษา</t>
  </si>
  <si>
    <t>ครุศาสตร์อุตสาหกรรม</t>
  </si>
  <si>
    <t>การประชาสัมพันธ์และสื่อสารการตลาด</t>
  </si>
  <si>
    <t>ภูมิศาสตร์และภูมิสารสนเทศ</t>
  </si>
  <si>
    <t>เทคโนโลยีทางภาพและการพิมพ์</t>
  </si>
  <si>
    <t>อิเล็กทรอนิกส์และคอมพิวเตอร์</t>
  </si>
  <si>
    <t>วิทยาศาสตร์เทคโนโลยีการอาหาร</t>
  </si>
  <si>
    <t>นาฏยรังสรรค์</t>
  </si>
  <si>
    <t>บรรณารักษ์</t>
  </si>
  <si>
    <t>หูหนวกศึกษา</t>
  </si>
  <si>
    <t>ดนตรีไทยสมัยนิยม</t>
  </si>
  <si>
    <t>ธุรกิจอัญมณีและเครื่องประดับ</t>
  </si>
  <si>
    <t>เทคโนโลยีพลังงานและการจัดการ</t>
  </si>
  <si>
    <t>การแสดงดนตรี</t>
  </si>
  <si>
    <t>เทคโนโลยีและสื่อการศึกษา</t>
  </si>
  <si>
    <t>การจัดการภูมิสังคม</t>
  </si>
  <si>
    <t>การเงิน และการคลัง</t>
  </si>
  <si>
    <t>อิเลคทรอนิกส์และคอมพิวเตอร์</t>
  </si>
  <si>
    <t>เทคโนโลยีอุตสาหกรรมการผลิต</t>
  </si>
  <si>
    <t>การสอนพระพุทธศาสนา</t>
  </si>
  <si>
    <t>จิตวิทยาการปรึกษา</t>
  </si>
  <si>
    <t>จิตวิทยาชุมชน</t>
  </si>
  <si>
    <t>การท่องเที่ยวอย่างยั่งยืน</t>
  </si>
  <si>
    <t>วัดผลการศึกษา</t>
  </si>
  <si>
    <t>จิตวิทยาพัฒนาการ</t>
  </si>
  <si>
    <t>บริหารเทคโนโลยีสารสนเทศ</t>
  </si>
  <si>
    <t>พืชผัก</t>
  </si>
  <si>
    <t>การจัดการการท่องเที่ยวและอุตสาหกรรมการบริการ</t>
  </si>
  <si>
    <t>ศิลปะภาพพิมพ์</t>
  </si>
  <si>
    <t>ศิลปะการออกแบบ</t>
  </si>
  <si>
    <t>วิศวกรรมกระบวนการชีวภาพ</t>
  </si>
  <si>
    <t>อุตสาหกรรมการผลิต</t>
  </si>
  <si>
    <t>วิทยาศาสตร์และเทคโนโลยีทางไม้</t>
  </si>
  <si>
    <t>กฎหมายเศรษฐกิจ</t>
  </si>
  <si>
    <t>เทคโนโลยีการผลิตเครื่องมือและแม่พิมพ์</t>
  </si>
  <si>
    <t>เทคโนโลยีหลังการเก็บเกี่ยว</t>
  </si>
  <si>
    <t>วิทยาศาสตร์และเทคโนโลยีอาหารสัตว์</t>
  </si>
  <si>
    <t>การจัดการท่องเที่ยวเชิงบูรณาการ</t>
  </si>
  <si>
    <t>อนามัยสิ่งแวดล้อมและชีวอนามัย</t>
  </si>
  <si>
    <t>เครื่องปั้นดินเผา</t>
  </si>
  <si>
    <t>เทคโนโลยีความงาม</t>
  </si>
  <si>
    <t>คอมพิวเตอร์กราฟฟิกส์และมัลติมีเดีย</t>
  </si>
  <si>
    <t>สถาปัตยกรรมผังเมือง</t>
  </si>
  <si>
    <t>เภสัชกรรมคลินิก</t>
  </si>
  <si>
    <t>ออกแบบแฟชั่นผ้าและเครื่องแต่งกาย</t>
  </si>
  <si>
    <t>วิทยาศาสตร์อนามัยสิ่งแวดล้อม</t>
  </si>
  <si>
    <t>วิทยุกระจายเสียง</t>
  </si>
  <si>
    <t>เทคโนโลยีสนเทศศาสตร์</t>
  </si>
  <si>
    <t>สุขาภิบาลสิ่งแวดล้อม</t>
  </si>
  <si>
    <t>การประเมินผลและวิจัยทางการศึกษา</t>
  </si>
  <si>
    <t>โภชนาการและการกำหนดอาหาร</t>
  </si>
  <si>
    <t>การวิจัยการศึกษา</t>
  </si>
  <si>
    <t>วิทยาศาสตร์ชีวภาพรังสี</t>
  </si>
  <si>
    <t>วิศวกรรมเครื่องนุ่งห่ม</t>
  </si>
  <si>
    <t>Crop Production Technology</t>
  </si>
  <si>
    <t>การโรงแรมและภัตตาคาร</t>
  </si>
  <si>
    <t>การฝึกสอนกีฬา</t>
  </si>
  <si>
    <t>การสื่อสารเพื่อการท่องเที่ยว</t>
  </si>
  <si>
    <t>International Business Management</t>
  </si>
  <si>
    <t>การจัดการทรัพยากรบุคคล</t>
  </si>
  <si>
    <t>บริหารธุรกิจ (การจัดการทั่วไป)</t>
  </si>
  <si>
    <t>ทักษะการติดต่อสื่อสารเพื่อการพัฒนาทรัพยากรมนุษย์</t>
  </si>
  <si>
    <t>วิศวกรรมแม่พิมพ์</t>
  </si>
  <si>
    <t>เทคโนโลยีเยื่อและกระดาษ</t>
  </si>
  <si>
    <t>การศึกษาตลอดชีวิต</t>
  </si>
  <si>
    <t>การงานอาชีพและเทคโนโลยี</t>
  </si>
  <si>
    <t>เทคโนโลยีเพื่อการพัฒนาที่ยั่งยืน</t>
  </si>
  <si>
    <t>เทคโนโลยีการจัดการอุตสาหกรรมอาหาร</t>
  </si>
  <si>
    <t>Argricultural and Rural Development</t>
  </si>
  <si>
    <t>การแนะแนวและการปรึกษาเชิงจิตวิทยา</t>
  </si>
  <si>
    <t>ภาษาอังกฤษเพื่อการสื่อสารทางธุรกิจ</t>
  </si>
  <si>
    <t>ภาษาและวัฒนธรรมญี่ปุ่น</t>
  </si>
  <si>
    <t>การตลาด-การสื่อสารการตลาด</t>
  </si>
  <si>
    <t>วิทยาศาสตร์พื้นพิภพ</t>
  </si>
  <si>
    <t>วิศวกรรมการเชื่อม</t>
  </si>
  <si>
    <t>Information System Development</t>
  </si>
  <si>
    <t>ดนตรีคีตศิลป์สากลศึกษา</t>
  </si>
  <si>
    <t>มีเดียทางการแพทย์และวิทยาศาสตร์</t>
  </si>
  <si>
    <t>การออกแบบสนเทศสามมิติ</t>
  </si>
  <si>
    <t>การจัดการนวัตกรรม</t>
  </si>
  <si>
    <t>เทคโนโลยีอุตสาหกรรมเกษตรและการจัดการ</t>
  </si>
  <si>
    <t>การบริหารสื่อสารมวลชน</t>
  </si>
  <si>
    <t>Software Engineering</t>
  </si>
  <si>
    <t>การบริหารการศึกษาและผู้นำทางการศึกษา</t>
  </si>
  <si>
    <t>Music and Performing Arts</t>
  </si>
  <si>
    <t>ภาษาจีนเพื่อการท่องเที่ยวและการโรงแรม</t>
  </si>
  <si>
    <t>การสอนภาษาอังกฤษเป็นภาษานานาชาติ</t>
  </si>
  <si>
    <t>วิศวกรรมโลจิสติกส์และระบบห่วงโซ่อุปทาน</t>
  </si>
  <si>
    <t>การจัดการผังเมือง</t>
  </si>
  <si>
    <t>กายอุปกรณ์</t>
  </si>
  <si>
    <t>เทคโนโลยีสื่อสารการศึกษา</t>
  </si>
  <si>
    <t>Educational Research and Development</t>
  </si>
  <si>
    <t>เศรษฐศาสตร์เกษตรและทรัพยากร</t>
  </si>
  <si>
    <t>ธุรกิจคหกรรมศาสตร์</t>
  </si>
  <si>
    <t>ประติมากรรมไทย</t>
  </si>
  <si>
    <t>Chinese</t>
  </si>
  <si>
    <t>อิสลามศึกษาเพื่อการพัฒนา</t>
  </si>
  <si>
    <t>ทันตกรรมประดิษฐ์</t>
  </si>
  <si>
    <t>เครื่องโลหะและรูปพรรณอัญมณี</t>
  </si>
  <si>
    <t>การเมืองและการปกครอง</t>
  </si>
  <si>
    <t>บริหารธุรกิจ(การเงิน)</t>
  </si>
  <si>
    <t>ปิโตรเคมีและวิทยาศาสตร์พอลิเมอร์</t>
  </si>
  <si>
    <t>การวางแผนชุมชนเมืองและสภาพแวดล้อม</t>
  </si>
  <si>
    <t>การจัดการทรัพยากรเกษตรเพื่อการท่องเที่ยว</t>
  </si>
  <si>
    <t>ชีวเคมีทางการแพทย์</t>
  </si>
  <si>
    <t>การบริการและการท่องเที่ยว</t>
  </si>
  <si>
    <t>วิทยาการเดินเรือ</t>
  </si>
  <si>
    <t>จิตวิทยาการปรึกษาและแนะแนว</t>
  </si>
  <si>
    <t>การจัดการสาธารณะ</t>
  </si>
  <si>
    <t>Information and Communication Technology</t>
  </si>
  <si>
    <t>ผู้ช่วยพยาบาล</t>
  </si>
  <si>
    <t>Occupational Health and Safety</t>
  </si>
  <si>
    <t>การออกแบบมัลติมีเดีย</t>
  </si>
  <si>
    <t>การออกแบบทัศนศิลป์ – การออกแบบสื่อสาร</t>
  </si>
  <si>
    <t>เทคโนโลยีวัสดุ</t>
  </si>
  <si>
    <t>เทคโนโลยีวิศวกรรมโยธาและสถาปัตยกรรม</t>
  </si>
  <si>
    <t>การพยาบาลผู้สูงอายุ</t>
  </si>
  <si>
    <t>การละคอน</t>
  </si>
  <si>
    <t>การแปลภาษาอังกฤษ-ไทย</t>
  </si>
  <si>
    <t>Journalism</t>
  </si>
  <si>
    <t>การบริหารธุรกิจ(แขนงวิชาคอมพิวเตอร์ธุรกิจ)</t>
  </si>
  <si>
    <t>การประเมินราคาทรัพย์สิน</t>
  </si>
  <si>
    <t>วิทยาศาสตรศึกษา</t>
  </si>
  <si>
    <t>สารสนเทศภูมิศาตร์</t>
  </si>
  <si>
    <t>วิจิตรศิลป์และประยุกต์ศิลป์</t>
  </si>
  <si>
    <t>ภาษาศาสตร์ประยุกต์ – ภาษาอังกฤษเพื่อ</t>
  </si>
  <si>
    <t>การจัดการธุรกิจเกษตร</t>
  </si>
  <si>
    <t>วิทยาการประกันภัยและการบริหารความเสี่ยง</t>
  </si>
  <si>
    <t>วิทยาการคอมพิวเตอร์และสารสนเทศ</t>
  </si>
  <si>
    <t>สิ่งแวดล้อมเมืองและอุตสาหกรรม</t>
  </si>
  <si>
    <t>การบริหารและพัฒนาการศึกษา</t>
  </si>
  <si>
    <t>ศิลปะการออกแบบหัตถอุตสาหกรรม</t>
  </si>
  <si>
    <t>ภาษาอังกฤษเพื่องานบริการ</t>
  </si>
  <si>
    <t>เทคโนโลยีสารสนเทศเพื่อธุรกิจ</t>
  </si>
  <si>
    <t>เทคโนโลยีอุตสาหกรรม แขนงวิชา เทค.ไฟฟ้าอุตสาหกรรม</t>
  </si>
  <si>
    <t>ทรัพยากรที่ดินและสิ่งแวดล้อม</t>
  </si>
  <si>
    <t>เทคโนโลยีการบริหาร</t>
  </si>
  <si>
    <t>การบริหารและพัฒนาอุตสาหกรรม</t>
  </si>
  <si>
    <t>เทคโนโลยีการจัดการทรัพยากรทะเลและชายฝั่ง</t>
  </si>
  <si>
    <t>วิศวกรรมการผลิตและอุตสาหการ</t>
  </si>
  <si>
    <t>Nutrition and Food Safety Management</t>
  </si>
  <si>
    <t>การผลิตภาพยนตร์</t>
  </si>
  <si>
    <t>Health Communication</t>
  </si>
  <si>
    <t>เศรษฐศาสตร์ธุรกิจและการจัดการ</t>
  </si>
  <si>
    <t>สหวิทยาการการบริหารท้องถิ่น</t>
  </si>
  <si>
    <t>เทคนิคการผลิต</t>
  </si>
  <si>
    <t>นวัตกรรมการพัฒนาอสังหาริมทรัพย์</t>
  </si>
  <si>
    <t>การท่องเที่ยวและการบริการ</t>
  </si>
  <si>
    <t>หัตถศิลป์</t>
  </si>
  <si>
    <t>คริสตศาสนศึกษา</t>
  </si>
  <si>
    <t>ภาษาไทยเพื่อนวัตกรรมการสื่อสาร</t>
  </si>
  <si>
    <t>Chemistry</t>
  </si>
  <si>
    <t>วิศวกรรมขนส่งและโลจิสติกส์</t>
  </si>
  <si>
    <t>วิศวกรรมทรัพยากรธรณี</t>
  </si>
  <si>
    <t>การจัดการศัตรูพืช</t>
  </si>
  <si>
    <t>ออกแบบผลิตภัณฑ์สิ่งทอ</t>
  </si>
  <si>
    <t>การพัฒนาระบบสารสนเทศ</t>
  </si>
  <si>
    <t>ออกแบบนวัตกรรมทัศนศิลป์</t>
  </si>
  <si>
    <t>การออกแบบทัศนศิลป์ – การออกแบบแฟชั่น</t>
  </si>
  <si>
    <t>ภาษาอังกฤษและการแปล</t>
  </si>
  <si>
    <t>การตรวจสอบและกฎหมายวิศวกรรม</t>
  </si>
  <si>
    <t>วิศวกรรมเคมีและชีวภาพ</t>
  </si>
  <si>
    <t>การจัดการระบบสุขภาพ</t>
  </si>
  <si>
    <t>Logistics Technology</t>
  </si>
  <si>
    <t>พม่าศึกษา</t>
  </si>
  <si>
    <t>เศรษฐศาสตร์การเงินและการคลัง</t>
  </si>
  <si>
    <t>พัฒนาผลิตภัณฑ์อาหาร</t>
  </si>
  <si>
    <t>การบริหารสาธารณสุข</t>
  </si>
  <si>
    <t>การบริหารการศึกษาพิเศษ</t>
  </si>
  <si>
    <t>จิตรกรรมไทย</t>
  </si>
  <si>
    <t>ดุริยางคศิลป์ตะวันตก</t>
  </si>
  <si>
    <t>บรรณรักษศาสตร์และสารนิเทศศาสตร์</t>
  </si>
  <si>
    <t>เทคนิคทางการตลาด</t>
  </si>
  <si>
    <t>การสอบบัญชี</t>
  </si>
  <si>
    <t>ธุรกรรมอิเล็กทรอนิกส์</t>
  </si>
  <si>
    <t>เทคโนโลยีการประมง</t>
  </si>
  <si>
    <t>เทคโนโลยีการศึกษาและคอมพิวเตอร์</t>
  </si>
  <si>
    <t>วิทย์(เคมี)</t>
  </si>
  <si>
    <t>พัฒนามนุษย์และสังคม</t>
  </si>
  <si>
    <t>ช่างท่อและประสาน</t>
  </si>
  <si>
    <t>Civil Engineering</t>
  </si>
  <si>
    <t>เทคโนโลยีการจัดการการเกษตร</t>
  </si>
  <si>
    <t>เทคโนโลยีการจัดการสุขภาพ</t>
  </si>
  <si>
    <t>ธุรกิจอาหารและโภชนาการ</t>
  </si>
  <si>
    <t>ออกแบบสิ่งทอ</t>
  </si>
  <si>
    <t>ภาษาเวียดนาม</t>
  </si>
  <si>
    <t>วิศวกรรมอากาศยาน</t>
  </si>
  <si>
    <t>จุลชีววิทยาทางการสัตวแพทย์</t>
  </si>
  <si>
    <t>ธุรกิจและคอมพิวเตอร์ศึกษา</t>
  </si>
  <si>
    <t>การบริหารเศรษฐศาสตร์และสังคมศาสตร์</t>
  </si>
  <si>
    <t>การจัดการธุรกิจค้าปลีกและแฟรนไชส์</t>
  </si>
  <si>
    <t>การตลาดและการขาย</t>
  </si>
  <si>
    <t>การวิจัยและสถิติทางวิทยาการปัญญา</t>
  </si>
  <si>
    <t>วิศวกรรมก่อสร้าง</t>
  </si>
  <si>
    <t>อาหารปลอดภัยและโภชนาการ</t>
  </si>
  <si>
    <t>ปฐมวัยศึกษา</t>
  </si>
  <si>
    <t>การศึกษานอกระบบโรงเรียน</t>
  </si>
  <si>
    <t>ภาษาไทยเพื่อการสื่อสารสำหรับชาวต่างประเทศ</t>
  </si>
  <si>
    <t>การพัฒนาภูมิสังคมอย่างยั่งยืน</t>
  </si>
  <si>
    <t>การจัดการทางวิศวกรรม</t>
  </si>
  <si>
    <t>เทคโนโลยีอาคาร</t>
  </si>
  <si>
    <t>ศัลยศาสตร์</t>
  </si>
  <si>
    <t>Environmental Health</t>
  </si>
  <si>
    <t>การจัดการงานบริหารระดับสูง</t>
  </si>
  <si>
    <t>การจัดการโรงแรมและการท่องเที่ยวนานาชาติ</t>
  </si>
  <si>
    <t>นโยบายสาธารณะ</t>
  </si>
  <si>
    <t>วิทยาการประกันภัย</t>
  </si>
  <si>
    <t>ครีเอทีฟมีเดียเทคโนโลยี</t>
  </si>
  <si>
    <t>กุมารเวชศาสตร์</t>
  </si>
  <si>
    <t>ธุรกิจดนตรี</t>
  </si>
  <si>
    <t>เครื่องเคลือบดินเผา</t>
  </si>
  <si>
    <t>Business Administration (Marketing)</t>
  </si>
  <si>
    <t>วิทยาศาสตร์ - คณิตศาสตร์</t>
  </si>
  <si>
    <t>Computer Technology</t>
  </si>
  <si>
    <t>วิศวกรรมอุตสาหการ-ออกแบบการผลิต</t>
  </si>
  <si>
    <t>ภาษาอังกฤษธุรกิจเพื่อการสื่อสารนานาชาติ</t>
  </si>
  <si>
    <t>ฟิสิกส์อิเล็กทรอนิกส์</t>
  </si>
  <si>
    <t>วิศวกรรมโครงสร้างพื้นฐานและการบริหาร</t>
  </si>
  <si>
    <t>การจัดการการพาณิชย์อิเล็กทรอนิกส์</t>
  </si>
  <si>
    <t>นวัตกรรมการบริการ</t>
  </si>
  <si>
    <t>ตจวิทยา</t>
  </si>
  <si>
    <t>ดนตรีคีตศิลป์ไทยศึกษา</t>
  </si>
  <si>
    <t>ศิลปกรรมศาสตร์</t>
  </si>
  <si>
    <t>ระบบสารสนเทศคอมพิวเตอร์</t>
  </si>
  <si>
    <t>วิทยาศาสตร์และเทคโนโลยีการกีฬา</t>
  </si>
  <si>
    <t>การสื่อสารด้วยสื่อ</t>
  </si>
  <si>
    <t>ฟิสิกส์วิศวกรรม</t>
  </si>
  <si>
    <t>มวยไทยศึกษา</t>
  </si>
  <si>
    <t>วิศวกรรมไฟฟ้าสื่อสาร</t>
  </si>
  <si>
    <t>เทคโนโลยีสารสนเทศเพื่อโลจิสติกส์อุตสาหกรรม</t>
  </si>
  <si>
    <t>วิศวกรรมและการบริหารการก่อสร้าง</t>
  </si>
  <si>
    <t>วิสัญญีวิทยา</t>
  </si>
  <si>
    <t>การผดุงครรภ์ขั้นสูง</t>
  </si>
  <si>
    <t>วิทยาการสิ่งแวดล้อมและทรัพยากรธรรมชาติ</t>
  </si>
  <si>
    <t>การพัฒนาทรัพยากรมนุษย์และชุมชน</t>
  </si>
  <si>
    <t>มัลติมีเดียแอนิเมชัน</t>
  </si>
  <si>
    <t>การจัดการธุรกิจอิเล็กทรอนิกส์</t>
  </si>
  <si>
    <t>การจัดการศัตรูพืชและสัตว์</t>
  </si>
  <si>
    <t>ศิลปกรรมและการออกแบบ</t>
  </si>
  <si>
    <t>ดุริยางค์ไทย</t>
  </si>
  <si>
    <t>ชีววิทยาเชิงอนุรักษ์</t>
  </si>
  <si>
    <t>คอมพิวเตอร์อุตสาหกรรม</t>
  </si>
  <si>
    <t>ความผิดปกติของการสื่อความหมาย</t>
  </si>
  <si>
    <t>การใช้ที่ดินและการจัดการทรัพยากรธรรมชาติอย่างยั่งยืน</t>
  </si>
  <si>
    <t>Education Administration</t>
  </si>
  <si>
    <t>เทคโนโลยีดนตรี</t>
  </si>
  <si>
    <t>นาฏกรรมไทย</t>
  </si>
  <si>
    <t>การบริหารงานยุติธรรมและสังคม</t>
  </si>
  <si>
    <t>การจัดการการศึกษา</t>
  </si>
  <si>
    <t>จุลชีววิทยาประยุกต์</t>
  </si>
  <si>
    <t>การบิน</t>
  </si>
  <si>
    <t>ภาษาฝรั่งเศสเพื่อการสื่อสาร</t>
  </si>
  <si>
    <t>การบริหารศิลปะและวัฒนธรรม</t>
  </si>
  <si>
    <t>การจัดการเชิงกลยุทธ์</t>
  </si>
  <si>
    <t>ภูมิสารสนเทศสิ่งแวดล้อม</t>
  </si>
  <si>
    <t>Mechanical Engineer</t>
  </si>
  <si>
    <t>การจัดการการท่องเที่ยวเชิงบูรณาการ</t>
  </si>
  <si>
    <t>สหศาสตร์ศิลป์</t>
  </si>
  <si>
    <t>Business English</t>
  </si>
  <si>
    <t>สังคมศาสตร์การพัฒนา</t>
  </si>
  <si>
    <t>นิเทศศาสตร์การตลาด</t>
  </si>
  <si>
    <t>Electronic Engineering</t>
  </si>
  <si>
    <t>เทคโนโลยีเครื่องเรือนและการออกแบบ</t>
  </si>
  <si>
    <t>เภสัชการ - เภสัชอุตสาหกรรม</t>
  </si>
  <si>
    <t>การออกแบบบรรจุภัณฑ์</t>
  </si>
  <si>
    <t>ภาษาอังกฤษสำหรับธุรกิจและการจัดการ</t>
  </si>
  <si>
    <t>วิเทศศึกษา</t>
  </si>
  <si>
    <t>วิศวกรรมเครือข่าย</t>
  </si>
  <si>
    <t>วิศวกรรมคอมพิวเตอร์และอิเล็กทรอนิกส์</t>
  </si>
  <si>
    <t>สุขศึกษาและการส่งเสริมสุขภาพ</t>
  </si>
  <si>
    <t>ภาษาศาสตร์ประยุกต์</t>
  </si>
  <si>
    <t>การบริหารอุตสาหกรรม</t>
  </si>
  <si>
    <t>การจัดการอุตสาหกรรมการบิน</t>
  </si>
  <si>
    <t>การสอนวิทยาศาสตร์ทั่วไป</t>
  </si>
  <si>
    <t>บริหารอาชีวะและเทคนิคศึกษา</t>
  </si>
  <si>
    <t>เคมีอุตสาหกรรมและเทคโนโลยีสิ่งทอ</t>
  </si>
  <si>
    <t>การสื่อสารพัฒนาการ</t>
  </si>
  <si>
    <t>การพัฒนางานอุตสาหกรรม</t>
  </si>
  <si>
    <t>Design</t>
  </si>
  <si>
    <t>เทววิทยา</t>
  </si>
  <si>
    <t>จิตวิทยาการให้คำปรึกษา</t>
  </si>
  <si>
    <t>วัฒนธรรมและการพัฒนา</t>
  </si>
  <si>
    <t>หนังสือพิมพ์และสิ่งพิมพ์</t>
  </si>
  <si>
    <t>การพัฒนาองค์การและการจัดการสมรรถนะของมนุษย์</t>
  </si>
  <si>
    <t>Energy Engineering</t>
  </si>
  <si>
    <t>วิทยาศาสตร์สุขภาพช่องปาก</t>
  </si>
  <si>
    <t>Restaurant Entrepreneur</t>
  </si>
  <si>
    <t>ภาษาไทยสำหรับชาวต่างประเทศ</t>
  </si>
  <si>
    <t>ประวัติศาสตร์ศิลปะไทย</t>
  </si>
  <si>
    <t>เศรษฐศาสตร์การเมืองและการบริหารจัดการ</t>
  </si>
  <si>
    <t>การจัดการการตลาด</t>
  </si>
  <si>
    <t>คณิตศาสตร์สารสนเทศ</t>
  </si>
  <si>
    <t>เทคโนโลยีวิศวกรรมการวัดคุมและอัตโนมัติ</t>
  </si>
  <si>
    <t>การจัดการเภสัชกรรม</t>
  </si>
  <si>
    <t>เทคโนโลยีการจัดการสินค้าแฟชั่น</t>
  </si>
  <si>
    <t>วัฒนธรรมศึกษาเพื่อการท่องเที่ยว</t>
  </si>
  <si>
    <t>ปฐพีวิทยา</t>
  </si>
  <si>
    <t>ศิลปะการแสดงประยุกต์</t>
  </si>
  <si>
    <t>สังคีตวิจัยและพัฒนา</t>
  </si>
  <si>
    <t>ออกแบบและพัฒนาผลิตภัณฑ์อุตสาหกรรม</t>
  </si>
  <si>
    <t>การเมืองและการจัดการปกครอง</t>
  </si>
  <si>
    <t>การจัดการธุรกิจบริการระหว่างประเทศ</t>
  </si>
  <si>
    <t>คอมพิวเตอร์ประยุกต์</t>
  </si>
  <si>
    <t>วิศวกรรมอิเล็กทรอนิกส์เชิงกล</t>
  </si>
  <si>
    <t>เทคโนโลยีปิโตรเลียม</t>
  </si>
  <si>
    <t>Marternity and Newborn Nursing</t>
  </si>
  <si>
    <t>การจัดการโรงแรมและท่องเที่ยว</t>
  </si>
  <si>
    <t>การกำกับดูแลกิจการ</t>
  </si>
  <si>
    <t>อิเล็กทรอนิกส์สื่อสาร</t>
  </si>
  <si>
    <t>สำรวจและภูมิสารสนเทศ</t>
  </si>
  <si>
    <t>จุลชีววิทยาทางการแพทย์</t>
  </si>
  <si>
    <t>ครู</t>
  </si>
  <si>
    <t>การสอนสังคมศึกษา ศาสนา และวัฒนธรรม</t>
  </si>
  <si>
    <t>Production Design</t>
  </si>
  <si>
    <t>การแปลและการล่าม</t>
  </si>
  <si>
    <t>ยานยนต์</t>
  </si>
  <si>
    <t>วิศวกรรมการซ่อมบำรุงอากาศยาน</t>
  </si>
  <si>
    <t>การวิจัยและพัฒนาหลักสูตร</t>
  </si>
  <si>
    <t>อาชีวศึกษา</t>
  </si>
  <si>
    <t>ศิลปะการแสดง – นาฏศิลป์สากล</t>
  </si>
  <si>
    <t>จิตวิทยาประยุกต์</t>
  </si>
  <si>
    <t>นิเทศศาสตร์และสารสนเทศ</t>
  </si>
  <si>
    <t>บริหารธุรกิจเกษตร</t>
  </si>
  <si>
    <t>ศิลปหัตถกรรม</t>
  </si>
  <si>
    <t>การจัดการโรงแรมและธุรกิจที่พัก</t>
  </si>
  <si>
    <t>การประกอบการและการจัดการ</t>
  </si>
  <si>
    <t>การจัดการความรู้</t>
  </si>
  <si>
    <t>วิทย์(ฟิสิกส์)</t>
  </si>
  <si>
    <t>ศิลปะการแสดง – นาฏศิลป์ไทย</t>
  </si>
  <si>
    <t>พุทธศาสตรศึกษา</t>
  </si>
  <si>
    <t>BUSINESS ADMINISTRATION (FINANCE)</t>
  </si>
  <si>
    <t>การบริหารเทคโนโลยี</t>
  </si>
  <si>
    <t>วิศวกรรมคอมพิวเตอร์และมัลติมีเดีย</t>
  </si>
  <si>
    <t>วิศวกรรมอิเลคทรอนิคส์และการสื่อสาร</t>
  </si>
  <si>
    <t>กายวิภาคศาสตร์</t>
  </si>
  <si>
    <t>สมุนไพรและผลิตภัณฑ์ธรรมชาติ</t>
  </si>
  <si>
    <t>ภาษาอังกฤษธุรกิจระหว่างประเทศ</t>
  </si>
  <si>
    <t>เทคโนโลยีและการจัดการพลังงาน</t>
  </si>
  <si>
    <t>วิศวกรรมปิโตรเคมี</t>
  </si>
  <si>
    <t>การวางแผนภาคและเมือง</t>
  </si>
  <si>
    <t>พืชศาสตร์ – พืชไร่นา</t>
  </si>
  <si>
    <t>การจราจรทางอากาศ</t>
  </si>
  <si>
    <t>การเงินประยุกต์</t>
  </si>
  <si>
    <t>เทคโนโลยีเคมี</t>
  </si>
  <si>
    <t>การจัดการเทคโนโลยีวิศวกรรม</t>
  </si>
  <si>
    <t>เทคโนโลยีแมคคาทรอนิกส์</t>
  </si>
  <si>
    <t>วิศวกรรมชีวภาพ</t>
  </si>
  <si>
    <t>จักษุวิทยา</t>
  </si>
  <si>
    <t>การจัดการอุตสาหกรรมเกษตร</t>
  </si>
  <si>
    <t>เวชศาสตร์ชะลอวัยและฟื้นฟูสุขภาพ</t>
  </si>
  <si>
    <t>Educational Studies</t>
  </si>
  <si>
    <t>ภาษาอังกฤษเป็นภาษานานาชาติ</t>
  </si>
  <si>
    <t>การจัดการโลจิสติกส์ระหว่างประเทศ</t>
  </si>
  <si>
    <t>Production ET Traitement DES Matieref</t>
  </si>
  <si>
    <t>เทคโนโลยีสารสนเทศและการสื่อสารสำหรับระบบฝังตัว</t>
  </si>
  <si>
    <t>ความปลอดภัยของอาหารในผลิตผลจากสัตว์</t>
  </si>
  <si>
    <t>คลินิกศึกษาทางสัตวแพทย์</t>
  </si>
  <si>
    <t>ศิลปศาสตร์</t>
  </si>
  <si>
    <t>ศิลปะการจัดการแสดง</t>
  </si>
  <si>
    <t>จิตวิทยาและการแนะแนว</t>
  </si>
  <si>
    <t>สหวิทยาการ</t>
  </si>
  <si>
    <t>บรรณารักษศาสตร์และสารนิเทศศาสตร์</t>
  </si>
  <si>
    <t>การจัดการสำนักงาน</t>
  </si>
  <si>
    <t>ระบบสารสนเทศทางคอมพิวเตอร์-พัฒนาซอฟท์แวร์</t>
  </si>
  <si>
    <t>การพัฒนาซอฟท์แวร์</t>
  </si>
  <si>
    <t>วิศวกรรมสิ่งแวดล้อมและการจัดการภัยพิบัติ</t>
  </si>
  <si>
    <t>ส่งเสริมการเกษตรและพัฒนาชนบท</t>
  </si>
  <si>
    <t>เทคโนโลยีชีวภาพเกษตร</t>
  </si>
  <si>
    <t>วิทยาการระบาด</t>
  </si>
  <si>
    <t>วิทยาศาสตร์ - ชีววิทยา</t>
  </si>
  <si>
    <t>นาฏดุริยางคศิลป์ไทย</t>
  </si>
  <si>
    <t>ภาษาและวรรณคดีอังกฤษ</t>
  </si>
  <si>
    <t>รัฐประศาสนศาสตร์(การปกครองท้องถิ่น)</t>
  </si>
  <si>
    <t>การจัดการวิสาหกิจสำหรับผู้บริหาร</t>
  </si>
  <si>
    <t>ชีวเคมีและชีวเคมีเทคโนโลยี</t>
  </si>
  <si>
    <t>การจัดการเทคโนโลยี</t>
  </si>
  <si>
    <t>วิทยุกระจายเสียงวิทยุโทรทัศน์</t>
  </si>
  <si>
    <t>วิศวกรรมการผลิตเครื่องมือและแม่พิมพ์</t>
  </si>
  <si>
    <t>ช่างก่อสร้าง</t>
  </si>
  <si>
    <t>ช่างกลเกษตร</t>
  </si>
  <si>
    <t>เกษตรศาสตร์ แขนงวิชาพืชศาสตร์</t>
  </si>
  <si>
    <t>การศึกษาและการพัฒนาสังคม</t>
  </si>
  <si>
    <t>ช่างเครื่องกล</t>
  </si>
  <si>
    <t>สัตวแพทย์สาธารณสุข</t>
  </si>
  <si>
    <t>ภาษาจีนเพื่อเศรษฐกิจและการค้า</t>
  </si>
  <si>
    <t>เทคโนโลยียาง</t>
  </si>
  <si>
    <t>คอมพิวเตอร์ออกแบบผลิตภัณฑ์</t>
  </si>
  <si>
    <t>เทคโนโลยีวิศวกรรมซ่อมบำรุงอากาศยาน</t>
  </si>
  <si>
    <t>ครุศาสตร์</t>
  </si>
  <si>
    <t>การวิจัยและประเมินผลการศึกษา</t>
  </si>
  <si>
    <t>ดุริยางคศาสตร์ไทย</t>
  </si>
  <si>
    <t>การสื่อสารศึกษา</t>
  </si>
  <si>
    <t>การจัดการเป็นผู้ประกอบการ</t>
  </si>
  <si>
    <t>เทคโนโลยีวิศวกรรมอุตสาหการและโลจิสติกส์</t>
  </si>
  <si>
    <t>ช่างจักรกลหนัก</t>
  </si>
  <si>
    <t>เคมีอินทรีย์</t>
  </si>
  <si>
    <t>เทคโนโลยีการผลิตทางอุตสาหกรรม</t>
  </si>
  <si>
    <t>วิศวกรรมคอมพิวเตอร์แอนิเมชันและเกม</t>
  </si>
  <si>
    <t>Electrical and Electronics Technology</t>
  </si>
  <si>
    <t>วิศวกรรมวัสดุและโลหะการ</t>
  </si>
  <si>
    <t>ระบาดวิทยาคลินิก</t>
  </si>
  <si>
    <t>การพยาบาลเด็ก</t>
  </si>
  <si>
    <t>Economics</t>
  </si>
  <si>
    <t>ผู้ประกอบการสากล</t>
  </si>
  <si>
    <t>ธรณีฟิสิกส์ประยุกต์</t>
  </si>
  <si>
    <t>เทคโนโลยีทางภาพ</t>
  </si>
  <si>
    <t>เทคโนโลยีวิศวกรรมกระบวนการเคมี</t>
  </si>
  <si>
    <t>ส่งเสริมและเผยแพร่การเกษตร</t>
  </si>
  <si>
    <t>ปรสิตวิทยา</t>
  </si>
  <si>
    <t>การท่องเที่ยวและอุตสาหกรรมการบริการ</t>
  </si>
  <si>
    <t>การจัดการทั่วไป บัญชี</t>
  </si>
  <si>
    <t>Electronics Engineering</t>
  </si>
  <si>
    <t>สิ่งทอ</t>
  </si>
  <si>
    <t>การวิจัยและการจัดการด้านสุขภาพ</t>
  </si>
  <si>
    <t>Hotel and Lodging Management</t>
  </si>
  <si>
    <t>การจัดการท่าอากาศยาน</t>
  </si>
  <si>
    <t>อาชีวศึกษาและการงานอาชีพ</t>
  </si>
  <si>
    <t>ภาษาอังกฤษเพื่อวิชาชีพ</t>
  </si>
  <si>
    <t>Political Science</t>
  </si>
  <si>
    <t>เศรษฐศาสตร์ประยุกต์</t>
  </si>
  <si>
    <t>ระบบสารสนเทศทางคอมพิวเตอร์-คอมพิวเตอร์ธุรกิจ</t>
  </si>
  <si>
    <t>เทคนิคคอมพิวเตอร์</t>
  </si>
  <si>
    <t>ช่างผลิตเครื่องมือและแม่พิมพ์</t>
  </si>
  <si>
    <t>วิศวกรรมปิโตรเลียม</t>
  </si>
  <si>
    <t>วิศวกรรมก่อสร้างและการจัดการ</t>
  </si>
  <si>
    <t>พัฒนาการเกษตรและการจัดการธุรกิจเกษตร</t>
  </si>
  <si>
    <t>การสื่อสารการท่องเที่ยวและบันเทิง</t>
  </si>
  <si>
    <t>การออกแบบเชิงโต้ตอบและการพัฒนาเกม</t>
  </si>
  <si>
    <t>การสื่อสารภาษาอังกฤษ</t>
  </si>
  <si>
    <t>การสื่อสาร</t>
  </si>
  <si>
    <t>วิศวกรรมการจัดการพลังงาน</t>
  </si>
  <si>
    <t>เทคโนโลยีเคมีสิ่งทอ</t>
  </si>
  <si>
    <t>การพัฒนาระบบบริการปฐมภูมิ</t>
  </si>
  <si>
    <t>ศัลยศาสตร์ช่องปากและแม็กซิลโลเฟเชียล</t>
  </si>
  <si>
    <t>หลักสูตรและการนิเทศ</t>
  </si>
  <si>
    <t>การออกแบบทัศนศิลป์ - การออกแบบผลิตภัณฑ์</t>
  </si>
  <si>
    <t>ภาษาอังกฤษเพื่อการสื่อสารเชิงธุรกิจ</t>
  </si>
  <si>
    <t>การแปล</t>
  </si>
  <si>
    <t>Thai Studies</t>
  </si>
  <si>
    <t>การบริหารงานยุติธรรม</t>
  </si>
  <si>
    <t>ชีวเคมีและชีววิทยาโมเลกุล</t>
  </si>
  <si>
    <t>เทคโนโลยีพอลิเมอร์</t>
  </si>
  <si>
    <t>อัญมณีวิทยา</t>
  </si>
  <si>
    <t>การจัดการวิศวกรรมและเทคโนโลยี</t>
  </si>
  <si>
    <t>เทคโนโลยีปิโตรเคมี</t>
  </si>
  <si>
    <t>อุตสาหกรรมอาหาร</t>
  </si>
  <si>
    <t>เทคโนโลยีวิศวกรรมวัสดุและกระบวนการผลิต</t>
  </si>
  <si>
    <t>ภาษาอังกฤษธุรกิจท่องเที่ยว</t>
  </si>
  <si>
    <t>Chinese Studies</t>
  </si>
  <si>
    <t>เคมีเทคนิค</t>
  </si>
  <si>
    <t>นาโนวิทยาและนาโนเทคโนโลยี</t>
  </si>
  <si>
    <t>สถิติศาสตร์</t>
  </si>
  <si>
    <t>เทคโนโลยีวัสดุภัณฑ์</t>
  </si>
  <si>
    <t>เทคโนโลยีโครงสร้างเพื่อสิ่งแวดล้อมสรรค์สร้าง</t>
  </si>
  <si>
    <t>สุขภาพจิต</t>
  </si>
  <si>
    <t>การจัดการกีฬาและสุขภาพ</t>
  </si>
  <si>
    <t>Buddhist Studies</t>
  </si>
  <si>
    <t>วิศวกรรมเครื่องกล สาขาการผลิต</t>
  </si>
  <si>
    <t>มาตรวิทยาและระบบคุณภาพ</t>
  </si>
  <si>
    <t>เทคโนโลยีเพาะเลี้ยงสัตว์น้ำ</t>
  </si>
  <si>
    <t>การพัฒนาสุขภาพ</t>
  </si>
  <si>
    <t>สูติศาสตร์และนรีเวชวิทยา</t>
  </si>
  <si>
    <t>ดนตรีไทยเพื่อการอาชีพ</t>
  </si>
  <si>
    <t>อาชญาวิทยาและการบริหารงานยุติธรรม</t>
  </si>
  <si>
    <t>ระบบสนับสนุนการตัดสินใจ</t>
  </si>
  <si>
    <t>Telecommunication Engineering</t>
  </si>
  <si>
    <t>ระบาดวิทยา</t>
  </si>
  <si>
    <t>พลศึกษา (วิชาโทอื่นๆ)</t>
  </si>
  <si>
    <t>Industrial Arts</t>
  </si>
  <si>
    <t>ทฤษฎีศิลป์</t>
  </si>
  <si>
    <t>สื่อนฤมิต</t>
  </si>
  <si>
    <t>การบริหารงานวัฒนธรรม</t>
  </si>
  <si>
    <t>การจัดการอาคารและทรัพยากรกายภาพ</t>
  </si>
  <si>
    <t>ระบบสารสนเทศเอ็นเทอร์ไพรส์</t>
  </si>
  <si>
    <t>Industrial Engineering</t>
  </si>
  <si>
    <t>ธุรกิจการโรงแรมและการท่องเที่ยว</t>
  </si>
  <si>
    <t>อุตสาหกรรมศิลป์</t>
  </si>
  <si>
    <t>Philosophy</t>
  </si>
  <si>
    <t>เศรษฐศาสตร์ระหว่างประเทศ</t>
  </si>
  <si>
    <t>ยุทธศาสตร์การพัฒนาตามหลักปรัชญาเศรษฐกิจพอเพียง</t>
  </si>
  <si>
    <t>โลจิสติกส์</t>
  </si>
  <si>
    <t>บริหารศาสตร์</t>
  </si>
  <si>
    <t>การจัดการประชุม นิทรรศการ และกิจกรรมพิเศษ</t>
  </si>
  <si>
    <t>กฎหมายทรัพย์สินทางปัญญาและเทคโนโลยีสารสนเทศ</t>
  </si>
  <si>
    <t>ระบบสารสนเทศภูมิศาสตร์</t>
  </si>
  <si>
    <t>เมคคาทรอนิกส์</t>
  </si>
  <si>
    <t>ช่างโลหะ</t>
  </si>
  <si>
    <t>อาหารสัตว์</t>
  </si>
  <si>
    <t>ออร์โธปิดิกส์</t>
  </si>
  <si>
    <t>อุตสาหกรรมท่องเที่ยว(ธุรกิจท่องเที่ยว)</t>
  </si>
  <si>
    <t>เคมีผลิตภัณฑ์ธรรมชาติ</t>
  </si>
  <si>
    <t>วิศวกรรมเคมีบูรณาการ</t>
  </si>
  <si>
    <t>สารสนเทศการลงทุน</t>
  </si>
  <si>
    <t>การบริหารองค์การภาครัฐและเอกชน</t>
  </si>
  <si>
    <t>เทคนิคอุตสาหกรรม</t>
  </si>
  <si>
    <t>วิทยาศาสตร์การเพาะเลี้ยงสัตว์น้ำ</t>
  </si>
  <si>
    <t>วิทยาศาสตร์การออกกำลังกาย</t>
  </si>
  <si>
    <t>วิทยาศาสตร์คอมพิวเตอร์</t>
  </si>
  <si>
    <t>การผดุงครรภ์</t>
  </si>
  <si>
    <t>การผลิตสื่อโทรทัศน์</t>
  </si>
  <si>
    <t>ภาษาและวรรณคดีเวียดนาม</t>
  </si>
  <si>
    <t>พันธุวิศวกรรม</t>
  </si>
  <si>
    <t>วิศวกรรมความปลอดภัยและการจัดการสิ่งแวดล้อม</t>
  </si>
  <si>
    <t>วิศวกรรมไฟฟ้าและอิเล็กทรอนิกส์</t>
  </si>
  <si>
    <t>Computer Engineering</t>
  </si>
  <si>
    <t>วิศวกรรมป้องกันอัคคีภัย</t>
  </si>
  <si>
    <t>วิทยาศาสตร์ชีวภาพป่าไม้</t>
  </si>
  <si>
    <t>Physiotherapy</t>
  </si>
  <si>
    <t>ศิลปกรรมศาสตร์ศึกษา – ทัศนศิลป์ศึกษา</t>
  </si>
  <si>
    <t>ภาษาอังกฤษเพื่อวัตถุประสงค์เฉพาะ</t>
  </si>
  <si>
    <t>การบริหารงานพัฒนาชุมชน</t>
  </si>
  <si>
    <t>นโยบายสาธารณะและการวางแผน</t>
  </si>
  <si>
    <t>ชีววิทยาศึกษา</t>
  </si>
  <si>
    <t>ปฐพีศาสตร์และอนุรักษศาสตร์</t>
  </si>
  <si>
    <t>ศิลปวัฒนธรรมวิจัย</t>
  </si>
  <si>
    <t>การจัดการทรัพยากรเพื่อความมั่นคง</t>
  </si>
  <si>
    <t>สิ่งทอและการออกแบบ</t>
  </si>
  <si>
    <t>Science - Agriculture</t>
  </si>
  <si>
    <t>Family and Social Development</t>
  </si>
  <si>
    <t>เครื่องหนัง</t>
  </si>
  <si>
    <t>มนุษยศาสตร์</t>
  </si>
  <si>
    <t>ภาษาจีนเพื่อการสื่อสารเชิงธุรกิจ</t>
  </si>
  <si>
    <t>การจัดการและการบริหารองค์การ</t>
  </si>
  <si>
    <t>Human Resource Development</t>
  </si>
  <si>
    <t>วิทยาศาสตร์ชีวภาพประยุกต์</t>
  </si>
  <si>
    <t>ปฐพีศาสตร์และการจัดการทรัพยากรธรรมชาติ</t>
  </si>
  <si>
    <t>เทคโนโลยีการวัดและประเมินผลการศึกษา</t>
  </si>
  <si>
    <t>การบริหารนวัตกรรมเพื่อการพัฒนา</t>
  </si>
  <si>
    <t>English as a Second Language</t>
  </si>
  <si>
    <t>การตรวจสอบภายใน</t>
  </si>
  <si>
    <t>การเลขานุการ</t>
  </si>
  <si>
    <t>ชีววิทยาโมเลกุลและชีวสารสนเทศ</t>
  </si>
  <si>
    <t>ชีววิทยาสิ่งแวดล้อม</t>
  </si>
  <si>
    <t>คณิตศาสตร์ประยุกต์และวิทยาการคณนา</t>
  </si>
  <si>
    <t>เทคโนโลยีสารสนเทศและการสื่อสารเพื่อการศึกษา</t>
  </si>
  <si>
    <t>การจัดการมรดกทางสถาปัตยกรรมกับการท่องเที่ยว</t>
  </si>
  <si>
    <t>หัตถกรรม</t>
  </si>
  <si>
    <t>การจัดการโซ่อุปทาน</t>
  </si>
  <si>
    <t>วิทยาศาสตร์และเทคโนโลยีพื้นพิภพ</t>
  </si>
  <si>
    <t>ส่งเสริมและพัฒนาการเกษตร</t>
  </si>
  <si>
    <t>การจัดการพืชสวนประดับ</t>
  </si>
  <si>
    <t>การศึกษาแบบองค์รวม</t>
  </si>
  <si>
    <t>การสอนชีววิทยา</t>
  </si>
  <si>
    <t>ภาษาเยอรมันในฐานะภาษาต่างประเทศ</t>
  </si>
  <si>
    <t>Business Adminisatration (Business Computer)</t>
  </si>
  <si>
    <t>วิศวกรรมขนส่ง</t>
  </si>
  <si>
    <t>เทคโนโลยีชีวภาพและผลิตภัณฑ์การเกษตร</t>
  </si>
  <si>
    <t>สวัสดิการสังคม</t>
  </si>
  <si>
    <t>ไม่มี / ไม่ระบุ (ไม่ได้เลือกสาขาวิชา)</t>
  </si>
  <si>
    <t>การจัดการการพัฒนาชนบท</t>
  </si>
  <si>
    <t>เทคโนโลยีการเพาะขยายพันธุ์สัตว์</t>
  </si>
  <si>
    <t>วิทยาศาสตร์การประมงทางทะเล</t>
  </si>
  <si>
    <t>การจัดการประมงและธุรกิจสัตว์น้ำ</t>
  </si>
  <si>
    <t>การผลิตแอนิเมชั่น</t>
  </si>
  <si>
    <t>วิธีวิทยาการวิจัย</t>
  </si>
  <si>
    <t>วิศวกรรมศาสตร์และการจัดการเชิงธุรกิจ</t>
  </si>
  <si>
    <t>วิจัยและพัฒนาการเกษตร</t>
  </si>
  <si>
    <t>เทคโนโลยีพืชผักแบบบูรณาการ</t>
  </si>
  <si>
    <t>วิทยาศาสตร์การเคลื่อนไหว และการออกกำลังกาย</t>
  </si>
  <si>
    <t>การจัดการการท่องเที่ยวระหว่างประเทศ</t>
  </si>
  <si>
    <t>การภาษีอากร</t>
  </si>
  <si>
    <t>การจัดการความรู้และนวัตกรรม</t>
  </si>
  <si>
    <t>วิทย์-คณิต</t>
  </si>
  <si>
    <t>สารสนเทศการแพทย์</t>
  </si>
  <si>
    <t>โลหะการ</t>
  </si>
  <si>
    <t>Environmental Management</t>
  </si>
  <si>
    <t>นวัตกรรมอาคาร</t>
  </si>
  <si>
    <t>เทคโนโลยีวนวัฒน์</t>
  </si>
  <si>
    <t>เภสัชศาสตร์สังคมและการบริหาร</t>
  </si>
  <si>
    <t>วิจิตรศิลป์</t>
  </si>
  <si>
    <t>ทัศนศิลป์ – ศิลปะจินตทัศน์</t>
  </si>
  <si>
    <t>ศิลปกรรมศาสตร์ศึกษา – ดนตรีศึกษา-ดนตรีไทย</t>
  </si>
  <si>
    <t>ประชากรศาสตร์</t>
  </si>
  <si>
    <t>การสื่อสารการเมืองบูรณาการ</t>
  </si>
  <si>
    <t>การสื่อสารธุรกิจระหว่างประเทศ</t>
  </si>
  <si>
    <t>การจัดการพาณิชย์อิเล็กทรอนิกส์</t>
  </si>
  <si>
    <t>การบริหาร</t>
  </si>
  <si>
    <t>การพัฒนาองค์การ</t>
  </si>
  <si>
    <t>เว็บและโมบายเทคโนโลยี</t>
  </si>
  <si>
    <t>วิทยาศาสตร์อุตสาหกรรม</t>
  </si>
  <si>
    <t>วิศวกรรมระบบ</t>
  </si>
  <si>
    <t>ระบบงานประปา</t>
  </si>
  <si>
    <t>พืชศาสตร์ – พืชสวน</t>
  </si>
  <si>
    <t>การจัดการทรัพยากรป่าไม้</t>
  </si>
  <si>
    <t>เวชศาสตร์ทั่วไปและเวชศาสตร์ฉุกเฉิน</t>
  </si>
  <si>
    <t>เกษตรกรรม</t>
  </si>
  <si>
    <t>ภาษาต่างประเทศ</t>
  </si>
  <si>
    <t>การบัญชีและการภาษีอากร</t>
  </si>
  <si>
    <t>การออกแบบชุมชนเมือง</t>
  </si>
  <si>
    <t>สถาปัตยกรรมพื้นถิ่น</t>
  </si>
  <si>
    <t>การปรับปรุงพันธุ์พืช</t>
  </si>
  <si>
    <t>วิทยาการดนตรีและนาฏศิลป์</t>
  </si>
  <si>
    <t>การจัดการสาระและการสร้างคุณค่า</t>
  </si>
  <si>
    <t>องค์การและการจัดการ</t>
  </si>
  <si>
    <t>การรับรู้จากระยะไกล</t>
  </si>
  <si>
    <t>ช่างอิเล็กทรอนิกส์</t>
  </si>
  <si>
    <t>ทันตชีววัสดุศาสตร์</t>
  </si>
  <si>
    <t>ธุรกิจเสื้อผ้า</t>
  </si>
  <si>
    <t>การศึกษาผู้ใหญ่</t>
  </si>
  <si>
    <t>อุดมศึกษา</t>
  </si>
  <si>
    <t>เศรษฐศาสตร์แรงงานและทรัพยากรมนุษย์</t>
  </si>
  <si>
    <t>ธุรกิจ</t>
  </si>
  <si>
    <t>การบริหารทรัพยากรมนุษย์และองค์การ</t>
  </si>
  <si>
    <t>ฟิสิกส์บริสุทธิ์</t>
  </si>
  <si>
    <t>วิทยาการและวิศวกรรมพอลิเมอร์</t>
  </si>
  <si>
    <t>วิศวกรรมโลจิสติกส์และการจัดการ</t>
  </si>
  <si>
    <t>เทคโนโลยีการจัดการงานก่อสร้าง</t>
  </si>
  <si>
    <t>โภชนศาสตร์และเทคโนโลยีอาหารสัตว์</t>
  </si>
  <si>
    <t>ชีวสถิติ</t>
  </si>
  <si>
    <t>การพยาบาลกุมารเวชศาสตร์</t>
  </si>
  <si>
    <t>เทคโนโลยีการจัดและบริการอาหาร</t>
  </si>
  <si>
    <t>นิเทศการศึกษาและพัฒนาหลักสูตร</t>
  </si>
  <si>
    <t>ศาสนาเปรียบเทียบ</t>
  </si>
  <si>
    <t>วรรณคดีเปรียบเทียบ</t>
  </si>
  <si>
    <t>Thai and Communication</t>
  </si>
  <si>
    <t>นิติเศรษฐศาสตร์การค้าระหว่างประเทศ</t>
  </si>
  <si>
    <t>การจัดการอุตสาหการ</t>
  </si>
  <si>
    <t>Business Administration (General Management)</t>
  </si>
  <si>
    <t>วิทยาการคอมพิวเตอร์และเทคโนโลยีสารสนเทศ</t>
  </si>
  <si>
    <t>เทคโนโลยีสารสนเทศภูมิศาสตร์</t>
  </si>
  <si>
    <t>วิศวกรรมทางการแพทย์</t>
  </si>
  <si>
    <t>นิวเคลียร์เทคโนโลยี</t>
  </si>
  <si>
    <t>ฟิสิกส์การแพทย์</t>
  </si>
  <si>
    <t>เวชศาสตร์ฟื้นฟู</t>
  </si>
  <si>
    <t>การพยาบาลจิตเวชและสุขภาพจิต</t>
  </si>
  <si>
    <t>ศิลปการละคร</t>
  </si>
  <si>
    <t>การพัฒนาอย่างยั่งยืน</t>
  </si>
  <si>
    <t>ความสัมพันธ์และการพัฒนาระหว่างประเทศ</t>
  </si>
  <si>
    <t>สนเทศศาสตร์</t>
  </si>
  <si>
    <t>การลงทุนและการจัดการความเสี่ยงทางการเงิน</t>
  </si>
  <si>
    <t>สิ่งแวดล้อม</t>
  </si>
  <si>
    <t>จิตเวชศาสตร์</t>
  </si>
  <si>
    <t>อาชีวเวชศาสตร์</t>
  </si>
  <si>
    <t>โสต ศอ นาสิกวิทยา</t>
  </si>
  <si>
    <t>Nursing Science</t>
  </si>
  <si>
    <t>ชาติพันธุ์ศึกษาอนุภาคลุ่มน้ำโขง</t>
  </si>
  <si>
    <t>ตะวันออกกลางศึกษา</t>
  </si>
  <si>
    <t>Advertising and Public Relations</t>
  </si>
  <si>
    <t>ทรัพยากรมนุษย์</t>
  </si>
  <si>
    <t>บริหารธุรกิจ - การจัดการ</t>
  </si>
  <si>
    <t>สถิติคณิตศาสตร์</t>
  </si>
  <si>
    <t>ความมั่นคงทางระบบสารสนเทศ</t>
  </si>
  <si>
    <t>วิศวกรรมการจัดการอุตสาหกรรมเพื่อความยั่งยืน</t>
  </si>
  <si>
    <t>เกษตรศาสตร์ (พืชศาสตร์)</t>
  </si>
  <si>
    <t>การจัดการสุขภาพ</t>
  </si>
  <si>
    <t>ชีวเคมีคลินิกและอณูทางการแพทย์</t>
  </si>
  <si>
    <t>โภชนาการชุมชน</t>
  </si>
  <si>
    <t>การจัดการสิ่งแวดล้อมอุตสาหกรรม</t>
  </si>
  <si>
    <t>Applied Linguistics-English for</t>
  </si>
  <si>
    <t>พัฒนาสังคมและมนุษย์</t>
  </si>
  <si>
    <t>Business</t>
  </si>
  <si>
    <t>วิทยาศาสตรนาโนและเทคโนโลยี</t>
  </si>
  <si>
    <t>เคมีอุตสาหกรรมและสิ่งแวดล้อม</t>
  </si>
  <si>
    <t>เทคโนโลยีการจัดการระบบสารสนเทศ</t>
  </si>
  <si>
    <t>ช่างเครื่องทำความเย็นและปรับอากาศ</t>
  </si>
  <si>
    <t>สหวิทยาการการวิจัยเพื่อการออกแบบ</t>
  </si>
  <si>
    <t>การจัดการทรัพยากรทะเลและชายฝั่ง</t>
  </si>
  <si>
    <t>พยาธิชีววิทยาทางสัตวแพทย์</t>
  </si>
  <si>
    <t>การสอนและเทคโนโลยี</t>
  </si>
  <si>
    <t>วิธีวิทยาการวิจัยการศึกษา</t>
  </si>
  <si>
    <t>ดุริยศิลป์</t>
  </si>
  <si>
    <t>ศิลปะการดนตรี</t>
  </si>
  <si>
    <t>ทัศนศิลป์ – เซรามิกส์</t>
  </si>
  <si>
    <t>เศรษฐศาสตร์และการเงินระหว่างประเทศ</t>
  </si>
  <si>
    <t>การคอมพิวเตอร์ธุรกิจ</t>
  </si>
  <si>
    <t>สื่อเพื่อการโฆษณาและการตลาด</t>
  </si>
  <si>
    <t>การจัดการโครงการก่อสร้าง</t>
  </si>
  <si>
    <t>วิทยาศาสตร์สาธารณสุข</t>
  </si>
  <si>
    <t>การพยาบาลเวชปฏิบัติครอบครัว</t>
  </si>
  <si>
    <t>ภาวะผู้นำทางการศึกษา</t>
  </si>
  <si>
    <t>ออกแบบบรรจุภัณฑ์</t>
  </si>
  <si>
    <t>การจัดการธุรกิจไมซ์</t>
  </si>
  <si>
    <t>กฎหมายและการจัดการ</t>
  </si>
  <si>
    <t>วิศวกรรมเคมีและสิ่งแวดล้อม</t>
  </si>
  <si>
    <t>ชีวภาพการแพทย์</t>
  </si>
  <si>
    <t>การคุ้มครองผู้บริโภคด้านสาธารณสุข</t>
  </si>
  <si>
    <t>Culinary Technology and Service</t>
  </si>
  <si>
    <t>หลักสูตรและการสอนการศึกษาพิเศษ</t>
  </si>
  <si>
    <t>วิจัยและประเมินการศึกษา</t>
  </si>
  <si>
    <t>พัฒนศาสตร์</t>
  </si>
  <si>
    <t>กฎหมายธุรกิจระหว่างประเทศและธุรกรรมทางอิเล็กทรอนิกส์</t>
  </si>
  <si>
    <t>สถิติประยุกต์และเทคโนโลยีสารสนเทศ</t>
  </si>
  <si>
    <t>เทคโนโลยีของน้ำตาล</t>
  </si>
  <si>
    <t>เทคโนโลยีแม่พิมพ์เครื่องประดับ</t>
  </si>
  <si>
    <t>สิ่งแวดล้อม การพัฒนา และความยั่งยืน</t>
  </si>
  <si>
    <t>พัฒนาแรงงานและสวัสดิการ</t>
  </si>
  <si>
    <t>การแพร่ภาพและเสียงผ่านสื่อใหม่</t>
  </si>
  <si>
    <t>ภาษาไทยเพื่อการศึกษา</t>
  </si>
  <si>
    <t>การจัดการความขัดแย้ง</t>
  </si>
  <si>
    <t>บริหารธุรกิจ (การตลาด)</t>
  </si>
  <si>
    <t>การจัดการการพัฒนาสังคม</t>
  </si>
  <si>
    <t>วิศวกรรมป้องกันประเทศ</t>
  </si>
  <si>
    <t>วิศวกรรมการจัดการซ่อมบำรุง</t>
  </si>
  <si>
    <t>เทคโนโลยีอุตสาหกรรมการก่อสร้าง</t>
  </si>
  <si>
    <t>สรีรวิทยา</t>
  </si>
  <si>
    <t>สังคมสงเคราะห์ศาสตร์และการพัฒนาสังคม</t>
  </si>
  <si>
    <t>การกีฬานันทนาการและการท่องเที่ยว</t>
  </si>
  <si>
    <t>การศึกษานอกระบบ</t>
  </si>
  <si>
    <t>ศิลปกรรมศาสตร์ศึกษา – ศิลปะการแสดงศึกษา</t>
  </si>
  <si>
    <t>ศิลปการถ่ายภาพ</t>
  </si>
  <si>
    <t>พุทธศาสนศึกษา</t>
  </si>
  <si>
    <t>ญี่ปุ่นศึกษา</t>
  </si>
  <si>
    <t>BUSINESS EDUCATION AND MANAGEMENT</t>
  </si>
  <si>
    <t>วิศวกรรมชีวเวช</t>
  </si>
  <si>
    <t>การจัดการพลังงาน</t>
  </si>
  <si>
    <t>เทคโนโลยีอิเล็กทรอนิกส์และสารสนเทศ</t>
  </si>
  <si>
    <t>วิทยาศาสตร์และเทคโนโลยีการจัดการทางดิน</t>
  </si>
  <si>
    <t>การสร้างเสริมสุขภาพ</t>
  </si>
  <si>
    <t>วิทยาศาสตร์คลินิก</t>
  </si>
  <si>
    <t>ทันตกรรมคลินิก</t>
  </si>
  <si>
    <t>การวิจัยทางศิลปกรรมศาสตร์</t>
  </si>
  <si>
    <t>CERAMIC</t>
  </si>
  <si>
    <t>การสอนภาษาเยอรมัน</t>
  </si>
  <si>
    <t>ภาษาไทยเพื่อการพัฒนาอาชีพ</t>
  </si>
  <si>
    <t>อินเดียโบราณและการศึกษาเอเชีย</t>
  </si>
  <si>
    <t>Advertising</t>
  </si>
  <si>
    <t>การบริหารงานท้องถิ่น</t>
  </si>
  <si>
    <t>นิวเคลียร์ฟิสิกส์</t>
  </si>
  <si>
    <t>วิทยาศาสตร์พอลิเมอร์ประยุกต์และเทคโนโลยีสิ่งทอ</t>
  </si>
  <si>
    <t>การออกแบบเว็บและเนื้อหา</t>
  </si>
  <si>
    <t>เทคโนโลยีเภสัชกรรม</t>
  </si>
  <si>
    <t>เภสัชศาสตร์สังคมและบริหาร</t>
  </si>
  <si>
    <t>บัณฑิตอาสาสมัคร</t>
  </si>
  <si>
    <t>เทคโนโลยีเทคนิคศึกษา</t>
  </si>
  <si>
    <t>การศึกษาคณิตศาสตร์</t>
  </si>
  <si>
    <t>ภาษาศาสตร์เพื่อการสื่อสาร</t>
  </si>
  <si>
    <t>การจัดการประยุกต์</t>
  </si>
  <si>
    <t>บริหารธุรกิจ (การจัดการทรัพยากรมนุษย์)</t>
  </si>
  <si>
    <t>นโยบายสาธารณะและการจัดการสมัยใหม่</t>
  </si>
  <si>
    <t>วิทยาศาสตร์และเทคโนโลยีพอลิเมอร์</t>
  </si>
  <si>
    <t>ภูมิศาสตร์กายภาพและสิ่งแวดล้อม</t>
  </si>
  <si>
    <t>วิทยาการหุ่นยนต์และระบบอัตโนมัติ</t>
  </si>
  <si>
    <t>Industrial Management Technology</t>
  </si>
  <si>
    <t>สิ่งแวดล้อมสรรค์สร้าง</t>
  </si>
  <si>
    <t>วิศวกรรมการก่อสร้าง</t>
  </si>
  <si>
    <t>การจัดการทรัพยากรเกษตรเขตร้อน</t>
  </si>
  <si>
    <t>การจัดการบริการสุขภาพ</t>
  </si>
  <si>
    <t>สูติศาสตร์-นรีเวชวิทยา</t>
  </si>
  <si>
    <t>อาหารและโภชนาการเพื่อการพัฒนา</t>
  </si>
  <si>
    <t>วิจัยหลักสูตรและการสอน</t>
  </si>
  <si>
    <t>เทคโนโลยีสารสนเทศและสื่อสารการศึกษา</t>
  </si>
  <si>
    <t>การจัดการทางการกีฬา</t>
  </si>
  <si>
    <t>Arts</t>
  </si>
  <si>
    <t>Translation and Interpretation</t>
  </si>
  <si>
    <t>ภาษาไทยประยุกต์</t>
  </si>
  <si>
    <t>ชนบทศึกษาและการพัฒนา</t>
  </si>
  <si>
    <t>การจัดการทรัพยากร</t>
  </si>
  <si>
    <t>อณูชีววิทยา</t>
  </si>
  <si>
    <t>วิทยาศาสตร์และเทคโนโลยีผลิตภัณฑ์ประมง</t>
  </si>
  <si>
    <t>การบริหารกิจการทางทะเล</t>
  </si>
  <si>
    <t>การศึกษานอกระบบเพื่อพัฒนาสังคม</t>
  </si>
  <si>
    <t>ศิลปกรรมศาสตร์ศึกษา – ดนตรีศึกษา-ดนตรีสากล</t>
  </si>
  <si>
    <t>นวัตกรรมสังคม</t>
  </si>
  <si>
    <t>การจัดการภูมิปัญญาและทรัพยากรทางวัฒนธรรม</t>
  </si>
  <si>
    <t>พัฒนาชุมชน</t>
  </si>
  <si>
    <t>เทคโนโลยีอุตสาหกรรม(แขนงเทค.การจัดการอุตสาหกรรม)</t>
  </si>
  <si>
    <t>อุทยาน นันทนาการ และการท่องเที่ยว</t>
  </si>
  <si>
    <t>อุตสาหกรรมประมง</t>
  </si>
  <si>
    <t>ทันตกรรมหัตถการ</t>
  </si>
  <si>
    <t>วิทยาการอาหารและบริการ</t>
  </si>
  <si>
    <t>การสอนเคมี</t>
  </si>
  <si>
    <t>การสอนภาษาฝรั่งเศส</t>
  </si>
  <si>
    <t>ประวัติศาสตร์สถาปัตยกรรม</t>
  </si>
  <si>
    <t>ธุรกิจเทคโนโลยี</t>
  </si>
  <si>
    <t>การบริหารการตลาด</t>
  </si>
  <si>
    <t>การจัดการและการปกครองท้องถิ่น</t>
  </si>
  <si>
    <t>ความหลากหลายทางชีวภาพ</t>
  </si>
  <si>
    <t>เทค.และการจัดการพลังงานและสิ่งแวดล้อมอย่างยั่งยืน</t>
  </si>
  <si>
    <t>การจัดการเทคโนโลยีสารสนเทศและการสื่อสาร</t>
  </si>
  <si>
    <t>ช่างไฟฟ้า</t>
  </si>
  <si>
    <t>ทันตกรรมจัดฟัน</t>
  </si>
  <si>
    <t>ทันตกรรมบูรณะเพื่อความสวยงามและทันตกรรมรากเทียม</t>
  </si>
  <si>
    <t>การส่งเสริมสุขภาพผู้สูงอายุชุมชน</t>
  </si>
  <si>
    <t>การศึกษาเพื่อพัฒนาทรัพยากรมนุษย์</t>
  </si>
  <si>
    <t>วิทยาศาสตร์ศึกษา – ชีววิทยา</t>
  </si>
  <si>
    <t>การสอนวิทยาศาสตร์และคณิตศาสตร์</t>
  </si>
  <si>
    <t>การสอนภาษาอังกฤษเป็นภาษาต่างประเทศ</t>
  </si>
  <si>
    <t>ยุทธศาสตร์และความมั่นคง</t>
  </si>
  <si>
    <t>การบริหารธุรกิจ แขนงวิชาธุรกิจบริการ</t>
  </si>
  <si>
    <t>Forensic Science</t>
  </si>
  <si>
    <t>วิศวกรรมชลประทาน</t>
  </si>
  <si>
    <t>การจัดการเกษตรอินทรีย์</t>
  </si>
  <si>
    <t>การจัดการอุตสาหกรรมบริการและท่องเที่ยว</t>
  </si>
  <si>
    <t>ภาวะผู้นำทางการบริหารการศึกษา</t>
  </si>
  <si>
    <t>การวัดและเทคโนโลยีทางวิทยาการปัญญา</t>
  </si>
  <si>
    <t>ล่ามภาษามือไทย</t>
  </si>
  <si>
    <t>สันติศึกษา</t>
  </si>
  <si>
    <t>เศรษฐศาสตร์เพื่อการบริหาร</t>
  </si>
  <si>
    <t>การจัดการมนุษย์กับสิ่งแวดล้อม</t>
  </si>
  <si>
    <t>ปิโตรเคมี</t>
  </si>
  <si>
    <t>ธรณีศาสตร์ปิโตรเลียม</t>
  </si>
  <si>
    <t>เทคโนโลยีวิศวกรรมการออกแบบแม่พิมพ์</t>
  </si>
  <si>
    <t>การจัดการออกแบบภายใน</t>
  </si>
  <si>
    <t>นวัตกรรมการจัดการเกษตร</t>
  </si>
  <si>
    <t>อายุรศาสตร์สัตวแพทย์</t>
  </si>
  <si>
    <t>สารสนเทศทางสุขภาพ</t>
  </si>
  <si>
    <t>เภสัชเคมีและผลิตภัณฑ์ธรรมชาติ</t>
  </si>
  <si>
    <t>วิทยาการเภสัชภัณฑ์</t>
  </si>
  <si>
    <t>ปริทันตวิทยา</t>
  </si>
  <si>
    <t>วิทยาเอ็นโดดอนต์</t>
  </si>
  <si>
    <t>การอุดมศึกษา</t>
  </si>
  <si>
    <t>Music</t>
  </si>
  <si>
    <t>Marketing Management</t>
  </si>
  <si>
    <t>ทรัพยากรคอมพิวเตอร์และการจัดการสารสนเทศ</t>
  </si>
  <si>
    <t>การจัดการการบริการและการท่องเที่ยว</t>
  </si>
  <si>
    <t>เคมีชีวภาพ</t>
  </si>
  <si>
    <t>คอมพิวเตอร์มัลติมีเดีย</t>
  </si>
  <si>
    <t>เทคโนโลยีคอมพิวเตอร์อารต์</t>
  </si>
  <si>
    <t>วิศวกรรมการจัดการธุรกิจเกี่ยวเนื่องกับระบบราง</t>
  </si>
  <si>
    <t>วิศวกรรมแหล่งน้ำ</t>
  </si>
  <si>
    <t>สัตวแพทยสาธารณสุข</t>
  </si>
  <si>
    <t>การจัดการงานบริการ</t>
  </si>
  <si>
    <t>นวัตกรรมหลักสูตรและการเรียนรู้</t>
  </si>
  <si>
    <t>บริหารธุรกิจศึกษา</t>
  </si>
  <si>
    <t>การสอนดุริยางคศึกษา</t>
  </si>
  <si>
    <t>การศึกษาขั้นพื้นฐาน เอกพลศึกษา</t>
  </si>
  <si>
    <t>การภาพยนตร์และภาพนิ่ง</t>
  </si>
  <si>
    <t>ภาษาศาสตร์การศึกษา</t>
  </si>
  <si>
    <t>โลกาภิวัฒน์ศึกษา</t>
  </si>
  <si>
    <t>สิทธิมนุษยชนศึกษา</t>
  </si>
  <si>
    <t>จีนในระบบเศรษฐกิจโลก</t>
  </si>
  <si>
    <t>ระบบเทคโนโลยีสารสนเทศ</t>
  </si>
  <si>
    <t>เทคโนโลยีอุตสาหกรรมและการจัดการสินค้าสิ่งทอ</t>
  </si>
  <si>
    <t>เทคโนโลยีเพื่อการพัฒนาชนบท</t>
  </si>
  <si>
    <t>สัตวเวชศาสตร์</t>
  </si>
  <si>
    <t>เวชศาสตร์ครอบครัว</t>
  </si>
  <si>
    <t>วิจัยและพัฒนาเภสัชภัณฑ์</t>
  </si>
  <si>
    <t>ภาวะผู้นำและนวัตกรรมทางการศึกษา</t>
  </si>
  <si>
    <t>พัฒนศึกษาศาสตร์</t>
  </si>
  <si>
    <t>จารึกภาษาตะวันออก</t>
  </si>
  <si>
    <t>เพศศาสตร์</t>
  </si>
  <si>
    <t>การกระจายเสียง</t>
  </si>
  <si>
    <t>International Business Administration</t>
  </si>
  <si>
    <t>ธุรกิจอิเล็กทรอนิกส์</t>
  </si>
  <si>
    <t>การจัดการธุรกิจเอเชีย</t>
  </si>
  <si>
    <t>พิษวิทยาสิ่งแวดล้อม</t>
  </si>
  <si>
    <t>วิศวกรรมโลหการและวัสดุ</t>
  </si>
  <si>
    <t>สถาปัตยกรรมเขตร้อน</t>
  </si>
  <si>
    <t>โรคพืชวิทยา</t>
  </si>
  <si>
    <t>เทคโนโลยีการประมงและทรัพยากรทางน้ำ</t>
  </si>
  <si>
    <t>ประสาทวิทยาศาสตร์</t>
  </si>
  <si>
    <t>ธุรกิจบริการและการท่องเที่ยวระหว่างประเทศ</t>
  </si>
  <si>
    <t>การจัดการการเรียนรู้</t>
  </si>
  <si>
    <t>การวัดผลการศึกษา</t>
  </si>
  <si>
    <t>นาฏศิลป์สากล</t>
  </si>
  <si>
    <t>ศิลปกรรม แขนงวิชาออกแบบนิเทศศิลป์</t>
  </si>
  <si>
    <t>ภาษาสันสกฤต</t>
  </si>
  <si>
    <t>เกาหลีศึกษา</t>
  </si>
  <si>
    <t>ภาษาไทยเพื่อการสื่อสารสำหรับชาวต่างชาติ</t>
  </si>
  <si>
    <t>ความขัดแย้งและสันติศึกษา</t>
  </si>
  <si>
    <t>การบริหารธุรกิจ(แขนงวิชาการตลาด)</t>
  </si>
  <si>
    <t>การบริหารองค์การ</t>
  </si>
  <si>
    <t>ธุรกิจบริการ</t>
  </si>
  <si>
    <t>การจัดการผู้ประกอบการ</t>
  </si>
  <si>
    <t>การเป็นเจ้าของธุรกิจสมัยใหม่</t>
  </si>
  <si>
    <t>นิติรัฐกิจและการบริหาร</t>
  </si>
  <si>
    <t>เทคโนโลยีน้ำมันปาล์มและโอลิโอเคมี</t>
  </si>
  <si>
    <t>เทคโนโลยีเชื้อเพลิง</t>
  </si>
  <si>
    <t>วิทยาการวัสดุนาโน</t>
  </si>
  <si>
    <t>การวิจัยดำเนินงาน</t>
  </si>
  <si>
    <t>การวางผังเมืองและสภาพแวดล้อม</t>
  </si>
  <si>
    <t>เทคโนโลยีอุตสาหกรรม แขนงเทคโนโลยีก่อสร้าง</t>
  </si>
  <si>
    <t>เทคโนโลยีสารสนเทศการเกษตรและพัฒนาชนบท</t>
  </si>
  <si>
    <t>เภสัชและพิษวิทยาทางการสัตวแพทย์</t>
  </si>
  <si>
    <t>แพทย์แผนไทยประยุกต์</t>
  </si>
  <si>
    <t>การพยาบาลครอบครัว</t>
  </si>
  <si>
    <t>ทันตกรรมสำหรับเด็ก</t>
  </si>
  <si>
    <t>Hotel and Tourism Management</t>
  </si>
  <si>
    <t>จิตวิทยาการปรึกษา การแนะแนวและการศึกษาพิเศษ</t>
  </si>
  <si>
    <t>การออกแบบคอมพิวเตอร์กราฟฟิก</t>
  </si>
  <si>
    <t>พุทธจิตวิทยา</t>
  </si>
  <si>
    <t>English Language Studies</t>
  </si>
  <si>
    <t>ภาษาและวัฒนธรรมภูมิภาคลุ่มน้ำโขง</t>
  </si>
  <si>
    <t>การบริหารงานทั่วไป</t>
  </si>
  <si>
    <t>ความหลากหลายทางชีวภาพและชีววิทยาชาติพันธุ์</t>
  </si>
  <si>
    <t>นิเวศวิทยา</t>
  </si>
  <si>
    <t>เทคโนโลยีอินเทอร์เน็ต</t>
  </si>
  <si>
    <t>วิศวกรรมไมโครอิเล็กทรอนิกส์</t>
  </si>
  <si>
    <t>การจัดการทรัพยากรการเกษตรและสิ่งแวดล้อม</t>
  </si>
  <si>
    <t>พืชสวนประดับ</t>
  </si>
  <si>
    <t>เทคโนโลยีวนผลิตภัณฑ์</t>
  </si>
  <si>
    <t>เทคโนโลยีอุตสาหกรรมไม้และกระดาษ</t>
  </si>
  <si>
    <t>วิทยาศาสตร์ชีวภาพทางสัตวแพทย์</t>
  </si>
  <si>
    <t>สรีรวิทยาทางการแพทย์</t>
  </si>
  <si>
    <t>เวชศาสตร์ชุมชนและเวชศาสตร์ครอบครัว</t>
  </si>
  <si>
    <t>การจัดการการบิน</t>
  </si>
  <si>
    <t>นวัตกรรมการบริหารจัดการการศึกษา</t>
  </si>
  <si>
    <t>มานุษยดุริยางควิทยา</t>
  </si>
  <si>
    <t>3D Animation/Digital Effects</t>
  </si>
  <si>
    <t>ปรัชญาและจริยศาสตร์</t>
  </si>
  <si>
    <t>จิตวิทยาให้คำปรึกษา</t>
  </si>
  <si>
    <t>ภูมิภาคศึกษา</t>
  </si>
  <si>
    <t>ภูมิศาสตร์มนุษย์</t>
  </si>
  <si>
    <t>สังคมวิทยาประยุกต์</t>
  </si>
  <si>
    <t>เศรษฐศาสตร์สาธารณะ</t>
  </si>
  <si>
    <t>การบริหารการสื่อสาร</t>
  </si>
  <si>
    <t>การบริหารการโรงแรมและการท่องเที่ยว</t>
  </si>
  <si>
    <t>รังสีประยุกต์และไอโซโทป</t>
  </si>
  <si>
    <t>เคมีสำหรับครู</t>
  </si>
  <si>
    <t>การวิเคราะห์ข้อมูลธุรกิจ</t>
  </si>
  <si>
    <t>เทคนิคโลหะ</t>
  </si>
  <si>
    <t>ARCHITECTURAL ENGINEERING</t>
  </si>
  <si>
    <t>การออกแบบและวางแผนสิ่งแวดล้อม</t>
  </si>
  <si>
    <t>เทคโนโลยีระบบเกษตร</t>
  </si>
  <si>
    <t>อาหารเพื่อสุขภาพและโภชนาการ</t>
  </si>
  <si>
    <t>วิทยาการสืบพันธุ์สัตว์</t>
  </si>
  <si>
    <t>การจัดการองค์กรเภสัชกรรม</t>
  </si>
  <si>
    <t>อุตสาหกรรมบริการ</t>
  </si>
  <si>
    <t>การขนส่งสินค้าทางอากาศ</t>
  </si>
  <si>
    <t>วิทยาศาสตร์สิ่งแวดล้อม แขนงวิชามลพิษสิ่งแวดล้อม</t>
  </si>
  <si>
    <t>สิ่งแวดล้อมกับการพัฒนา</t>
  </si>
  <si>
    <t>Curriculum and Instruction</t>
  </si>
  <si>
    <t>นาฏยศิลป์ไทย</t>
  </si>
  <si>
    <t>การออกแบบสื่อสารออนไลน์</t>
  </si>
  <si>
    <t>ภาษาอังกฤษเป็นภาษาสากล</t>
  </si>
  <si>
    <t>คติชนวิทยา</t>
  </si>
  <si>
    <t>วารสารศาสตร์ผ่านสื่อใหม่</t>
  </si>
  <si>
    <t>โฆษณาและประชาสัมพันธ์</t>
  </si>
  <si>
    <t>การจัดการวิสาหกิจ</t>
  </si>
  <si>
    <t>เทคโนโลยีสารสนเทศและการสื่อสารเพื่อการจัดการ</t>
  </si>
  <si>
    <t>เทคโนโลยีชีวการแพทย์</t>
  </si>
  <si>
    <t>ปิโตรเคมีและเคมีของไฮโดรคาร์บอน</t>
  </si>
  <si>
    <t>วิทยาการโทรคมนาคม</t>
  </si>
  <si>
    <t>เทคโนโลยีอิเลคทรอนิคส์</t>
  </si>
  <si>
    <t>เทคโนโลยีการอาหารและโภชนาการ</t>
  </si>
  <si>
    <t>เกษตรเชิงระบบ</t>
  </si>
  <si>
    <t>วิทยาการทางเภสัชศาสตร์</t>
  </si>
  <si>
    <t>ชีววิทยาช่องปาก</t>
  </si>
  <si>
    <t>คหกรรมศาสตร์เพื่อพัฒนาชุมชน</t>
  </si>
  <si>
    <t>สังคีตศิลป์ไทย</t>
  </si>
  <si>
    <t>ภาษาบาลีและสันสกฤต</t>
  </si>
  <si>
    <t>ภาษาอังกฤษเพื่อการสื่อสารเชิงธุรกิจและอุตสาหกรรม</t>
  </si>
  <si>
    <t>ประวัติศาสตร์ศึกษา</t>
  </si>
  <si>
    <t>อาชญาวิทยาและงานยุติธรรม</t>
  </si>
  <si>
    <t>การจัดการการตลาดค้าปลีก</t>
  </si>
  <si>
    <t>วิทยาการสารสนเทศคอมพิวเตอร์</t>
  </si>
  <si>
    <t>ช่างอิเล็คทรอนิกส์</t>
  </si>
  <si>
    <t>การจัดการลุ่มน้ำและสิ่งแวดล้อมป่าไม่</t>
  </si>
  <si>
    <t>สรีรวิทยาการสัตว์</t>
  </si>
  <si>
    <t>วิทยาศาสตร์ระดับโมเลกุลทางจุลชีววิทยาทางการแพทย์และวิทยาภูมิคุ้มกัน</t>
  </si>
  <si>
    <t>การพยาบาลอาชีวอนามัย</t>
  </si>
  <si>
    <t>สังคมวิทยาการท่องเที่ยว</t>
  </si>
  <si>
    <t>ศิลปประยุกต์</t>
  </si>
  <si>
    <t>การภาพยนตร์ - วิดิทัศน์</t>
  </si>
  <si>
    <t>Communication arts new media</t>
  </si>
  <si>
    <t>ยุโรปศึกษา</t>
  </si>
  <si>
    <t>การเงิน และการธนาคาร</t>
  </si>
  <si>
    <t>CELL BIOLOGY</t>
  </si>
  <si>
    <t>เทคโนโลยีสารสนเทศคอมพิวเตอร์</t>
  </si>
  <si>
    <t>วิศวกรรมอุตสาหการ-เชื่อมประกอบ</t>
  </si>
  <si>
    <t>เทคโนโลยีวิศวกรรมเครื่องกล</t>
  </si>
  <si>
    <t>วิศวกรรมเรือ</t>
  </si>
  <si>
    <t>เทค.อุตสาหกรรม แขนงเทค.ออกแบบผลิตภัณฑ์อุตสาหกรรม</t>
  </si>
  <si>
    <t>วิศวกรรมระบบอาคาร</t>
  </si>
  <si>
    <t>เทคโนโลยีชีวภาพทางโรคพืช</t>
  </si>
  <si>
    <t>ศัลยศาสตร์ทางสัตวแพทย์</t>
  </si>
  <si>
    <t>ผู้ช่วยทันตแพทย์</t>
  </si>
  <si>
    <t>การศึกษาเพื่อการพัฒนาท้องถิ่น</t>
  </si>
  <si>
    <t>ภาษาจีนสื่อสารธุรกิจ</t>
  </si>
  <si>
    <t>การต่างประเทศและการฑูต</t>
  </si>
  <si>
    <t>Cooperatives</t>
  </si>
  <si>
    <t>การสื่อสารภาครัฐและเอกชน</t>
  </si>
  <si>
    <t>การบริหารธุรกิจ(แขนงวิชาการบริหารทรัพยากรมนุษย์)</t>
  </si>
  <si>
    <t>ธุรกิจการกีฬาและการบันเทิง</t>
  </si>
  <si>
    <t>คอมพิวเตอร์และเทคโนโลยีสารสนเทศ</t>
  </si>
  <si>
    <t>เทคโนโลยีสารสนเทศวิทยาการบริการ</t>
  </si>
  <si>
    <t>วิศวกรรมการพิมพ์</t>
  </si>
  <si>
    <t>เทคโนโลยีวิศวกรรมเซรามิกส์</t>
  </si>
  <si>
    <t>วิทยาการหลังการเก็บเกี่ยว</t>
  </si>
  <si>
    <t>พยาธิชีววิทยา</t>
  </si>
  <si>
    <t>การแพทย์บูรณาการ</t>
  </si>
  <si>
    <t>ฉายาเวชศาสตร์</t>
  </si>
  <si>
    <t>เวชศาสตร์การกีฬา</t>
  </si>
  <si>
    <t>โภชนศาสตร์ศึกษา</t>
  </si>
  <si>
    <t>ชีวเวชเคมี</t>
  </si>
  <si>
    <t>การพยาบาลบิดามารดาและเด็ก</t>
  </si>
  <si>
    <t>ผดุงครรภ์</t>
  </si>
  <si>
    <t>การวัดประเมินและวิจัยทางการศึกษา</t>
  </si>
  <si>
    <t>Communication Disorders</t>
  </si>
  <si>
    <t>ดนตรีและการแสดงพื้นเมือง</t>
  </si>
  <si>
    <t>การแปลภาษาฝรั่งเศส-ไทย</t>
  </si>
  <si>
    <t>ภาษาอังกฤษระดับสูงเพื่อการสื่อสาร</t>
  </si>
  <si>
    <t>Business Administration (Financial and Banking)</t>
  </si>
  <si>
    <t>การวิจัยและพัฒนาท้องถิ่น</t>
  </si>
  <si>
    <t>Physics</t>
  </si>
  <si>
    <t>วนศาสตร์ชุมชน</t>
  </si>
  <si>
    <t>ระบาดวิทยาทางสัตวแพทย์</t>
  </si>
  <si>
    <t>การจัดการอุตสาหกรรมบริการ</t>
  </si>
  <si>
    <t>คหกรรมศาสตร์ทั่วไป</t>
  </si>
  <si>
    <t>เทคนิคศึกษา</t>
  </si>
  <si>
    <t>TEACHING ENGLISH AS A SECOND LANGUAGE</t>
  </si>
  <si>
    <t>ฝรั่งเศสศึกษา</t>
  </si>
  <si>
    <t>English and Chinese for Business Communication</t>
  </si>
  <si>
    <t>ไทศึกษา</t>
  </si>
  <si>
    <t>โบราณคดีสมัยประวัติศาสตร์</t>
  </si>
  <si>
    <t>Intercultural Studies for Tourism</t>
  </si>
  <si>
    <t>การวิเคราะห์และจัดการการลงทุน</t>
  </si>
  <si>
    <t>วิทยาศาสตร์ชีวผลิตภัณฑ์</t>
  </si>
  <si>
    <t>ฟิสิกส์อุตสาหกรรม</t>
  </si>
  <si>
    <t>มาตรวิทยา</t>
  </si>
  <si>
    <t>วิศวกรรมเครื่องกลการจำลองและการออกแบบ</t>
  </si>
  <si>
    <t>ออกแบบชุมชนเมือง</t>
  </si>
  <si>
    <t>คอมพิวเตอร์เพื่อการออกแบบทางสถาปัตยกรรม</t>
  </si>
  <si>
    <t>การจัดการอาคาร</t>
  </si>
  <si>
    <t>การจัดการประมง</t>
  </si>
  <si>
    <t>การบริหารบริการสุขภาพ</t>
  </si>
  <si>
    <t>อาหารเคมีและโภชนศาสตร์ทางการแพทย์</t>
  </si>
  <si>
    <t>การบริหารจัดการสิ่งแวดล้อม</t>
  </si>
  <si>
    <t>การจัดการสิ่งแวดล้อมและความปลอดภัย</t>
  </si>
  <si>
    <t>การละคร</t>
  </si>
  <si>
    <t>การจัดการภาครัฐและเอกชน</t>
  </si>
  <si>
    <t>ธรณีฟิสิกส์</t>
  </si>
  <si>
    <t>คณิตศาสตรศึกษา</t>
  </si>
  <si>
    <t>การจัดการซ่อมบำรุงอากาศยาน</t>
  </si>
  <si>
    <t>เทคโนโลยีอุตสาหกรรมสถาปัตยกรรม</t>
  </si>
  <si>
    <t>ทรัพยากรการเกษตรและสิ่งแวดล้อม</t>
  </si>
  <si>
    <t>สัตวบาล</t>
  </si>
  <si>
    <t>เกษตรอินทรีย์</t>
  </si>
  <si>
    <t>เภสัชและพิษวิทยาทางสัตวแพทย์</t>
  </si>
  <si>
    <t>พยาธิวิทยา</t>
  </si>
  <si>
    <t>นโยบายการพัฒนาเศรษฐกิจและสังคม</t>
  </si>
  <si>
    <t>เทคโนโลยีการจัดการสิ่งแวดล้อม</t>
  </si>
  <si>
    <t>วิทยาการประเมิน</t>
  </si>
  <si>
    <t>การศึกษาตลอดชีวิตและการพัฒนามนุษย์</t>
  </si>
  <si>
    <t>เทคโนโลยีและนวัตกรรมการออกแบบ</t>
  </si>
  <si>
    <t>ภาษาและวรรณคดีบาลีและสันสกฤต</t>
  </si>
  <si>
    <t>ภาษาเพื่อการพัฒนา</t>
  </si>
  <si>
    <t>Information Science</t>
  </si>
  <si>
    <t>Business Administration (Human Resource Management)</t>
  </si>
  <si>
    <t>สรีรวิทยาพืช</t>
  </si>
  <si>
    <t>โลกศาสตร์</t>
  </si>
  <si>
    <t>วิศวกรรมวัสดุและโลหการ</t>
  </si>
  <si>
    <t>จิตเวชศาสตร์เด็กและวัยรุ่นขั้นสูง</t>
  </si>
  <si>
    <t>การพยาบาลด้านการควบคุมการติดเชื้อ</t>
  </si>
  <si>
    <t>Hospitality and Tourism Management</t>
  </si>
  <si>
    <t>การศึกษาระบบสองภาษา</t>
  </si>
  <si>
    <t>พัฒนอาชีวศึกษา</t>
  </si>
  <si>
    <t>การจัดการอุตสาหกรรมชีวภาพ</t>
  </si>
  <si>
    <t>การจัดการสารสนเทศและเทคโนโลยี</t>
  </si>
  <si>
    <t>เทคโนโลยีอุตสาหกรรม แขนงเทคโนโลยีอิเล็กทรอนิกส์</t>
  </si>
  <si>
    <t>เทคโนโลยีอุตสาหกรรม แขนงวิชาเทคโนโลยีคอมพิวเตอร์อุตสาหกรรม</t>
  </si>
  <si>
    <t>สถาปัตยกรรมเพื่อชุมชนและสิ่งแวดล้อม</t>
  </si>
  <si>
    <t>วิทยาศาตร์สุขภาพสัตว์และชีวเวชศาสตร์</t>
  </si>
  <si>
    <t>การคลังและการบริหารหลักประกันสุขภาพ</t>
  </si>
  <si>
    <t>ศัลยศาสตร์ตกแต่ง</t>
  </si>
  <si>
    <t>เภสัชเวท</t>
  </si>
  <si>
    <t>การอาหารและธุรกิจการบริการ</t>
  </si>
  <si>
    <t>เคหการ</t>
  </si>
  <si>
    <t>เทคโนโลยีการฝึกอบรมเพื่อการพัฒนาทรัพยากรมนุษย์</t>
  </si>
  <si>
    <t>การพัฒนาหลักสูตรและการเรียนการสอน</t>
  </si>
  <si>
    <t>ภาษาญี่ปุ่นเป็นภาษาต่างประเทศ</t>
  </si>
  <si>
    <t>เศรษฐศาสตร์สาธารณสุขและการจัดการบริการสุขภาพ</t>
  </si>
  <si>
    <t>นวัตกรรมการสื่อสาร</t>
  </si>
  <si>
    <t>การเงินและเศรษฐศาสตร์</t>
  </si>
  <si>
    <t>การจัดการสำหรับนักบริหาร</t>
  </si>
  <si>
    <t>บรรพชีวิน</t>
  </si>
  <si>
    <t>วิศวกรรมเครื่องกลและพลังงาน</t>
  </si>
  <si>
    <t>วิศวกรรมการผลิตยานยนต์</t>
  </si>
  <si>
    <t>การจัดการโครงสร้างพื้นฐานและการพัฒนาเมือง</t>
  </si>
  <si>
    <t>การจัดการทรัพยากรดิน</t>
  </si>
  <si>
    <t>ศัลยศาสตร์ยูโรวิทยา</t>
  </si>
  <si>
    <t>เวชศาสตร์เขตร้อน</t>
  </si>
  <si>
    <t>วิทยาศาสตร์รังสีการแพทย์</t>
  </si>
  <si>
    <t>ธุรกิจภัตตาคารและที่พัก</t>
  </si>
  <si>
    <t>จิตวิทยาการศึกษาพิเศษ</t>
  </si>
  <si>
    <t>การศึกษาขั้นพื้นฐาน เอกภาษาอังกฤษ</t>
  </si>
  <si>
    <t>เทคโนโลยีเพื่อการพัฒนาสังคม</t>
  </si>
  <si>
    <t>สังคมศาสตร์สิ่งแวดล้อม</t>
  </si>
  <si>
    <t>การจัดการจดหมายเหตุและเอกสาร</t>
  </si>
  <si>
    <t>การบริหารองค์การและทรัพยากรมนุษย์</t>
  </si>
  <si>
    <t>นโยบายสาธารณะและการจัดการภาครัฐ</t>
  </si>
  <si>
    <t>เทคโนโลยีชีวภาพสัตว์</t>
  </si>
  <si>
    <t>ฟิสิกส์ศึกษา</t>
  </si>
  <si>
    <t>เทคโนโลยีคอมพิวเตอร์เพื่อการศึกษา</t>
  </si>
  <si>
    <t>เทคโนโลยีอินเทอร์เน็ตและสารสนเทศ</t>
  </si>
  <si>
    <t>เทคโนโลยีคอมพิวเตอร์ออกแบบผลิตภัณฑ์</t>
  </si>
  <si>
    <t>วิศวกรรมนิวเคลียร์</t>
  </si>
  <si>
    <t>ภูมิสถาปัตยกรรมศาสตร์</t>
  </si>
  <si>
    <t>เกษตรศาสตร์เชิงระบบ</t>
  </si>
  <si>
    <t>วิศวกรรมป่าไม้</t>
  </si>
  <si>
    <t>การจัดการชายฝั่งแบบบูรณาการ</t>
  </si>
  <si>
    <t>ปรสิตวิทยาทางสัตวแพทย์</t>
  </si>
  <si>
    <t>ชีวศาสตร์ทางสัตวแพทย์</t>
  </si>
  <si>
    <t>ระบบและนโยบายสุขภาพ</t>
  </si>
  <si>
    <t>วิทยาศาสตร์โลหิตวิทยาคลินิก</t>
  </si>
  <si>
    <t>เภสัชศาสตร์ชีวภาพ</t>
  </si>
  <si>
    <t>บูรณาการนโยบายสวัสดิการสังคม</t>
  </si>
  <si>
    <t>ธุรกิจการบินและการท่องเที่ยว</t>
  </si>
  <si>
    <t>การจัดการสปา</t>
  </si>
  <si>
    <t>การมัธยมศึกษา</t>
  </si>
  <si>
    <t>จิตวิทยาครูการศึกษาพิเศษ</t>
  </si>
  <si>
    <t>Teaching English</t>
  </si>
  <si>
    <t>ศิลปะ</t>
  </si>
  <si>
    <t>Music Arts</t>
  </si>
  <si>
    <t>วิทยุ-โทรทัศน์</t>
  </si>
  <si>
    <t>นิเทศศาสตร์ การโฆษณา</t>
  </si>
  <si>
    <t>การบริหารธุรกิจแขนงวิชาการเงินการธนาคาร</t>
  </si>
  <si>
    <t>การบริหารท้องถิ่น</t>
  </si>
  <si>
    <t>การจัดการบริการสังคม</t>
  </si>
  <si>
    <t>กฎหมายการที่ดินและทรัพย์สิน</t>
  </si>
  <si>
    <t>วิทยาการพืช</t>
  </si>
  <si>
    <t>วิทยาศาสตร์ - เคมี</t>
  </si>
  <si>
    <t>การออกแบบและผลิตแบบบูรณาการ</t>
  </si>
  <si>
    <t>พัฒนาการเกษตรและทรัพยากรชายฝั่ง</t>
  </si>
  <si>
    <t>การเพาะเลี้ยงสัตว์น้ำและการจัดการทรัพยากรประมง</t>
  </si>
  <si>
    <t>การจัดการบริการสุขภาพปฐมภูมิ</t>
  </si>
  <si>
    <t>แพทยศาสตรศึกษา</t>
  </si>
  <si>
    <t>ทันตกรรมบดเคี้ยว</t>
  </si>
  <si>
    <t>ทันตสาธารณสุข</t>
  </si>
  <si>
    <t>Tourism Industry</t>
  </si>
  <si>
    <t>การจัดการขนส่งระหว่างประเทศ</t>
  </si>
  <si>
    <t>วิจัยและพัฒนาหลักสูตร</t>
  </si>
  <si>
    <t>สถิติการศึกษา</t>
  </si>
  <si>
    <t>การเป็นผู้นำและการบริหารจัดการนันทนาการ</t>
  </si>
  <si>
    <t>การสอนภาษาอังกฤษเป็นภาษาที่สอง</t>
  </si>
  <si>
    <t>วรรณคดีจีน</t>
  </si>
  <si>
    <t>จารึกภาษาไทย</t>
  </si>
  <si>
    <t>สันติภาพศึกษาและการฑูต</t>
  </si>
  <si>
    <t>การเงินเชิงปริมาณ</t>
  </si>
  <si>
    <t>การบริหารโรงพยาบาล</t>
  </si>
  <si>
    <t>การจัดการโครงการ</t>
  </si>
  <si>
    <t>คณิตศาสตร์และเทคโนโลยีสารสนเทศ</t>
  </si>
  <si>
    <t>ชีวสารสนเทศและชีววิทยาระบบ</t>
  </si>
  <si>
    <t>บริหารงานก่อสร้าง</t>
  </si>
  <si>
    <t>วิศวกรรมโทรคมนาคมและอิเล็กทรอนิกส์</t>
  </si>
  <si>
    <t>เทคโนโลยีหลังการเก็บเกี่ยวและแปรสภาพ</t>
  </si>
  <si>
    <t>การปรับปรุงพันธุ์และการผลิตสัตว์</t>
  </si>
  <si>
    <t>เทคโนโลยีการเพาะเลี้ยงสัตว์น้ำ</t>
  </si>
  <si>
    <t>การคุ้มครองผู้บริโภคด้านสุขภาพ</t>
  </si>
  <si>
    <t>การจัดการทางเภสัชกรรม</t>
  </si>
  <si>
    <t>สารสนเทศศาสตร์ทางสุขภาพ</t>
  </si>
  <si>
    <t>การจัดการธุรกิจการท่องเที่ยวและการบริการ</t>
  </si>
  <si>
    <t>การออกกำลังกายและกีฬาศึกษา</t>
  </si>
  <si>
    <t>นันทนาการ</t>
  </si>
  <si>
    <t>ภาษาและวรรณคดีฝรั่งเศส</t>
  </si>
  <si>
    <t>วรรณคดีไทย</t>
  </si>
  <si>
    <t>ไทยศึกษาเพื่อการพัฒนา</t>
  </si>
  <si>
    <t>ภูมิภาคลุ่มน้ำโขงและสาละวินศึกษา</t>
  </si>
  <si>
    <t>การหนังสือพิมพ์</t>
  </si>
  <si>
    <t>สื่อและการสื่อสารการตลาด</t>
  </si>
  <si>
    <t>พิษวิทยา</t>
  </si>
  <si>
    <t>เคมีวิเคราะห์</t>
  </si>
  <si>
    <t>คณิตศาสตร์และสถิติ</t>
  </si>
  <si>
    <t>Educational Research and Statistics</t>
  </si>
  <si>
    <t>คอมพิวเตอร์เพื่อการออกแบบ</t>
  </si>
  <si>
    <t>การจัดการระบบสารสนเทศเชิงกลยุทธ์</t>
  </si>
  <si>
    <t>การจัดการงานวิศวกรรมและเทคโนโลยี</t>
  </si>
  <si>
    <t>อิเลคทรอนิคส์-สื่อสาร</t>
  </si>
  <si>
    <t>การสื่อสารเพื่อการพัฒนา</t>
  </si>
  <si>
    <t>ประสาทศัลยศาสตร์</t>
  </si>
  <si>
    <t>ศัลยศาสตร์ลำไส้ใหญ่และทวารหนัก</t>
  </si>
  <si>
    <t>การท่องเที่ยวเชิงนิเวศ</t>
  </si>
  <si>
    <t>ภาษาอังกฤษ-ภาษาไทย</t>
  </si>
  <si>
    <t>ภาษาศาสตร์ประยุกต์ด้านการสอนภาษาอังกฤษ</t>
  </si>
  <si>
    <t>วาทวิทยา</t>
  </si>
  <si>
    <t>การสื่อสารมวลชนขั้นสูงภาษาอังกฤษ</t>
  </si>
  <si>
    <t>การจัดการอสังหาริมทรัพย์</t>
  </si>
  <si>
    <t>การบริหารสังคม</t>
  </si>
  <si>
    <t>นวัตกรรมและการเป็นผู้ประกอบการ</t>
  </si>
  <si>
    <t>เทคโนโลยีเลเซอร์</t>
  </si>
  <si>
    <t>เทคโนโลยีการสื่อสารและเครือข่ายคอมพิวเตอร์</t>
  </si>
  <si>
    <t>เทคโนโลยีภาพยนตร์คอมพิวเตอร์</t>
  </si>
  <si>
    <t>วิธีวิทยาการเรียนทางอิเล็กทรอนิกส์</t>
  </si>
  <si>
    <t>การจัดการพลังงานและสิ่้งแวดล้อม</t>
  </si>
  <si>
    <t>เทคโนโลยีชีวภาพอุตสาหกรรม</t>
  </si>
  <si>
    <t>เทคโนโลยีบรรจุภัณฑ์</t>
  </si>
  <si>
    <t>เทคโนโลยีชีวภาพทางอาหาร</t>
  </si>
  <si>
    <t>เทคโนโลยีเหมืองแร่</t>
  </si>
  <si>
    <t>การจัดการสิ่งแวดล้อมเมืองและอุตสาหกรรม</t>
  </si>
  <si>
    <t>วิศวกรรมโยธา สาขาระบบอาคาร</t>
  </si>
  <si>
    <t>วิศวกรรมโยธา สาขาวิศวกรรมชนบท</t>
  </si>
  <si>
    <t>พยาธิวิทยาทางสัตวแพทย์</t>
  </si>
  <si>
    <t>วิทยาศาสตร์การสัตวแพทย์</t>
  </si>
  <si>
    <t>วิทยาศาสตร์กายวิภาคทางสัตวแพทย์</t>
  </si>
  <si>
    <t>นิติเวชศาสตร์</t>
  </si>
  <si>
    <t>ปรสิตวิทยาทางการแพทย์</t>
  </si>
  <si>
    <t>การพยาบาลผู้ใหญ่ขั้นสูง</t>
  </si>
  <si>
    <t>ปริทันตศาสตร์</t>
  </si>
  <si>
    <t>วิทยาการสุขภาพช่องปากประยุกต์</t>
  </si>
  <si>
    <t>วิทยาศาสตร์สุขภาพ(การส่งเสริมสุขภาพเด็ก)</t>
  </si>
  <si>
    <t>นโยบายและการวางแผนทางสังคม</t>
  </si>
  <si>
    <t>เทคโนโลยีสารสนเทศและการประเมินผลการศึกษา</t>
  </si>
  <si>
    <t>Family and Child Development</t>
  </si>
  <si>
    <t>การศึกษาขั้นพื้นฐาน เอกภาษาจีน</t>
  </si>
  <si>
    <t>การออกแบบงานแสดงและนิทรรศการ</t>
  </si>
  <si>
    <t>Communication Art-Digital Media</t>
  </si>
  <si>
    <t>เกมและแอนิเมชัน</t>
  </si>
  <si>
    <t>ชีวิตและความตาย</t>
  </si>
  <si>
    <t>โบราณคดีสมัยก่อนประวัติศาสตร์</t>
  </si>
  <si>
    <t>ภูมิศาสตร์อุตสาหกรรม</t>
  </si>
  <si>
    <t>การวิจัยสังคม</t>
  </si>
  <si>
    <t>Social Science for Development</t>
  </si>
  <si>
    <t>ภูมิศาสตร์การวางแผนพัฒนา</t>
  </si>
  <si>
    <t>Archives and Records Management</t>
  </si>
  <si>
    <t>การจัดการสารสนเทศคอมพิวเตอร์</t>
  </si>
  <si>
    <t>การบริหารรัฐกิจ</t>
  </si>
  <si>
    <t>การจัดการโรงแรมนานาชาติ</t>
  </si>
  <si>
    <t>จิตวิทยาการประกอบการธุรกิจ</t>
  </si>
  <si>
    <t>การบริหารสำนักงานอิเล็กทรอนิกส์</t>
  </si>
  <si>
    <t>วิทยาศาสตร์ศึกษา – ฟิสิกส์</t>
  </si>
  <si>
    <t>เทคโนโลยีภูมิสารสนเทศ</t>
  </si>
  <si>
    <t>วิทยาศาสตร์การวิเคราะห์</t>
  </si>
  <si>
    <t>คณิตศาสตร์เชิงการจัดและการหาค่าเหมาะที่สุด</t>
  </si>
  <si>
    <t>Management of Information Technology</t>
  </si>
  <si>
    <t>Computer Animation</t>
  </si>
  <si>
    <t>การจัดการเทคโนโลยีสิ่งอำนวยความสะดวก</t>
  </si>
  <si>
    <t>วิศวกรรมไฟฟ้า - ไฟฟ้ากำลัง</t>
  </si>
  <si>
    <t>วิศวกรรมไฟฟ้า - การวัดคุม</t>
  </si>
  <si>
    <t>วิศวกรรมไฟฟ้า - โทรคมนาคม</t>
  </si>
  <si>
    <t>วิศวกรรมอิเล็กทรอนิกส์และโทรคมนาคม – อิเล็กทรอนิกส์</t>
  </si>
  <si>
    <t>วิศวกรรมเครื่องกลเรือ</t>
  </si>
  <si>
    <t>Aviation Maintenance Engineering</t>
  </si>
  <si>
    <t>Agro-Industry Management</t>
  </si>
  <si>
    <t>Agro-Industry Technology</t>
  </si>
  <si>
    <t>Agro-Industry Technology Management</t>
  </si>
  <si>
    <t>วิศวกรรมเส้นใยสังเคราะห์</t>
  </si>
  <si>
    <t>วิศวกรรมเทคนิคธรณี</t>
  </si>
  <si>
    <t>วิศวกรรมเหมืองแร่และโลหะวิทยา</t>
  </si>
  <si>
    <t>การจัดการงานสถาปัตยกรรม</t>
  </si>
  <si>
    <t>เกษตรยั่งยืน</t>
  </si>
  <si>
    <t>เวชศาสตร์ชุมชน</t>
  </si>
  <si>
    <t>เภสัชภัณฑ์</t>
  </si>
  <si>
    <t>เภสัชเคมี</t>
  </si>
  <si>
    <t>รังสีวิทยาช่องปากและใบหน้า</t>
  </si>
  <si>
    <t>การวิจัยทางทันตแพทยศาสตร์</t>
  </si>
  <si>
    <t>ทันตกรรม</t>
  </si>
  <si>
    <t>วิทยาการวินิจฉัยโรคช่องปาก</t>
  </si>
  <si>
    <t>Hotel and Tourism</t>
  </si>
  <si>
    <t>การเดินทางและท่องเที่ยว</t>
  </si>
  <si>
    <t>การวางแผนสิ่งแวดล้อมเพื่อพัฒนาชุมชนและชนบท</t>
  </si>
  <si>
    <t>การจัดการและควบคุมมลพิษ</t>
  </si>
  <si>
    <t>การศึกษาขั้นพื้นฐาน เอกการประถมศึกษา</t>
  </si>
  <si>
    <t>การศึกษาขั้นพื้นฐาน เอกวิทยาศาสตร์</t>
  </si>
  <si>
    <t>การศึกษาขั้นพื้นฐาน เอกภาษาไทย</t>
  </si>
  <si>
    <t>การบริหารอาชีวศึกษา</t>
  </si>
  <si>
    <t>ดนตรีชาติพันธุ์วิทยา</t>
  </si>
  <si>
    <t>นาฏศาสตร์</t>
  </si>
  <si>
    <t>Communication Art Technology</t>
  </si>
  <si>
    <t>การสื่อสารสุขภาพ</t>
  </si>
  <si>
    <t>ภาษาเขมร</t>
  </si>
  <si>
    <t>การสอนภาษาจีนเป็นภาษาต่างประเทศ</t>
  </si>
  <si>
    <t>ภาษาและวรรณกรรมล้านนา</t>
  </si>
  <si>
    <t>ภาษาไทยและการสื่อสาร</t>
  </si>
  <si>
    <t>สังคมศาสตร์สุขภาพ</t>
  </si>
  <si>
    <t>Information Systems Management</t>
  </si>
  <si>
    <t>พาณิชย์อิเล็กทรอนิกส์</t>
  </si>
  <si>
    <t>พัฒนบูรณาการศาสตร์</t>
  </si>
  <si>
    <t>นวัตกรรมในการจัดการ</t>
  </si>
  <si>
    <t>ภาวะผู้ประกอบการและนวัตกรรม</t>
  </si>
  <si>
    <t>ทุนมนุษย์และการจัดการองค์กร</t>
  </si>
  <si>
    <t>การพัฒนาเศรษฐกิจและเทคโนโลยีชุมชน</t>
  </si>
  <si>
    <t>กฎหมายระหว่างประเทศและการฑูต</t>
  </si>
  <si>
    <t>วิทยาศาสตร์มหโมเลกุล</t>
  </si>
  <si>
    <t>วิทยาศาสตร์คณิตศาสตร์บูรณาการ</t>
  </si>
  <si>
    <t>เทคโนโลยีสารสนเทศและการสื่อสาร(นานาชาติ)</t>
  </si>
  <si>
    <t>แอนิเมชันและเกม</t>
  </si>
  <si>
    <t>การคำนวณในระบบวิศวกรรม</t>
  </si>
  <si>
    <t>ระบบสารสนเทศปริภูมิทางวิศวกรรม</t>
  </si>
  <si>
    <t>ความปลอดภัยของอาหาร</t>
  </si>
  <si>
    <t>วัสดุศาสตร์(อุตสาหกรรมยาง)</t>
  </si>
  <si>
    <t>การจัดการสถาปัตยกรรม</t>
  </si>
  <si>
    <t>การปรับปรุงพันธุ์สัตว์</t>
  </si>
  <si>
    <t>เภสัชวิทยาทางสัตวแพทยศาสตร์</t>
  </si>
  <si>
    <t>สัตว์เลี้ยง</t>
  </si>
  <si>
    <t>สร้างเสริมสุขภาพ</t>
  </si>
  <si>
    <t>การส่งเสริมสุขภาพผู้สูงอายุ</t>
  </si>
  <si>
    <t>สุขภาพระหว่างประเทศ</t>
  </si>
  <si>
    <t>วิทยาการระบาดทางการแพทย์</t>
  </si>
  <si>
    <t>การคุ้มครองผู้บริโภคทางสาธารณสุข</t>
  </si>
  <si>
    <t>สุขภาพจิตและการพยาบาลจิตเวช</t>
  </si>
  <si>
    <t>ทันตกรรมทั่วไป</t>
  </si>
  <si>
    <t>เวชศาสตร์ช่องปาก</t>
  </si>
  <si>
    <t>ทันตกรรมบูรณะ</t>
  </si>
  <si>
    <t>การจัดการนันทนาการ</t>
  </si>
  <si>
    <t>Exercise and Sport</t>
  </si>
  <si>
    <t>การจัดการการขนส่งสินค้าทางอากาศ</t>
  </si>
  <si>
    <t xml:space="preserve">ตารางภาคผนวก 4.15   จำนวนสาขาวิชาและจำนวนนักศึกษารวมแต่ละระดับการศึกษา  ที่จัดการศึกษาในปีการศึกษา 2558    </t>
  </si>
  <si>
    <t>(คน)</t>
  </si>
  <si>
    <t>(ร้อยละ)</t>
  </si>
  <si>
    <t>เทคโนโลยีอุตสาหกรรม แขนงเทคโนโลยีการจัดการอุตสาหกรรม</t>
  </si>
  <si>
    <t>เทคโนโลยีอุตสาหกรรม แขนงเทคโนโลยีไฟฟ้าอุตสาหกรรม</t>
  </si>
  <si>
    <t>การจัดการอุตสาหกรรมท่องเที่ยวและการบริการระหว่างประเทศ</t>
  </si>
  <si>
    <t>เทคโนโลยีอุตสาหกรรม แขนงเทคโนโลยีคอมพิวเตอร์อุตสาหกรรม</t>
  </si>
  <si>
    <t>เทคโนโลยีอุตสาหกรรม แขนงวิชาเทคโนโลยีไฟฟ้าอุตสาหกรรม</t>
  </si>
  <si>
    <t>เทคโนโลยีอุตสาหกรรม(แขนงเทคโนโลยีการจัดการอุตสาหกรรม)</t>
  </si>
  <si>
    <t>เทคโนโลยีอุตสาหกรรม แขนงเทคโนโลยีออกแบบผลิตภัณฑ์อุตสาหกรรม</t>
  </si>
  <si>
    <t>เทคโนโลยีและการจัดการพลังงานและสิ่งแวดล้อมอย่างยั่งยืน</t>
  </si>
  <si>
    <t>ไม่มี / ไม่ระบุ (ยังไม่ได้เลือกสาขาวิชา)</t>
  </si>
  <si>
    <t>ไม่มี / ไม่ระบุ</t>
  </si>
  <si>
    <t>รายชื่อสาขาวิชา</t>
  </si>
  <si>
    <t>ไม่ทราบ ไม่มี / ไม่ระบุ (ไม่ได้เลือกสาขาวิชา)</t>
  </si>
  <si>
    <r>
      <t xml:space="preserve">รายชื่อสาขาวิชารับ </t>
    </r>
    <r>
      <rPr>
        <b/>
        <u/>
        <sz val="7"/>
        <rFont val="Arial"/>
        <family val="2"/>
      </rPr>
      <t>นศ. เข้าใหม่</t>
    </r>
  </si>
  <si>
    <t xml:space="preserve">ตารางภาคผนวก 4.16   จำนวนสาขาวิชาและจำนวนรับนักศึกษาเข้าใหม่ ปีการศึกษา 2558    </t>
  </si>
  <si>
    <t xml:space="preserve">นศ. </t>
  </si>
  <si>
    <t xml:space="preserve">ตารางภาคผนวก 4.17   จำนวนสาขาวิชาและจำนวนนักศึกษารวมระดับปริญญาตรี ปีการศึกษา 2558    </t>
  </si>
  <si>
    <t>นศ.</t>
  </si>
  <si>
    <t xml:space="preserve">ตารางภาคผนวก 4.19   จำนวนสาขาวิชาและจำนวนนักศึกษารวมระดับปริญญาเอก ปีการศึกษา 2558  </t>
  </si>
  <si>
    <t>กลุ่มสาขา จำแนกตามการแบ่งกลุ่มการศึกษาเกณฑ์ ISCED 97</t>
  </si>
  <si>
    <t>จน. นศ.</t>
  </si>
  <si>
    <t>โปรแกรมทั่วไป (0)</t>
  </si>
  <si>
    <t>General Programmes</t>
  </si>
  <si>
    <t>โปรแกรมพื้นฐาน (01)</t>
  </si>
  <si>
    <t>Basic / broad general Programmes</t>
  </si>
  <si>
    <t>1.1.1</t>
  </si>
  <si>
    <t>โปรแกรมพื้นฐาน (010)</t>
  </si>
  <si>
    <t>ความรู้พื้นฐาน อ่านออกเขียนได้ และคำนวณ : พื้นฐานรู้หนังสือ/คำนวณ (08)</t>
  </si>
  <si>
    <t>Literacy and numeracy</t>
  </si>
  <si>
    <t>1.2.1</t>
  </si>
  <si>
    <t>ความรู้พื้นฐาน อ่านออกเขียนได้ และคำนวณ : พื้นฐานรู้หนังสือ/คำนวณ (080)</t>
  </si>
  <si>
    <t>สาขาวิชา...</t>
  </si>
  <si>
    <t>ทักษะบุคคล (09)</t>
  </si>
  <si>
    <t>Personal skills</t>
  </si>
  <si>
    <t>1.3.1</t>
  </si>
  <si>
    <t>ทักษะบุคคล (090)</t>
  </si>
  <si>
    <t xml:space="preserve">การศึกษา (1) </t>
  </si>
  <si>
    <t>การฝึกหัดครูและศึกษาศาสตร์ (14)</t>
  </si>
  <si>
    <t xml:space="preserve">Teacher training and education science </t>
  </si>
  <si>
    <t>2.1.1</t>
  </si>
  <si>
    <t>การฝึกหัดครูและศึกษาศาสตร์ (โปรแกรมภาพกว้าง) (140)</t>
  </si>
  <si>
    <t>Teacher training and education science (board programmes )</t>
  </si>
  <si>
    <t xml:space="preserve">2.1.2 </t>
  </si>
  <si>
    <t>ศึกษาศาสตร์ (142)</t>
  </si>
  <si>
    <t>Education science</t>
  </si>
  <si>
    <t>การฝึกหัดครูสอนโรงเรียนเด็กก่อนวัยเรียน (อนุบาล) (143)</t>
  </si>
  <si>
    <t>Training for pre-school teachers</t>
  </si>
  <si>
    <t>การฝึกหัดครูสอนระดับขั้นพื้นฐาน (144)</t>
  </si>
  <si>
    <t>Training for teachers at basic levels</t>
  </si>
  <si>
    <t>การฝึกหัดครูสอนวิชาเฉพาะทาง (145)</t>
  </si>
  <si>
    <t>Training for teacher with subject specialization</t>
  </si>
  <si>
    <t>การฝึกหัดครูเพื่อสอนวิชาด้านอาชีวศึกษา (146)</t>
  </si>
  <si>
    <t>Training for teachers of vocational subjects</t>
  </si>
  <si>
    <t>มนุษยศาสตร์และศิลปศาสตร์ (2)</t>
  </si>
  <si>
    <t>Humanities and arts</t>
  </si>
  <si>
    <t>ศิลปศาสตร์ (21)</t>
  </si>
  <si>
    <t>(Arts)</t>
  </si>
  <si>
    <t>3.1.1</t>
  </si>
  <si>
    <t>ศิลปศาสตร์ (โปรแกรมภาพกว้าง) (210)</t>
  </si>
  <si>
    <t>Arts (board programmes)</t>
  </si>
  <si>
    <t>3.1.2</t>
  </si>
  <si>
    <t>วิจิตรศิลป (211)</t>
  </si>
  <si>
    <t>Fine arts</t>
  </si>
  <si>
    <t>3.1.3</t>
  </si>
  <si>
    <t>ศิลปดนตรีและการแสดง (212)</t>
  </si>
  <si>
    <t xml:space="preserve">Music and performing arts </t>
  </si>
  <si>
    <t>3.1.4</t>
  </si>
  <si>
    <t>เทคนิคภาพและเสียง และการผลิตสื่อ (213)</t>
  </si>
  <si>
    <t>Audio-visual techniques and media production</t>
  </si>
  <si>
    <t>3.1.5</t>
  </si>
  <si>
    <t>การออกแบบ (214)</t>
  </si>
  <si>
    <t>3.1.6</t>
  </si>
  <si>
    <t>ทักษะงานประดิษฐด้วยฝีมือ (215)</t>
  </si>
  <si>
    <t>Craft skill</t>
  </si>
  <si>
    <t>มนุษยศาสตร์ (22)</t>
  </si>
  <si>
    <t>Humanities</t>
  </si>
  <si>
    <t>3.2.1</t>
  </si>
  <si>
    <t>มนุษยศาสตร์ (โปรแกรมภาพกว้าง) (220)</t>
  </si>
  <si>
    <t>Humanities (board programmes)</t>
  </si>
  <si>
    <t>3.2.2</t>
  </si>
  <si>
    <t>ศาสนศาสตร์ (221)</t>
  </si>
  <si>
    <t>Religion</t>
  </si>
  <si>
    <t>3.2.3</t>
  </si>
  <si>
    <t>ภาษาต่างชาติ (222)</t>
  </si>
  <si>
    <t>Foreign languages</t>
  </si>
  <si>
    <t>3.2.4</t>
  </si>
  <si>
    <t>ภาษาแม่ / ภาษาที่พูดมาแต่กำเนิด (223)</t>
  </si>
  <si>
    <t>Mother tongue</t>
  </si>
  <si>
    <t>3.2.5</t>
  </si>
  <si>
    <t>ประวัติศาสตร์และโบราณคดี (225)</t>
  </si>
  <si>
    <t>History and archaeology</t>
  </si>
  <si>
    <t>3.2.6</t>
  </si>
  <si>
    <t>ปรัชญาและจริยศาสตร์ จริยธรรม (226)</t>
  </si>
  <si>
    <t>Philosophy and ethics</t>
  </si>
  <si>
    <t>สังคมศาสตร์ ธุรกิจการค้า และกฎหมาย (3)</t>
  </si>
  <si>
    <t>Social sciences, business and law</t>
  </si>
  <si>
    <t>สังคมและพฤติกรรมศาสตร์ (31)</t>
  </si>
  <si>
    <t>Social and behavioral science</t>
  </si>
  <si>
    <t>4.1.1</t>
  </si>
  <si>
    <t>สังคมและพฤติกรรมศาสตร์ (โปรแกรมภาพกว้าง) (310)</t>
  </si>
  <si>
    <t>Social and behavioral science (board programmes)</t>
  </si>
  <si>
    <t>4.1.2</t>
  </si>
  <si>
    <t>จิตวิทยา (311)</t>
  </si>
  <si>
    <t>Psychology</t>
  </si>
  <si>
    <t>4.1.3</t>
  </si>
  <si>
    <t>สังคมวิทยา และวัฒนธรรมศึกษา : วิชาความเป็นไปสังคมมนุษย์</t>
  </si>
  <si>
    <t>ความเจริญของมนุษยชาติ (312)</t>
  </si>
  <si>
    <t>Sociology and cultural studies</t>
  </si>
  <si>
    <t>4.1.4</t>
  </si>
  <si>
    <t xml:space="preserve">ศาสตร์การเมือง (รัฐศาสตร์) และความเป็นพลเมือง : วิชาการปกครองบ้านเมือง </t>
  </si>
  <si>
    <t>การเมือง/ปกครองประเทศ ตลอดจนความสัมพันธ์ระหว่างประเทศ) (313)</t>
  </si>
  <si>
    <t>Political science and civics</t>
  </si>
  <si>
    <t>4.1.5</t>
  </si>
  <si>
    <t>เศรษฐศาสตร์ (314)</t>
  </si>
  <si>
    <t>วารสารศาสตร์และสารสนเทศ (32)</t>
  </si>
  <si>
    <t>Journalism and information</t>
  </si>
  <si>
    <t>4.2.1</t>
  </si>
  <si>
    <t>วารสารศาสตร์ และการรายงานข่าว (หนังสือพิมพ์/สื่อสารมวลชน) (321)</t>
  </si>
  <si>
    <t>Journalism and reporting</t>
  </si>
  <si>
    <t>4.2.2</t>
  </si>
  <si>
    <t>ห้องสมุด สารสนเทศ และจดหมายเหตุ (322)</t>
  </si>
  <si>
    <t>Library, information, archive</t>
  </si>
  <si>
    <t>ธุรกิจการค้าและการบริหารจัดการ (34)</t>
  </si>
  <si>
    <t>Business and administration</t>
  </si>
  <si>
    <t>4.3.1</t>
  </si>
  <si>
    <t>ธุรกิจการค้าและการบริหารจัดการ (โปรแกรมภาพกว้าง) (340)</t>
  </si>
  <si>
    <t>Business and administration (board programmes)</t>
  </si>
  <si>
    <t>4.3.2</t>
  </si>
  <si>
    <t>ธุรกิจการค้าขายส่ง และขายปลีก (341)</t>
  </si>
  <si>
    <t>wholesale and retailing sales</t>
  </si>
  <si>
    <t>4.3.3</t>
  </si>
  <si>
    <t>การตลาด และการโฆษณา (342)</t>
  </si>
  <si>
    <t>Marketing and advertising</t>
  </si>
  <si>
    <t>4.3.4</t>
  </si>
  <si>
    <t>การเงินการคลัง การธนาคาร และการประกัน (343)</t>
  </si>
  <si>
    <t>Finance, banking, insurance</t>
  </si>
  <si>
    <t>4.3.5</t>
  </si>
  <si>
    <t>การบัญชีและการภาษี (344)</t>
  </si>
  <si>
    <t>Accounting and taxation</t>
  </si>
  <si>
    <t>4.3.6</t>
  </si>
  <si>
    <t>การจัดการและการบริหาร (345)</t>
  </si>
  <si>
    <t>Management and administration</t>
  </si>
  <si>
    <t>4.3.7</t>
  </si>
  <si>
    <t>งานเลขานุการและงานสำนักงาน (346)</t>
  </si>
  <si>
    <t>Secretarial and office work</t>
  </si>
  <si>
    <t>4.3.8</t>
  </si>
  <si>
    <t>วิถีชีวิตการทำงาน (347)</t>
  </si>
  <si>
    <t>Working life</t>
  </si>
  <si>
    <t>นิติศาสตร์ (38)</t>
  </si>
  <si>
    <t>4.4.1</t>
  </si>
  <si>
    <t>นิติศาสตร์ (380)</t>
  </si>
  <si>
    <t>วิทยาศาสตร์ คณิตศาสตร์และคอมพิวเตอร์ (4)</t>
  </si>
  <si>
    <t>Science, mathematics and computing</t>
  </si>
  <si>
    <t>วิทยาศาสตร์ชีวภาพ (42)</t>
  </si>
  <si>
    <t>Life science</t>
  </si>
  <si>
    <t>5.1.1</t>
  </si>
  <si>
    <t>ชีววิทยาและชีวเคมี (421)</t>
  </si>
  <si>
    <t>Biology and biochemistry</t>
  </si>
  <si>
    <t>5.1.2</t>
  </si>
  <si>
    <t>วิทยาศาสตร์สิ่งแวดล้อม (422)</t>
  </si>
  <si>
    <t>Environmental science</t>
  </si>
  <si>
    <t>ฟิสิกส์ศาสตร์ (44)</t>
  </si>
  <si>
    <t>Physical sciences</t>
  </si>
  <si>
    <t>5.2.1</t>
  </si>
  <si>
    <t>ฟิสิกส์ศาสตร์ (โปรแกรมภาพกว้าง) (440)</t>
  </si>
  <si>
    <t>Physical sciences (board programmes)</t>
  </si>
  <si>
    <t>5.2.2</t>
  </si>
  <si>
    <t>ฟิสิกส์ (441)</t>
  </si>
  <si>
    <t>physics</t>
  </si>
  <si>
    <t>5.2.3</t>
  </si>
  <si>
    <t>เคมี (442)</t>
  </si>
  <si>
    <t>5.2.4</t>
  </si>
  <si>
    <t>ธรณีศาสตร์/โลกวิทยา/วิทยาศาสตร์โลก (วิทยาศาสตร์เกี่ยวกับพื้นดินและ</t>
  </si>
  <si>
    <t>ส่วนประกอบของโลก เช่น ภูมิศาสตร์ ธรณีวิทยา) (443)</t>
  </si>
  <si>
    <t>Earth science</t>
  </si>
  <si>
    <t>คณิตย์ศาสตร์และสถิติ (46)</t>
  </si>
  <si>
    <t>Mathematics and statistics</t>
  </si>
  <si>
    <t>5.3.1</t>
  </si>
  <si>
    <t>คณิตย์ศาสตร์ (461)</t>
  </si>
  <si>
    <t>5.3.2</t>
  </si>
  <si>
    <t>สถิติ (462)</t>
  </si>
  <si>
    <t>Statistics</t>
  </si>
  <si>
    <t>วิทยาการคอมพิวเตอร์ (48)</t>
  </si>
  <si>
    <t>Computing</t>
  </si>
  <si>
    <t>5.4.1</t>
  </si>
  <si>
    <t>วิทยาศาสตร์คอมพิวเตอร์ (481)</t>
  </si>
  <si>
    <t>Computer sciences</t>
  </si>
  <si>
    <t>5.4.2</t>
  </si>
  <si>
    <t>การใช้คอมพิวเตอร์ (482)</t>
  </si>
  <si>
    <t>Computer use</t>
  </si>
  <si>
    <t>วิศวกรรม อุตสาหกรรมการผลิต และการก่อสร้าง (5)</t>
  </si>
  <si>
    <t>Engineering, Manufacturing and construction</t>
  </si>
  <si>
    <t>วิศวกรรมและธุรกิจการค้าที่เกี่ยวกับวิศวกรรม (52)</t>
  </si>
  <si>
    <t>Engineering and engineering trades</t>
  </si>
  <si>
    <t>6.1.1</t>
  </si>
  <si>
    <t>วิศวกรรมและธุรกิจการค้าที่เกี่ยวกับวิศวกรรม (โปรแกรมภาพกว้าง) (520)</t>
  </si>
  <si>
    <t>Engineering and engineering trades(Board programmes)</t>
  </si>
  <si>
    <t>6.1.2</t>
  </si>
  <si>
    <t>เครื่องกลและงานโลหะ (521)</t>
  </si>
  <si>
    <t>Mechanics and metal work</t>
  </si>
  <si>
    <t>6.1.3</t>
  </si>
  <si>
    <t>ไฟฟ้าและพลังงาน (522)</t>
  </si>
  <si>
    <t>Electricity and energy</t>
  </si>
  <si>
    <t>6.1.4</t>
  </si>
  <si>
    <t>อิเล็กทรอนิกส์และเครื่องอัตโนมัติ (523)</t>
  </si>
  <si>
    <t>Electronics and automation</t>
  </si>
  <si>
    <t>6.1.5</t>
  </si>
  <si>
    <t>เคมีและกระบวนการ (524)</t>
  </si>
  <si>
    <t>Chemical and process</t>
  </si>
  <si>
    <t>6.1.6</t>
  </si>
  <si>
    <t>พาหนะยานยนต์ เรือ และอากาศยาน (525)</t>
  </si>
  <si>
    <t>Motor vehicles, ships and aircraft</t>
  </si>
  <si>
    <t>อุตสาหกรรมโรงงานและกระบวนการผลิต (54)</t>
  </si>
  <si>
    <t>Manufacturing and processing</t>
  </si>
  <si>
    <t>6.2.1</t>
  </si>
  <si>
    <t>อุตสาหกรรมโรงงานและกระบวนการผลิต (โปรแกรมภาพกว้าง) (540)</t>
  </si>
  <si>
    <t>Manufacturing and processing (board programmes)</t>
  </si>
  <si>
    <t>6.2.2</t>
  </si>
  <si>
    <t>กระบวนการผลิตอาหาร (541)</t>
  </si>
  <si>
    <t>Food processing</t>
  </si>
  <si>
    <t>6.2.3</t>
  </si>
  <si>
    <t>สิ่งทอ เสื้อผ้า รองเท้า และเครื่องหนัง (542)</t>
  </si>
  <si>
    <t>Textiles, clothes, footwear and leather</t>
  </si>
  <si>
    <t>6.2.4</t>
  </si>
  <si>
    <t>วัสดุ (ไม้ กระดาษ พลาสติก แก้ว ฯลฯ) (543)</t>
  </si>
  <si>
    <t>Material: wood, paper, plastic, glass, etc.</t>
  </si>
  <si>
    <t>6.2.5</t>
  </si>
  <si>
    <t>เหมืองแร่และการถลุงแร่ (544)</t>
  </si>
  <si>
    <t>Mining and extraction</t>
  </si>
  <si>
    <t>สถาปัตยกรรมและการก่อสร้าง (58)</t>
  </si>
  <si>
    <t>Architecture and building</t>
  </si>
  <si>
    <t>6.3.1</t>
  </si>
  <si>
    <t>สถาปัตยกรรมและการวางผังเมือง (581)</t>
  </si>
  <si>
    <t>(Architecture and town planning)</t>
  </si>
  <si>
    <t>6.3.2</t>
  </si>
  <si>
    <t>วิศวกรรมโยธาและการก่อสร้าง (582)</t>
  </si>
  <si>
    <t>Building and civil engineering</t>
  </si>
  <si>
    <t>เกษตรศาสตร์และสัตวแพทย์ศาสตร์ (6)</t>
  </si>
  <si>
    <t>Agriculture and veterinary</t>
  </si>
  <si>
    <t>เกษตร ประมง และป่าไม้ (62)</t>
  </si>
  <si>
    <t>Agriculture, forestry and fishery</t>
  </si>
  <si>
    <t>7.1.1</t>
  </si>
  <si>
    <t>เกษตร ประมง และป่าไม้ (โปรแกรมภาพกว้าง) (620)</t>
  </si>
  <si>
    <t>Agriculture, forestry and fishery (board programmes)</t>
  </si>
  <si>
    <t>7.1.2</t>
  </si>
  <si>
    <t>การผลิตพืชและสัตว์ (621)</t>
  </si>
  <si>
    <t>Crop and livestock production</t>
  </si>
  <si>
    <t>7.1.3</t>
  </si>
  <si>
    <t>พืชสวน (622)</t>
  </si>
  <si>
    <t xml:space="preserve">Hoticulture </t>
  </si>
  <si>
    <t>7.1.4</t>
  </si>
  <si>
    <t>วนศาสตร์ (623)</t>
  </si>
  <si>
    <t xml:space="preserve">Forestry </t>
  </si>
  <si>
    <t>7.1.5</t>
  </si>
  <si>
    <t>การประมง (624)</t>
  </si>
  <si>
    <t>Fisheries</t>
  </si>
  <si>
    <t>สัตวแพทย์ศาสตร์ (64)</t>
  </si>
  <si>
    <t>Veterinary</t>
  </si>
  <si>
    <t>7.2.1</t>
  </si>
  <si>
    <t>สัตวแพทย์ (641)</t>
  </si>
  <si>
    <t xml:space="preserve">Veterinary </t>
  </si>
  <si>
    <t>สุขภาพและสวัสดิการ / สุขภาพและความมีสุขภาพดี (7)</t>
  </si>
  <si>
    <t>Health and welfare</t>
  </si>
  <si>
    <t>สุขภาพ (72)</t>
  </si>
  <si>
    <t>Health</t>
  </si>
  <si>
    <t>8.1.1</t>
  </si>
  <si>
    <t>สุขภาพ (โปรแกรมภาพกว้าง) (720)</t>
  </si>
  <si>
    <t>Health (broad programmes)</t>
  </si>
  <si>
    <t>8.1.2</t>
  </si>
  <si>
    <t>แพทย์ศาสตร์ เวชกรรม อายุรกรรม การบำบัดโรคด้วยยา วิทยาศาสตร์การแพทย์ (721)</t>
  </si>
  <si>
    <t>Medicine</t>
  </si>
  <si>
    <t>การตรวจวินิจฉัยโรคและเทคโนโลยีการรักษา (725)</t>
  </si>
  <si>
    <t>Medical diagnostic and treatment technology</t>
  </si>
  <si>
    <t>การบำบัดโรคและการฟื้นฟูสภาพ (726)</t>
  </si>
  <si>
    <t>Therapy and rehabilitation</t>
  </si>
  <si>
    <t>เภสัชกรรม : ว่าด้วยการปรุงยาและการจ่ายยา /เภสัชศาสตร์ (727)</t>
  </si>
  <si>
    <t>: กระบวนการเกี่ยวกับยาบำบัด บรรเทา ป้องกันโรค</t>
  </si>
  <si>
    <t>Pharmacy</t>
  </si>
  <si>
    <t>8.1.4</t>
  </si>
  <si>
    <t>การพยาบาลและการดูแล (723)</t>
  </si>
  <si>
    <t>Nursing and caring</t>
  </si>
  <si>
    <t>8.1.5</t>
  </si>
  <si>
    <t>ทันตแพทย์ศึกษา (724)</t>
  </si>
  <si>
    <t>Dental studies</t>
  </si>
  <si>
    <t>การบริการสังคม (76)</t>
  </si>
  <si>
    <t>Social services</t>
  </si>
  <si>
    <t>8.2.1</t>
  </si>
  <si>
    <t>การดูแลเด็กและคนวัยหนุ่มสาว (761)</t>
  </si>
  <si>
    <t>Child care and youth services</t>
  </si>
  <si>
    <t>8.2.2</t>
  </si>
  <si>
    <t>การสังคมสงเคราะห์และการให้คำปรึกษา (762)</t>
  </si>
  <si>
    <t>Social work and counseling</t>
  </si>
  <si>
    <t>การบริการ (8)</t>
  </si>
  <si>
    <t>Services</t>
  </si>
  <si>
    <t>การบริการแก่บุคคล (81)</t>
  </si>
  <si>
    <t>Personal services</t>
  </si>
  <si>
    <t>9.1.1</t>
  </si>
  <si>
    <t>การบริการแก่บุคคล (โปรแกรมในภาพกว้าง) (810)</t>
  </si>
  <si>
    <t>Personal services (board programmes)</t>
  </si>
  <si>
    <t>9.1.2</t>
  </si>
  <si>
    <t>การโรงแรม ห้องอาหาร และการบริการจัดอาหาร (811)</t>
  </si>
  <si>
    <t>Hotel, restaurant and catering</t>
  </si>
  <si>
    <t>9.1.3</t>
  </si>
  <si>
    <t>การท่องเที่ยวและการเดินทาง (812)</t>
  </si>
  <si>
    <t>Travel, tourism and leisure</t>
  </si>
  <si>
    <t>9.1.4</t>
  </si>
  <si>
    <t>การกีฬา (813)</t>
  </si>
  <si>
    <t xml:space="preserve">Sports </t>
  </si>
  <si>
    <t>9.1.5</t>
  </si>
  <si>
    <t>เคหศาสตร์ /คหกรรมศาสตร์ (814)</t>
  </si>
  <si>
    <t>Domestic science</t>
  </si>
  <si>
    <t>9.1.6</t>
  </si>
  <si>
    <t>การบริการทำผมและเสริมสวย (815)</t>
  </si>
  <si>
    <t>Hair and beauty services</t>
  </si>
  <si>
    <t>การบริการขนส่ง (84)</t>
  </si>
  <si>
    <t>Transport services</t>
  </si>
  <si>
    <t>9.2.1</t>
  </si>
  <si>
    <t>การบริการขนส่ง (840)</t>
  </si>
  <si>
    <t>การป้องกันสิ่งแวดล้อม (85)</t>
  </si>
  <si>
    <t>Environmental protection</t>
  </si>
  <si>
    <t>9.3.1</t>
  </si>
  <si>
    <t>การป้องกันสิ่งแวดล้อม (โปรแกรมภาพกว้าง) (850)</t>
  </si>
  <si>
    <t>Environmental protection (board programmes)</t>
  </si>
  <si>
    <t>9.3.2</t>
  </si>
  <si>
    <t>เทคโนโลยีการป้องกันสิ่งแวดล้อม (851)</t>
  </si>
  <si>
    <t>Environmental protection technology</t>
  </si>
  <si>
    <t>9.3.3</t>
  </si>
  <si>
    <t>สิ่งแวดล้อมธรรมชาติและสัตว์ป่า (852)</t>
  </si>
  <si>
    <t>Natural Environments and wildlife</t>
  </si>
  <si>
    <t>9.3.4</t>
  </si>
  <si>
    <t>การบริการสุขาภิบาลชุมชน (853)</t>
  </si>
  <si>
    <t>Community sanitation services</t>
  </si>
  <si>
    <t>การบริการความมั่นคงปลอดภัย (86)</t>
  </si>
  <si>
    <t>Security services</t>
  </si>
  <si>
    <t>9.4.1</t>
  </si>
  <si>
    <t>การให้บริการความมั่นคงปลอดภัย (โปรแกรมภาพกว้าง) (860)</t>
  </si>
  <si>
    <t>Security services (board programmes)</t>
  </si>
  <si>
    <t>9.4.2</t>
  </si>
  <si>
    <t>การป้องกันบุคคลและทรัพย์สิน (861)</t>
  </si>
  <si>
    <t>Protection of persons and property</t>
  </si>
  <si>
    <t>9.4.3</t>
  </si>
  <si>
    <t>อาชีวอนามัยและความปลอดภัย (862)</t>
  </si>
  <si>
    <t>Occupational health and safety</t>
  </si>
  <si>
    <t>9.4.4</t>
  </si>
  <si>
    <t>การทหารและการป้องกัน (863)</t>
  </si>
  <si>
    <t>Military and defense</t>
  </si>
  <si>
    <t>ด้านอื่น ๆ หรือที่ไม่ได้ระบุไว้</t>
  </si>
  <si>
    <t>Not known or unspecified</t>
  </si>
  <si>
    <t xml:space="preserve">ตารางภาคผนวก 4.20   จำนวนนักศึกษารวมและนักศึกษาเข้าใหม่สาขาวิชาต่าง ๆ ปีการศึกษา 2558  แบ่งกลุ่มสาขาเกณฑ์ ISCED 97  </t>
  </si>
  <si>
    <t>ร้อยละ นศ. รวม</t>
  </si>
  <si>
    <t>ร้อยละ นศ. เข้าใหม่</t>
  </si>
  <si>
    <t>2.1.3.1)</t>
  </si>
  <si>
    <t>2.1.3.2)</t>
  </si>
  <si>
    <t>2.1.3.3)</t>
  </si>
  <si>
    <t>2.1.3.4)</t>
  </si>
  <si>
    <t>8.1.3.1)</t>
  </si>
  <si>
    <t>8.1.3.2)</t>
  </si>
  <si>
    <t>8.1.3.3)</t>
  </si>
  <si>
    <t>กลุ่มสาขา และสาขาวิชา แบ่งกลุ่มสาขาตามเกณฑ์ ISCED 97</t>
  </si>
  <si>
    <t>Machanics and metal work</t>
  </si>
  <si>
    <t>แพทย์ศาสตร์ เวช/อายุกรรรม วิทยาศาสตร์การแพทย์ (721)</t>
  </si>
  <si>
    <t>ปี กศ. 2558</t>
  </si>
  <si>
    <t>นักศึกษาระดับ ปวช. คาดว่าสำเร็จการศึกษา</t>
  </si>
  <si>
    <t xml:space="preserve">ตารางภาคผนวก 4.21  นักศึกษาระดับ ปวช. คาดว่าสำเร็จการศึกษาในปีการศึกษา 2558    2559  และ 2560  สาขาวิชาต่าง ๆ </t>
  </si>
  <si>
    <t>ภายใต้แต่ละกลุ่มสาขาที่แบ่งกลุ่มตามเกณฑ์สากล  ISCED 97</t>
  </si>
  <si>
    <t xml:space="preserve">ตารางภาคผนวก 4.22  นักศึกษาระดับ ปวส. คาดว่าสำเร็จการศึกษาในปีการศึกษา 2558   และ 2559     สาขาวิชาต่าง ๆ </t>
  </si>
  <si>
    <t>ปี กศ. 2559</t>
  </si>
  <si>
    <t>ปี กศ. 2560</t>
  </si>
  <si>
    <t>2.1.3</t>
  </si>
  <si>
    <t xml:space="preserve">ตารางภาคผนวก 4.23  นักศึกษาระดับอนุปริญญา คาดว่าสำเร็จการศึกษาในปีการศึกษา 2558    2559   และ 2560  สาขาวิชาต่าง ๆ </t>
  </si>
  <si>
    <t>ปี กศ. 2561</t>
  </si>
  <si>
    <t>นักศึกษาระดับปริญญาตรี คาดว่าสำเร็จการศึกษา</t>
  </si>
  <si>
    <t xml:space="preserve">ตารางภาคผนวก 4.24  นักศึกษาระดับปริญญาตรี คาดว่าสำเร็จการศึกษาในปีการศึกษา 2558    2559   และ 2560  สาขาวิชาต่าง ๆ </t>
  </si>
  <si>
    <t>การบริหารจัดการด้านการศึกษา</t>
  </si>
  <si>
    <t>ไม่มี / ไม่ระบุ (ในกรณีที่นักศึกษาเข้าใหม่ยังไม่ได้เลือกสาขาวิชา)</t>
  </si>
  <si>
    <t>การวัดผลและการวิจัย</t>
  </si>
  <si>
    <t>เทคโนโลยีผลิตภัณฑ์อุตสาหกรรม</t>
  </si>
  <si>
    <t/>
  </si>
  <si>
    <t>วิปัสสนาภาวนา</t>
  </si>
  <si>
    <t>ธรรมนิเทศ</t>
  </si>
  <si>
    <t>การแปลเพื่อการศึกษาและธุรกิจ</t>
  </si>
  <si>
    <t>ภาษาและวัฒนธรรมเพื่อการสื่อสารและการพัฒนา</t>
  </si>
  <si>
    <t>จริยศาสตร์ศึกษา</t>
  </si>
  <si>
    <t>สังคมศาสตร์การแพทย์และสาธารณสุข</t>
  </si>
  <si>
    <t>จารึกภาษาตะวันตก</t>
  </si>
  <si>
    <t>พฤฒิวิทยาเชิงประชากรและสังคม</t>
  </si>
  <si>
    <t>พัฒนสังคมศาสตร์</t>
  </si>
  <si>
    <t>วิจัยประชากรและสังคม</t>
  </si>
  <si>
    <t>การฑูตและการต่างประเทศ</t>
  </si>
  <si>
    <t>สิทธิมนุษยชนและสันติศึกษา</t>
  </si>
  <si>
    <t>พัฒนาการเศรษฐกิจ</t>
  </si>
  <si>
    <t>กฎหมายทรัพย์สินทางปัญญาธุรกิจการค้าระหว่างประเทศและอนุญาโตตุลาการ</t>
  </si>
  <si>
    <t>บัญชีการเงิน</t>
  </si>
  <si>
    <t>การจัดการธุรกิจเกษตรและอุตสาหกรรมอาหาร</t>
  </si>
  <si>
    <t>การศึกษาทวิภาษา</t>
  </si>
  <si>
    <t>พัฒนาการมนุษย์</t>
  </si>
  <si>
    <t>รัฐประศาสนศาสตร์ (การบริหารจัดการภาครัฐ)</t>
  </si>
  <si>
    <t>กฎหมายการค้าระหว่างประเทศ</t>
  </si>
  <si>
    <t>กฎหมายธุรกิจระหว่างประเทศ</t>
  </si>
  <si>
    <t>กฎหมายทรัพยากรธรรมชาติและสิ่งแวดล้อม</t>
  </si>
  <si>
    <t>กฎหมายระหว่างประเทศ</t>
  </si>
  <si>
    <t>กฎหมายอาญา</t>
  </si>
  <si>
    <t>กฎหมายเอกชน</t>
  </si>
  <si>
    <t>วิทยาศาสตร์ คณิตศาสตร์ และคอมพิวเตอร์ (4)</t>
  </si>
  <si>
    <t>จุลชีววิทยาทางอุตสาหกรรม</t>
  </si>
  <si>
    <t>ชีววิทยาสภาวะแวดล้อม</t>
  </si>
  <si>
    <t>พฤกษ์เศรษฐกิจ</t>
  </si>
  <si>
    <t>พิษวิทยาทางอาหารและโภชนาการ</t>
  </si>
  <si>
    <t>อณูพันธุศาสตร์และพันธุวิศวกรรมศาสตร์</t>
  </si>
  <si>
    <t>วิทยาศาสตร์และเทคโนโลยีศึกษา</t>
  </si>
  <si>
    <t>การพัฒนาซอฟต์แวร์ด้านธุรกิจ</t>
  </si>
  <si>
    <t>การบริหารงานวิศวกรรม</t>
  </si>
  <si>
    <t>วิศวกรรมพลังงานทดแทน</t>
  </si>
  <si>
    <t>การจัดการและการวิเคราะห์ข้อมูล</t>
  </si>
  <si>
    <t>วิศวกรรมระบบซอฟต์แวร์</t>
  </si>
  <si>
    <t>วิศวกรรมกระบวนการ</t>
  </si>
  <si>
    <t>เทคโนโลยีอุตสาหกรรมชีวภาพ</t>
  </si>
  <si>
    <t>วิทยาศาสตร์และวิศวกรรมวัสดุ</t>
  </si>
  <si>
    <t>สถาปัตยกรรมการจัดการองค์กร</t>
  </si>
  <si>
    <t>วนศาสตร์เขตร้อน</t>
  </si>
  <si>
    <t xml:space="preserve"> สุขภาพและสวัสดิการ / สุขภาพและความมีสุขภาพดี (7)</t>
  </si>
  <si>
    <t>การบริหารงานสาธารณสุข</t>
  </si>
  <si>
    <t>การบริหารสาธารณสุขมูลฐาน</t>
  </si>
  <si>
    <t>สนเทศศาสตร์ทางสุขภาพ</t>
  </si>
  <si>
    <t>สุขศึกษาและพฤติกรรมศาสตร์</t>
  </si>
  <si>
    <t>กายวิภาคศาสตร์และชีววิทยาโครงสร้าง</t>
  </si>
  <si>
    <t>การเจริญพันธุ์และวางแผนประชากร</t>
  </si>
  <si>
    <t>จิตวิทยาคลินิก</t>
  </si>
  <si>
    <t>พยาธิวิทยาคลินิก</t>
  </si>
  <si>
    <t>โรคติดเชื้อและวิทยาการระบาด</t>
  </si>
  <si>
    <t>สรีรวิทยาของการออกกำลังกาย</t>
  </si>
  <si>
    <t>อายุรศาสตร์เขตร้อน</t>
  </si>
  <si>
    <t>อายุรศาสตร์เขตร้อนคลินิก</t>
  </si>
  <si>
    <t>วิทยาภูมิคุ้มกัน</t>
  </si>
  <si>
    <t>วิทยาศาสตร์รังสี</t>
  </si>
  <si>
    <t>อุปกรณ์การแพทย์</t>
  </si>
  <si>
    <t>งานบริการฟื้นฟูสมรรถภาพคนพิการ</t>
  </si>
  <si>
    <t>โภชนศาสตร์</t>
  </si>
  <si>
    <t>พฤกษโษสถ</t>
  </si>
  <si>
    <t>เภสัชการ</t>
  </si>
  <si>
    <t>เภสัชเคมีและพฤกษเคมี</t>
  </si>
  <si>
    <t>เภสัชวิทยาและวิทยาศาสตร์ชีวโมเลกุล</t>
  </si>
  <si>
    <t>การพยาบาลสาธารณสุข</t>
  </si>
  <si>
    <t>ทันตกรรมเด็ก</t>
  </si>
  <si>
    <t>วิทยาการเสพติด</t>
  </si>
  <si>
    <t>การพัฒนาครอบครัวและสังคม</t>
  </si>
  <si>
    <t>การวางแผนสิ่งแวดล้อมที่ยั่งยืน</t>
  </si>
  <si>
    <t>เทคโนโลยีการบริหารสิ่งแวดล้อม</t>
  </si>
  <si>
    <t>เทคโนโลยีที่เหมาะสม เพื่อการพัฒนาทรัพยากรและสิ่งแวดล้อม</t>
  </si>
  <si>
    <t xml:space="preserve">ตารางภาคผนวก 4.25  นักศึกษาระดับปริญญาโท คาดว่าสำเร็จการศึกษาในปีการศึกษา 2558   และ 2559    สาขาวิชาต่าง ๆ </t>
  </si>
  <si>
    <t xml:space="preserve">การศึกษา (1)  </t>
  </si>
  <si>
    <t>การเมือง/ปกครองประเทศ ตลอดจนความสัมพันธ์ระหว่างประเทศ)  (313)</t>
  </si>
  <si>
    <r>
      <t>โปรแกรมทั่วไป</t>
    </r>
    <r>
      <rPr>
        <sz val="7"/>
        <rFont val="Arial"/>
        <family val="2"/>
      </rPr>
      <t xml:space="preserve"> (0)</t>
    </r>
  </si>
  <si>
    <t>นักศึกษาระดับปริญญาโทคาดว่าสำเร็จการศึกษา</t>
  </si>
  <si>
    <t>วิจัยและพัฒนาการสอนเทคนิคศึกษา</t>
  </si>
  <si>
    <t>ศาสนา</t>
  </si>
  <si>
    <t>ประชากรศึกษา</t>
  </si>
  <si>
    <t>อาชญาวิทยา การบริหารงานยุติธรรมและสังคม</t>
  </si>
  <si>
    <t>การจัดการโลจิสติกส์และวิศวกรรม</t>
  </si>
  <si>
    <t>สหวิทยาการการวิจัยเพื่อการออกแบบ (นานาชาติ)</t>
  </si>
  <si>
    <t>การเกษตร</t>
  </si>
  <si>
    <t>จุลชีววิทยาสาธารณสุข</t>
  </si>
  <si>
    <t>วิทยาการระบาดคลินิก</t>
  </si>
  <si>
    <t>เวชศาสตร์ระดับโมเลกุล</t>
  </si>
  <si>
    <t>บริหารเภสัชกิจ</t>
  </si>
  <si>
    <t xml:space="preserve">ตารางภาคผนวก 4.26  นักศึกษาระดับปริญญาเอก คาดว่าสำเร็จการศึกษาในปีการศึกษา 2558   และ 2559    สาขาวิชาต่าง ๆ </t>
  </si>
  <si>
    <t>นักศึกษาระดับปริญญาเอกคาดว่าสำเร็จการศึกษา</t>
  </si>
  <si>
    <t xml:space="preserve">ตารางภาคผนวก 4.18   จำนวนสาขาวิชาและจำนวนนักศึกษารวมระดับปริญญาโท ปีการศึกษา 2558    </t>
  </si>
  <si>
    <t>จำนวนและรายชื่อ กลุ่มสถาบัน/สถาบันอุดมศึกษาของรัฐ</t>
  </si>
  <si>
    <t>ชื่อสถาบันอุดมศึกษา</t>
  </si>
  <si>
    <t>ตารางภาคผนวก 4.5 จำนวนและสัดส่วนร้อยละนักศึกษาระดับ ปริญญาโทคาดว่าสำเร็จการศึกษา ปีการศึกษา 2558  จำแนกรายสถาบัน</t>
  </si>
  <si>
    <t>(แต่ละเครือข่ายประกอบด้วย จังหวัด สถาบันหลัก และวิทยาเขต)</t>
  </si>
  <si>
    <t>เทคโนโลยีอุตสาหกรรม แขนงเทคโนโลยี</t>
  </si>
  <si>
    <t>เทคโนโลยีอุตสาหกรรม แขนงวิชาเทคโนโลยีไฟฟ้า</t>
  </si>
  <si>
    <t>อุตสาหกรรม</t>
  </si>
  <si>
    <t>เทคโนโลยีอุตสาหกรรม แขนงเทคโนโลยีไฟฟ้า</t>
  </si>
  <si>
    <t>การจัดการอุตสาหกรรมท่องเที่ยวและการบริการ</t>
  </si>
  <si>
    <t>ระหว่างประเทศ</t>
  </si>
  <si>
    <t>เทคโนโลยีอุตสาหกรรม(แขนงเทคโนโลยีการจัดการ</t>
  </si>
  <si>
    <t>อุตสาหกรรม)</t>
  </si>
  <si>
    <t>วิศวกรรมอิเล็กทรอนิกส์และโทรคมนาคม–โทรคมนาคม</t>
  </si>
  <si>
    <t>เทคโนโลยีอุตสาหกรรม แขนงเทคโนโลยีออกแบบ</t>
  </si>
  <si>
    <t>ผลิตภัณฑ์อุตสาหกรรม</t>
  </si>
  <si>
    <t xml:space="preserve">Business Administration (Human Resource </t>
  </si>
  <si>
    <t>Management)</t>
  </si>
  <si>
    <t>เทคโนโลยีอุตสาหกรรม แขนงวิชาเทคโนโลยี</t>
  </si>
  <si>
    <t>วิศวกรรมอิเล็กทรอนิกส์และโทรคมนาคม–อิเล็กทรอนิกส์</t>
  </si>
  <si>
    <t xml:space="preserve">ร้อยละ </t>
  </si>
  <si>
    <t xml:space="preserve"> นศ. เข้าใหม่</t>
  </si>
  <si>
    <t xml:space="preserve"> นศ. รวม</t>
  </si>
  <si>
    <t>ตารางภาคผนวก 4.1 หน้า 7-2</t>
  </si>
  <si>
    <t>ตารางภาคผนวก 4.1 หน้า 7-3</t>
  </si>
  <si>
    <t>ตารางภาคผนวก 4.2  หน้า  7-4</t>
  </si>
  <si>
    <t>ตารางภาคผนวก 4.2  หน้า  7-5</t>
  </si>
  <si>
    <t>ตารางภาคผนวก 4.2  หน้า  7-6</t>
  </si>
  <si>
    <t>ตารางภาคผนวก 4.3  หน้า  7-7</t>
  </si>
  <si>
    <t>ตารางภาคผนวก 4.3  หน้า  7-8</t>
  </si>
  <si>
    <t>ตารางภาคผนวก 4.3  หน้า  7-9</t>
  </si>
  <si>
    <t>ตารางภาคผนวก 4.4  หน้า  7-10</t>
  </si>
  <si>
    <t>ตารางภาคผนวก 4.4  หน้า  7-11</t>
  </si>
  <si>
    <t>ตารางภาคผนวก 4.5  หน้า  7-12</t>
  </si>
  <si>
    <t>ตารางภาคผนวก 4.5  หน้า  7-13</t>
  </si>
  <si>
    <t>ตารางภาคผนวก 4.6  หน้า  7-14</t>
  </si>
  <si>
    <t>ตารางภาคผนวก 4.6  หน้า  7-15</t>
  </si>
  <si>
    <t>ตารางภาคผนวก 4.7  หน้า  7-16</t>
  </si>
  <si>
    <t>ตารางภาคผนวก 4.7  หน้า  7-17</t>
  </si>
  <si>
    <t>ตารางภาคผนวก 4.7  หน้า  7-18</t>
  </si>
  <si>
    <t>ตารางภาคผนวก 4.7  หน้า  7-19</t>
  </si>
  <si>
    <t>ตารางภาคผนวก 4.8  หน้า  7-20</t>
  </si>
  <si>
    <t>ตารางภาคผนวก 4.8  หน้า  7-21</t>
  </si>
  <si>
    <t>ตารางภาคผนวก 4.9  หน้า  7-22</t>
  </si>
  <si>
    <t>ตารางภาคผนวก 4.9  หน้า  7-23</t>
  </si>
  <si>
    <t>ตารางภาคผนวก 4.9  หน้า  7-24</t>
  </si>
  <si>
    <t>ตารางภาคผนวก 4.9  หน้า  7-25</t>
  </si>
  <si>
    <t>ตารางภาคผนวก 4.9  หน้า  7-26</t>
  </si>
  <si>
    <t>ตารางภาคผนวก 4.9  หน้า  7-27</t>
  </si>
  <si>
    <t>ตารางภาคผนวก 4.9  หน้า  7-28</t>
  </si>
  <si>
    <t>ตารางภาคผนวก 4.9  หน้า  7-29</t>
  </si>
  <si>
    <t>ตารางภาคผนวก 4.9  หน้า  7-30</t>
  </si>
  <si>
    <t>ตารางภาคผนวก 4.9  หน้า  7-31</t>
  </si>
  <si>
    <t>ตารางภาคผนวก 4.9  หน้า  7-32</t>
  </si>
  <si>
    <t>ตารางภาคผนวก 4.10  หน้า  7-33</t>
  </si>
  <si>
    <t>ตารางภาคผนวก 4.10  หน้า  7-34</t>
  </si>
  <si>
    <t>ตารางภาคผนวก 4.11  หน้า  7-35</t>
  </si>
  <si>
    <t>ตารางภาคผนวก 4.11  หน้า  7-36</t>
  </si>
  <si>
    <t>ตารางภาคผนวก 4.12  หน้า  7-37</t>
  </si>
  <si>
    <t>ตารางภาคผนวก 4.12  หน้า  7-38</t>
  </si>
  <si>
    <t xml:space="preserve">ตารางภาคผนวก 4.13  จำนวนและสัดส่วนร้อยละนักศึกษารวมเพศชายและเพศหญิงในแต่ละสถาบัน ปีการศึกษา 2558  </t>
  </si>
  <si>
    <t>ตารางภาคผนวก 4.13  หน้า  7-39</t>
  </si>
  <si>
    <t>ตารางภาคผนวก 4.13  หน้า  7-40</t>
  </si>
  <si>
    <t>ตารางภาคผนวก 4.14  หน้า  7-41</t>
  </si>
  <si>
    <t>ตารางภาคผนวก 4.14  หน้า  7-42</t>
  </si>
  <si>
    <t>ตารางภาคผนวก 4.14  หน้า  7-43</t>
  </si>
  <si>
    <t>ตารางภาคผนวก 4.14  หน้า  7-44</t>
  </si>
  <si>
    <t>ตารางภาคผนวก 4.14  หน้า  7-45</t>
  </si>
  <si>
    <t>ตารางภาคผนวก 4.14  หน้า  7-46</t>
  </si>
  <si>
    <t>ตารางภาคผนวก 4.14  หน้า  7-47</t>
  </si>
  <si>
    <t>ตารางภาคผนวก 4.14  หน้า  7-48</t>
  </si>
  <si>
    <t>ตารางภาคผนวก 4.15  หน้า  7-49</t>
  </si>
  <si>
    <t>ตารางภาคผนวก 4.15  หน้า  7-50</t>
  </si>
  <si>
    <t>ตารางภาคผนวก 4.15  หน้า  7-52</t>
  </si>
  <si>
    <t>ตารางภาคผนวก 4.15  หน้า  7-53</t>
  </si>
  <si>
    <t>ตารางภาคผนวก 4.15  หน้า  7-54</t>
  </si>
  <si>
    <t>ตารางภาคผนวก 4.15  หน้า  7-55</t>
  </si>
  <si>
    <t>ตารางภาคผนวก 4.15  หน้า  7-56</t>
  </si>
  <si>
    <t>ตารางภาคผนวก 4.15  หน้า  7-57</t>
  </si>
  <si>
    <t>ตารางภาคผนวก 4.15  หน้า  7-58</t>
  </si>
  <si>
    <t>ตารางภาคผนวก 4.15  หน้า  7-59</t>
  </si>
  <si>
    <t>ตารางภาคผนวก 4.15  หน้า  7-60</t>
  </si>
  <si>
    <t>ตารางภาคผนวก 4.15  หน้า  7-61</t>
  </si>
  <si>
    <t>ตารางภาคผนวก 4.15  หน้า  7-62</t>
  </si>
  <si>
    <t>ตารางภาคผนวก 4.15  หน้า  7-63</t>
  </si>
  <si>
    <t>ตารางภาคผนวก 4.15  หน้า  7-64</t>
  </si>
  <si>
    <t>ตารางภาคผนวก 4.15  หน้า  7-65</t>
  </si>
  <si>
    <t>ตารางภาคผนวก 4.15  หน้า  7-66</t>
  </si>
  <si>
    <t>ตารางภาคผนวก 4.15  หน้า  7-67</t>
  </si>
  <si>
    <t>ตารางภาคผนวก 4.15  หน้า  7-68</t>
  </si>
  <si>
    <t>ตารางภาคผนวก 4.15  หน้า  7-69</t>
  </si>
  <si>
    <t>ตารางภาคผนวก 4.15  หน้า  7-70</t>
  </si>
  <si>
    <t>ตารางภาคผนวก 4.15  หน้า  7-71</t>
  </si>
  <si>
    <t>ตารางภาคผนวก 4.15  หน้า  7-72</t>
  </si>
  <si>
    <t>ตารางภาคผนวก 4.15  หน้า  7-73</t>
  </si>
  <si>
    <t>ตารางภาคผนวก 4.15  หน้า  7-74</t>
  </si>
  <si>
    <t>ตารางภาคผนวก 4.15  หน้า  7-75</t>
  </si>
  <si>
    <t>ตารางภาคผนวก 4.15  หน้า  7-76</t>
  </si>
  <si>
    <t>ตารางภาคผนวก 4.15  หน้า  7-77</t>
  </si>
  <si>
    <t>ตารางภาคผนวก 4.15  หน้า  7-78</t>
  </si>
  <si>
    <t>ตารางภาคผนวก 4.15  หน้า  7-79</t>
  </si>
  <si>
    <t>ตารางภาคผนวก 4.15  หน้า  7-80</t>
  </si>
  <si>
    <t>ตารางภาคผนวก 4.15  หน้า  7-81</t>
  </si>
  <si>
    <t>ตารางภาคผนวก 4.15  หน้า  7-82</t>
  </si>
  <si>
    <t>ตารางภาคผนวก 4.15  หน้า  7-83</t>
  </si>
  <si>
    <t>ตารางภาคผนวก 4.15  หน้า  7-84</t>
  </si>
  <si>
    <t>ตารางภาคผนวก 4.15  หน้า  7-85</t>
  </si>
  <si>
    <t>ตารางภาคผนวก 4.15  หน้า  7-86</t>
  </si>
  <si>
    <t>ตารางภาคผนวก 4.15  หน้า  7-87</t>
  </si>
  <si>
    <t>ตารางภาคผนวก 4.15  หน้า  7-88</t>
  </si>
  <si>
    <t>ตารางภาคผนวก 4.15  หน้า  7-89</t>
  </si>
  <si>
    <t>ตารางภาคผนวก 4.15  หน้า  7-90</t>
  </si>
  <si>
    <t>ตารางภาคผนวก 4.15  หน้า  7-91</t>
  </si>
  <si>
    <t>ตารางภาคผนวก 4.15  หน้า  7-92</t>
  </si>
  <si>
    <t>ตารางภาคผนวก 4.15  หน้า  7-51</t>
  </si>
  <si>
    <t>ตารางภาคผนวก 4.16  หน้า  7-93</t>
  </si>
  <si>
    <t>ตารางภาคผนวก 4.16  หน้า  7-94</t>
  </si>
  <si>
    <t>ตารางภาคผนวก 4.16  หน้า  7-95</t>
  </si>
  <si>
    <t>ตารางภาคผนวก 4.16  หน้า  7-96</t>
  </si>
  <si>
    <t>ตารางภาคผนวก 4.16  หน้า  7-97</t>
  </si>
  <si>
    <t>ตารางภาคผนวก 4.16  หน้า  7-98</t>
  </si>
  <si>
    <t>ตารางภาคผนวก 4.16  หน้า  7-99</t>
  </si>
  <si>
    <t>ตารางภาคผนวก 4.16  หน้า  7-100</t>
  </si>
  <si>
    <t>ตารางภาคผนวก 4.16  หน้า  7-101</t>
  </si>
  <si>
    <t>ตารางภาคผนวก 4.16  หน้า  7-102</t>
  </si>
  <si>
    <t>ตารางภาคผนวก 4.16  หน้า  7-103</t>
  </si>
  <si>
    <t>ตารางภาคผนวก 4.16  หน้า  7-104</t>
  </si>
  <si>
    <t>ตารางภาคผนวก 4.16  หน้า  7-105</t>
  </si>
  <si>
    <t>ตารางภาคผนวก 4.16  หน้า  7-106</t>
  </si>
  <si>
    <t>ตารางภาคผนวก 4.17  หน้า  7-107</t>
  </si>
  <si>
    <t>ตารางภาคผนวก 4.17  หน้า  7-108</t>
  </si>
  <si>
    <t>ตารางภาคผนวก 4.17  หน้า  7-109</t>
  </si>
  <si>
    <t>ตารางภาคผนวก 4.17  หน้า  7-110</t>
  </si>
  <si>
    <t>ตารางภาคผนวก 4.17  หน้า  7-111</t>
  </si>
  <si>
    <t>ตารางภาคผนวก 4.17  หน้า  7-112</t>
  </si>
  <si>
    <t>ตารางภาคผนวก 4.17  หน้า  7-113</t>
  </si>
  <si>
    <t>ตารางภาคผนวก 4.17  หน้า  7-114</t>
  </si>
  <si>
    <t>ตารางภาคผนวก 4.17  หน้า  7-115</t>
  </si>
  <si>
    <t>ตารางภาคผนวก 4.17  หน้า  7-116</t>
  </si>
  <si>
    <t>ตารางภาคผนวก 4.17  หน้า  7-117</t>
  </si>
  <si>
    <t>ตารางภาคผนวก 4.17  หน้า  7-118</t>
  </si>
  <si>
    <t>ตารางภาคผนวก 4.17  หน้า  7-119</t>
  </si>
  <si>
    <t>ตารางภาคผนวก 4.18  หน้า  7-120</t>
  </si>
  <si>
    <t>ตารางภาคผนวก 4.18  หน้า  7-121</t>
  </si>
  <si>
    <t>ตารางภาคผนวก 4.18  หน้า  7-122</t>
  </si>
  <si>
    <t>ตารางภาคผนวก 4.18  หน้า  7-123</t>
  </si>
  <si>
    <t>ตารางภาคผนวก 4.18  หน้า  7-124</t>
  </si>
  <si>
    <t>ตารางภาคผนวก 4.18  หน้า  7-125</t>
  </si>
  <si>
    <t>ตารางภาคผนวก 4.18  หน้า  7-126</t>
  </si>
  <si>
    <t>ตารางภาคผนวก 4.19  หน้า  7-127</t>
  </si>
  <si>
    <t>ตารางภาคผนวก 4.19  หน้า  7-128</t>
  </si>
  <si>
    <t>ตารางภาคผนวก 4.19  หน้า  7-129</t>
  </si>
  <si>
    <t>ตารางภาคผนวก 4.19  หน้า  7-130</t>
  </si>
  <si>
    <t>ตารางภาคผนวก 4.20  หน้า  7-131</t>
  </si>
  <si>
    <t>ตารางภาคผนวก 4.20  หน้า  7-132</t>
  </si>
  <si>
    <t>ตารางภาคผนวก 4.20  หน้า  7-133</t>
  </si>
  <si>
    <t>ตารางภาคผนวก 4.20  หน้า  7-134</t>
  </si>
  <si>
    <t>ตารางภาคผนวก 4.20  หน้า  7-135</t>
  </si>
  <si>
    <t>ตารางภาคผนวก 4.20  หน้า  7-136</t>
  </si>
  <si>
    <t>ตารางภาคผนวก 4.20  หน้า  7-137</t>
  </si>
  <si>
    <t>ตารางภาคผนวก 4.20  หน้า  7-138</t>
  </si>
  <si>
    <t>ตารางภาคผนวก 4.20  หน้า  7-139</t>
  </si>
  <si>
    <t>ตารางภาคผนวก 4.20  หน้า  7-140</t>
  </si>
  <si>
    <t>ตารางภาคผนวก 4.20  หน้า  7-141</t>
  </si>
  <si>
    <t>ตารางภาคผนวก 4.20  หน้า  7-142</t>
  </si>
  <si>
    <t>ตารางภาคผนวก 4.20  หน้า  7-143</t>
  </si>
  <si>
    <t>ตารางภาคผนวก 4.20  หน้า  7-144</t>
  </si>
  <si>
    <t>ตารางภาคผนวก 4.20  หน้า  7-145</t>
  </si>
  <si>
    <t>ตารางภาคผนวก 4.20  หน้า  7-146</t>
  </si>
  <si>
    <t>ตารางภาคผนวก 4.20  หน้า  7-147</t>
  </si>
  <si>
    <t>ตารางภาคผนวก 4.20  หน้า  7-148</t>
  </si>
  <si>
    <t>ตารางภาคผนวก 4.20  หน้า  7-149</t>
  </si>
  <si>
    <t>ตารางภาคผนวก 4.20  หน้า  7-150</t>
  </si>
  <si>
    <t>ตารางภาคผนวก 4.20  หน้า  7-151</t>
  </si>
  <si>
    <t>ตารางภาคผนวก 4.20  หน้า  7-152</t>
  </si>
  <si>
    <t>ตารางภาคผนวก 4.20  หน้า  7-153</t>
  </si>
  <si>
    <t>ตารางภาคผนวก 4.20  หน้า  7-154</t>
  </si>
  <si>
    <t>ตารางภาคผนวก 4.20  หน้า  7-155</t>
  </si>
  <si>
    <t>ตารางภาคผนวก 4.20  หน้า  7-156</t>
  </si>
  <si>
    <t>ตารางภาคผนวก 4.20  หน้า  7-157</t>
  </si>
  <si>
    <t>ตารางภาคผนวก 4.20  หน้า  7-158</t>
  </si>
  <si>
    <t>ตารางภาคผนวก 4.20  หน้า  7-159</t>
  </si>
  <si>
    <t>ตารางภาคผนวก 4.20  หน้า  7-160</t>
  </si>
  <si>
    <t>ตารางภาคผนวก 4.20  หน้า  7-161</t>
  </si>
  <si>
    <t>ตารางภาคผนวก 4.20  หน้า  7-162</t>
  </si>
  <si>
    <t>ตารางภาคผนวก 4.20  หน้า  7-163</t>
  </si>
  <si>
    <t>ตารางภาคผนวก 4.20  หน้า  7-164</t>
  </si>
  <si>
    <t>ตารางภาคผนวก 4.20  หน้า  7-165</t>
  </si>
  <si>
    <t>ตารางภาคผนวก 4.20  หน้า  7-166</t>
  </si>
  <si>
    <t>ตารางภาคผนวก 4.20  หน้า  7-167</t>
  </si>
  <si>
    <t>ตารางภาคผนวก 4.20  หน้า  7-168</t>
  </si>
  <si>
    <t>ตารางภาคผนวก 4.21  หน้า  7-169</t>
  </si>
  <si>
    <t>ตารางภาคผนวก 4.21  หน้า  7-170</t>
  </si>
  <si>
    <t>ตารางภาคผนวก 4.21  หน้า  7-171</t>
  </si>
  <si>
    <t>ตารางภาคผนวก 4.21  หน้า  7-172</t>
  </si>
  <si>
    <t>ตารางภาคผนวก 4.22  หน้า  7-173</t>
  </si>
  <si>
    <t>ตารางภาคผนวก 4.22  หน้า  7-174</t>
  </si>
  <si>
    <t>ตารางภาคผนวก 4.22  หน้า  7-175</t>
  </si>
  <si>
    <t>ตารางภาคผนวก 4.22  หน้า  7-176</t>
  </si>
  <si>
    <t>ตารางภาคผนวก 4.23  หน้า  7-177</t>
  </si>
  <si>
    <t>ตารางภาคผนวก 4.23  หน้า  7-178</t>
  </si>
  <si>
    <t>ตารางภาคผนวก 4.24  หน้า  7-179</t>
  </si>
  <si>
    <t>ตารางภาคผนวก 4.24  หน้า  7-180</t>
  </si>
  <si>
    <t>ตารางภาคผนวก 4.24  หน้า  7-181</t>
  </si>
  <si>
    <t>ตารางภาคผนวก 4.24  หน้า  7-182</t>
  </si>
  <si>
    <t>ตารางภาคผนวก 4.24  หน้า  7-183</t>
  </si>
  <si>
    <t>ตารางภาคผนวก 4.24  หน้า  7-184</t>
  </si>
  <si>
    <t>ตารางภาคผนวก 4.24  หน้า  7-185</t>
  </si>
  <si>
    <t>ตารางภาคผนวก 4.24  หน้า  7-186</t>
  </si>
  <si>
    <t>ตารางภาคผนวก 4.24  หน้า  7-187</t>
  </si>
  <si>
    <t>ตารางภาคผนวก 4.24  หน้า  7-188</t>
  </si>
  <si>
    <t>ตารางภาคผนวก 4.24  หน้า  7-189</t>
  </si>
  <si>
    <t>ตารางภาคผนวก 4.24  หน้า  7-190</t>
  </si>
  <si>
    <t>ตารางภาคผนวก 4.24  หน้า  7-191</t>
  </si>
  <si>
    <t>ตารางภาคผนวก 4.24  หน้า  7-192</t>
  </si>
  <si>
    <t>ตารางภาคผนวก 4.24  หน้า  7-193</t>
  </si>
  <si>
    <t>ตารางภาคผนวก 4.24  หน้า  7-194</t>
  </si>
  <si>
    <t>ตารางภาคผนวก 4.24  หน้า  7-195</t>
  </si>
  <si>
    <t>ตารางภาคผนวก 4.24  หน้า  7-196</t>
  </si>
  <si>
    <t>ตารางภาคผนวก 4.24  หน้า  7-197</t>
  </si>
  <si>
    <t>ตารางภาคผนวก 4.24  หน้า  7-198</t>
  </si>
  <si>
    <t>ตารางภาคผนวก 4.24  หน้า  7-199</t>
  </si>
  <si>
    <t>ตารางภาคผนวก 4.24  หน้า  7-200</t>
  </si>
  <si>
    <t>ตารางภาคผนวก 4.24  หน้า  7-201</t>
  </si>
  <si>
    <t>ตารางภาคผนวก 4.25  หน้า  7-202</t>
  </si>
  <si>
    <t>ตารางภาคผนวก 4.25  หน้า  7-203</t>
  </si>
  <si>
    <t>ตารางภาคผนวก 4.25  หน้า  7-204</t>
  </si>
  <si>
    <t>ตารางภาคผนวก 4.25  หน้า  7-205</t>
  </si>
  <si>
    <t>ตารางภาคผนวก 4.25  หน้า  7-206</t>
  </si>
  <si>
    <t>ตารางภาคผนวก 4.25  หน้า  7-207</t>
  </si>
  <si>
    <t>ตารางภาคผนวก 4.25  หน้า  7-208</t>
  </si>
  <si>
    <t>ตารางภาคผนวก 4.25  หน้า  7-209</t>
  </si>
  <si>
    <t>ตารางภาคผนวก 4.25  หน้า  7-210</t>
  </si>
  <si>
    <t>ตารางภาคผนวก 4.25  หน้า  7-211</t>
  </si>
  <si>
    <t>ตารางภาคผนวก 4.25  หน้า  7-212</t>
  </si>
  <si>
    <t>ตารางภาคผนวก 4.25  หน้า  7-213</t>
  </si>
  <si>
    <t>ตารางภาคผนวก 4.25  หน้า  7-214</t>
  </si>
  <si>
    <t>ตารางภาคผนวก 4.25  หน้า  7-215</t>
  </si>
  <si>
    <t>ตารางภาคผนวก 4.25  หน้า  7-216</t>
  </si>
  <si>
    <t>ตารางภาคผนวก 4.25  หน้า  7-217</t>
  </si>
  <si>
    <t>ตารางภาคผนวก 4.25  หน้า  7-218</t>
  </si>
  <si>
    <t>ตารางภาคผนวก 4.25  หน้า  7-219</t>
  </si>
  <si>
    <t>ตารางภาคผนวก 4.25  หน้า  7-220</t>
  </si>
  <si>
    <t>ตารางภาคผนวก 4.25  หน้า  7-221</t>
  </si>
  <si>
    <t>ตารางภาคผนวก 4.25  หน้า  7-222</t>
  </si>
  <si>
    <t>ตารางภาคผนวก 4.25  หน้า  7-223</t>
  </si>
  <si>
    <t>ตารางภาคผนวก 4.25  หน้า  7-224</t>
  </si>
  <si>
    <t>ตารางภาคผนวก 4.25  หน้า  7-225</t>
  </si>
  <si>
    <t>ตารางภาคผนวก 4.25  หน้า  7-226</t>
  </si>
  <si>
    <t>ตารางภาคผนวก 4.26  หน้า  7-227</t>
  </si>
  <si>
    <t>ตารางภาคผนวก 4.26  หน้า  7-228</t>
  </si>
  <si>
    <t>ตารางภาคผนวก 4.26  หน้า  7-229</t>
  </si>
  <si>
    <t>ตารางภาคผนวก 4.26  หน้า  7-230</t>
  </si>
  <si>
    <t>ตารางภาคผนวก 4.26  หน้า  7-231</t>
  </si>
  <si>
    <t>ตารางภาคผนวก 4.26  หน้า  7-232</t>
  </si>
  <si>
    <t>ตารางภาคผนวก 4.26  หน้า  7-233</t>
  </si>
  <si>
    <t>ตารางภาคผนวก 4.26  หน้า  7-234</t>
  </si>
  <si>
    <t>ตารางภาคผนวก 4.26  หน้า  7-235</t>
  </si>
  <si>
    <t>ตารางภาคผนวก 4.26  หน้า  7-236</t>
  </si>
  <si>
    <t>ตารางภาคผนวก 4.26  หน้า  7-237</t>
  </si>
  <si>
    <t>ตารางภาคผนวก 4.26  หน้า  7-238</t>
  </si>
  <si>
    <t>ตารางภาคผนวก 4.26  หน้า  7-239</t>
  </si>
  <si>
    <t xml:space="preserve">ตารางภาคผนวก  4.1  จำนวนและรายชื่อสถาบันอุดมศึกษา 156 แห่ง ปีการศึกษา 2558  จัดแบ่งตามประเภทกลุ่มสถาบัน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</si>
</sst>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87" formatCode="0.000"/>
    <numFmt numFmtId="188" formatCode="0.0"/>
    <numFmt numFmtId="189" formatCode="0.0000"/>
    <numFmt numFmtId="190" formatCode="0.00000"/>
  </numFmts>
  <fonts count="23" x14ac:knownFonts="1">
    <font>
      <sz val="11"/>
      <color theme="1"/>
      <name val="Tahoma"/>
      <family val="2"/>
      <charset val="222"/>
      <scheme val="minor"/>
    </font>
    <font>
      <b/>
      <sz val="8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sz val="7"/>
      <color theme="1"/>
      <name val="Tahoma"/>
      <family val="2"/>
      <charset val="222"/>
      <scheme val="minor"/>
    </font>
    <font>
      <sz val="7"/>
      <color theme="1"/>
      <name val="Arial"/>
      <family val="2"/>
    </font>
    <font>
      <b/>
      <sz val="7"/>
      <color theme="1"/>
      <name val="Arial"/>
      <family val="2"/>
    </font>
    <font>
      <b/>
      <sz val="8"/>
      <color theme="1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sz val="6"/>
      <color theme="1"/>
      <name val="Arial"/>
      <family val="2"/>
    </font>
    <font>
      <sz val="6.5"/>
      <color theme="1"/>
      <name val="Arial"/>
      <family val="2"/>
    </font>
    <font>
      <b/>
      <sz val="6.5"/>
      <color theme="1"/>
      <name val="Arial"/>
      <family val="2"/>
    </font>
    <font>
      <b/>
      <sz val="6.5"/>
      <name val="Arial"/>
      <family val="2"/>
    </font>
    <font>
      <sz val="6.5"/>
      <name val="Arial"/>
      <family val="2"/>
    </font>
    <font>
      <b/>
      <i/>
      <sz val="7"/>
      <name val="Arial"/>
      <family val="2"/>
    </font>
    <font>
      <i/>
      <sz val="6"/>
      <name val="Arial"/>
      <family val="2"/>
    </font>
    <font>
      <i/>
      <sz val="7"/>
      <name val="Arial"/>
      <family val="2"/>
    </font>
    <font>
      <sz val="10"/>
      <color indexed="8"/>
      <name val="Tahoma"/>
      <family val="2"/>
    </font>
    <font>
      <b/>
      <u/>
      <sz val="7"/>
      <name val="Arial"/>
      <family val="2"/>
    </font>
    <font>
      <sz val="5"/>
      <name val="Arial"/>
      <family val="2"/>
    </font>
    <font>
      <b/>
      <i/>
      <sz val="6"/>
      <name val="Arial"/>
      <family val="2"/>
    </font>
    <font>
      <b/>
      <sz val="6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18" fillId="0" borderId="0"/>
  </cellStyleXfs>
  <cellXfs count="889">
    <xf numFmtId="0" fontId="0" fillId="0" borderId="0" xfId="0"/>
    <xf numFmtId="0" fontId="1" fillId="0" borderId="0" xfId="0" applyFont="1" applyFill="1"/>
    <xf numFmtId="0" fontId="2" fillId="0" borderId="0" xfId="0" applyFont="1" applyFill="1"/>
    <xf numFmtId="0" fontId="3" fillId="0" borderId="0" xfId="0" applyFont="1" applyFill="1"/>
    <xf numFmtId="0" fontId="4" fillId="0" borderId="0" xfId="0" applyFont="1"/>
    <xf numFmtId="0" fontId="2" fillId="0" borderId="5" xfId="0" applyFont="1" applyFill="1" applyBorder="1" applyAlignment="1">
      <alignment horizontal="left"/>
    </xf>
    <xf numFmtId="0" fontId="2" fillId="0" borderId="3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/>
    <xf numFmtId="0" fontId="3" fillId="0" borderId="6" xfId="0" applyFont="1" applyFill="1" applyBorder="1" applyAlignment="1">
      <alignment horizontal="right"/>
    </xf>
    <xf numFmtId="0" fontId="3" fillId="0" borderId="6" xfId="0" applyFont="1" applyFill="1" applyBorder="1"/>
    <xf numFmtId="0" fontId="3" fillId="0" borderId="7" xfId="0" applyFont="1" applyFill="1" applyBorder="1" applyAlignment="1">
      <alignment horizontal="right"/>
    </xf>
    <xf numFmtId="0" fontId="3" fillId="0" borderId="7" xfId="0" applyFont="1" applyFill="1" applyBorder="1"/>
    <xf numFmtId="0" fontId="2" fillId="0" borderId="3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right"/>
    </xf>
    <xf numFmtId="0" fontId="3" fillId="0" borderId="8" xfId="0" applyFont="1" applyFill="1" applyBorder="1"/>
    <xf numFmtId="0" fontId="2" fillId="0" borderId="2" xfId="0" applyFont="1" applyFill="1" applyBorder="1" applyAlignment="1">
      <alignment horizontal="center"/>
    </xf>
    <xf numFmtId="0" fontId="2" fillId="0" borderId="2" xfId="0" applyFont="1" applyFill="1" applyBorder="1"/>
    <xf numFmtId="0" fontId="3" fillId="0" borderId="3" xfId="0" applyFont="1" applyFill="1" applyBorder="1" applyAlignment="1">
      <alignment horizontal="right"/>
    </xf>
    <xf numFmtId="0" fontId="3" fillId="0" borderId="3" xfId="0" applyFont="1" applyFill="1" applyBorder="1"/>
    <xf numFmtId="0" fontId="2" fillId="0" borderId="3" xfId="0" applyFont="1" applyFill="1" applyBorder="1" applyAlignment="1">
      <alignment horizontal="left"/>
    </xf>
    <xf numFmtId="0" fontId="2" fillId="0" borderId="3" xfId="0" applyFont="1" applyFill="1" applyBorder="1"/>
    <xf numFmtId="0" fontId="5" fillId="0" borderId="0" xfId="0" applyFont="1"/>
    <xf numFmtId="0" fontId="6" fillId="0" borderId="3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vertical="center"/>
    </xf>
    <xf numFmtId="0" fontId="3" fillId="0" borderId="10" xfId="0" applyFont="1" applyFill="1" applyBorder="1"/>
    <xf numFmtId="0" fontId="3" fillId="0" borderId="12" xfId="0" applyFont="1" applyFill="1" applyBorder="1"/>
    <xf numFmtId="0" fontId="6" fillId="0" borderId="3" xfId="0" applyFont="1" applyFill="1" applyBorder="1" applyAlignment="1">
      <alignment vertical="center"/>
    </xf>
    <xf numFmtId="0" fontId="3" fillId="0" borderId="12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0" fontId="3" fillId="0" borderId="8" xfId="0" applyFont="1" applyFill="1" applyBorder="1" applyAlignment="1">
      <alignment vertical="center"/>
    </xf>
    <xf numFmtId="0" fontId="3" fillId="0" borderId="7" xfId="0" applyFont="1" applyFill="1" applyBorder="1" applyAlignment="1">
      <alignment horizontal="center"/>
    </xf>
    <xf numFmtId="0" fontId="3" fillId="0" borderId="0" xfId="0" applyFont="1"/>
    <xf numFmtId="0" fontId="2" fillId="0" borderId="3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 vertical="center"/>
    </xf>
    <xf numFmtId="2" fontId="2" fillId="0" borderId="3" xfId="0" applyNumberFormat="1" applyFont="1" applyFill="1" applyBorder="1"/>
    <xf numFmtId="2" fontId="3" fillId="0" borderId="8" xfId="0" applyNumberFormat="1" applyFont="1" applyFill="1" applyBorder="1"/>
    <xf numFmtId="2" fontId="3" fillId="0" borderId="6" xfId="0" applyNumberFormat="1" applyFont="1" applyFill="1" applyBorder="1"/>
    <xf numFmtId="187" fontId="3" fillId="0" borderId="6" xfId="0" applyNumberFormat="1" applyFont="1" applyFill="1" applyBorder="1"/>
    <xf numFmtId="2" fontId="3" fillId="0" borderId="7" xfId="0" applyNumberFormat="1" applyFont="1" applyFill="1" applyBorder="1"/>
    <xf numFmtId="0" fontId="1" fillId="0" borderId="0" xfId="0" applyFont="1"/>
    <xf numFmtId="0" fontId="2" fillId="0" borderId="13" xfId="0" applyFont="1" applyFill="1" applyBorder="1" applyAlignment="1">
      <alignment vertical="center"/>
    </xf>
    <xf numFmtId="0" fontId="2" fillId="0" borderId="14" xfId="0" applyFont="1" applyFill="1" applyBorder="1" applyAlignment="1">
      <alignment horizontal="center" vertical="center"/>
    </xf>
    <xf numFmtId="188" fontId="2" fillId="0" borderId="3" xfId="0" applyNumberFormat="1" applyFont="1" applyFill="1" applyBorder="1"/>
    <xf numFmtId="2" fontId="2" fillId="0" borderId="9" xfId="0" applyNumberFormat="1" applyFont="1" applyFill="1" applyBorder="1"/>
    <xf numFmtId="2" fontId="3" fillId="0" borderId="12" xfId="0" applyNumberFormat="1" applyFont="1" applyFill="1" applyBorder="1"/>
    <xf numFmtId="0" fontId="2" fillId="0" borderId="6" xfId="0" applyFont="1" applyFill="1" applyBorder="1"/>
    <xf numFmtId="1" fontId="2" fillId="0" borderId="3" xfId="0" applyNumberFormat="1" applyFont="1" applyFill="1" applyBorder="1"/>
    <xf numFmtId="1" fontId="3" fillId="0" borderId="8" xfId="0" applyNumberFormat="1" applyFont="1" applyFill="1" applyBorder="1"/>
    <xf numFmtId="1" fontId="3" fillId="0" borderId="6" xfId="0" applyNumberFormat="1" applyFont="1" applyFill="1" applyBorder="1"/>
    <xf numFmtId="1" fontId="3" fillId="0" borderId="7" xfId="0" applyNumberFormat="1" applyFont="1" applyFill="1" applyBorder="1"/>
    <xf numFmtId="0" fontId="7" fillId="0" borderId="0" xfId="0" applyFont="1"/>
    <xf numFmtId="0" fontId="2" fillId="0" borderId="8" xfId="0" applyFont="1" applyFill="1" applyBorder="1"/>
    <xf numFmtId="0" fontId="3" fillId="0" borderId="3" xfId="0" applyFont="1" applyBorder="1"/>
    <xf numFmtId="2" fontId="2" fillId="0" borderId="6" xfId="0" applyNumberFormat="1" applyFont="1" applyFill="1" applyBorder="1"/>
    <xf numFmtId="187" fontId="2" fillId="0" borderId="6" xfId="0" applyNumberFormat="1" applyFont="1" applyFill="1" applyBorder="1"/>
    <xf numFmtId="2" fontId="2" fillId="0" borderId="7" xfId="0" applyNumberFormat="1" applyFont="1" applyFill="1" applyBorder="1"/>
    <xf numFmtId="1" fontId="3" fillId="0" borderId="12" xfId="0" applyNumberFormat="1" applyFont="1" applyFill="1" applyBorder="1"/>
    <xf numFmtId="1" fontId="3" fillId="0" borderId="6" xfId="0" applyNumberFormat="1" applyFont="1" applyFill="1" applyBorder="1" applyAlignment="1">
      <alignment horizontal="right"/>
    </xf>
    <xf numFmtId="1" fontId="3" fillId="0" borderId="7" xfId="0" applyNumberFormat="1" applyFont="1" applyFill="1" applyBorder="1" applyAlignment="1">
      <alignment horizontal="right"/>
    </xf>
    <xf numFmtId="1" fontId="3" fillId="0" borderId="3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2" fillId="2" borderId="3" xfId="0" applyFont="1" applyFill="1" applyBorder="1"/>
    <xf numFmtId="2" fontId="3" fillId="2" borderId="12" xfId="0" applyNumberFormat="1" applyFont="1" applyFill="1" applyBorder="1"/>
    <xf numFmtId="2" fontId="3" fillId="2" borderId="6" xfId="0" applyNumberFormat="1" applyFont="1" applyFill="1" applyBorder="1"/>
    <xf numFmtId="2" fontId="3" fillId="2" borderId="7" xfId="0" applyNumberFormat="1" applyFont="1" applyFill="1" applyBorder="1"/>
    <xf numFmtId="1" fontId="3" fillId="2" borderId="0" xfId="0" applyNumberFormat="1" applyFont="1" applyFill="1" applyBorder="1" applyAlignment="1">
      <alignment horizontal="right"/>
    </xf>
    <xf numFmtId="0" fontId="3" fillId="2" borderId="0" xfId="0" applyFont="1" applyFill="1"/>
    <xf numFmtId="2" fontId="2" fillId="0" borderId="8" xfId="0" applyNumberFormat="1" applyFont="1" applyFill="1" applyBorder="1"/>
    <xf numFmtId="1" fontId="3" fillId="0" borderId="8" xfId="0" applyNumberFormat="1" applyFont="1" applyFill="1" applyBorder="1" applyAlignment="1">
      <alignment horizontal="right"/>
    </xf>
    <xf numFmtId="0" fontId="8" fillId="0" borderId="0" xfId="0" applyFont="1" applyFill="1"/>
    <xf numFmtId="0" fontId="8" fillId="0" borderId="17" xfId="0" applyFont="1" applyFill="1" applyBorder="1" applyAlignment="1">
      <alignment vertical="center"/>
    </xf>
    <xf numFmtId="0" fontId="8" fillId="0" borderId="0" xfId="0" applyFont="1" applyFill="1" applyAlignment="1">
      <alignment vertical="center"/>
    </xf>
    <xf numFmtId="2" fontId="8" fillId="0" borderId="0" xfId="0" applyNumberFormat="1" applyFont="1" applyFill="1"/>
    <xf numFmtId="0" fontId="8" fillId="0" borderId="0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/>
    </xf>
    <xf numFmtId="0" fontId="9" fillId="0" borderId="0" xfId="0" applyFont="1" applyFill="1" applyAlignment="1">
      <alignment horizontal="center"/>
    </xf>
    <xf numFmtId="0" fontId="9" fillId="0" borderId="9" xfId="0" applyFont="1" applyFill="1" applyBorder="1" applyAlignment="1">
      <alignment horizontal="center"/>
    </xf>
    <xf numFmtId="0" fontId="9" fillId="0" borderId="1" xfId="0" applyFont="1" applyFill="1" applyBorder="1" applyAlignment="1">
      <alignment vertical="center"/>
    </xf>
    <xf numFmtId="1" fontId="9" fillId="0" borderId="3" xfId="0" applyNumberFormat="1" applyFont="1" applyFill="1" applyBorder="1" applyAlignment="1">
      <alignment horizontal="right" vertical="center"/>
    </xf>
    <xf numFmtId="1" fontId="9" fillId="0" borderId="3" xfId="0" applyNumberFormat="1" applyFont="1" applyFill="1" applyBorder="1" applyAlignment="1">
      <alignment horizontal="right"/>
    </xf>
    <xf numFmtId="0" fontId="9" fillId="0" borderId="3" xfId="0" applyFont="1" applyFill="1" applyBorder="1" applyAlignment="1">
      <alignment horizontal="left"/>
    </xf>
    <xf numFmtId="0" fontId="9" fillId="0" borderId="3" xfId="0" applyFont="1" applyFill="1" applyBorder="1" applyAlignment="1">
      <alignment vertical="center"/>
    </xf>
    <xf numFmtId="0" fontId="9" fillId="0" borderId="3" xfId="0" applyFont="1" applyFill="1" applyBorder="1" applyAlignment="1">
      <alignment horizontal="center"/>
    </xf>
    <xf numFmtId="0" fontId="9" fillId="0" borderId="3" xfId="0" applyFont="1" applyFill="1" applyBorder="1"/>
    <xf numFmtId="0" fontId="8" fillId="0" borderId="6" xfId="0" applyFont="1" applyFill="1" applyBorder="1" applyAlignment="1">
      <alignment horizontal="right"/>
    </xf>
    <xf numFmtId="0" fontId="8" fillId="0" borderId="6" xfId="0" applyFont="1" applyFill="1" applyBorder="1"/>
    <xf numFmtId="1" fontId="9" fillId="0" borderId="6" xfId="0" applyNumberFormat="1" applyFont="1" applyFill="1" applyBorder="1" applyAlignment="1">
      <alignment horizontal="right" vertical="center"/>
    </xf>
    <xf numFmtId="1" fontId="8" fillId="0" borderId="6" xfId="0" applyNumberFormat="1" applyFont="1" applyFill="1" applyBorder="1" applyAlignment="1">
      <alignment horizontal="right"/>
    </xf>
    <xf numFmtId="1" fontId="8" fillId="0" borderId="6" xfId="0" applyNumberFormat="1" applyFont="1" applyFill="1" applyBorder="1" applyAlignment="1">
      <alignment horizontal="right" vertical="center"/>
    </xf>
    <xf numFmtId="0" fontId="8" fillId="0" borderId="6" xfId="0" applyFont="1" applyFill="1" applyBorder="1" applyAlignment="1"/>
    <xf numFmtId="1" fontId="8" fillId="0" borderId="6" xfId="0" applyNumberFormat="1" applyFont="1" applyFill="1" applyBorder="1" applyAlignment="1">
      <alignment vertical="center"/>
    </xf>
    <xf numFmtId="1" fontId="8" fillId="0" borderId="6" xfId="0" applyNumberFormat="1" applyFont="1" applyFill="1" applyBorder="1"/>
    <xf numFmtId="1" fontId="8" fillId="0" borderId="6" xfId="0" applyNumberFormat="1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right"/>
    </xf>
    <xf numFmtId="0" fontId="8" fillId="0" borderId="7" xfId="0" applyFont="1" applyFill="1" applyBorder="1"/>
    <xf numFmtId="1" fontId="8" fillId="0" borderId="7" xfId="0" applyNumberFormat="1" applyFont="1" applyFill="1" applyBorder="1" applyAlignment="1">
      <alignment horizontal="right" vertical="center"/>
    </xf>
    <xf numFmtId="0" fontId="8" fillId="0" borderId="10" xfId="0" applyFont="1" applyFill="1" applyBorder="1"/>
    <xf numFmtId="0" fontId="8" fillId="0" borderId="10" xfId="0" applyFont="1" applyFill="1" applyBorder="1" applyAlignment="1">
      <alignment horizontal="right"/>
    </xf>
    <xf numFmtId="1" fontId="9" fillId="0" borderId="3" xfId="0" applyNumberFormat="1" applyFont="1" applyFill="1" applyBorder="1" applyAlignment="1">
      <alignment horizontal="center" vertical="center"/>
    </xf>
    <xf numFmtId="0" fontId="9" fillId="0" borderId="0" xfId="0" applyFont="1" applyFill="1"/>
    <xf numFmtId="0" fontId="8" fillId="0" borderId="2" xfId="0" applyFont="1" applyFill="1" applyBorder="1"/>
    <xf numFmtId="0" fontId="9" fillId="0" borderId="3" xfId="0" applyFont="1" applyFill="1" applyBorder="1" applyAlignment="1">
      <alignment horizontal="right"/>
    </xf>
    <xf numFmtId="0" fontId="8" fillId="0" borderId="8" xfId="0" applyFont="1" applyFill="1" applyBorder="1" applyAlignment="1">
      <alignment horizontal="right"/>
    </xf>
    <xf numFmtId="0" fontId="8" fillId="0" borderId="8" xfId="0" applyFont="1" applyFill="1" applyBorder="1" applyAlignment="1">
      <alignment vertical="center"/>
    </xf>
    <xf numFmtId="1" fontId="8" fillId="0" borderId="8" xfId="0" applyNumberFormat="1" applyFont="1" applyFill="1" applyBorder="1" applyAlignment="1">
      <alignment horizontal="right" vertical="center"/>
    </xf>
    <xf numFmtId="0" fontId="8" fillId="0" borderId="8" xfId="0" applyFont="1" applyFill="1" applyBorder="1"/>
    <xf numFmtId="0" fontId="9" fillId="0" borderId="9" xfId="0" applyFont="1" applyFill="1" applyBorder="1"/>
    <xf numFmtId="1" fontId="9" fillId="0" borderId="9" xfId="0" applyNumberFormat="1" applyFont="1" applyFill="1" applyBorder="1" applyAlignment="1">
      <alignment horizontal="right" vertical="center"/>
    </xf>
    <xf numFmtId="1" fontId="9" fillId="0" borderId="8" xfId="0" applyNumberFormat="1" applyFont="1" applyFill="1" applyBorder="1" applyAlignment="1">
      <alignment horizontal="right" vertical="center"/>
    </xf>
    <xf numFmtId="1" fontId="8" fillId="0" borderId="8" xfId="0" applyNumberFormat="1" applyFont="1" applyFill="1" applyBorder="1" applyAlignment="1">
      <alignment horizontal="right"/>
    </xf>
    <xf numFmtId="1" fontId="8" fillId="0" borderId="8" xfId="0" applyNumberFormat="1" applyFont="1" applyFill="1" applyBorder="1" applyAlignment="1">
      <alignment horizontal="center" vertical="center"/>
    </xf>
    <xf numFmtId="1" fontId="9" fillId="0" borderId="7" xfId="0" applyNumberFormat="1" applyFont="1" applyFill="1" applyBorder="1" applyAlignment="1">
      <alignment horizontal="right" vertical="center"/>
    </xf>
    <xf numFmtId="0" fontId="8" fillId="0" borderId="0" xfId="0" applyFont="1" applyFill="1" applyAlignment="1"/>
    <xf numFmtId="0" fontId="8" fillId="0" borderId="7" xfId="0" applyFont="1" applyFill="1" applyBorder="1" applyAlignment="1"/>
    <xf numFmtId="1" fontId="8" fillId="0" borderId="7" xfId="0" applyNumberFormat="1" applyFont="1" applyFill="1" applyBorder="1" applyAlignment="1">
      <alignment vertical="center"/>
    </xf>
    <xf numFmtId="1" fontId="8" fillId="0" borderId="7" xfId="0" applyNumberFormat="1" applyFont="1" applyFill="1" applyBorder="1" applyAlignment="1">
      <alignment horizontal="right"/>
    </xf>
    <xf numFmtId="0" fontId="8" fillId="0" borderId="6" xfId="0" applyFont="1" applyFill="1" applyBorder="1" applyAlignment="1">
      <alignment vertical="center"/>
    </xf>
    <xf numFmtId="1" fontId="8" fillId="0" borderId="7" xfId="0" applyNumberFormat="1" applyFont="1" applyFill="1" applyBorder="1"/>
    <xf numFmtId="0" fontId="9" fillId="0" borderId="5" xfId="0" applyFont="1" applyFill="1" applyBorder="1" applyAlignment="1">
      <alignment horizontal="left"/>
    </xf>
    <xf numFmtId="0" fontId="10" fillId="0" borderId="6" xfId="0" applyFont="1" applyFill="1" applyBorder="1"/>
    <xf numFmtId="0" fontId="10" fillId="0" borderId="7" xfId="0" applyFont="1" applyFill="1" applyBorder="1"/>
    <xf numFmtId="0" fontId="8" fillId="0" borderId="3" xfId="0" applyFont="1" applyFill="1" applyBorder="1" applyAlignment="1">
      <alignment horizontal="right"/>
    </xf>
    <xf numFmtId="0" fontId="8" fillId="0" borderId="3" xfId="0" applyFont="1" applyFill="1" applyBorder="1"/>
    <xf numFmtId="0" fontId="8" fillId="0" borderId="17" xfId="0" applyFont="1" applyFill="1" applyBorder="1" applyAlignment="1">
      <alignment horizontal="right"/>
    </xf>
    <xf numFmtId="0" fontId="8" fillId="0" borderId="17" xfId="0" applyFont="1" applyFill="1" applyBorder="1"/>
    <xf numFmtId="0" fontId="8" fillId="0" borderId="0" xfId="0" applyFont="1" applyFill="1" applyBorder="1" applyAlignment="1">
      <alignment horizontal="right"/>
    </xf>
    <xf numFmtId="0" fontId="8" fillId="0" borderId="0" xfId="0" applyFont="1" applyFill="1" applyBorder="1"/>
    <xf numFmtId="0" fontId="9" fillId="0" borderId="0" xfId="0" applyFont="1" applyFill="1" applyBorder="1" applyAlignment="1">
      <alignment horizontal="center"/>
    </xf>
    <xf numFmtId="0" fontId="9" fillId="0" borderId="0" xfId="0" applyFont="1" applyFill="1" applyBorder="1"/>
    <xf numFmtId="0" fontId="8" fillId="2" borderId="0" xfId="0" applyFont="1" applyFill="1"/>
    <xf numFmtId="0" fontId="9" fillId="0" borderId="3" xfId="0" applyFont="1" applyFill="1" applyBorder="1" applyAlignment="1">
      <alignment horizontal="center" vertical="center"/>
    </xf>
    <xf numFmtId="0" fontId="9" fillId="0" borderId="1" xfId="0" applyFont="1" applyFill="1" applyBorder="1"/>
    <xf numFmtId="0" fontId="8" fillId="0" borderId="6" xfId="0" applyFont="1" applyFill="1" applyBorder="1" applyAlignment="1">
      <alignment horizontal="center"/>
    </xf>
    <xf numFmtId="0" fontId="11" fillId="0" borderId="0" xfId="0" applyFont="1" applyFill="1"/>
    <xf numFmtId="1" fontId="12" fillId="0" borderId="3" xfId="0" applyNumberFormat="1" applyFont="1" applyFill="1" applyBorder="1" applyAlignment="1">
      <alignment horizontal="right"/>
    </xf>
    <xf numFmtId="1" fontId="11" fillId="0" borderId="8" xfId="0" applyNumberFormat="1" applyFont="1" applyFill="1" applyBorder="1" applyAlignment="1">
      <alignment horizontal="right"/>
    </xf>
    <xf numFmtId="0" fontId="14" fillId="0" borderId="6" xfId="0" applyFont="1" applyFill="1" applyBorder="1"/>
    <xf numFmtId="1" fontId="11" fillId="0" borderId="6" xfId="0" applyNumberFormat="1" applyFont="1" applyFill="1" applyBorder="1" applyAlignment="1">
      <alignment horizontal="right"/>
    </xf>
    <xf numFmtId="0" fontId="11" fillId="0" borderId="6" xfId="0" applyFont="1" applyFill="1" applyBorder="1"/>
    <xf numFmtId="0" fontId="14" fillId="0" borderId="6" xfId="0" applyFont="1" applyFill="1" applyBorder="1" applyAlignment="1">
      <alignment horizontal="center"/>
    </xf>
    <xf numFmtId="0" fontId="11" fillId="0" borderId="7" xfId="0" applyFont="1" applyFill="1" applyBorder="1"/>
    <xf numFmtId="0" fontId="15" fillId="0" borderId="6" xfId="0" applyFont="1" applyFill="1" applyBorder="1"/>
    <xf numFmtId="0" fontId="15" fillId="0" borderId="6" xfId="0" applyFont="1" applyFill="1" applyBorder="1" applyAlignment="1">
      <alignment horizontal="right"/>
    </xf>
    <xf numFmtId="0" fontId="2" fillId="0" borderId="6" xfId="0" applyFont="1" applyFill="1" applyBorder="1" applyAlignment="1">
      <alignment horizontal="left"/>
    </xf>
    <xf numFmtId="0" fontId="15" fillId="0" borderId="10" xfId="0" applyFont="1" applyFill="1" applyBorder="1"/>
    <xf numFmtId="0" fontId="15" fillId="0" borderId="12" xfId="0" applyFont="1" applyFill="1" applyBorder="1"/>
    <xf numFmtId="0" fontId="15" fillId="0" borderId="6" xfId="0" applyFont="1" applyFill="1" applyBorder="1" applyAlignment="1">
      <alignment horizontal="center"/>
    </xf>
    <xf numFmtId="0" fontId="15" fillId="0" borderId="8" xfId="0" applyFont="1" applyFill="1" applyBorder="1"/>
    <xf numFmtId="0" fontId="15" fillId="0" borderId="8" xfId="0" applyFont="1" applyFill="1" applyBorder="1" applyAlignment="1">
      <alignment horizontal="right"/>
    </xf>
    <xf numFmtId="0" fontId="15" fillId="0" borderId="7" xfId="0" applyFont="1" applyFill="1" applyBorder="1"/>
    <xf numFmtId="0" fontId="15" fillId="0" borderId="12" xfId="0" applyFont="1" applyFill="1" applyBorder="1" applyAlignment="1"/>
    <xf numFmtId="0" fontId="15" fillId="0" borderId="8" xfId="0" applyFont="1" applyFill="1" applyBorder="1" applyAlignment="1"/>
    <xf numFmtId="0" fontId="3" fillId="0" borderId="7" xfId="0" applyFont="1" applyFill="1" applyBorder="1" applyAlignment="1"/>
    <xf numFmtId="0" fontId="15" fillId="0" borderId="7" xfId="0" applyFont="1" applyFill="1" applyBorder="1" applyAlignment="1">
      <alignment horizontal="right"/>
    </xf>
    <xf numFmtId="2" fontId="10" fillId="0" borderId="6" xfId="0" applyNumberFormat="1" applyFont="1" applyFill="1" applyBorder="1"/>
    <xf numFmtId="0" fontId="8" fillId="0" borderId="7" xfId="0" applyFont="1" applyFill="1" applyBorder="1" applyAlignment="1">
      <alignment horizontal="center"/>
    </xf>
    <xf numFmtId="2" fontId="10" fillId="0" borderId="7" xfId="0" applyNumberFormat="1" applyFont="1" applyFill="1" applyBorder="1"/>
    <xf numFmtId="0" fontId="13" fillId="0" borderId="0" xfId="0" applyFont="1" applyFill="1"/>
    <xf numFmtId="0" fontId="14" fillId="0" borderId="8" xfId="0" applyFont="1" applyFill="1" applyBorder="1" applyAlignment="1">
      <alignment horizontal="center"/>
    </xf>
    <xf numFmtId="0" fontId="14" fillId="0" borderId="8" xfId="0" applyFont="1" applyFill="1" applyBorder="1" applyAlignment="1">
      <alignment vertical="center"/>
    </xf>
    <xf numFmtId="0" fontId="11" fillId="0" borderId="8" xfId="0" applyFont="1" applyFill="1" applyBorder="1"/>
    <xf numFmtId="2" fontId="11" fillId="0" borderId="8" xfId="0" applyNumberFormat="1" applyFont="1" applyFill="1" applyBorder="1"/>
    <xf numFmtId="2" fontId="11" fillId="0" borderId="6" xfId="0" applyNumberFormat="1" applyFont="1" applyFill="1" applyBorder="1"/>
    <xf numFmtId="0" fontId="14" fillId="0" borderId="6" xfId="0" applyFont="1" applyFill="1" applyBorder="1" applyAlignment="1">
      <alignment vertical="center"/>
    </xf>
    <xf numFmtId="187" fontId="11" fillId="0" borderId="6" xfId="0" applyNumberFormat="1" applyFont="1" applyFill="1" applyBorder="1"/>
    <xf numFmtId="0" fontId="14" fillId="0" borderId="7" xfId="0" applyFont="1" applyFill="1" applyBorder="1" applyAlignment="1">
      <alignment horizontal="center"/>
    </xf>
    <xf numFmtId="0" fontId="14" fillId="0" borderId="7" xfId="0" applyFont="1" applyFill="1" applyBorder="1"/>
    <xf numFmtId="2" fontId="11" fillId="0" borderId="7" xfId="0" applyNumberFormat="1" applyFont="1" applyFill="1" applyBorder="1"/>
    <xf numFmtId="0" fontId="12" fillId="0" borderId="3" xfId="0" applyFont="1" applyFill="1" applyBorder="1" applyAlignment="1">
      <alignment horizontal="center" vertical="center"/>
    </xf>
    <xf numFmtId="0" fontId="11" fillId="0" borderId="0" xfId="0" applyFont="1"/>
    <xf numFmtId="0" fontId="12" fillId="0" borderId="3" xfId="0" applyFont="1" applyFill="1" applyBorder="1" applyAlignment="1">
      <alignment vertical="center"/>
    </xf>
    <xf numFmtId="0" fontId="14" fillId="0" borderId="8" xfId="0" applyFont="1" applyFill="1" applyBorder="1"/>
    <xf numFmtId="0" fontId="11" fillId="0" borderId="3" xfId="0" applyFont="1" applyFill="1" applyBorder="1"/>
    <xf numFmtId="1" fontId="6" fillId="0" borderId="3" xfId="0" applyNumberFormat="1" applyFont="1" applyFill="1" applyBorder="1" applyAlignment="1">
      <alignment horizontal="right" vertical="center"/>
    </xf>
    <xf numFmtId="2" fontId="6" fillId="0" borderId="3" xfId="0" applyNumberFormat="1" applyFont="1" applyFill="1" applyBorder="1" applyAlignment="1">
      <alignment horizontal="right"/>
    </xf>
    <xf numFmtId="2" fontId="6" fillId="0" borderId="13" xfId="0" applyNumberFormat="1" applyFont="1" applyFill="1" applyBorder="1" applyAlignment="1">
      <alignment horizontal="right"/>
    </xf>
    <xf numFmtId="2" fontId="5" fillId="0" borderId="8" xfId="0" applyNumberFormat="1" applyFont="1" applyFill="1" applyBorder="1" applyAlignment="1">
      <alignment horizontal="right"/>
    </xf>
    <xf numFmtId="2" fontId="5" fillId="0" borderId="6" xfId="0" applyNumberFormat="1" applyFont="1" applyFill="1" applyBorder="1" applyAlignment="1">
      <alignment horizontal="right"/>
    </xf>
    <xf numFmtId="1" fontId="5" fillId="0" borderId="8" xfId="0" applyNumberFormat="1" applyFont="1" applyFill="1" applyBorder="1" applyAlignment="1">
      <alignment horizontal="right" vertical="center"/>
    </xf>
    <xf numFmtId="1" fontId="5" fillId="0" borderId="6" xfId="0" applyNumberFormat="1" applyFont="1" applyFill="1" applyBorder="1" applyAlignment="1">
      <alignment horizontal="right" vertical="center"/>
    </xf>
    <xf numFmtId="1" fontId="10" fillId="0" borderId="6" xfId="0" applyNumberFormat="1" applyFont="1" applyFill="1" applyBorder="1" applyAlignment="1">
      <alignment horizontal="right" vertical="center"/>
    </xf>
    <xf numFmtId="2" fontId="10" fillId="0" borderId="6" xfId="0" applyNumberFormat="1" applyFont="1" applyFill="1" applyBorder="1" applyAlignment="1">
      <alignment horizontal="right"/>
    </xf>
    <xf numFmtId="0" fontId="10" fillId="0" borderId="0" xfId="0" applyFont="1"/>
    <xf numFmtId="0" fontId="10" fillId="0" borderId="6" xfId="0" applyFont="1" applyBorder="1"/>
    <xf numFmtId="0" fontId="10" fillId="0" borderId="7" xfId="0" applyFont="1" applyBorder="1"/>
    <xf numFmtId="0" fontId="8" fillId="0" borderId="12" xfId="0" applyFont="1" applyFill="1" applyBorder="1"/>
    <xf numFmtId="0" fontId="2" fillId="0" borderId="9" xfId="0" applyFont="1" applyFill="1" applyBorder="1" applyAlignment="1">
      <alignment horizontal="center"/>
    </xf>
    <xf numFmtId="0" fontId="2" fillId="0" borderId="9" xfId="0" applyFont="1" applyFill="1" applyBorder="1"/>
    <xf numFmtId="0" fontId="17" fillId="0" borderId="6" xfId="0" applyFont="1" applyFill="1" applyBorder="1" applyAlignment="1">
      <alignment horizontal="right"/>
    </xf>
    <xf numFmtId="0" fontId="17" fillId="0" borderId="6" xfId="0" applyFont="1" applyFill="1" applyBorder="1"/>
    <xf numFmtId="0" fontId="3" fillId="0" borderId="3" xfId="0" applyFont="1" applyFill="1" applyBorder="1" applyAlignment="1">
      <alignment horizontal="center"/>
    </xf>
    <xf numFmtId="0" fontId="1" fillId="0" borderId="0" xfId="0" applyFont="1" applyFill="1" applyAlignment="1">
      <alignment vertical="center"/>
    </xf>
    <xf numFmtId="1" fontId="8" fillId="0" borderId="0" xfId="0" applyNumberFormat="1" applyFont="1" applyFill="1" applyAlignment="1">
      <alignment vertical="center"/>
    </xf>
    <xf numFmtId="1" fontId="8" fillId="0" borderId="12" xfId="0" applyNumberFormat="1" applyFont="1" applyFill="1" applyBorder="1"/>
    <xf numFmtId="2" fontId="8" fillId="0" borderId="12" xfId="0" applyNumberFormat="1" applyFont="1" applyFill="1" applyBorder="1"/>
    <xf numFmtId="2" fontId="8" fillId="0" borderId="6" xfId="0" applyNumberFormat="1" applyFont="1" applyFill="1" applyBorder="1"/>
    <xf numFmtId="0" fontId="8" fillId="0" borderId="6" xfId="0" applyFont="1" applyFill="1" applyBorder="1" applyAlignment="1">
      <alignment horizontal="left" indent="1"/>
    </xf>
    <xf numFmtId="0" fontId="8" fillId="0" borderId="6" xfId="0" applyFont="1" applyFill="1" applyBorder="1" applyAlignment="1">
      <alignment horizontal="left"/>
    </xf>
    <xf numFmtId="0" fontId="8" fillId="0" borderId="6" xfId="1" applyFont="1" applyFill="1" applyBorder="1" applyAlignment="1">
      <alignment wrapText="1"/>
    </xf>
    <xf numFmtId="1" fontId="8" fillId="0" borderId="6" xfId="1" applyNumberFormat="1" applyFont="1" applyFill="1" applyBorder="1" applyAlignment="1">
      <alignment wrapText="1"/>
    </xf>
    <xf numFmtId="1" fontId="8" fillId="0" borderId="6" xfId="0" applyNumberFormat="1" applyFont="1" applyFill="1" applyBorder="1" applyAlignment="1"/>
    <xf numFmtId="1" fontId="8" fillId="0" borderId="10" xfId="0" applyNumberFormat="1" applyFont="1" applyFill="1" applyBorder="1"/>
    <xf numFmtId="2" fontId="8" fillId="0" borderId="10" xfId="0" applyNumberFormat="1" applyFont="1" applyFill="1" applyBorder="1"/>
    <xf numFmtId="1" fontId="16" fillId="0" borderId="6" xfId="0" applyNumberFormat="1" applyFont="1" applyFill="1" applyBorder="1"/>
    <xf numFmtId="0" fontId="8" fillId="0" borderId="10" xfId="0" applyFont="1" applyFill="1" applyBorder="1" applyAlignment="1"/>
    <xf numFmtId="1" fontId="8" fillId="0" borderId="10" xfId="0" applyNumberFormat="1" applyFont="1" applyFill="1" applyBorder="1" applyAlignment="1"/>
    <xf numFmtId="1" fontId="8" fillId="0" borderId="6" xfId="0" applyNumberFormat="1" applyFont="1" applyFill="1" applyBorder="1" applyAlignment="1">
      <alignment horizontal="left" indent="1"/>
    </xf>
    <xf numFmtId="0" fontId="16" fillId="0" borderId="6" xfId="0" applyFont="1" applyFill="1" applyBorder="1" applyAlignment="1">
      <alignment horizontal="left"/>
    </xf>
    <xf numFmtId="1" fontId="16" fillId="0" borderId="6" xfId="0" applyNumberFormat="1" applyFont="1" applyFill="1" applyBorder="1" applyAlignment="1">
      <alignment horizontal="right"/>
    </xf>
    <xf numFmtId="0" fontId="8" fillId="0" borderId="12" xfId="1" applyFont="1" applyFill="1" applyBorder="1" applyAlignment="1">
      <alignment wrapText="1"/>
    </xf>
    <xf numFmtId="1" fontId="8" fillId="0" borderId="12" xfId="1" applyNumberFormat="1" applyFont="1" applyFill="1" applyBorder="1" applyAlignment="1">
      <alignment wrapText="1"/>
    </xf>
    <xf numFmtId="1" fontId="16" fillId="0" borderId="6" xfId="0" applyNumberFormat="1" applyFont="1" applyFill="1" applyBorder="1" applyAlignment="1"/>
    <xf numFmtId="0" fontId="8" fillId="0" borderId="12" xfId="0" applyFont="1" applyFill="1" applyBorder="1" applyAlignment="1"/>
    <xf numFmtId="1" fontId="8" fillId="0" borderId="12" xfId="0" applyNumberFormat="1" applyFont="1" applyFill="1" applyBorder="1" applyAlignment="1"/>
    <xf numFmtId="0" fontId="16" fillId="0" borderId="6" xfId="0" applyFont="1" applyFill="1" applyBorder="1"/>
    <xf numFmtId="0" fontId="8" fillId="0" borderId="10" xfId="1" applyFont="1" applyFill="1" applyBorder="1" applyAlignment="1">
      <alignment wrapText="1"/>
    </xf>
    <xf numFmtId="1" fontId="8" fillId="0" borderId="10" xfId="1" applyNumberFormat="1" applyFont="1" applyFill="1" applyBorder="1" applyAlignment="1">
      <alignment wrapText="1"/>
    </xf>
    <xf numFmtId="1" fontId="16" fillId="0" borderId="12" xfId="0" applyNumberFormat="1" applyFont="1" applyFill="1" applyBorder="1"/>
    <xf numFmtId="1" fontId="8" fillId="0" borderId="2" xfId="0" applyNumberFormat="1" applyFont="1" applyFill="1" applyBorder="1"/>
    <xf numFmtId="2" fontId="8" fillId="0" borderId="2" xfId="0" applyNumberFormat="1" applyFont="1" applyFill="1" applyBorder="1"/>
    <xf numFmtId="1" fontId="8" fillId="0" borderId="0" xfId="0" applyNumberFormat="1" applyFont="1" applyFill="1"/>
    <xf numFmtId="0" fontId="3" fillId="0" borderId="6" xfId="1" applyFont="1" applyFill="1" applyBorder="1" applyAlignment="1">
      <alignment wrapText="1"/>
    </xf>
    <xf numFmtId="0" fontId="3" fillId="0" borderId="6" xfId="0" applyFont="1" applyFill="1" applyBorder="1" applyAlignment="1"/>
    <xf numFmtId="0" fontId="17" fillId="0" borderId="6" xfId="0" applyFont="1" applyFill="1" applyBorder="1" applyAlignment="1">
      <alignment horizontal="left"/>
    </xf>
    <xf numFmtId="0" fontId="3" fillId="0" borderId="6" xfId="0" applyFont="1" applyFill="1" applyBorder="1" applyAlignment="1">
      <alignment horizontal="left"/>
    </xf>
    <xf numFmtId="0" fontId="17" fillId="0" borderId="6" xfId="0" applyFont="1" applyFill="1" applyBorder="1" applyAlignment="1"/>
    <xf numFmtId="2" fontId="2" fillId="0" borderId="8" xfId="0" applyNumberFormat="1" applyFont="1" applyFill="1" applyBorder="1" applyAlignment="1">
      <alignment horizontal="right"/>
    </xf>
    <xf numFmtId="2" fontId="2" fillId="0" borderId="6" xfId="0" applyNumberFormat="1" applyFont="1" applyFill="1" applyBorder="1" applyAlignment="1">
      <alignment horizontal="right"/>
    </xf>
    <xf numFmtId="2" fontId="2" fillId="0" borderId="7" xfId="0" applyNumberFormat="1" applyFont="1" applyFill="1" applyBorder="1" applyAlignment="1">
      <alignment horizontal="right"/>
    </xf>
    <xf numFmtId="0" fontId="3" fillId="0" borderId="6" xfId="1" applyFont="1" applyFill="1" applyBorder="1" applyAlignment="1">
      <alignment horizontal="right"/>
    </xf>
    <xf numFmtId="0" fontId="3" fillId="0" borderId="6" xfId="1" applyFont="1" applyFill="1" applyBorder="1" applyAlignment="1">
      <alignment horizontal="right" wrapText="1"/>
    </xf>
    <xf numFmtId="0" fontId="2" fillId="0" borderId="6" xfId="1" applyFont="1" applyFill="1" applyBorder="1" applyAlignment="1">
      <alignment horizontal="right"/>
    </xf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right"/>
    </xf>
    <xf numFmtId="0" fontId="6" fillId="0" borderId="0" xfId="0" applyFont="1"/>
    <xf numFmtId="187" fontId="8" fillId="0" borderId="6" xfId="0" applyNumberFormat="1" applyFont="1" applyFill="1" applyBorder="1"/>
    <xf numFmtId="0" fontId="9" fillId="2" borderId="3" xfId="0" applyFont="1" applyFill="1" applyBorder="1" applyAlignment="1">
      <alignment vertical="center"/>
    </xf>
    <xf numFmtId="2" fontId="8" fillId="2" borderId="6" xfId="0" applyNumberFormat="1" applyFont="1" applyFill="1" applyBorder="1"/>
    <xf numFmtId="0" fontId="20" fillId="0" borderId="6" xfId="0" applyFont="1" applyFill="1" applyBorder="1"/>
    <xf numFmtId="0" fontId="8" fillId="0" borderId="8" xfId="0" applyFont="1" applyFill="1" applyBorder="1" applyAlignment="1">
      <alignment horizontal="center"/>
    </xf>
    <xf numFmtId="2" fontId="8" fillId="0" borderId="8" xfId="0" applyNumberFormat="1" applyFont="1" applyFill="1" applyBorder="1"/>
    <xf numFmtId="2" fontId="8" fillId="2" borderId="8" xfId="0" applyNumberFormat="1" applyFont="1" applyFill="1" applyBorder="1"/>
    <xf numFmtId="2" fontId="8" fillId="0" borderId="7" xfId="0" applyNumberFormat="1" applyFont="1" applyFill="1" applyBorder="1"/>
    <xf numFmtId="2" fontId="8" fillId="2" borderId="7" xfId="0" applyNumberFormat="1" applyFont="1" applyFill="1" applyBorder="1"/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1" fontId="2" fillId="0" borderId="3" xfId="0" applyNumberFormat="1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left" indent="1"/>
    </xf>
    <xf numFmtId="0" fontId="3" fillId="0" borderId="2" xfId="0" applyFont="1" applyFill="1" applyBorder="1"/>
    <xf numFmtId="0" fontId="3" fillId="2" borderId="19" xfId="0" applyFont="1" applyFill="1" applyBorder="1" applyAlignment="1">
      <alignment vertical="center"/>
    </xf>
    <xf numFmtId="0" fontId="3" fillId="2" borderId="8" xfId="0" applyFont="1" applyFill="1" applyBorder="1"/>
    <xf numFmtId="0" fontId="3" fillId="2" borderId="6" xfId="0" applyFont="1" applyFill="1" applyBorder="1"/>
    <xf numFmtId="0" fontId="3" fillId="2" borderId="7" xfId="0" applyFont="1" applyFill="1" applyBorder="1"/>
    <xf numFmtId="0" fontId="2" fillId="0" borderId="0" xfId="0" applyFont="1" applyFill="1" applyAlignment="1">
      <alignment horizontal="right" vertical="center"/>
    </xf>
    <xf numFmtId="0" fontId="3" fillId="0" borderId="0" xfId="0" applyFont="1" applyFill="1" applyAlignment="1">
      <alignment horizontal="right"/>
    </xf>
    <xf numFmtId="0" fontId="2" fillId="0" borderId="3" xfId="0" applyFont="1" applyFill="1" applyBorder="1" applyAlignment="1"/>
    <xf numFmtId="0" fontId="2" fillId="0" borderId="1" xfId="0" applyFont="1" applyFill="1" applyBorder="1" applyAlignment="1">
      <alignment horizontal="left"/>
    </xf>
    <xf numFmtId="0" fontId="2" fillId="0" borderId="1" xfId="0" applyFont="1" applyFill="1" applyBorder="1" applyAlignment="1"/>
    <xf numFmtId="0" fontId="2" fillId="0" borderId="9" xfId="0" applyFont="1" applyFill="1" applyBorder="1" applyAlignment="1">
      <alignment horizontal="right"/>
    </xf>
    <xf numFmtId="0" fontId="2" fillId="0" borderId="9" xfId="0" applyFont="1" applyFill="1" applyBorder="1" applyAlignment="1"/>
    <xf numFmtId="0" fontId="2" fillId="0" borderId="9" xfId="0" applyFont="1" applyFill="1" applyBorder="1" applyAlignment="1">
      <alignment horizontal="left"/>
    </xf>
    <xf numFmtId="0" fontId="3" fillId="0" borderId="8" xfId="0" applyFont="1" applyFill="1" applyBorder="1" applyAlignment="1">
      <alignment horizontal="left"/>
    </xf>
    <xf numFmtId="0" fontId="3" fillId="0" borderId="7" xfId="0" applyFont="1" applyFill="1" applyBorder="1" applyAlignment="1">
      <alignment horizontal="left"/>
    </xf>
    <xf numFmtId="0" fontId="3" fillId="0" borderId="8" xfId="1" applyFont="1" applyFill="1" applyBorder="1" applyAlignment="1">
      <alignment horizontal="right"/>
    </xf>
    <xf numFmtId="0" fontId="2" fillId="0" borderId="1" xfId="1" applyFont="1" applyFill="1" applyBorder="1" applyAlignment="1">
      <alignment wrapText="1"/>
    </xf>
    <xf numFmtId="0" fontId="3" fillId="0" borderId="8" xfId="0" applyFont="1" applyFill="1" applyBorder="1" applyAlignment="1">
      <alignment horizontal="left" indent="1"/>
    </xf>
    <xf numFmtId="0" fontId="2" fillId="0" borderId="9" xfId="1" applyFont="1" applyFill="1" applyBorder="1" applyAlignment="1">
      <alignment wrapText="1"/>
    </xf>
    <xf numFmtId="0" fontId="2" fillId="0" borderId="9" xfId="1" applyFont="1" applyFill="1" applyBorder="1" applyAlignment="1">
      <alignment horizontal="right" wrapText="1"/>
    </xf>
    <xf numFmtId="0" fontId="3" fillId="0" borderId="8" xfId="1" applyFont="1" applyFill="1" applyBorder="1" applyAlignment="1">
      <alignment wrapText="1"/>
    </xf>
    <xf numFmtId="0" fontId="3" fillId="0" borderId="8" xfId="1" applyFont="1" applyFill="1" applyBorder="1" applyAlignment="1">
      <alignment horizontal="right" wrapText="1"/>
    </xf>
    <xf numFmtId="0" fontId="2" fillId="0" borderId="6" xfId="0" applyFont="1" applyFill="1" applyBorder="1" applyAlignment="1"/>
    <xf numFmtId="0" fontId="2" fillId="0" borderId="6" xfId="0" applyFont="1" applyFill="1" applyBorder="1" applyAlignment="1">
      <alignment horizontal="center"/>
    </xf>
    <xf numFmtId="0" fontId="3" fillId="0" borderId="7" xfId="1" applyFont="1" applyFill="1" applyBorder="1" applyAlignment="1">
      <alignment wrapText="1"/>
    </xf>
    <xf numFmtId="0" fontId="3" fillId="0" borderId="7" xfId="1" applyFont="1" applyFill="1" applyBorder="1" applyAlignment="1">
      <alignment horizontal="right" wrapText="1"/>
    </xf>
    <xf numFmtId="0" fontId="3" fillId="0" borderId="9" xfId="0" applyFont="1" applyFill="1" applyBorder="1"/>
    <xf numFmtId="0" fontId="3" fillId="0" borderId="8" xfId="0" applyFont="1" applyFill="1" applyBorder="1" applyAlignment="1"/>
    <xf numFmtId="0" fontId="2" fillId="0" borderId="6" xfId="0" applyFont="1" applyFill="1" applyBorder="1" applyAlignment="1">
      <alignment horizontal="left" indent="1"/>
    </xf>
    <xf numFmtId="0" fontId="2" fillId="0" borderId="1" xfId="0" applyFont="1" applyFill="1" applyBorder="1" applyAlignment="1">
      <alignment horizontal="right"/>
    </xf>
    <xf numFmtId="0" fontId="3" fillId="0" borderId="7" xfId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0" fontId="3" fillId="0" borderId="7" xfId="0" applyFont="1" applyFill="1" applyBorder="1" applyAlignment="1">
      <alignment horizontal="left" indent="1"/>
    </xf>
    <xf numFmtId="0" fontId="3" fillId="0" borderId="9" xfId="1" applyFont="1" applyFill="1" applyBorder="1" applyAlignment="1">
      <alignment wrapText="1"/>
    </xf>
    <xf numFmtId="0" fontId="2" fillId="0" borderId="7" xfId="0" applyFont="1" applyFill="1" applyBorder="1"/>
    <xf numFmtId="0" fontId="2" fillId="0" borderId="7" xfId="1" applyFont="1" applyFill="1" applyBorder="1" applyAlignment="1">
      <alignment horizontal="right"/>
    </xf>
    <xf numFmtId="0" fontId="2" fillId="0" borderId="2" xfId="0" applyFont="1" applyFill="1" applyBorder="1" applyAlignment="1">
      <alignment horizontal="right"/>
    </xf>
    <xf numFmtId="0" fontId="3" fillId="0" borderId="9" xfId="0" applyFont="1" applyFill="1" applyBorder="1" applyAlignment="1">
      <alignment horizontal="right"/>
    </xf>
    <xf numFmtId="0" fontId="3" fillId="0" borderId="12" xfId="0" applyFont="1" applyFill="1" applyBorder="1" applyAlignment="1">
      <alignment horizontal="right"/>
    </xf>
    <xf numFmtId="0" fontId="3" fillId="0" borderId="2" xfId="0" applyFont="1" applyFill="1" applyBorder="1" applyAlignment="1">
      <alignment horizontal="right"/>
    </xf>
    <xf numFmtId="0" fontId="2" fillId="2" borderId="1" xfId="0" applyFont="1" applyFill="1" applyBorder="1" applyAlignment="1">
      <alignment horizontal="left"/>
    </xf>
    <xf numFmtId="0" fontId="2" fillId="2" borderId="1" xfId="0" applyFont="1" applyFill="1" applyBorder="1" applyAlignment="1"/>
    <xf numFmtId="0" fontId="2" fillId="2" borderId="1" xfId="0" applyFont="1" applyFill="1" applyBorder="1"/>
    <xf numFmtId="0" fontId="2" fillId="2" borderId="9" xfId="0" applyFont="1" applyFill="1" applyBorder="1"/>
    <xf numFmtId="0" fontId="2" fillId="2" borderId="9" xfId="0" applyFont="1" applyFill="1" applyBorder="1" applyAlignment="1"/>
    <xf numFmtId="0" fontId="2" fillId="2" borderId="9" xfId="1" applyFont="1" applyFill="1" applyBorder="1" applyAlignment="1">
      <alignment horizontal="right"/>
    </xf>
    <xf numFmtId="0" fontId="2" fillId="2" borderId="1" xfId="1" applyFont="1" applyFill="1" applyBorder="1" applyAlignment="1">
      <alignment wrapText="1"/>
    </xf>
    <xf numFmtId="0" fontId="2" fillId="2" borderId="9" xfId="0" applyFont="1" applyFill="1" applyBorder="1" applyAlignment="1">
      <alignment horizontal="left"/>
    </xf>
    <xf numFmtId="0" fontId="3" fillId="2" borderId="1" xfId="0" applyFont="1" applyFill="1" applyBorder="1"/>
    <xf numFmtId="0" fontId="2" fillId="2" borderId="1" xfId="0" applyFont="1" applyFill="1" applyBorder="1" applyAlignment="1">
      <alignment horizontal="right"/>
    </xf>
    <xf numFmtId="0" fontId="2" fillId="2" borderId="1" xfId="0" applyFont="1" applyFill="1" applyBorder="1" applyAlignment="1">
      <alignment horizontal="left" indent="1"/>
    </xf>
    <xf numFmtId="0" fontId="2" fillId="2" borderId="9" xfId="0" applyFont="1" applyFill="1" applyBorder="1" applyAlignment="1">
      <alignment horizontal="right"/>
    </xf>
    <xf numFmtId="0" fontId="3" fillId="2" borderId="9" xfId="1" applyFont="1" applyFill="1" applyBorder="1" applyAlignment="1">
      <alignment horizontal="right"/>
    </xf>
    <xf numFmtId="0" fontId="3" fillId="2" borderId="9" xfId="0" applyFont="1" applyFill="1" applyBorder="1"/>
    <xf numFmtId="0" fontId="2" fillId="2" borderId="9" xfId="1" applyFont="1" applyFill="1" applyBorder="1" applyAlignment="1">
      <alignment wrapText="1"/>
    </xf>
    <xf numFmtId="0" fontId="3" fillId="2" borderId="9" xfId="1" applyFont="1" applyFill="1" applyBorder="1" applyAlignment="1">
      <alignment horizontal="right" wrapText="1"/>
    </xf>
    <xf numFmtId="0" fontId="3" fillId="2" borderId="9" xfId="0" applyFont="1" applyFill="1" applyBorder="1" applyAlignment="1">
      <alignment horizontal="left"/>
    </xf>
    <xf numFmtId="0" fontId="2" fillId="2" borderId="9" xfId="1" applyFont="1" applyFill="1" applyBorder="1" applyAlignment="1"/>
    <xf numFmtId="0" fontId="2" fillId="2" borderId="2" xfId="0" applyFont="1" applyFill="1" applyBorder="1"/>
    <xf numFmtId="0" fontId="2" fillId="2" borderId="9" xfId="1" applyFont="1" applyFill="1" applyBorder="1" applyAlignment="1">
      <alignment horizontal="right" wrapText="1"/>
    </xf>
    <xf numFmtId="0" fontId="2" fillId="2" borderId="2" xfId="0" applyFont="1" applyFill="1" applyBorder="1" applyAlignment="1">
      <alignment horizontal="right"/>
    </xf>
    <xf numFmtId="0" fontId="3" fillId="2" borderId="9" xfId="0" applyFont="1" applyFill="1" applyBorder="1" applyAlignment="1">
      <alignment horizontal="right"/>
    </xf>
    <xf numFmtId="0" fontId="2" fillId="0" borderId="1" xfId="0" applyFont="1" applyFill="1" applyBorder="1" applyAlignment="1">
      <alignment horizontal="center"/>
    </xf>
    <xf numFmtId="2" fontId="2" fillId="0" borderId="1" xfId="0" applyNumberFormat="1" applyFont="1" applyFill="1" applyBorder="1"/>
    <xf numFmtId="2" fontId="2" fillId="0" borderId="12" xfId="0" applyNumberFormat="1" applyFont="1" applyFill="1" applyBorder="1" applyAlignment="1">
      <alignment horizontal="right"/>
    </xf>
    <xf numFmtId="0" fontId="2" fillId="0" borderId="1" xfId="1" applyFont="1" applyFill="1" applyBorder="1" applyAlignment="1">
      <alignment horizontal="right" wrapText="1"/>
    </xf>
    <xf numFmtId="2" fontId="2" fillId="0" borderId="1" xfId="0" applyNumberFormat="1" applyFont="1" applyFill="1" applyBorder="1" applyAlignment="1">
      <alignment horizontal="right"/>
    </xf>
    <xf numFmtId="2" fontId="2" fillId="0" borderId="9" xfId="0" applyNumberFormat="1" applyFont="1" applyFill="1" applyBorder="1" applyAlignment="1">
      <alignment horizontal="right"/>
    </xf>
    <xf numFmtId="2" fontId="2" fillId="2" borderId="1" xfId="0" applyNumberFormat="1" applyFont="1" applyFill="1" applyBorder="1"/>
    <xf numFmtId="187" fontId="2" fillId="0" borderId="6" xfId="0" applyNumberFormat="1" applyFont="1" applyFill="1" applyBorder="1" applyAlignment="1">
      <alignment horizontal="right"/>
    </xf>
    <xf numFmtId="2" fontId="2" fillId="2" borderId="1" xfId="0" applyNumberFormat="1" applyFont="1" applyFill="1" applyBorder="1" applyAlignment="1">
      <alignment horizontal="right"/>
    </xf>
    <xf numFmtId="2" fontId="2" fillId="2" borderId="9" xfId="0" applyNumberFormat="1" applyFont="1" applyFill="1" applyBorder="1" applyAlignment="1">
      <alignment horizontal="right"/>
    </xf>
    <xf numFmtId="189" fontId="2" fillId="0" borderId="6" xfId="0" applyNumberFormat="1" applyFont="1" applyFill="1" applyBorder="1" applyAlignment="1">
      <alignment horizontal="right"/>
    </xf>
    <xf numFmtId="190" fontId="2" fillId="0" borderId="6" xfId="0" applyNumberFormat="1" applyFont="1" applyFill="1" applyBorder="1" applyAlignment="1">
      <alignment horizontal="right"/>
    </xf>
    <xf numFmtId="0" fontId="3" fillId="0" borderId="9" xfId="1" applyFont="1" applyFill="1" applyBorder="1" applyAlignment="1">
      <alignment horizontal="right" wrapText="1"/>
    </xf>
    <xf numFmtId="2" fontId="2" fillId="2" borderId="2" xfId="0" applyNumberFormat="1" applyFont="1" applyFill="1" applyBorder="1" applyAlignment="1">
      <alignment horizontal="right"/>
    </xf>
    <xf numFmtId="2" fontId="2" fillId="0" borderId="2" xfId="0" applyNumberFormat="1" applyFont="1" applyFill="1" applyBorder="1" applyAlignment="1">
      <alignment horizontal="right"/>
    </xf>
    <xf numFmtId="2" fontId="2" fillId="0" borderId="2" xfId="0" applyNumberFormat="1" applyFont="1" applyFill="1" applyBorder="1"/>
    <xf numFmtId="2" fontId="2" fillId="2" borderId="2" xfId="0" applyNumberFormat="1" applyFont="1" applyFill="1" applyBorder="1"/>
    <xf numFmtId="2" fontId="2" fillId="2" borderId="9" xfId="0" applyNumberFormat="1" applyFont="1" applyFill="1" applyBorder="1"/>
    <xf numFmtId="189" fontId="2" fillId="0" borderId="6" xfId="0" applyNumberFormat="1" applyFont="1" applyFill="1" applyBorder="1"/>
    <xf numFmtId="187" fontId="2" fillId="0" borderId="7" xfId="0" applyNumberFormat="1" applyFont="1" applyFill="1" applyBorder="1"/>
    <xf numFmtId="187" fontId="2" fillId="0" borderId="7" xfId="0" applyNumberFormat="1" applyFont="1" applyFill="1" applyBorder="1" applyAlignment="1">
      <alignment horizontal="right"/>
    </xf>
    <xf numFmtId="189" fontId="2" fillId="0" borderId="7" xfId="0" applyNumberFormat="1" applyFont="1" applyFill="1" applyBorder="1" applyAlignment="1">
      <alignment horizontal="right"/>
    </xf>
    <xf numFmtId="189" fontId="2" fillId="0" borderId="7" xfId="0" applyNumberFormat="1" applyFont="1" applyFill="1" applyBorder="1"/>
    <xf numFmtId="190" fontId="2" fillId="0" borderId="7" xfId="0" applyNumberFormat="1" applyFont="1" applyFill="1" applyBorder="1" applyAlignment="1">
      <alignment horizontal="right"/>
    </xf>
    <xf numFmtId="189" fontId="2" fillId="0" borderId="3" xfId="0" applyNumberFormat="1" applyFont="1" applyFill="1" applyBorder="1" applyAlignment="1">
      <alignment horizontal="right"/>
    </xf>
    <xf numFmtId="189" fontId="2" fillId="0" borderId="2" xfId="0" applyNumberFormat="1" applyFont="1" applyFill="1" applyBorder="1" applyAlignment="1">
      <alignment horizontal="right"/>
    </xf>
    <xf numFmtId="189" fontId="2" fillId="2" borderId="1" xfId="0" applyNumberFormat="1" applyFont="1" applyFill="1" applyBorder="1" applyAlignment="1">
      <alignment horizontal="right"/>
    </xf>
    <xf numFmtId="0" fontId="2" fillId="2" borderId="1" xfId="1" applyFont="1" applyFill="1" applyBorder="1" applyAlignment="1">
      <alignment horizontal="right"/>
    </xf>
    <xf numFmtId="0" fontId="3" fillId="0" borderId="12" xfId="1" applyFont="1" applyFill="1" applyBorder="1" applyAlignment="1">
      <alignment horizontal="right"/>
    </xf>
    <xf numFmtId="0" fontId="2" fillId="0" borderId="2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3" fillId="0" borderId="2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left"/>
    </xf>
    <xf numFmtId="0" fontId="3" fillId="0" borderId="2" xfId="1" applyFont="1" applyFill="1" applyBorder="1" applyAlignment="1">
      <alignment horizontal="right"/>
    </xf>
    <xf numFmtId="0" fontId="3" fillId="0" borderId="12" xfId="0" applyFont="1" applyFill="1" applyBorder="1" applyAlignment="1">
      <alignment horizontal="left" indent="1"/>
    </xf>
    <xf numFmtId="0" fontId="2" fillId="0" borderId="2" xfId="1" applyFont="1" applyFill="1" applyBorder="1" applyAlignment="1">
      <alignment horizontal="right"/>
    </xf>
    <xf numFmtId="0" fontId="3" fillId="0" borderId="12" xfId="1" applyFont="1" applyFill="1" applyBorder="1" applyAlignment="1">
      <alignment wrapText="1"/>
    </xf>
    <xf numFmtId="0" fontId="2" fillId="0" borderId="2" xfId="1" applyFont="1" applyFill="1" applyBorder="1" applyAlignment="1">
      <alignment wrapText="1"/>
    </xf>
    <xf numFmtId="0" fontId="2" fillId="0" borderId="2" xfId="1" applyFont="1" applyFill="1" applyBorder="1" applyAlignment="1">
      <alignment horizontal="right" wrapText="1"/>
    </xf>
    <xf numFmtId="0" fontId="2" fillId="2" borderId="2" xfId="0" applyFont="1" applyFill="1" applyBorder="1" applyAlignment="1"/>
    <xf numFmtId="0" fontId="3" fillId="0" borderId="1" xfId="0" applyFont="1" applyFill="1" applyBorder="1"/>
    <xf numFmtId="0" fontId="3" fillId="0" borderId="1" xfId="1" applyFont="1" applyFill="1" applyBorder="1" applyAlignment="1">
      <alignment wrapText="1"/>
    </xf>
    <xf numFmtId="0" fontId="3" fillId="0" borderId="1" xfId="1" applyFont="1" applyFill="1" applyBorder="1" applyAlignment="1">
      <alignment horizontal="right" wrapText="1"/>
    </xf>
    <xf numFmtId="0" fontId="3" fillId="0" borderId="2" xfId="1" applyFont="1" applyFill="1" applyBorder="1" applyAlignment="1">
      <alignment wrapText="1"/>
    </xf>
    <xf numFmtId="0" fontId="3" fillId="0" borderId="2" xfId="1" applyFont="1" applyFill="1" applyBorder="1" applyAlignment="1">
      <alignment horizontal="right" wrapText="1"/>
    </xf>
    <xf numFmtId="0" fontId="17" fillId="0" borderId="2" xfId="0" applyFont="1" applyFill="1" applyBorder="1" applyAlignment="1">
      <alignment horizontal="right"/>
    </xf>
    <xf numFmtId="0" fontId="3" fillId="0" borderId="2" xfId="0" applyFont="1" applyFill="1" applyBorder="1" applyAlignment="1"/>
    <xf numFmtId="0" fontId="17" fillId="0" borderId="2" xfId="0" applyFont="1" applyFill="1" applyBorder="1" applyAlignment="1">
      <alignment horizontal="center"/>
    </xf>
    <xf numFmtId="189" fontId="2" fillId="0" borderId="2" xfId="0" applyNumberFormat="1" applyFont="1" applyFill="1" applyBorder="1"/>
    <xf numFmtId="0" fontId="17" fillId="0" borderId="2" xfId="0" applyFont="1" applyFill="1" applyBorder="1"/>
    <xf numFmtId="0" fontId="2" fillId="0" borderId="2" xfId="0" applyFont="1" applyFill="1" applyBorder="1" applyAlignment="1"/>
    <xf numFmtId="0" fontId="3" fillId="0" borderId="2" xfId="0" applyFont="1" applyFill="1" applyBorder="1" applyAlignment="1">
      <alignment horizontal="left" indent="1"/>
    </xf>
    <xf numFmtId="0" fontId="17" fillId="0" borderId="2" xfId="0" applyFont="1" applyFill="1" applyBorder="1" applyAlignment="1"/>
    <xf numFmtId="187" fontId="2" fillId="0" borderId="2" xfId="0" applyNumberFormat="1" applyFont="1" applyFill="1" applyBorder="1"/>
    <xf numFmtId="187" fontId="2" fillId="0" borderId="2" xfId="0" applyNumberFormat="1" applyFont="1" applyFill="1" applyBorder="1" applyAlignment="1">
      <alignment horizontal="right"/>
    </xf>
    <xf numFmtId="0" fontId="17" fillId="0" borderId="2" xfId="0" applyFont="1" applyFill="1" applyBorder="1" applyAlignment="1">
      <alignment horizontal="left"/>
    </xf>
    <xf numFmtId="0" fontId="3" fillId="2" borderId="2" xfId="0" applyFont="1" applyFill="1" applyBorder="1"/>
    <xf numFmtId="0" fontId="3" fillId="0" borderId="12" xfId="0" applyFont="1" applyFill="1" applyBorder="1" applyAlignment="1"/>
    <xf numFmtId="0" fontId="2" fillId="2" borderId="2" xfId="1" applyFont="1" applyFill="1" applyBorder="1" applyAlignment="1">
      <alignment wrapText="1"/>
    </xf>
    <xf numFmtId="0" fontId="2" fillId="0" borderId="7" xfId="0" applyFont="1" applyFill="1" applyBorder="1" applyAlignment="1"/>
    <xf numFmtId="0" fontId="2" fillId="0" borderId="2" xfId="0" applyFont="1" applyFill="1" applyBorder="1" applyAlignment="1">
      <alignment horizontal="left" indent="1"/>
    </xf>
    <xf numFmtId="0" fontId="2" fillId="0" borderId="1" xfId="0" applyFont="1" applyFill="1" applyBorder="1" applyAlignment="1">
      <alignment horizontal="left" indent="1"/>
    </xf>
    <xf numFmtId="190" fontId="2" fillId="0" borderId="6" xfId="0" applyNumberFormat="1" applyFont="1" applyFill="1" applyBorder="1"/>
    <xf numFmtId="0" fontId="8" fillId="0" borderId="19" xfId="0" applyFont="1" applyFill="1" applyBorder="1"/>
    <xf numFmtId="0" fontId="9" fillId="0" borderId="19" xfId="0" applyFont="1" applyFill="1" applyBorder="1" applyAlignment="1">
      <alignment vertical="center"/>
    </xf>
    <xf numFmtId="0" fontId="9" fillId="0" borderId="2" xfId="0" applyFont="1" applyFill="1" applyBorder="1" applyAlignment="1">
      <alignment horizontal="center"/>
    </xf>
    <xf numFmtId="0" fontId="9" fillId="0" borderId="9" xfId="0" applyFont="1" applyFill="1" applyBorder="1" applyAlignment="1"/>
    <xf numFmtId="0" fontId="9" fillId="0" borderId="1" xfId="0" applyFont="1" applyFill="1" applyBorder="1" applyAlignment="1">
      <alignment horizontal="right"/>
    </xf>
    <xf numFmtId="0" fontId="9" fillId="0" borderId="1" xfId="0" applyFont="1" applyFill="1" applyBorder="1" applyAlignment="1"/>
    <xf numFmtId="0" fontId="8" fillId="0" borderId="8" xfId="0" applyFont="1" applyFill="1" applyBorder="1" applyAlignment="1">
      <alignment horizontal="left"/>
    </xf>
    <xf numFmtId="0" fontId="8" fillId="0" borderId="7" xfId="0" applyFont="1" applyFill="1" applyBorder="1" applyAlignment="1">
      <alignment horizontal="left"/>
    </xf>
    <xf numFmtId="0" fontId="9" fillId="0" borderId="1" xfId="0" applyFont="1" applyFill="1" applyBorder="1" applyAlignment="1">
      <alignment horizontal="left"/>
    </xf>
    <xf numFmtId="0" fontId="9" fillId="0" borderId="9" xfId="0" applyFont="1" applyFill="1" applyBorder="1" applyAlignment="1">
      <alignment horizontal="left" indent="1"/>
    </xf>
    <xf numFmtId="0" fontId="9" fillId="0" borderId="9" xfId="0" applyFont="1" applyFill="1" applyBorder="1" applyAlignment="1">
      <alignment horizontal="left"/>
    </xf>
    <xf numFmtId="0" fontId="9" fillId="0" borderId="9" xfId="1" applyFont="1" applyFill="1" applyBorder="1" applyAlignment="1">
      <alignment wrapText="1"/>
    </xf>
    <xf numFmtId="0" fontId="8" fillId="0" borderId="1" xfId="0" applyFont="1" applyFill="1" applyBorder="1"/>
    <xf numFmtId="0" fontId="8" fillId="0" borderId="9" xfId="0" applyFont="1" applyFill="1" applyBorder="1"/>
    <xf numFmtId="0" fontId="9" fillId="0" borderId="1" xfId="1" applyFont="1" applyFill="1" applyBorder="1" applyAlignment="1">
      <alignment wrapText="1"/>
    </xf>
    <xf numFmtId="0" fontId="9" fillId="0" borderId="2" xfId="0" applyFont="1" applyFill="1" applyBorder="1"/>
    <xf numFmtId="0" fontId="21" fillId="0" borderId="1" xfId="0" applyFont="1" applyFill="1" applyBorder="1"/>
    <xf numFmtId="0" fontId="21" fillId="0" borderId="9" xfId="0" applyFont="1" applyFill="1" applyBorder="1"/>
    <xf numFmtId="0" fontId="21" fillId="0" borderId="2" xfId="0" applyFont="1" applyFill="1" applyBorder="1"/>
    <xf numFmtId="0" fontId="3" fillId="0" borderId="19" xfId="0" applyFont="1" applyFill="1" applyBorder="1"/>
    <xf numFmtId="0" fontId="2" fillId="0" borderId="19" xfId="0" applyFont="1" applyFill="1" applyBorder="1" applyAlignment="1">
      <alignment vertical="center"/>
    </xf>
    <xf numFmtId="1" fontId="2" fillId="0" borderId="14" xfId="0" applyNumberFormat="1" applyFont="1" applyFill="1" applyBorder="1" applyAlignment="1">
      <alignment horizontal="right" vertical="center"/>
    </xf>
    <xf numFmtId="1" fontId="2" fillId="0" borderId="14" xfId="0" applyNumberFormat="1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right" vertical="center"/>
    </xf>
    <xf numFmtId="0" fontId="2" fillId="0" borderId="9" xfId="0" applyFont="1" applyFill="1" applyBorder="1" applyAlignment="1">
      <alignment horizontal="left" indent="1"/>
    </xf>
    <xf numFmtId="1" fontId="2" fillId="0" borderId="6" xfId="0" applyNumberFormat="1" applyFont="1" applyFill="1" applyBorder="1" applyAlignment="1">
      <alignment horizontal="right" vertical="center"/>
    </xf>
    <xf numFmtId="1" fontId="2" fillId="0" borderId="1" xfId="0" applyNumberFormat="1" applyFont="1" applyFill="1" applyBorder="1" applyAlignment="1">
      <alignment horizontal="center" vertical="center"/>
    </xf>
    <xf numFmtId="1" fontId="2" fillId="0" borderId="9" xfId="0" applyNumberFormat="1" applyFont="1" applyFill="1" applyBorder="1" applyAlignment="1">
      <alignment horizontal="center" vertical="center"/>
    </xf>
    <xf numFmtId="0" fontId="15" fillId="0" borderId="1" xfId="0" applyFont="1" applyFill="1" applyBorder="1"/>
    <xf numFmtId="0" fontId="15" fillId="0" borderId="9" xfId="0" applyFont="1" applyFill="1" applyBorder="1"/>
    <xf numFmtId="0" fontId="15" fillId="0" borderId="2" xfId="0" applyFont="1" applyFill="1" applyBorder="1"/>
    <xf numFmtId="0" fontId="3" fillId="0" borderId="0" xfId="0" applyFont="1" applyFill="1" applyBorder="1"/>
    <xf numFmtId="1" fontId="2" fillId="0" borderId="21" xfId="0" applyNumberFormat="1" applyFont="1" applyFill="1" applyBorder="1" applyAlignment="1">
      <alignment horizontal="right" vertical="center"/>
    </xf>
    <xf numFmtId="1" fontId="2" fillId="2" borderId="14" xfId="0" applyNumberFormat="1" applyFont="1" applyFill="1" applyBorder="1" applyAlignment="1">
      <alignment horizontal="right" vertical="center"/>
    </xf>
    <xf numFmtId="1" fontId="2" fillId="2" borderId="11" xfId="0" applyNumberFormat="1" applyFont="1" applyFill="1" applyBorder="1" applyAlignment="1">
      <alignment horizontal="right" vertical="center"/>
    </xf>
    <xf numFmtId="1" fontId="2" fillId="2" borderId="21" xfId="0" applyNumberFormat="1" applyFont="1" applyFill="1" applyBorder="1" applyAlignment="1">
      <alignment horizontal="right" vertical="center"/>
    </xf>
    <xf numFmtId="1" fontId="2" fillId="2" borderId="1" xfId="0" applyNumberFormat="1" applyFont="1" applyFill="1" applyBorder="1" applyAlignment="1">
      <alignment horizontal="right" vertical="center"/>
    </xf>
    <xf numFmtId="1" fontId="2" fillId="0" borderId="9" xfId="0" applyNumberFormat="1" applyFont="1" applyFill="1" applyBorder="1" applyAlignment="1">
      <alignment horizontal="right" vertical="center"/>
    </xf>
    <xf numFmtId="1" fontId="3" fillId="0" borderId="0" xfId="0" applyNumberFormat="1" applyFont="1" applyFill="1"/>
    <xf numFmtId="1" fontId="2" fillId="0" borderId="1" xfId="0" applyNumberFormat="1" applyFont="1" applyFill="1" applyBorder="1" applyAlignment="1">
      <alignment horizontal="right"/>
    </xf>
    <xf numFmtId="1" fontId="2" fillId="2" borderId="1" xfId="0" applyNumberFormat="1" applyFont="1" applyFill="1" applyBorder="1" applyAlignment="1">
      <alignment horizontal="right"/>
    </xf>
    <xf numFmtId="0" fontId="2" fillId="0" borderId="9" xfId="0" applyFont="1" applyFill="1" applyBorder="1" applyAlignment="1">
      <alignment horizontal="right" vertical="center"/>
    </xf>
    <xf numFmtId="0" fontId="2" fillId="2" borderId="16" xfId="0" applyFont="1" applyFill="1" applyBorder="1" applyAlignment="1">
      <alignment horizontal="right" vertical="center"/>
    </xf>
    <xf numFmtId="0" fontId="3" fillId="2" borderId="12" xfId="0" applyFont="1" applyFill="1" applyBorder="1" applyAlignment="1">
      <alignment horizontal="right"/>
    </xf>
    <xf numFmtId="0" fontId="3" fillId="2" borderId="21" xfId="0" applyFont="1" applyFill="1" applyBorder="1" applyAlignment="1">
      <alignment horizontal="right"/>
    </xf>
    <xf numFmtId="0" fontId="3" fillId="2" borderId="10" xfId="0" applyFont="1" applyFill="1" applyBorder="1" applyAlignment="1">
      <alignment horizontal="right"/>
    </xf>
    <xf numFmtId="0" fontId="3" fillId="0" borderId="10" xfId="0" applyFont="1" applyFill="1" applyBorder="1" applyAlignment="1">
      <alignment horizontal="right"/>
    </xf>
    <xf numFmtId="1" fontId="2" fillId="0" borderId="6" xfId="0" applyNumberFormat="1" applyFont="1" applyFill="1" applyBorder="1" applyAlignment="1">
      <alignment horizontal="right"/>
    </xf>
    <xf numFmtId="1" fontId="2" fillId="2" borderId="6" xfId="0" applyNumberFormat="1" applyFont="1" applyFill="1" applyBorder="1" applyAlignment="1">
      <alignment horizontal="right"/>
    </xf>
    <xf numFmtId="0" fontId="2" fillId="2" borderId="9" xfId="0" applyFont="1" applyFill="1" applyBorder="1" applyAlignment="1">
      <alignment horizontal="right" vertical="center"/>
    </xf>
    <xf numFmtId="0" fontId="3" fillId="2" borderId="6" xfId="0" applyFont="1" applyFill="1" applyBorder="1" applyAlignment="1">
      <alignment horizontal="right"/>
    </xf>
    <xf numFmtId="0" fontId="3" fillId="2" borderId="2" xfId="0" applyFont="1" applyFill="1" applyBorder="1" applyAlignment="1">
      <alignment horizontal="right"/>
    </xf>
    <xf numFmtId="1" fontId="2" fillId="2" borderId="2" xfId="0" applyNumberFormat="1" applyFont="1" applyFill="1" applyBorder="1" applyAlignment="1">
      <alignment horizontal="right"/>
    </xf>
    <xf numFmtId="0" fontId="15" fillId="2" borderId="9" xfId="0" applyFont="1" applyFill="1" applyBorder="1" applyAlignment="1">
      <alignment horizontal="right"/>
    </xf>
    <xf numFmtId="0" fontId="15" fillId="2" borderId="2" xfId="0" applyFont="1" applyFill="1" applyBorder="1" applyAlignment="1">
      <alignment horizontal="right"/>
    </xf>
    <xf numFmtId="0" fontId="2" fillId="0" borderId="2" xfId="0" applyFont="1" applyFill="1" applyBorder="1" applyAlignment="1">
      <alignment horizontal="right" vertical="center"/>
    </xf>
    <xf numFmtId="0" fontId="3" fillId="2" borderId="8" xfId="0" applyFont="1" applyFill="1" applyBorder="1" applyAlignment="1">
      <alignment horizontal="right"/>
    </xf>
    <xf numFmtId="1" fontId="2" fillId="0" borderId="8" xfId="0" applyNumberFormat="1" applyFont="1" applyFill="1" applyBorder="1" applyAlignment="1">
      <alignment horizontal="right" vertical="center"/>
    </xf>
    <xf numFmtId="0" fontId="3" fillId="2" borderId="7" xfId="0" applyFont="1" applyFill="1" applyBorder="1" applyAlignment="1">
      <alignment horizontal="right"/>
    </xf>
    <xf numFmtId="1" fontId="2" fillId="0" borderId="7" xfId="0" applyNumberFormat="1" applyFont="1" applyFill="1" applyBorder="1" applyAlignment="1">
      <alignment horizontal="right" vertical="center"/>
    </xf>
    <xf numFmtId="0" fontId="2" fillId="2" borderId="2" xfId="0" applyFont="1" applyFill="1" applyBorder="1" applyAlignment="1">
      <alignment horizontal="right" vertical="center"/>
    </xf>
    <xf numFmtId="1" fontId="2" fillId="0" borderId="2" xfId="0" applyNumberFormat="1" applyFont="1" applyFill="1" applyBorder="1" applyAlignment="1">
      <alignment horizontal="right" vertical="center"/>
    </xf>
    <xf numFmtId="1" fontId="2" fillId="0" borderId="2" xfId="0" applyNumberFormat="1" applyFont="1" applyFill="1" applyBorder="1" applyAlignment="1">
      <alignment horizontal="right"/>
    </xf>
    <xf numFmtId="1" fontId="2" fillId="2" borderId="2" xfId="0" applyNumberFormat="1" applyFont="1" applyFill="1" applyBorder="1" applyAlignment="1">
      <alignment horizontal="right" vertical="center"/>
    </xf>
    <xf numFmtId="1" fontId="2" fillId="2" borderId="9" xfId="0" applyNumberFormat="1" applyFont="1" applyFill="1" applyBorder="1" applyAlignment="1">
      <alignment horizontal="right" vertical="center"/>
    </xf>
    <xf numFmtId="1" fontId="3" fillId="2" borderId="1" xfId="0" applyNumberFormat="1" applyFont="1" applyFill="1" applyBorder="1" applyAlignment="1">
      <alignment horizontal="right"/>
    </xf>
    <xf numFmtId="1" fontId="3" fillId="0" borderId="14" xfId="0" applyNumberFormat="1" applyFont="1" applyFill="1" applyBorder="1" applyAlignment="1">
      <alignment horizontal="right" vertical="center"/>
    </xf>
    <xf numFmtId="1" fontId="3" fillId="2" borderId="6" xfId="0" applyNumberFormat="1" applyFont="1" applyFill="1" applyBorder="1" applyAlignment="1">
      <alignment horizontal="right"/>
    </xf>
    <xf numFmtId="1" fontId="3" fillId="0" borderId="6" xfId="0" applyNumberFormat="1" applyFont="1" applyFill="1" applyBorder="1" applyAlignment="1">
      <alignment horizontal="right" vertical="center"/>
    </xf>
    <xf numFmtId="1" fontId="3" fillId="2" borderId="21" xfId="0" applyNumberFormat="1" applyFont="1" applyFill="1" applyBorder="1" applyAlignment="1">
      <alignment horizontal="right" vertical="center"/>
    </xf>
    <xf numFmtId="0" fontId="3" fillId="2" borderId="1" xfId="1" applyFont="1" applyFill="1" applyBorder="1" applyAlignment="1">
      <alignment wrapText="1"/>
    </xf>
    <xf numFmtId="0" fontId="3" fillId="2" borderId="9" xfId="1" applyFont="1" applyFill="1" applyBorder="1" applyAlignment="1">
      <alignment wrapText="1"/>
    </xf>
    <xf numFmtId="1" fontId="3" fillId="2" borderId="1" xfId="0" applyNumberFormat="1" applyFont="1" applyFill="1" applyBorder="1" applyAlignment="1">
      <alignment horizontal="right" vertical="center"/>
    </xf>
    <xf numFmtId="0" fontId="3" fillId="2" borderId="9" xfId="0" applyFont="1" applyFill="1" applyBorder="1" applyAlignment="1">
      <alignment horizontal="right" vertical="center"/>
    </xf>
    <xf numFmtId="1" fontId="3" fillId="2" borderId="9" xfId="0" applyNumberFormat="1" applyFont="1" applyFill="1" applyBorder="1" applyAlignment="1">
      <alignment horizontal="right" vertical="center"/>
    </xf>
    <xf numFmtId="1" fontId="2" fillId="0" borderId="12" xfId="0" applyNumberFormat="1" applyFont="1" applyFill="1" applyBorder="1" applyAlignment="1">
      <alignment horizontal="right" vertical="center"/>
    </xf>
    <xf numFmtId="1" fontId="2" fillId="0" borderId="16" xfId="0" applyNumberFormat="1" applyFont="1" applyFill="1" applyBorder="1" applyAlignment="1">
      <alignment horizontal="right" vertical="center"/>
    </xf>
    <xf numFmtId="1" fontId="2" fillId="0" borderId="8" xfId="0" applyNumberFormat="1" applyFont="1" applyFill="1" applyBorder="1" applyAlignment="1">
      <alignment horizontal="right"/>
    </xf>
    <xf numFmtId="1" fontId="2" fillId="2" borderId="8" xfId="0" applyNumberFormat="1" applyFont="1" applyFill="1" applyBorder="1" applyAlignment="1">
      <alignment horizontal="right"/>
    </xf>
    <xf numFmtId="1" fontId="2" fillId="2" borderId="8" xfId="0" applyNumberFormat="1" applyFont="1" applyFill="1" applyBorder="1" applyAlignment="1">
      <alignment horizontal="right" vertical="center"/>
    </xf>
    <xf numFmtId="1" fontId="2" fillId="2" borderId="6" xfId="0" applyNumberFormat="1" applyFont="1" applyFill="1" applyBorder="1" applyAlignment="1">
      <alignment horizontal="right" vertical="center"/>
    </xf>
    <xf numFmtId="1" fontId="2" fillId="0" borderId="7" xfId="0" applyNumberFormat="1" applyFont="1" applyFill="1" applyBorder="1" applyAlignment="1">
      <alignment horizontal="right"/>
    </xf>
    <xf numFmtId="1" fontId="2" fillId="2" borderId="7" xfId="0" applyNumberFormat="1" applyFont="1" applyFill="1" applyBorder="1" applyAlignment="1">
      <alignment horizontal="right"/>
    </xf>
    <xf numFmtId="1" fontId="2" fillId="2" borderId="7" xfId="0" applyNumberFormat="1" applyFont="1" applyFill="1" applyBorder="1" applyAlignment="1">
      <alignment horizontal="right" vertical="center"/>
    </xf>
    <xf numFmtId="0" fontId="15" fillId="2" borderId="1" xfId="0" applyFont="1" applyFill="1" applyBorder="1" applyAlignment="1">
      <alignment horizontal="right"/>
    </xf>
    <xf numFmtId="0" fontId="15" fillId="2" borderId="1" xfId="0" applyFont="1" applyFill="1" applyBorder="1"/>
    <xf numFmtId="0" fontId="15" fillId="2" borderId="9" xfId="0" applyFont="1" applyFill="1" applyBorder="1"/>
    <xf numFmtId="0" fontId="15" fillId="2" borderId="2" xfId="0" applyFont="1" applyFill="1" applyBorder="1"/>
    <xf numFmtId="0" fontId="3" fillId="2" borderId="3" xfId="0" applyFont="1" applyFill="1" applyBorder="1" applyAlignment="1">
      <alignment horizontal="right"/>
    </xf>
    <xf numFmtId="1" fontId="2" fillId="0" borderId="3" xfId="0" applyNumberFormat="1" applyFont="1" applyFill="1" applyBorder="1" applyAlignment="1">
      <alignment horizontal="right" vertical="center"/>
    </xf>
    <xf numFmtId="1" fontId="2" fillId="2" borderId="3" xfId="0" applyNumberFormat="1" applyFont="1" applyFill="1" applyBorder="1" applyAlignment="1">
      <alignment horizontal="right" vertical="center"/>
    </xf>
    <xf numFmtId="0" fontId="9" fillId="0" borderId="8" xfId="0" applyFont="1" applyFill="1" applyBorder="1"/>
    <xf numFmtId="0" fontId="9" fillId="0" borderId="7" xfId="0" applyFont="1" applyFill="1" applyBorder="1"/>
    <xf numFmtId="0" fontId="2" fillId="0" borderId="20" xfId="0" applyFont="1" applyFill="1" applyBorder="1" applyAlignment="1"/>
    <xf numFmtId="0" fontId="2" fillId="0" borderId="0" xfId="0" applyFont="1" applyFill="1" applyBorder="1" applyAlignment="1"/>
    <xf numFmtId="0" fontId="2" fillId="0" borderId="20" xfId="0" applyFont="1" applyFill="1" applyBorder="1" applyAlignment="1">
      <alignment horizontal="center" vertical="center"/>
    </xf>
    <xf numFmtId="0" fontId="2" fillId="0" borderId="19" xfId="0" applyFont="1" applyFill="1" applyBorder="1" applyAlignment="1">
      <alignment horizontal="center"/>
    </xf>
    <xf numFmtId="0" fontId="2" fillId="0" borderId="18" xfId="0" applyFont="1" applyFill="1" applyBorder="1" applyAlignment="1">
      <alignment horizontal="center"/>
    </xf>
    <xf numFmtId="1" fontId="2" fillId="2" borderId="3" xfId="0" applyNumberFormat="1" applyFont="1" applyFill="1" applyBorder="1"/>
    <xf numFmtId="1" fontId="2" fillId="0" borderId="1" xfId="0" applyNumberFormat="1" applyFont="1" applyFill="1" applyBorder="1"/>
    <xf numFmtId="1" fontId="2" fillId="2" borderId="2" xfId="0" applyNumberFormat="1" applyFont="1" applyFill="1" applyBorder="1"/>
    <xf numFmtId="1" fontId="2" fillId="0" borderId="2" xfId="0" applyNumberFormat="1" applyFont="1" applyFill="1" applyBorder="1"/>
    <xf numFmtId="1" fontId="2" fillId="0" borderId="12" xfId="0" applyNumberFormat="1" applyFont="1" applyFill="1" applyBorder="1"/>
    <xf numFmtId="1" fontId="2" fillId="2" borderId="1" xfId="0" applyNumberFormat="1" applyFont="1" applyFill="1" applyBorder="1"/>
    <xf numFmtId="1" fontId="2" fillId="0" borderId="8" xfId="0" applyNumberFormat="1" applyFont="1" applyFill="1" applyBorder="1"/>
    <xf numFmtId="1" fontId="2" fillId="0" borderId="7" xfId="0" applyNumberFormat="1" applyFont="1" applyFill="1" applyBorder="1"/>
    <xf numFmtId="1" fontId="2" fillId="0" borderId="6" xfId="0" applyNumberFormat="1" applyFont="1" applyFill="1" applyBorder="1"/>
    <xf numFmtId="0" fontId="3" fillId="2" borderId="3" xfId="0" applyFont="1" applyFill="1" applyBorder="1"/>
    <xf numFmtId="0" fontId="2" fillId="2" borderId="1" xfId="0" applyFont="1" applyFill="1" applyBorder="1" applyAlignment="1">
      <alignment horizontal="right" vertical="center"/>
    </xf>
    <xf numFmtId="0" fontId="8" fillId="0" borderId="8" xfId="0" applyFont="1" applyFill="1" applyBorder="1" applyAlignment="1"/>
    <xf numFmtId="0" fontId="21" fillId="0" borderId="1" xfId="0" applyFont="1" applyFill="1" applyBorder="1" applyAlignment="1">
      <alignment horizontal="left"/>
    </xf>
    <xf numFmtId="0" fontId="15" fillId="0" borderId="2" xfId="0" applyFont="1" applyFill="1" applyBorder="1" applyAlignment="1">
      <alignment horizontal="left"/>
    </xf>
    <xf numFmtId="0" fontId="15" fillId="2" borderId="2" xfId="0" applyFont="1" applyFill="1" applyBorder="1" applyAlignment="1">
      <alignment horizontal="left"/>
    </xf>
    <xf numFmtId="0" fontId="15" fillId="2" borderId="9" xfId="0" applyFont="1" applyFill="1" applyBorder="1" applyAlignment="1">
      <alignment horizontal="left" indent="1"/>
    </xf>
    <xf numFmtId="1" fontId="2" fillId="0" borderId="2" xfId="0" applyNumberFormat="1" applyFont="1" applyFill="1" applyBorder="1" applyAlignment="1">
      <alignment horizontal="center" vertical="center"/>
    </xf>
    <xf numFmtId="1" fontId="2" fillId="2" borderId="2" xfId="0" applyNumberFormat="1" applyFont="1" applyFill="1" applyBorder="1" applyAlignment="1">
      <alignment horizontal="center" vertical="center"/>
    </xf>
    <xf numFmtId="1" fontId="2" fillId="2" borderId="9" xfId="0" applyNumberFormat="1" applyFont="1" applyFill="1" applyBorder="1" applyAlignment="1">
      <alignment horizontal="center" vertical="center"/>
    </xf>
    <xf numFmtId="1" fontId="2" fillId="0" borderId="8" xfId="0" applyNumberFormat="1" applyFont="1" applyFill="1" applyBorder="1" applyAlignment="1">
      <alignment horizontal="center" vertical="center"/>
    </xf>
    <xf numFmtId="1" fontId="2" fillId="0" borderId="7" xfId="0" applyNumberFormat="1" applyFont="1" applyFill="1" applyBorder="1" applyAlignment="1">
      <alignment horizontal="center" vertical="center"/>
    </xf>
    <xf numFmtId="1" fontId="2" fillId="2" borderId="1" xfId="0" applyNumberFormat="1" applyFont="1" applyFill="1" applyBorder="1" applyAlignment="1">
      <alignment horizontal="center" vertical="center"/>
    </xf>
    <xf numFmtId="1" fontId="2" fillId="0" borderId="21" xfId="0" applyNumberFormat="1" applyFont="1" applyFill="1" applyBorder="1" applyAlignment="1">
      <alignment horizontal="center" vertical="center"/>
    </xf>
    <xf numFmtId="1" fontId="2" fillId="0" borderId="6" xfId="0" applyNumberFormat="1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right"/>
    </xf>
    <xf numFmtId="0" fontId="16" fillId="0" borderId="6" xfId="0" applyFont="1" applyFill="1" applyBorder="1" applyAlignment="1">
      <alignment horizontal="center"/>
    </xf>
    <xf numFmtId="0" fontId="16" fillId="0" borderId="6" xfId="0" applyFont="1" applyFill="1" applyBorder="1" applyAlignment="1"/>
    <xf numFmtId="0" fontId="8" fillId="0" borderId="7" xfId="1" applyFont="1" applyFill="1" applyBorder="1" applyAlignment="1">
      <alignment wrapText="1"/>
    </xf>
    <xf numFmtId="0" fontId="9" fillId="0" borderId="6" xfId="0" applyFont="1" applyFill="1" applyBorder="1" applyAlignment="1">
      <alignment horizontal="left"/>
    </xf>
    <xf numFmtId="0" fontId="9" fillId="0" borderId="6" xfId="0" applyFont="1" applyFill="1" applyBorder="1" applyAlignment="1"/>
    <xf numFmtId="0" fontId="8" fillId="0" borderId="8" xfId="1" applyFont="1" applyFill="1" applyBorder="1" applyAlignment="1">
      <alignment wrapText="1"/>
    </xf>
    <xf numFmtId="0" fontId="9" fillId="0" borderId="7" xfId="0" applyFont="1" applyFill="1" applyBorder="1" applyAlignment="1"/>
    <xf numFmtId="0" fontId="9" fillId="0" borderId="6" xfId="0" applyFont="1" applyFill="1" applyBorder="1"/>
    <xf numFmtId="0" fontId="9" fillId="0" borderId="6" xfId="0" applyFont="1" applyFill="1" applyBorder="1" applyAlignment="1">
      <alignment horizontal="center"/>
    </xf>
    <xf numFmtId="0" fontId="9" fillId="0" borderId="2" xfId="0" applyFont="1" applyFill="1" applyBorder="1" applyAlignment="1"/>
    <xf numFmtId="0" fontId="9" fillId="2" borderId="2" xfId="0" applyFont="1" applyFill="1" applyBorder="1" applyAlignment="1"/>
    <xf numFmtId="0" fontId="9" fillId="2" borderId="9" xfId="0" applyFont="1" applyFill="1" applyBorder="1" applyAlignment="1"/>
    <xf numFmtId="0" fontId="9" fillId="0" borderId="2" xfId="0" applyFont="1" applyFill="1" applyBorder="1" applyAlignment="1">
      <alignment horizontal="left"/>
    </xf>
    <xf numFmtId="0" fontId="9" fillId="0" borderId="2" xfId="1" applyFont="1" applyFill="1" applyBorder="1" applyAlignment="1">
      <alignment wrapText="1"/>
    </xf>
    <xf numFmtId="0" fontId="9" fillId="2" borderId="1" xfId="0" applyFont="1" applyFill="1" applyBorder="1" applyAlignment="1">
      <alignment horizontal="left"/>
    </xf>
    <xf numFmtId="0" fontId="9" fillId="2" borderId="9" xfId="0" applyFont="1" applyFill="1" applyBorder="1" applyAlignment="1">
      <alignment horizontal="left"/>
    </xf>
    <xf numFmtId="0" fontId="9" fillId="0" borderId="2" xfId="0" applyFont="1" applyFill="1" applyBorder="1" applyAlignment="1">
      <alignment horizontal="left" indent="1"/>
    </xf>
    <xf numFmtId="0" fontId="9" fillId="2" borderId="1" xfId="0" applyFont="1" applyFill="1" applyBorder="1"/>
    <xf numFmtId="0" fontId="9" fillId="2" borderId="9" xfId="0" applyFont="1" applyFill="1" applyBorder="1"/>
    <xf numFmtId="0" fontId="9" fillId="2" borderId="2" xfId="0" applyFont="1" applyFill="1" applyBorder="1"/>
    <xf numFmtId="0" fontId="9" fillId="2" borderId="2" xfId="1" applyFont="1" applyFill="1" applyBorder="1" applyAlignment="1">
      <alignment wrapText="1"/>
    </xf>
    <xf numFmtId="0" fontId="9" fillId="2" borderId="9" xfId="1" applyFont="1" applyFill="1" applyBorder="1" applyAlignment="1">
      <alignment wrapText="1"/>
    </xf>
    <xf numFmtId="0" fontId="9" fillId="2" borderId="1" xfId="1" applyFont="1" applyFill="1" applyBorder="1" applyAlignment="1">
      <alignment wrapText="1"/>
    </xf>
    <xf numFmtId="0" fontId="21" fillId="2" borderId="1" xfId="0" applyFont="1" applyFill="1" applyBorder="1" applyAlignment="1"/>
    <xf numFmtId="0" fontId="21" fillId="2" borderId="1" xfId="0" applyFont="1" applyFill="1" applyBorder="1"/>
    <xf numFmtId="0" fontId="21" fillId="2" borderId="9" xfId="0" applyFont="1" applyFill="1" applyBorder="1" applyAlignment="1"/>
    <xf numFmtId="0" fontId="21" fillId="2" borderId="9" xfId="0" applyFont="1" applyFill="1" applyBorder="1" applyAlignment="1">
      <alignment horizontal="left" indent="1"/>
    </xf>
    <xf numFmtId="0" fontId="9" fillId="0" borderId="8" xfId="0" applyFont="1" applyFill="1" applyBorder="1" applyAlignment="1"/>
    <xf numFmtId="0" fontId="9" fillId="2" borderId="1" xfId="0" applyFont="1" applyFill="1" applyBorder="1" applyAlignment="1"/>
    <xf numFmtId="0" fontId="9" fillId="0" borderId="12" xfId="0" applyFont="1" applyFill="1" applyBorder="1"/>
    <xf numFmtId="0" fontId="8" fillId="2" borderId="2" xfId="0" applyFont="1" applyFill="1" applyBorder="1"/>
    <xf numFmtId="0" fontId="8" fillId="2" borderId="2" xfId="1" applyFont="1" applyFill="1" applyBorder="1" applyAlignment="1">
      <alignment wrapText="1"/>
    </xf>
    <xf numFmtId="0" fontId="8" fillId="2" borderId="9" xfId="0" applyFont="1" applyFill="1" applyBorder="1"/>
    <xf numFmtId="0" fontId="8" fillId="2" borderId="9" xfId="1" applyFont="1" applyFill="1" applyBorder="1" applyAlignment="1">
      <alignment wrapText="1"/>
    </xf>
    <xf numFmtId="0" fontId="8" fillId="2" borderId="1" xfId="0" applyFont="1" applyFill="1" applyBorder="1"/>
    <xf numFmtId="0" fontId="21" fillId="2" borderId="1" xfId="0" applyFont="1" applyFill="1" applyBorder="1" applyAlignment="1">
      <alignment horizontal="right"/>
    </xf>
    <xf numFmtId="0" fontId="21" fillId="2" borderId="9" xfId="0" applyFont="1" applyFill="1" applyBorder="1"/>
    <xf numFmtId="0" fontId="21" fillId="2" borderId="2" xfId="0" applyFont="1" applyFill="1" applyBorder="1"/>
    <xf numFmtId="0" fontId="9" fillId="2" borderId="3" xfId="0" applyFont="1" applyFill="1" applyBorder="1" applyAlignment="1">
      <alignment horizontal="center"/>
    </xf>
    <xf numFmtId="1" fontId="9" fillId="0" borderId="3" xfId="0" applyNumberFormat="1" applyFont="1" applyFill="1" applyBorder="1"/>
    <xf numFmtId="1" fontId="9" fillId="2" borderId="3" xfId="0" applyNumberFormat="1" applyFont="1" applyFill="1" applyBorder="1"/>
    <xf numFmtId="1" fontId="8" fillId="0" borderId="1" xfId="0" applyNumberFormat="1" applyFont="1" applyFill="1" applyBorder="1"/>
    <xf numFmtId="1" fontId="8" fillId="2" borderId="1" xfId="0" applyNumberFormat="1" applyFont="1" applyFill="1" applyBorder="1"/>
    <xf numFmtId="1" fontId="8" fillId="2" borderId="2" xfId="0" applyNumberFormat="1" applyFont="1" applyFill="1" applyBorder="1"/>
    <xf numFmtId="1" fontId="8" fillId="0" borderId="9" xfId="0" applyNumberFormat="1" applyFont="1" applyFill="1" applyBorder="1"/>
    <xf numFmtId="1" fontId="8" fillId="2" borderId="9" xfId="0" applyNumberFormat="1" applyFont="1" applyFill="1" applyBorder="1"/>
    <xf numFmtId="1" fontId="8" fillId="0" borderId="8" xfId="0" applyNumberFormat="1" applyFont="1" applyFill="1" applyBorder="1"/>
    <xf numFmtId="1" fontId="8" fillId="2" borderId="8" xfId="0" applyNumberFormat="1" applyFont="1" applyFill="1" applyBorder="1"/>
    <xf numFmtId="1" fontId="8" fillId="2" borderId="7" xfId="0" applyNumberFormat="1" applyFont="1" applyFill="1" applyBorder="1"/>
    <xf numFmtId="1" fontId="8" fillId="2" borderId="6" xfId="0" applyNumberFormat="1" applyFont="1" applyFill="1" applyBorder="1"/>
    <xf numFmtId="1" fontId="8" fillId="2" borderId="10" xfId="0" applyNumberFormat="1" applyFont="1" applyFill="1" applyBorder="1"/>
    <xf numFmtId="1" fontId="8" fillId="0" borderId="3" xfId="0" applyNumberFormat="1" applyFont="1" applyFill="1" applyBorder="1"/>
    <xf numFmtId="1" fontId="8" fillId="2" borderId="3" xfId="0" applyNumberFormat="1" applyFont="1" applyFill="1" applyBorder="1"/>
    <xf numFmtId="1" fontId="3" fillId="0" borderId="3" xfId="0" applyNumberFormat="1" applyFont="1" applyFill="1" applyBorder="1"/>
    <xf numFmtId="0" fontId="3" fillId="0" borderId="1" xfId="0" applyFont="1" applyFill="1" applyBorder="1" applyAlignment="1">
      <alignment horizontal="left" indent="1"/>
    </xf>
    <xf numFmtId="1" fontId="3" fillId="0" borderId="1" xfId="0" applyNumberFormat="1" applyFont="1" applyFill="1" applyBorder="1"/>
    <xf numFmtId="1" fontId="3" fillId="0" borderId="9" xfId="0" applyNumberFormat="1" applyFont="1" applyFill="1" applyBorder="1"/>
    <xf numFmtId="0" fontId="3" fillId="0" borderId="9" xfId="0" applyFont="1" applyFill="1" applyBorder="1" applyAlignment="1">
      <alignment horizontal="left" indent="1"/>
    </xf>
    <xf numFmtId="1" fontId="3" fillId="0" borderId="2" xfId="0" applyNumberFormat="1" applyFont="1" applyFill="1" applyBorder="1"/>
    <xf numFmtId="0" fontId="3" fillId="0" borderId="1" xfId="0" applyFont="1" applyFill="1" applyBorder="1" applyAlignment="1">
      <alignment horizontal="left"/>
    </xf>
    <xf numFmtId="0" fontId="3" fillId="0" borderId="9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right"/>
    </xf>
    <xf numFmtId="0" fontId="3" fillId="0" borderId="1" xfId="0" applyFont="1" applyFill="1" applyBorder="1" applyAlignment="1"/>
    <xf numFmtId="0" fontId="3" fillId="0" borderId="9" xfId="0" applyFont="1" applyFill="1" applyBorder="1" applyAlignment="1"/>
    <xf numFmtId="0" fontId="3" fillId="0" borderId="1" xfId="0" applyFont="1" applyFill="1" applyBorder="1" applyAlignment="1">
      <alignment horizontal="center"/>
    </xf>
    <xf numFmtId="0" fontId="17" fillId="0" borderId="9" xfId="0" applyFont="1" applyFill="1" applyBorder="1"/>
    <xf numFmtId="0" fontId="17" fillId="0" borderId="1" xfId="0" applyFont="1" applyFill="1" applyBorder="1"/>
    <xf numFmtId="0" fontId="3" fillId="2" borderId="2" xfId="0" applyFont="1" applyFill="1" applyBorder="1" applyAlignment="1"/>
    <xf numFmtId="1" fontId="3" fillId="2" borderId="2" xfId="0" applyNumberFormat="1" applyFont="1" applyFill="1" applyBorder="1"/>
    <xf numFmtId="0" fontId="3" fillId="2" borderId="9" xfId="0" applyFont="1" applyFill="1" applyBorder="1" applyAlignment="1"/>
    <xf numFmtId="1" fontId="3" fillId="2" borderId="9" xfId="0" applyNumberFormat="1" applyFont="1" applyFill="1" applyBorder="1"/>
    <xf numFmtId="0" fontId="3" fillId="2" borderId="1" xfId="0" applyFont="1" applyFill="1" applyBorder="1" applyAlignment="1">
      <alignment horizontal="left"/>
    </xf>
    <xf numFmtId="1" fontId="3" fillId="2" borderId="1" xfId="0" applyNumberFormat="1" applyFont="1" applyFill="1" applyBorder="1"/>
    <xf numFmtId="1" fontId="2" fillId="2" borderId="9" xfId="0" applyNumberFormat="1" applyFont="1" applyFill="1" applyBorder="1"/>
    <xf numFmtId="1" fontId="2" fillId="0" borderId="9" xfId="0" applyNumberFormat="1" applyFont="1" applyFill="1" applyBorder="1"/>
    <xf numFmtId="1" fontId="3" fillId="0" borderId="0" xfId="0" applyNumberFormat="1" applyFont="1" applyFill="1" applyBorder="1"/>
    <xf numFmtId="0" fontId="3" fillId="0" borderId="3" xfId="1" applyFont="1" applyFill="1" applyBorder="1" applyAlignment="1">
      <alignment wrapText="1"/>
    </xf>
    <xf numFmtId="1" fontId="3" fillId="2" borderId="7" xfId="0" applyNumberFormat="1" applyFont="1" applyFill="1" applyBorder="1"/>
    <xf numFmtId="1" fontId="3" fillId="2" borderId="6" xfId="0" applyNumberFormat="1" applyFont="1" applyFill="1" applyBorder="1"/>
    <xf numFmtId="1" fontId="3" fillId="2" borderId="0" xfId="0" applyNumberFormat="1" applyFont="1" applyFill="1" applyBorder="1"/>
    <xf numFmtId="1" fontId="3" fillId="2" borderId="3" xfId="0" applyNumberFormat="1" applyFont="1" applyFill="1" applyBorder="1"/>
    <xf numFmtId="1" fontId="3" fillId="2" borderId="8" xfId="0" applyNumberFormat="1" applyFont="1" applyFill="1" applyBorder="1"/>
    <xf numFmtId="0" fontId="2" fillId="2" borderId="8" xfId="0" applyFont="1" applyFill="1" applyBorder="1" applyAlignment="1">
      <alignment horizontal="left"/>
    </xf>
    <xf numFmtId="0" fontId="2" fillId="2" borderId="8" xfId="0" applyFont="1" applyFill="1" applyBorder="1"/>
    <xf numFmtId="0" fontId="2" fillId="2" borderId="7" xfId="0" applyFont="1" applyFill="1" applyBorder="1" applyAlignment="1">
      <alignment horizontal="center"/>
    </xf>
    <xf numFmtId="0" fontId="2" fillId="2" borderId="7" xfId="0" applyFont="1" applyFill="1" applyBorder="1" applyAlignment="1"/>
    <xf numFmtId="1" fontId="2" fillId="2" borderId="8" xfId="0" applyNumberFormat="1" applyFont="1" applyFill="1" applyBorder="1"/>
    <xf numFmtId="1" fontId="2" fillId="2" borderId="7" xfId="0" applyNumberFormat="1" applyFont="1" applyFill="1" applyBorder="1"/>
    <xf numFmtId="1" fontId="8" fillId="0" borderId="0" xfId="0" applyNumberFormat="1" applyFont="1" applyFill="1" applyBorder="1"/>
    <xf numFmtId="0" fontId="3" fillId="0" borderId="3" xfId="0" applyFont="1" applyFill="1" applyBorder="1" applyAlignment="1">
      <alignment horizontal="left"/>
    </xf>
    <xf numFmtId="1" fontId="3" fillId="0" borderId="1" xfId="0" applyNumberFormat="1" applyFont="1" applyFill="1" applyBorder="1" applyAlignment="1">
      <alignment vertical="center"/>
    </xf>
    <xf numFmtId="1" fontId="3" fillId="0" borderId="2" xfId="0" applyNumberFormat="1" applyFont="1" applyFill="1" applyBorder="1" applyAlignment="1">
      <alignment vertical="center"/>
    </xf>
    <xf numFmtId="1" fontId="3" fillId="0" borderId="9" xfId="0" applyNumberFormat="1" applyFont="1" applyFill="1" applyBorder="1" applyAlignment="1">
      <alignment vertical="center"/>
    </xf>
    <xf numFmtId="1" fontId="3" fillId="2" borderId="9" xfId="0" applyNumberFormat="1" applyFont="1" applyFill="1" applyBorder="1" applyAlignment="1">
      <alignment vertical="center"/>
    </xf>
    <xf numFmtId="1" fontId="2" fillId="2" borderId="2" xfId="0" applyNumberFormat="1" applyFont="1" applyFill="1" applyBorder="1" applyAlignment="1">
      <alignment vertical="center"/>
    </xf>
    <xf numFmtId="1" fontId="2" fillId="2" borderId="9" xfId="0" applyNumberFormat="1" applyFont="1" applyFill="1" applyBorder="1" applyAlignment="1">
      <alignment vertical="center"/>
    </xf>
    <xf numFmtId="1" fontId="3" fillId="0" borderId="3" xfId="0" applyNumberFormat="1" applyFont="1" applyFill="1" applyBorder="1" applyAlignment="1">
      <alignment vertical="center"/>
    </xf>
    <xf numFmtId="1" fontId="3" fillId="2" borderId="1" xfId="0" applyNumberFormat="1" applyFont="1" applyFill="1" applyBorder="1" applyAlignment="1">
      <alignment vertical="center"/>
    </xf>
    <xf numFmtId="1" fontId="2" fillId="2" borderId="1" xfId="0" applyNumberFormat="1" applyFont="1" applyFill="1" applyBorder="1" applyAlignment="1">
      <alignment vertical="center"/>
    </xf>
    <xf numFmtId="1" fontId="2" fillId="0" borderId="1" xfId="0" applyNumberFormat="1" applyFont="1" applyFill="1" applyBorder="1" applyAlignment="1">
      <alignment vertical="center"/>
    </xf>
    <xf numFmtId="1" fontId="2" fillId="0" borderId="9" xfId="0" applyNumberFormat="1" applyFont="1" applyFill="1" applyBorder="1" applyAlignment="1">
      <alignment vertical="center"/>
    </xf>
    <xf numFmtId="1" fontId="2" fillId="0" borderId="2" xfId="0" applyNumberFormat="1" applyFont="1" applyFill="1" applyBorder="1" applyAlignment="1">
      <alignment vertical="center"/>
    </xf>
    <xf numFmtId="1" fontId="3" fillId="0" borderId="8" xfId="0" applyNumberFormat="1" applyFont="1" applyFill="1" applyBorder="1" applyAlignment="1">
      <alignment vertical="center"/>
    </xf>
    <xf numFmtId="1" fontId="3" fillId="0" borderId="6" xfId="0" applyNumberFormat="1" applyFont="1" applyFill="1" applyBorder="1" applyAlignment="1">
      <alignment vertical="center"/>
    </xf>
    <xf numFmtId="1" fontId="3" fillId="0" borderId="7" xfId="0" applyNumberFormat="1" applyFont="1" applyFill="1" applyBorder="1" applyAlignment="1">
      <alignment vertical="center"/>
    </xf>
    <xf numFmtId="1" fontId="2" fillId="2" borderId="7" xfId="0" applyNumberFormat="1" applyFont="1" applyFill="1" applyBorder="1" applyAlignment="1">
      <alignment vertical="center"/>
    </xf>
    <xf numFmtId="0" fontId="2" fillId="2" borderId="2" xfId="0" applyFont="1" applyFill="1" applyBorder="1" applyAlignment="1">
      <alignment horizontal="center"/>
    </xf>
    <xf numFmtId="1" fontId="3" fillId="0" borderId="21" xfId="0" applyNumberFormat="1" applyFont="1" applyFill="1" applyBorder="1" applyAlignment="1">
      <alignment vertical="center"/>
    </xf>
    <xf numFmtId="1" fontId="8" fillId="2" borderId="0" xfId="0" applyNumberFormat="1" applyFont="1" applyFill="1" applyBorder="1"/>
    <xf numFmtId="1" fontId="8" fillId="0" borderId="21" xfId="0" applyNumberFormat="1" applyFont="1" applyFill="1" applyBorder="1"/>
    <xf numFmtId="0" fontId="2" fillId="0" borderId="9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3" borderId="9" xfId="0" applyFont="1" applyFill="1" applyBorder="1" applyAlignment="1">
      <alignment horizontal="center"/>
    </xf>
    <xf numFmtId="0" fontId="3" fillId="2" borderId="0" xfId="0" applyFont="1" applyFill="1" applyBorder="1"/>
    <xf numFmtId="0" fontId="3" fillId="0" borderId="10" xfId="1" applyFont="1" applyFill="1" applyBorder="1" applyAlignment="1">
      <alignment wrapText="1"/>
    </xf>
    <xf numFmtId="0" fontId="3" fillId="2" borderId="10" xfId="0" applyFont="1" applyFill="1" applyBorder="1"/>
    <xf numFmtId="1" fontId="3" fillId="0" borderId="10" xfId="0" applyNumberFormat="1" applyFont="1" applyFill="1" applyBorder="1" applyAlignment="1">
      <alignment vertical="center"/>
    </xf>
    <xf numFmtId="0" fontId="3" fillId="0" borderId="17" xfId="0" applyFont="1" applyFill="1" applyBorder="1"/>
    <xf numFmtId="0" fontId="3" fillId="0" borderId="17" xfId="1" applyFont="1" applyFill="1" applyBorder="1" applyAlignment="1">
      <alignment wrapText="1"/>
    </xf>
    <xf numFmtId="0" fontId="3" fillId="2" borderId="17" xfId="0" applyFont="1" applyFill="1" applyBorder="1"/>
    <xf numFmtId="1" fontId="3" fillId="0" borderId="17" xfId="0" applyNumberFormat="1" applyFont="1" applyFill="1" applyBorder="1" applyAlignment="1">
      <alignment vertical="center"/>
    </xf>
    <xf numFmtId="0" fontId="3" fillId="2" borderId="12" xfId="0" applyFont="1" applyFill="1" applyBorder="1"/>
    <xf numFmtId="1" fontId="3" fillId="0" borderId="12" xfId="0" applyNumberFormat="1" applyFont="1" applyFill="1" applyBorder="1" applyAlignment="1">
      <alignment vertical="center"/>
    </xf>
    <xf numFmtId="1" fontId="3" fillId="0" borderId="17" xfId="0" applyNumberFormat="1" applyFont="1" applyFill="1" applyBorder="1"/>
    <xf numFmtId="1" fontId="3" fillId="0" borderId="10" xfId="0" applyNumberFormat="1" applyFont="1" applyFill="1" applyBorder="1"/>
    <xf numFmtId="1" fontId="3" fillId="2" borderId="10" xfId="0" applyNumberFormat="1" applyFont="1" applyFill="1" applyBorder="1"/>
    <xf numFmtId="0" fontId="2" fillId="0" borderId="17" xfId="0" applyFont="1" applyFill="1" applyBorder="1"/>
    <xf numFmtId="0" fontId="2" fillId="0" borderId="17" xfId="0" applyFont="1" applyFill="1" applyBorder="1" applyAlignment="1"/>
    <xf numFmtId="1" fontId="2" fillId="0" borderId="17" xfId="0" applyNumberFormat="1" applyFont="1" applyFill="1" applyBorder="1"/>
    <xf numFmtId="1" fontId="2" fillId="0" borderId="17" xfId="0" applyNumberFormat="1" applyFont="1" applyFill="1" applyBorder="1" applyAlignment="1">
      <alignment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right"/>
    </xf>
    <xf numFmtId="0" fontId="2" fillId="3" borderId="3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2" fontId="3" fillId="0" borderId="10" xfId="0" applyNumberFormat="1" applyFont="1" applyFill="1" applyBorder="1"/>
    <xf numFmtId="0" fontId="3" fillId="0" borderId="17" xfId="0" applyFont="1" applyFill="1" applyBorder="1" applyAlignment="1">
      <alignment horizontal="center"/>
    </xf>
    <xf numFmtId="2" fontId="3" fillId="0" borderId="17" xfId="0" applyNumberFormat="1" applyFont="1" applyFill="1" applyBorder="1"/>
    <xf numFmtId="0" fontId="3" fillId="0" borderId="0" xfId="0" applyFont="1" applyFill="1" applyBorder="1" applyAlignment="1">
      <alignment horizontal="center"/>
    </xf>
    <xf numFmtId="2" fontId="3" fillId="0" borderId="0" xfId="0" applyNumberFormat="1" applyFont="1" applyFill="1" applyBorder="1"/>
    <xf numFmtId="2" fontId="3" fillId="2" borderId="8" xfId="0" applyNumberFormat="1" applyFont="1" applyFill="1" applyBorder="1"/>
    <xf numFmtId="2" fontId="3" fillId="2" borderId="0" xfId="0" applyNumberFormat="1" applyFont="1" applyFill="1" applyBorder="1"/>
    <xf numFmtId="0" fontId="9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/>
    </xf>
    <xf numFmtId="0" fontId="9" fillId="3" borderId="9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/>
    </xf>
    <xf numFmtId="0" fontId="9" fillId="3" borderId="2" xfId="0" applyFont="1" applyFill="1" applyBorder="1" applyAlignment="1">
      <alignment horizontal="center" vertical="center"/>
    </xf>
    <xf numFmtId="1" fontId="8" fillId="0" borderId="17" xfId="0" applyNumberFormat="1" applyFont="1" applyFill="1" applyBorder="1" applyAlignment="1">
      <alignment horizontal="right"/>
    </xf>
    <xf numFmtId="1" fontId="8" fillId="0" borderId="0" xfId="0" applyNumberFormat="1" applyFont="1" applyFill="1" applyBorder="1" applyAlignment="1">
      <alignment horizontal="right"/>
    </xf>
    <xf numFmtId="0" fontId="8" fillId="0" borderId="21" xfId="0" applyFont="1" applyFill="1" applyBorder="1"/>
    <xf numFmtId="1" fontId="8" fillId="0" borderId="10" xfId="0" applyNumberFormat="1" applyFont="1" applyFill="1" applyBorder="1" applyAlignment="1">
      <alignment horizontal="right" vertical="center"/>
    </xf>
    <xf numFmtId="1" fontId="8" fillId="0" borderId="17" xfId="0" applyNumberFormat="1" applyFont="1" applyFill="1" applyBorder="1" applyAlignment="1">
      <alignment horizontal="right" vertical="center"/>
    </xf>
    <xf numFmtId="1" fontId="8" fillId="0" borderId="0" xfId="0" applyNumberFormat="1" applyFont="1" applyFill="1" applyBorder="1" applyAlignment="1">
      <alignment horizontal="right" vertical="center"/>
    </xf>
    <xf numFmtId="0" fontId="8" fillId="3" borderId="0" xfId="0" applyFont="1" applyFill="1"/>
    <xf numFmtId="0" fontId="6" fillId="3" borderId="1" xfId="0" applyFont="1" applyFill="1" applyBorder="1" applyAlignment="1">
      <alignment horizontal="center"/>
    </xf>
    <xf numFmtId="0" fontId="1" fillId="0" borderId="0" xfId="0" applyFont="1" applyFill="1" applyBorder="1"/>
    <xf numFmtId="0" fontId="3" fillId="0" borderId="0" xfId="0" applyFont="1" applyFill="1" applyBorder="1" applyAlignment="1">
      <alignment vertical="center"/>
    </xf>
    <xf numFmtId="0" fontId="2" fillId="3" borderId="4" xfId="0" applyFont="1" applyFill="1" applyBorder="1"/>
    <xf numFmtId="0" fontId="2" fillId="3" borderId="17" xfId="0" applyFont="1" applyFill="1" applyBorder="1"/>
    <xf numFmtId="0" fontId="2" fillId="3" borderId="11" xfId="0" applyFont="1" applyFill="1" applyBorder="1" applyAlignment="1">
      <alignment horizontal="center"/>
    </xf>
    <xf numFmtId="0" fontId="2" fillId="3" borderId="15" xfId="0" applyFont="1" applyFill="1" applyBorder="1"/>
    <xf numFmtId="0" fontId="2" fillId="3" borderId="19" xfId="0" applyFont="1" applyFill="1" applyBorder="1"/>
    <xf numFmtId="0" fontId="2" fillId="3" borderId="16" xfId="0" applyFont="1" applyFill="1" applyBorder="1"/>
    <xf numFmtId="0" fontId="2" fillId="3" borderId="13" xfId="0" applyFont="1" applyFill="1" applyBorder="1" applyAlignment="1"/>
    <xf numFmtId="0" fontId="2" fillId="0" borderId="13" xfId="0" applyFont="1" applyFill="1" applyBorder="1"/>
    <xf numFmtId="0" fontId="2" fillId="0" borderId="18" xfId="0" applyFont="1" applyFill="1" applyBorder="1"/>
    <xf numFmtId="0" fontId="2" fillId="0" borderId="14" xfId="0" applyFont="1" applyFill="1" applyBorder="1"/>
    <xf numFmtId="1" fontId="2" fillId="0" borderId="3" xfId="0" applyNumberFormat="1" applyFont="1" applyFill="1" applyBorder="1" applyAlignment="1">
      <alignment horizontal="right"/>
    </xf>
    <xf numFmtId="1" fontId="15" fillId="0" borderId="8" xfId="0" applyNumberFormat="1" applyFont="1" applyFill="1" applyBorder="1"/>
    <xf numFmtId="1" fontId="15" fillId="0" borderId="12" xfId="0" applyNumberFormat="1" applyFont="1" applyFill="1" applyBorder="1"/>
    <xf numFmtId="1" fontId="15" fillId="0" borderId="8" xfId="0" applyNumberFormat="1" applyFont="1" applyFill="1" applyBorder="1" applyAlignment="1">
      <alignment horizontal="right"/>
    </xf>
    <xf numFmtId="1" fontId="15" fillId="0" borderId="12" xfId="0" applyNumberFormat="1" applyFont="1" applyFill="1" applyBorder="1" applyAlignment="1"/>
    <xf numFmtId="1" fontId="15" fillId="0" borderId="7" xfId="0" applyNumberFormat="1" applyFont="1" applyFill="1" applyBorder="1" applyAlignment="1">
      <alignment horizontal="right"/>
    </xf>
    <xf numFmtId="0" fontId="15" fillId="0" borderId="12" xfId="0" applyFont="1" applyFill="1" applyBorder="1" applyAlignment="1">
      <alignment horizontal="right"/>
    </xf>
    <xf numFmtId="1" fontId="3" fillId="0" borderId="12" xfId="0" applyNumberFormat="1" applyFont="1" applyFill="1" applyBorder="1" applyAlignment="1">
      <alignment horizontal="right"/>
    </xf>
    <xf numFmtId="1" fontId="15" fillId="0" borderId="6" xfId="0" applyNumberFormat="1" applyFont="1" applyFill="1" applyBorder="1" applyAlignment="1">
      <alignment horizontal="right"/>
    </xf>
    <xf numFmtId="1" fontId="15" fillId="0" borderId="12" xfId="0" applyNumberFormat="1" applyFont="1" applyFill="1" applyBorder="1" applyAlignment="1">
      <alignment horizontal="right"/>
    </xf>
    <xf numFmtId="1" fontId="3" fillId="0" borderId="10" xfId="0" applyNumberFormat="1" applyFont="1" applyFill="1" applyBorder="1" applyAlignment="1">
      <alignment horizontal="right"/>
    </xf>
    <xf numFmtId="0" fontId="3" fillId="0" borderId="17" xfId="0" applyFont="1" applyFill="1" applyBorder="1" applyAlignment="1"/>
    <xf numFmtId="0" fontId="3" fillId="0" borderId="0" xfId="0" applyFont="1" applyFill="1" applyBorder="1" applyAlignment="1"/>
    <xf numFmtId="0" fontId="15" fillId="0" borderId="17" xfId="0" applyFont="1" applyFill="1" applyBorder="1"/>
    <xf numFmtId="0" fontId="2" fillId="3" borderId="17" xfId="0" applyFont="1" applyFill="1" applyBorder="1" applyAlignment="1">
      <alignment horizontal="center"/>
    </xf>
    <xf numFmtId="1" fontId="15" fillId="0" borderId="17" xfId="0" applyNumberFormat="1" applyFont="1" applyFill="1" applyBorder="1" applyAlignment="1">
      <alignment horizontal="right"/>
    </xf>
    <xf numFmtId="0" fontId="15" fillId="0" borderId="0" xfId="0" applyFont="1" applyFill="1" applyBorder="1"/>
    <xf numFmtId="1" fontId="3" fillId="0" borderId="17" xfId="0" applyNumberFormat="1" applyFont="1" applyFill="1" applyBorder="1" applyAlignment="1">
      <alignment horizontal="right"/>
    </xf>
    <xf numFmtId="0" fontId="12" fillId="3" borderId="1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/>
    </xf>
    <xf numFmtId="1" fontId="12" fillId="3" borderId="3" xfId="0" applyNumberFormat="1" applyFont="1" applyFill="1" applyBorder="1" applyAlignment="1">
      <alignment horizontal="center"/>
    </xf>
    <xf numFmtId="0" fontId="12" fillId="3" borderId="3" xfId="0" applyFont="1" applyFill="1" applyBorder="1" applyAlignment="1">
      <alignment horizontal="center"/>
    </xf>
    <xf numFmtId="0" fontId="13" fillId="3" borderId="3" xfId="0" applyFont="1" applyFill="1" applyBorder="1" applyAlignment="1">
      <alignment horizontal="center"/>
    </xf>
    <xf numFmtId="0" fontId="14" fillId="0" borderId="2" xfId="0" applyFont="1" applyFill="1" applyBorder="1" applyAlignment="1">
      <alignment horizontal="center"/>
    </xf>
    <xf numFmtId="0" fontId="14" fillId="0" borderId="2" xfId="0" applyFont="1" applyFill="1" applyBorder="1"/>
    <xf numFmtId="0" fontId="11" fillId="0" borderId="2" xfId="0" applyFont="1" applyFill="1" applyBorder="1"/>
    <xf numFmtId="2" fontId="11" fillId="0" borderId="2" xfId="0" applyNumberFormat="1" applyFont="1" applyFill="1" applyBorder="1"/>
    <xf numFmtId="0" fontId="14" fillId="0" borderId="10" xfId="0" applyFont="1" applyFill="1" applyBorder="1" applyAlignment="1">
      <alignment horizontal="center"/>
    </xf>
    <xf numFmtId="0" fontId="14" fillId="0" borderId="10" xfId="0" applyFont="1" applyFill="1" applyBorder="1"/>
    <xf numFmtId="0" fontId="11" fillId="0" borderId="10" xfId="0" applyFont="1" applyFill="1" applyBorder="1"/>
    <xf numFmtId="2" fontId="11" fillId="0" borderId="10" xfId="0" applyNumberFormat="1" applyFont="1" applyFill="1" applyBorder="1"/>
    <xf numFmtId="0" fontId="14" fillId="0" borderId="0" xfId="0" applyFont="1" applyFill="1" applyBorder="1" applyAlignment="1">
      <alignment horizontal="center"/>
    </xf>
    <xf numFmtId="0" fontId="14" fillId="0" borderId="0" xfId="0" applyFont="1" applyFill="1" applyBorder="1"/>
    <xf numFmtId="0" fontId="11" fillId="0" borderId="0" xfId="0" applyFont="1" applyFill="1" applyBorder="1"/>
    <xf numFmtId="2" fontId="11" fillId="0" borderId="0" xfId="0" applyNumberFormat="1" applyFont="1" applyFill="1" applyBorder="1"/>
    <xf numFmtId="0" fontId="6" fillId="3" borderId="9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/>
    </xf>
    <xf numFmtId="0" fontId="2" fillId="3" borderId="13" xfId="0" applyFont="1" applyFill="1" applyBorder="1" applyAlignment="1">
      <alignment horizontal="center"/>
    </xf>
    <xf numFmtId="1" fontId="5" fillId="0" borderId="10" xfId="0" applyNumberFormat="1" applyFont="1" applyFill="1" applyBorder="1" applyAlignment="1">
      <alignment horizontal="right" vertical="center"/>
    </xf>
    <xf numFmtId="2" fontId="5" fillId="0" borderId="10" xfId="0" applyNumberFormat="1" applyFont="1" applyFill="1" applyBorder="1" applyAlignment="1">
      <alignment horizontal="right"/>
    </xf>
    <xf numFmtId="1" fontId="5" fillId="0" borderId="17" xfId="0" applyNumberFormat="1" applyFont="1" applyFill="1" applyBorder="1" applyAlignment="1">
      <alignment horizontal="right" vertical="center"/>
    </xf>
    <xf numFmtId="2" fontId="5" fillId="0" borderId="17" xfId="0" applyNumberFormat="1" applyFont="1" applyFill="1" applyBorder="1" applyAlignment="1">
      <alignment horizontal="right"/>
    </xf>
    <xf numFmtId="0" fontId="2" fillId="3" borderId="9" xfId="0" applyFont="1" applyFill="1" applyBorder="1"/>
    <xf numFmtId="0" fontId="17" fillId="0" borderId="10" xfId="0" applyFont="1" applyFill="1" applyBorder="1"/>
    <xf numFmtId="0" fontId="17" fillId="0" borderId="17" xfId="0" applyFont="1" applyFill="1" applyBorder="1"/>
    <xf numFmtId="1" fontId="9" fillId="3" borderId="1" xfId="0" applyNumberFormat="1" applyFont="1" applyFill="1" applyBorder="1" applyAlignment="1">
      <alignment horizontal="center" vertical="center"/>
    </xf>
    <xf numFmtId="1" fontId="9" fillId="3" borderId="9" xfId="0" applyNumberFormat="1" applyFont="1" applyFill="1" applyBorder="1" applyAlignment="1">
      <alignment horizontal="center" vertical="center"/>
    </xf>
    <xf numFmtId="1" fontId="8" fillId="0" borderId="17" xfId="0" applyNumberFormat="1" applyFont="1" applyFill="1" applyBorder="1"/>
    <xf numFmtId="2" fontId="8" fillId="0" borderId="17" xfId="0" applyNumberFormat="1" applyFont="1" applyFill="1" applyBorder="1"/>
    <xf numFmtId="0" fontId="8" fillId="0" borderId="2" xfId="0" applyFont="1" applyFill="1" applyBorder="1" applyAlignment="1"/>
    <xf numFmtId="1" fontId="8" fillId="0" borderId="2" xfId="0" applyNumberFormat="1" applyFont="1" applyFill="1" applyBorder="1" applyAlignment="1"/>
    <xf numFmtId="0" fontId="8" fillId="0" borderId="17" xfId="0" applyFont="1" applyFill="1" applyBorder="1" applyAlignment="1"/>
    <xf numFmtId="1" fontId="8" fillId="0" borderId="17" xfId="0" applyNumberFormat="1" applyFont="1" applyFill="1" applyBorder="1" applyAlignment="1"/>
    <xf numFmtId="0" fontId="8" fillId="0" borderId="17" xfId="1" applyFont="1" applyFill="1" applyBorder="1" applyAlignment="1">
      <alignment wrapText="1"/>
    </xf>
    <xf numFmtId="1" fontId="8" fillId="0" borderId="17" xfId="1" applyNumberFormat="1" applyFont="1" applyFill="1" applyBorder="1" applyAlignment="1">
      <alignment wrapText="1"/>
    </xf>
    <xf numFmtId="2" fontId="2" fillId="2" borderId="12" xfId="0" applyNumberFormat="1" applyFont="1" applyFill="1" applyBorder="1"/>
    <xf numFmtId="2" fontId="2" fillId="2" borderId="6" xfId="0" applyNumberFormat="1" applyFont="1" applyFill="1" applyBorder="1"/>
    <xf numFmtId="0" fontId="2" fillId="3" borderId="15" xfId="0" applyFont="1" applyFill="1" applyBorder="1" applyAlignment="1">
      <alignment horizontal="center"/>
    </xf>
    <xf numFmtId="2" fontId="2" fillId="0" borderId="10" xfId="0" applyNumberFormat="1" applyFont="1" applyFill="1" applyBorder="1"/>
    <xf numFmtId="2" fontId="2" fillId="2" borderId="10" xfId="0" applyNumberFormat="1" applyFont="1" applyFill="1" applyBorder="1"/>
    <xf numFmtId="2" fontId="2" fillId="0" borderId="17" xfId="0" applyNumberFormat="1" applyFont="1" applyFill="1" applyBorder="1"/>
    <xf numFmtId="187" fontId="2" fillId="0" borderId="10" xfId="0" applyNumberFormat="1" applyFont="1" applyFill="1" applyBorder="1"/>
    <xf numFmtId="187" fontId="2" fillId="0" borderId="17" xfId="0" applyNumberFormat="1" applyFont="1" applyFill="1" applyBorder="1"/>
    <xf numFmtId="2" fontId="2" fillId="0" borderId="0" xfId="0" applyNumberFormat="1" applyFont="1" applyFill="1" applyBorder="1"/>
    <xf numFmtId="0" fontId="3" fillId="0" borderId="8" xfId="0" applyFont="1" applyBorder="1"/>
    <xf numFmtId="189" fontId="2" fillId="0" borderId="10" xfId="0" applyNumberFormat="1" applyFont="1" applyFill="1" applyBorder="1"/>
    <xf numFmtId="189" fontId="2" fillId="0" borderId="17" xfId="0" applyNumberFormat="1" applyFont="1" applyFill="1" applyBorder="1"/>
    <xf numFmtId="189" fontId="2" fillId="0" borderId="8" xfId="0" applyNumberFormat="1" applyFont="1" applyFill="1" applyBorder="1"/>
    <xf numFmtId="0" fontId="3" fillId="0" borderId="7" xfId="0" applyFont="1" applyBorder="1"/>
    <xf numFmtId="2" fontId="3" fillId="0" borderId="7" xfId="0" applyNumberFormat="1" applyFont="1" applyBorder="1"/>
    <xf numFmtId="2" fontId="2" fillId="2" borderId="7" xfId="0" applyNumberFormat="1" applyFont="1" applyFill="1" applyBorder="1"/>
    <xf numFmtId="0" fontId="2" fillId="2" borderId="3" xfId="0" applyFont="1" applyFill="1" applyBorder="1" applyAlignment="1">
      <alignment vertical="center"/>
    </xf>
    <xf numFmtId="189" fontId="3" fillId="0" borderId="6" xfId="0" applyNumberFormat="1" applyFont="1" applyFill="1" applyBorder="1"/>
    <xf numFmtId="187" fontId="3" fillId="0" borderId="10" xfId="0" applyNumberFormat="1" applyFont="1" applyFill="1" applyBorder="1"/>
    <xf numFmtId="187" fontId="3" fillId="0" borderId="12" xfId="0" applyNumberFormat="1" applyFont="1" applyFill="1" applyBorder="1"/>
    <xf numFmtId="189" fontId="3" fillId="0" borderId="10" xfId="0" applyNumberFormat="1" applyFont="1" applyFill="1" applyBorder="1"/>
    <xf numFmtId="189" fontId="3" fillId="0" borderId="12" xfId="0" applyNumberFormat="1" applyFont="1" applyFill="1" applyBorder="1"/>
    <xf numFmtId="0" fontId="3" fillId="0" borderId="10" xfId="0" applyFont="1" applyFill="1" applyBorder="1" applyAlignment="1"/>
    <xf numFmtId="2" fontId="3" fillId="2" borderId="10" xfId="0" applyNumberFormat="1" applyFont="1" applyFill="1" applyBorder="1"/>
    <xf numFmtId="2" fontId="3" fillId="2" borderId="17" xfId="0" applyNumberFormat="1" applyFont="1" applyFill="1" applyBorder="1"/>
    <xf numFmtId="187" fontId="3" fillId="0" borderId="17" xfId="0" applyNumberFormat="1" applyFont="1" applyFill="1" applyBorder="1"/>
    <xf numFmtId="189" fontId="3" fillId="0" borderId="17" xfId="0" applyNumberFormat="1" applyFont="1" applyFill="1" applyBorder="1"/>
    <xf numFmtId="0" fontId="8" fillId="0" borderId="10" xfId="0" applyFont="1" applyFill="1" applyBorder="1" applyAlignment="1">
      <alignment horizontal="center"/>
    </xf>
    <xf numFmtId="2" fontId="8" fillId="2" borderId="10" xfId="0" applyNumberFormat="1" applyFont="1" applyFill="1" applyBorder="1"/>
    <xf numFmtId="0" fontId="8" fillId="0" borderId="17" xfId="0" applyFont="1" applyFill="1" applyBorder="1" applyAlignment="1">
      <alignment horizontal="center"/>
    </xf>
    <xf numFmtId="2" fontId="8" fillId="2" borderId="17" xfId="0" applyNumberFormat="1" applyFont="1" applyFill="1" applyBorder="1"/>
    <xf numFmtId="187" fontId="8" fillId="0" borderId="10" xfId="0" applyNumberFormat="1" applyFont="1" applyFill="1" applyBorder="1"/>
    <xf numFmtId="187" fontId="8" fillId="0" borderId="17" xfId="0" applyNumberFormat="1" applyFont="1" applyFill="1" applyBorder="1"/>
    <xf numFmtId="0" fontId="2" fillId="0" borderId="9" xfId="0" applyFont="1" applyFill="1" applyBorder="1" applyAlignment="1">
      <alignment vertical="center"/>
    </xf>
    <xf numFmtId="0" fontId="2" fillId="4" borderId="1" xfId="0" applyFont="1" applyFill="1" applyBorder="1" applyAlignment="1">
      <alignment horizontal="center"/>
    </xf>
    <xf numFmtId="0" fontId="2" fillId="4" borderId="4" xfId="0" applyFont="1" applyFill="1" applyBorder="1" applyAlignment="1">
      <alignment vertical="center"/>
    </xf>
    <xf numFmtId="0" fontId="2" fillId="4" borderId="9" xfId="0" applyFont="1" applyFill="1" applyBorder="1" applyAlignment="1">
      <alignment horizontal="center"/>
    </xf>
    <xf numFmtId="0" fontId="2" fillId="4" borderId="15" xfId="0" applyFont="1" applyFill="1" applyBorder="1" applyAlignment="1">
      <alignment vertical="center"/>
    </xf>
    <xf numFmtId="0" fontId="3" fillId="0" borderId="17" xfId="1" applyFont="1" applyFill="1" applyBorder="1" applyAlignment="1">
      <alignment horizontal="right" wrapText="1"/>
    </xf>
    <xf numFmtId="0" fontId="3" fillId="0" borderId="10" xfId="1" applyFont="1" applyFill="1" applyBorder="1" applyAlignment="1">
      <alignment horizontal="right"/>
    </xf>
    <xf numFmtId="187" fontId="2" fillId="0" borderId="10" xfId="0" applyNumberFormat="1" applyFont="1" applyFill="1" applyBorder="1" applyAlignment="1">
      <alignment horizontal="right"/>
    </xf>
    <xf numFmtId="0" fontId="3" fillId="0" borderId="17" xfId="1" applyFont="1" applyFill="1" applyBorder="1" applyAlignment="1">
      <alignment horizontal="right"/>
    </xf>
    <xf numFmtId="0" fontId="3" fillId="0" borderId="10" xfId="1" applyFont="1" applyFill="1" applyBorder="1" applyAlignment="1">
      <alignment horizontal="right" wrapText="1"/>
    </xf>
    <xf numFmtId="190" fontId="2" fillId="0" borderId="10" xfId="0" applyNumberFormat="1" applyFont="1" applyFill="1" applyBorder="1" applyAlignment="1">
      <alignment horizontal="right"/>
    </xf>
    <xf numFmtId="0" fontId="3" fillId="0" borderId="17" xfId="0" applyFont="1" applyFill="1" applyBorder="1" applyAlignment="1">
      <alignment horizontal="left"/>
    </xf>
    <xf numFmtId="2" fontId="2" fillId="0" borderId="10" xfId="0" applyNumberFormat="1" applyFont="1" applyFill="1" applyBorder="1" applyAlignment="1">
      <alignment horizontal="right"/>
    </xf>
    <xf numFmtId="0" fontId="17" fillId="0" borderId="10" xfId="0" applyFont="1" applyFill="1" applyBorder="1" applyAlignment="1">
      <alignment horizontal="left"/>
    </xf>
    <xf numFmtId="0" fontId="17" fillId="0" borderId="17" xfId="0" applyFont="1" applyFill="1" applyBorder="1" applyAlignment="1">
      <alignment horizontal="left"/>
    </xf>
    <xf numFmtId="0" fontId="3" fillId="0" borderId="10" xfId="0" applyFont="1" applyFill="1" applyBorder="1" applyAlignment="1">
      <alignment horizontal="left"/>
    </xf>
    <xf numFmtId="189" fontId="2" fillId="0" borderId="10" xfId="0" applyNumberFormat="1" applyFont="1" applyFill="1" applyBorder="1" applyAlignment="1">
      <alignment horizontal="right"/>
    </xf>
    <xf numFmtId="0" fontId="2" fillId="0" borderId="0" xfId="0" applyFont="1" applyFill="1" applyBorder="1"/>
    <xf numFmtId="0" fontId="2" fillId="4" borderId="3" xfId="0" applyFont="1" applyFill="1" applyBorder="1" applyAlignment="1">
      <alignment horizontal="center"/>
    </xf>
    <xf numFmtId="0" fontId="2" fillId="4" borderId="14" xfId="0" applyFont="1" applyFill="1" applyBorder="1" applyAlignment="1">
      <alignment horizontal="center"/>
    </xf>
    <xf numFmtId="0" fontId="2" fillId="4" borderId="14" xfId="0" applyFont="1" applyFill="1" applyBorder="1" applyAlignment="1">
      <alignment horizontal="center" vertical="center"/>
    </xf>
    <xf numFmtId="1" fontId="2" fillId="2" borderId="14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right"/>
    </xf>
    <xf numFmtId="0" fontId="2" fillId="0" borderId="17" xfId="0" applyFont="1" applyFill="1" applyBorder="1" applyAlignment="1">
      <alignment horizontal="right"/>
    </xf>
    <xf numFmtId="0" fontId="2" fillId="0" borderId="17" xfId="0" applyFont="1" applyFill="1" applyBorder="1" applyAlignment="1">
      <alignment horizontal="right" vertical="center"/>
    </xf>
    <xf numFmtId="1" fontId="2" fillId="0" borderId="17" xfId="0" applyNumberFormat="1" applyFont="1" applyFill="1" applyBorder="1" applyAlignment="1">
      <alignment horizontal="right" vertical="center"/>
    </xf>
    <xf numFmtId="1" fontId="2" fillId="0" borderId="0" xfId="0" applyNumberFormat="1" applyFont="1" applyFill="1" applyBorder="1" applyAlignment="1">
      <alignment horizontal="right" vertical="center"/>
    </xf>
    <xf numFmtId="1" fontId="2" fillId="0" borderId="11" xfId="0" applyNumberFormat="1" applyFont="1" applyFill="1" applyBorder="1" applyAlignment="1">
      <alignment horizontal="right" vertical="center"/>
    </xf>
    <xf numFmtId="0" fontId="2" fillId="4" borderId="13" xfId="0" applyFont="1" applyFill="1" applyBorder="1" applyAlignment="1"/>
    <xf numFmtId="0" fontId="2" fillId="4" borderId="18" xfId="0" applyFont="1" applyFill="1" applyBorder="1" applyAlignment="1"/>
    <xf numFmtId="0" fontId="2" fillId="4" borderId="14" xfId="0" applyFont="1" applyFill="1" applyBorder="1" applyAlignment="1"/>
    <xf numFmtId="1" fontId="2" fillId="0" borderId="17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/>
    </xf>
    <xf numFmtId="0" fontId="9" fillId="4" borderId="3" xfId="0" applyFont="1" applyFill="1" applyBorder="1" applyAlignment="1">
      <alignment vertical="center"/>
    </xf>
    <xf numFmtId="0" fontId="9" fillId="4" borderId="2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/>
    </xf>
    <xf numFmtId="1" fontId="8" fillId="2" borderId="12" xfId="0" applyNumberFormat="1" applyFont="1" applyFill="1" applyBorder="1"/>
    <xf numFmtId="0" fontId="9" fillId="4" borderId="9" xfId="0" applyFont="1" applyFill="1" applyBorder="1" applyAlignment="1">
      <alignment horizontal="center"/>
    </xf>
    <xf numFmtId="1" fontId="3" fillId="2" borderId="12" xfId="0" applyNumberFormat="1" applyFont="1" applyFill="1" applyBorder="1"/>
    <xf numFmtId="0" fontId="3" fillId="0" borderId="0" xfId="1" applyFont="1" applyFill="1" applyBorder="1" applyAlignment="1">
      <alignment wrapText="1"/>
    </xf>
    <xf numFmtId="1" fontId="3" fillId="0" borderId="0" xfId="0" applyNumberFormat="1" applyFont="1" applyFill="1" applyBorder="1" applyAlignment="1">
      <alignment vertical="center"/>
    </xf>
    <xf numFmtId="1" fontId="2" fillId="0" borderId="0" xfId="0" applyNumberFormat="1" applyFont="1" applyFill="1" applyBorder="1"/>
    <xf numFmtId="1" fontId="2" fillId="0" borderId="0" xfId="0" applyNumberFormat="1" applyFont="1" applyFill="1" applyBorder="1" applyAlignment="1">
      <alignment vertical="center"/>
    </xf>
    <xf numFmtId="16" fontId="3" fillId="0" borderId="0" xfId="0" applyNumberFormat="1" applyFont="1" applyFill="1" applyBorder="1" applyAlignment="1">
      <alignment horizontal="right"/>
    </xf>
    <xf numFmtId="0" fontId="4" fillId="0" borderId="0" xfId="0" applyFont="1" applyAlignment="1">
      <alignment horizontal="right"/>
    </xf>
    <xf numFmtId="1" fontId="5" fillId="0" borderId="17" xfId="0" applyNumberFormat="1" applyFont="1" applyFill="1" applyBorder="1" applyAlignment="1">
      <alignment horizontal="left" vertical="center"/>
    </xf>
    <xf numFmtId="0" fontId="3" fillId="0" borderId="0" xfId="0" applyFont="1" applyAlignment="1">
      <alignment horizontal="right"/>
    </xf>
    <xf numFmtId="0" fontId="8" fillId="0" borderId="0" xfId="0" applyFont="1" applyFill="1" applyAlignment="1">
      <alignment horizontal="right"/>
    </xf>
    <xf numFmtId="187" fontId="2" fillId="0" borderId="17" xfId="0" applyNumberFormat="1" applyFont="1" applyFill="1" applyBorder="1" applyAlignment="1">
      <alignment horizontal="left"/>
    </xf>
    <xf numFmtId="190" fontId="2" fillId="0" borderId="17" xfId="0" applyNumberFormat="1" applyFont="1" applyFill="1" applyBorder="1" applyAlignment="1">
      <alignment horizontal="left"/>
    </xf>
    <xf numFmtId="2" fontId="2" fillId="0" borderId="17" xfId="0" applyNumberFormat="1" applyFont="1" applyFill="1" applyBorder="1" applyAlignment="1">
      <alignment horizontal="left"/>
    </xf>
    <xf numFmtId="189" fontId="2" fillId="0" borderId="17" xfId="0" applyNumberFormat="1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1" fontId="2" fillId="0" borderId="17" xfId="0" applyNumberFormat="1" applyFont="1" applyFill="1" applyBorder="1" applyAlignment="1">
      <alignment horizontal="right"/>
    </xf>
    <xf numFmtId="0" fontId="2" fillId="2" borderId="14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1" fontId="2" fillId="0" borderId="17" xfId="0" applyNumberFormat="1" applyFont="1" applyFill="1" applyBorder="1" applyAlignment="1">
      <alignment horizontal="left" vertical="center"/>
    </xf>
    <xf numFmtId="0" fontId="2" fillId="0" borderId="17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187" fontId="2" fillId="0" borderId="0" xfId="0" applyNumberFormat="1" applyFont="1" applyFill="1" applyBorder="1"/>
    <xf numFmtId="2" fontId="8" fillId="0" borderId="0" xfId="0" applyNumberFormat="1" applyFont="1" applyFill="1" applyBorder="1"/>
    <xf numFmtId="0" fontId="10" fillId="0" borderId="0" xfId="0" applyFont="1" applyFill="1"/>
    <xf numFmtId="0" fontId="22" fillId="3" borderId="1" xfId="0" applyFont="1" applyFill="1" applyBorder="1" applyAlignment="1">
      <alignment horizontal="center" vertical="center"/>
    </xf>
    <xf numFmtId="0" fontId="22" fillId="3" borderId="9" xfId="0" applyFont="1" applyFill="1" applyBorder="1" applyAlignment="1">
      <alignment horizontal="center" vertical="center"/>
    </xf>
    <xf numFmtId="1" fontId="22" fillId="3" borderId="3" xfId="0" applyNumberFormat="1" applyFont="1" applyFill="1" applyBorder="1" applyAlignment="1">
      <alignment horizontal="center"/>
    </xf>
    <xf numFmtId="0" fontId="22" fillId="3" borderId="3" xfId="0" applyFont="1" applyFill="1" applyBorder="1" applyAlignment="1">
      <alignment horizontal="center"/>
    </xf>
    <xf numFmtId="0" fontId="9" fillId="3" borderId="3" xfId="0" applyFont="1" applyFill="1" applyBorder="1" applyAlignment="1">
      <alignment horizontal="center"/>
    </xf>
    <xf numFmtId="0" fontId="22" fillId="0" borderId="9" xfId="0" applyFont="1" applyFill="1" applyBorder="1" applyAlignment="1">
      <alignment horizontal="center" vertical="center"/>
    </xf>
    <xf numFmtId="1" fontId="22" fillId="0" borderId="3" xfId="0" applyNumberFormat="1" applyFont="1" applyFill="1" applyBorder="1" applyAlignment="1">
      <alignment horizontal="right"/>
    </xf>
    <xf numFmtId="0" fontId="10" fillId="0" borderId="8" xfId="0" applyFont="1" applyFill="1" applyBorder="1"/>
    <xf numFmtId="2" fontId="10" fillId="0" borderId="8" xfId="0" applyNumberFormat="1" applyFont="1" applyFill="1" applyBorder="1"/>
    <xf numFmtId="1" fontId="10" fillId="0" borderId="6" xfId="0" applyNumberFormat="1" applyFont="1" applyFill="1" applyBorder="1" applyAlignment="1">
      <alignment horizontal="right"/>
    </xf>
    <xf numFmtId="0" fontId="10" fillId="0" borderId="10" xfId="0" applyFont="1" applyFill="1" applyBorder="1"/>
    <xf numFmtId="2" fontId="10" fillId="0" borderId="10" xfId="0" applyNumberFormat="1" applyFont="1" applyFill="1" applyBorder="1"/>
    <xf numFmtId="0" fontId="10" fillId="0" borderId="17" xfId="0" applyFont="1" applyFill="1" applyBorder="1"/>
    <xf numFmtId="2" fontId="10" fillId="0" borderId="17" xfId="0" applyNumberFormat="1" applyFont="1" applyFill="1" applyBorder="1"/>
    <xf numFmtId="0" fontId="8" fillId="0" borderId="0" xfId="0" applyFont="1" applyFill="1" applyBorder="1" applyAlignment="1">
      <alignment horizontal="center"/>
    </xf>
    <xf numFmtId="0" fontId="10" fillId="0" borderId="0" xfId="0" applyFont="1" applyFill="1" applyBorder="1"/>
    <xf numFmtId="2" fontId="10" fillId="0" borderId="0" xfId="0" applyNumberFormat="1" applyFont="1" applyFill="1" applyBorder="1"/>
    <xf numFmtId="187" fontId="10" fillId="0" borderId="6" xfId="0" applyNumberFormat="1" applyFont="1" applyFill="1" applyBorder="1"/>
    <xf numFmtId="0" fontId="2" fillId="3" borderId="1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1" fillId="3" borderId="13" xfId="0" applyFont="1" applyFill="1" applyBorder="1" applyAlignment="1">
      <alignment horizontal="center" vertical="center"/>
    </xf>
    <xf numFmtId="0" fontId="1" fillId="3" borderId="18" xfId="0" applyFont="1" applyFill="1" applyBorder="1" applyAlignment="1">
      <alignment horizontal="center" vertical="center"/>
    </xf>
    <xf numFmtId="0" fontId="1" fillId="3" borderId="14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/>
    </xf>
    <xf numFmtId="0" fontId="13" fillId="3" borderId="3" xfId="0" applyFont="1" applyFill="1" applyBorder="1" applyAlignment="1">
      <alignment horizontal="center"/>
    </xf>
    <xf numFmtId="0" fontId="6" fillId="3" borderId="13" xfId="0" applyFont="1" applyFill="1" applyBorder="1" applyAlignment="1">
      <alignment horizontal="center"/>
    </xf>
    <xf numFmtId="0" fontId="6" fillId="3" borderId="18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/>
    </xf>
    <xf numFmtId="0" fontId="2" fillId="3" borderId="14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0" fontId="2" fillId="4" borderId="16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2" fillId="4" borderId="15" xfId="0" applyFont="1" applyFill="1" applyBorder="1" applyAlignment="1">
      <alignment horizontal="center" vertical="center"/>
    </xf>
    <xf numFmtId="0" fontId="2" fillId="4" borderId="13" xfId="0" applyFont="1" applyFill="1" applyBorder="1" applyAlignment="1">
      <alignment horizontal="center"/>
    </xf>
    <xf numFmtId="0" fontId="2" fillId="4" borderId="18" xfId="0" applyFont="1" applyFill="1" applyBorder="1" applyAlignment="1">
      <alignment horizontal="center"/>
    </xf>
    <xf numFmtId="0" fontId="2" fillId="4" borderId="14" xfId="0" applyFont="1" applyFill="1" applyBorder="1" applyAlignment="1">
      <alignment horizontal="center"/>
    </xf>
    <xf numFmtId="0" fontId="2" fillId="0" borderId="13" xfId="0" applyFont="1" applyFill="1" applyBorder="1" applyAlignment="1">
      <alignment horizontal="center" vertical="center"/>
    </xf>
    <xf numFmtId="0" fontId="2" fillId="0" borderId="18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9" fillId="4" borderId="13" xfId="0" applyFont="1" applyFill="1" applyBorder="1" applyAlignment="1">
      <alignment horizontal="center"/>
    </xf>
    <xf numFmtId="0" fontId="9" fillId="4" borderId="18" xfId="0" applyFont="1" applyFill="1" applyBorder="1" applyAlignment="1">
      <alignment horizontal="center"/>
    </xf>
    <xf numFmtId="0" fontId="9" fillId="4" borderId="14" xfId="0" applyFont="1" applyFill="1" applyBorder="1" applyAlignment="1">
      <alignment horizontal="center"/>
    </xf>
    <xf numFmtId="0" fontId="9" fillId="0" borderId="13" xfId="0" applyFont="1" applyFill="1" applyBorder="1" applyAlignment="1">
      <alignment horizontal="center" vertical="center"/>
    </xf>
    <xf numFmtId="0" fontId="9" fillId="0" borderId="18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1" fontId="3" fillId="0" borderId="18" xfId="0" applyNumberFormat="1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2" fillId="4" borderId="3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1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1" fontId="3" fillId="0" borderId="19" xfId="0" applyNumberFormat="1" applyFont="1" applyFill="1" applyBorder="1" applyAlignment="1">
      <alignment horizontal="center"/>
    </xf>
    <xf numFmtId="0" fontId="3" fillId="0" borderId="0" xfId="0" applyFont="1" applyFill="1" applyAlignment="1">
      <alignment horizontal="center"/>
    </xf>
  </cellXfs>
  <cellStyles count="2">
    <cellStyle name="Normal" xfId="0" builtinId="0"/>
    <cellStyle name="Normal_Sheet1" xfId="1"/>
  </cellStyles>
  <dxfs count="0"/>
  <tableStyles count="0" defaultTableStyle="TableStyleMedium2" defaultPivotStyle="PivotStyleLight16"/>
  <colors>
    <mruColors>
      <color rgb="FFFFECB7"/>
      <color rgb="FFFFDD7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4"/>
  <sheetViews>
    <sheetView tabSelected="1" view="pageBreakPreview" zoomScaleNormal="120" zoomScaleSheetLayoutView="100" workbookViewId="0">
      <pane ySplit="510" activePane="bottomLeft"/>
      <selection pane="bottomLeft" activeCell="D12" sqref="D12"/>
    </sheetView>
  </sheetViews>
  <sheetFormatPr defaultRowHeight="9.75" x14ac:dyDescent="0.2"/>
  <cols>
    <col min="1" max="1" width="4.375" style="3" customWidth="1"/>
    <col min="2" max="2" width="34.25" style="3" customWidth="1"/>
    <col min="3" max="3" width="4.75" style="4" customWidth="1"/>
    <col min="4" max="4" width="32.875" style="4" customWidth="1"/>
    <col min="5" max="16384" width="9" style="4"/>
  </cols>
  <sheetData>
    <row r="1" spans="1:4" ht="11.25" x14ac:dyDescent="0.2">
      <c r="A1" s="1" t="s">
        <v>4025</v>
      </c>
    </row>
    <row r="3" spans="1:4" ht="9" x14ac:dyDescent="0.15">
      <c r="A3" s="633" t="s">
        <v>0</v>
      </c>
      <c r="B3" s="843" t="s">
        <v>3764</v>
      </c>
      <c r="C3" s="633" t="s">
        <v>0</v>
      </c>
      <c r="D3" s="843" t="s">
        <v>3764</v>
      </c>
    </row>
    <row r="4" spans="1:4" ht="9" x14ac:dyDescent="0.15">
      <c r="A4" s="634" t="s">
        <v>2</v>
      </c>
      <c r="B4" s="844"/>
      <c r="C4" s="634" t="s">
        <v>2</v>
      </c>
      <c r="D4" s="844"/>
    </row>
    <row r="5" spans="1:4" ht="9" x14ac:dyDescent="0.15">
      <c r="A5" s="5">
        <v>1</v>
      </c>
      <c r="B5" s="6" t="s">
        <v>216</v>
      </c>
      <c r="C5" s="20">
        <v>2</v>
      </c>
      <c r="D5" s="21" t="s">
        <v>217</v>
      </c>
    </row>
    <row r="6" spans="1:4" ht="9" x14ac:dyDescent="0.15">
      <c r="A6" s="7">
        <v>1.1000000000000001</v>
      </c>
      <c r="B6" s="8" t="s">
        <v>7</v>
      </c>
      <c r="C6" s="13">
        <v>2.1</v>
      </c>
      <c r="D6" s="21" t="s">
        <v>133</v>
      </c>
    </row>
    <row r="7" spans="1:4" x14ac:dyDescent="0.2">
      <c r="A7" s="9" t="s">
        <v>8</v>
      </c>
      <c r="B7" s="10" t="s">
        <v>9</v>
      </c>
      <c r="C7" s="14" t="s">
        <v>8</v>
      </c>
      <c r="D7" s="15" t="s">
        <v>134</v>
      </c>
    </row>
    <row r="8" spans="1:4" x14ac:dyDescent="0.2">
      <c r="A8" s="9" t="s">
        <v>10</v>
      </c>
      <c r="B8" s="10" t="s">
        <v>11</v>
      </c>
      <c r="C8" s="9" t="s">
        <v>10</v>
      </c>
      <c r="D8" s="10" t="s">
        <v>135</v>
      </c>
    </row>
    <row r="9" spans="1:4" x14ac:dyDescent="0.2">
      <c r="A9" s="9" t="s">
        <v>12</v>
      </c>
      <c r="B9" s="10" t="s">
        <v>13</v>
      </c>
      <c r="C9" s="9" t="s">
        <v>12</v>
      </c>
      <c r="D9" s="10" t="s">
        <v>136</v>
      </c>
    </row>
    <row r="10" spans="1:4" x14ac:dyDescent="0.2">
      <c r="A10" s="9" t="s">
        <v>14</v>
      </c>
      <c r="B10" s="10" t="s">
        <v>15</v>
      </c>
      <c r="C10" s="9" t="s">
        <v>14</v>
      </c>
      <c r="D10" s="10" t="s">
        <v>137</v>
      </c>
    </row>
    <row r="11" spans="1:4" x14ac:dyDescent="0.2">
      <c r="A11" s="9" t="s">
        <v>16</v>
      </c>
      <c r="B11" s="10" t="s">
        <v>17</v>
      </c>
      <c r="C11" s="9" t="s">
        <v>16</v>
      </c>
      <c r="D11" s="10" t="s">
        <v>138</v>
      </c>
    </row>
    <row r="12" spans="1:4" x14ac:dyDescent="0.2">
      <c r="A12" s="9" t="s">
        <v>18</v>
      </c>
      <c r="B12" s="10" t="s">
        <v>19</v>
      </c>
      <c r="C12" s="9" t="s">
        <v>18</v>
      </c>
      <c r="D12" s="10" t="s">
        <v>139</v>
      </c>
    </row>
    <row r="13" spans="1:4" x14ac:dyDescent="0.2">
      <c r="A13" s="9" t="s">
        <v>20</v>
      </c>
      <c r="B13" s="10" t="s">
        <v>21</v>
      </c>
      <c r="C13" s="9" t="s">
        <v>20</v>
      </c>
      <c r="D13" s="10" t="s">
        <v>140</v>
      </c>
    </row>
    <row r="14" spans="1:4" x14ac:dyDescent="0.2">
      <c r="A14" s="9" t="s">
        <v>22</v>
      </c>
      <c r="B14" s="10" t="s">
        <v>23</v>
      </c>
      <c r="C14" s="9" t="s">
        <v>22</v>
      </c>
      <c r="D14" s="10" t="s">
        <v>141</v>
      </c>
    </row>
    <row r="15" spans="1:4" x14ac:dyDescent="0.2">
      <c r="A15" s="9" t="s">
        <v>24</v>
      </c>
      <c r="B15" s="10" t="s">
        <v>25</v>
      </c>
      <c r="C15" s="9" t="s">
        <v>24</v>
      </c>
      <c r="D15" s="10" t="s">
        <v>142</v>
      </c>
    </row>
    <row r="16" spans="1:4" x14ac:dyDescent="0.2">
      <c r="A16" s="9" t="s">
        <v>26</v>
      </c>
      <c r="B16" s="10" t="s">
        <v>27</v>
      </c>
      <c r="C16" s="9" t="s">
        <v>26</v>
      </c>
      <c r="D16" s="10" t="s">
        <v>143</v>
      </c>
    </row>
    <row r="17" spans="1:4" x14ac:dyDescent="0.2">
      <c r="A17" s="9" t="s">
        <v>28</v>
      </c>
      <c r="B17" s="10" t="s">
        <v>29</v>
      </c>
      <c r="C17" s="9" t="s">
        <v>28</v>
      </c>
      <c r="D17" s="10" t="s">
        <v>144</v>
      </c>
    </row>
    <row r="18" spans="1:4" x14ac:dyDescent="0.2">
      <c r="A18" s="9" t="s">
        <v>30</v>
      </c>
      <c r="B18" s="10" t="s">
        <v>31</v>
      </c>
      <c r="C18" s="9" t="s">
        <v>30</v>
      </c>
      <c r="D18" s="10" t="s">
        <v>145</v>
      </c>
    </row>
    <row r="19" spans="1:4" x14ac:dyDescent="0.2">
      <c r="A19" s="9" t="s">
        <v>32</v>
      </c>
      <c r="B19" s="10" t="s">
        <v>33</v>
      </c>
      <c r="C19" s="9" t="s">
        <v>32</v>
      </c>
      <c r="D19" s="10" t="s">
        <v>146</v>
      </c>
    </row>
    <row r="20" spans="1:4" x14ac:dyDescent="0.2">
      <c r="A20" s="9" t="s">
        <v>34</v>
      </c>
      <c r="B20" s="10" t="s">
        <v>35</v>
      </c>
      <c r="C20" s="9" t="s">
        <v>34</v>
      </c>
      <c r="D20" s="10" t="s">
        <v>147</v>
      </c>
    </row>
    <row r="21" spans="1:4" x14ac:dyDescent="0.2">
      <c r="A21" s="9" t="s">
        <v>36</v>
      </c>
      <c r="B21" s="10" t="s">
        <v>37</v>
      </c>
      <c r="C21" s="9" t="s">
        <v>36</v>
      </c>
      <c r="D21" s="10" t="s">
        <v>148</v>
      </c>
    </row>
    <row r="22" spans="1:4" x14ac:dyDescent="0.2">
      <c r="A22" s="9" t="s">
        <v>38</v>
      </c>
      <c r="B22" s="10" t="s">
        <v>39</v>
      </c>
      <c r="C22" s="9" t="s">
        <v>38</v>
      </c>
      <c r="D22" s="10" t="s">
        <v>149</v>
      </c>
    </row>
    <row r="23" spans="1:4" x14ac:dyDescent="0.2">
      <c r="A23" s="9" t="s">
        <v>40</v>
      </c>
      <c r="B23" s="10" t="s">
        <v>41</v>
      </c>
      <c r="C23" s="9" t="s">
        <v>40</v>
      </c>
      <c r="D23" s="10" t="s">
        <v>150</v>
      </c>
    </row>
    <row r="24" spans="1:4" x14ac:dyDescent="0.2">
      <c r="A24" s="9" t="s">
        <v>42</v>
      </c>
      <c r="B24" s="10" t="s">
        <v>43</v>
      </c>
      <c r="C24" s="9" t="s">
        <v>42</v>
      </c>
      <c r="D24" s="10" t="s">
        <v>151</v>
      </c>
    </row>
    <row r="25" spans="1:4" x14ac:dyDescent="0.2">
      <c r="A25" s="9" t="s">
        <v>44</v>
      </c>
      <c r="B25" s="10" t="s">
        <v>45</v>
      </c>
      <c r="C25" s="9" t="s">
        <v>44</v>
      </c>
      <c r="D25" s="10" t="s">
        <v>152</v>
      </c>
    </row>
    <row r="26" spans="1:4" x14ac:dyDescent="0.2">
      <c r="A26" s="9" t="s">
        <v>46</v>
      </c>
      <c r="B26" s="10" t="s">
        <v>47</v>
      </c>
      <c r="C26" s="9" t="s">
        <v>46</v>
      </c>
      <c r="D26" s="10" t="s">
        <v>153</v>
      </c>
    </row>
    <row r="27" spans="1:4" x14ac:dyDescent="0.2">
      <c r="A27" s="11" t="s">
        <v>48</v>
      </c>
      <c r="B27" s="12" t="s">
        <v>49</v>
      </c>
      <c r="C27" s="9" t="s">
        <v>48</v>
      </c>
      <c r="D27" s="10" t="s">
        <v>154</v>
      </c>
    </row>
    <row r="28" spans="1:4" x14ac:dyDescent="0.2">
      <c r="A28" s="13">
        <v>1.2</v>
      </c>
      <c r="B28" s="6" t="s">
        <v>50</v>
      </c>
      <c r="C28" s="9" t="s">
        <v>93</v>
      </c>
      <c r="D28" s="10" t="s">
        <v>155</v>
      </c>
    </row>
    <row r="29" spans="1:4" x14ac:dyDescent="0.2">
      <c r="A29" s="14" t="s">
        <v>8</v>
      </c>
      <c r="B29" s="15" t="s">
        <v>51</v>
      </c>
      <c r="C29" s="9" t="s">
        <v>95</v>
      </c>
      <c r="D29" s="10" t="s">
        <v>156</v>
      </c>
    </row>
    <row r="30" spans="1:4" x14ac:dyDescent="0.2">
      <c r="A30" s="9" t="s">
        <v>10</v>
      </c>
      <c r="B30" s="10" t="s">
        <v>52</v>
      </c>
      <c r="C30" s="9" t="s">
        <v>97</v>
      </c>
      <c r="D30" s="10" t="s">
        <v>157</v>
      </c>
    </row>
    <row r="31" spans="1:4" x14ac:dyDescent="0.2">
      <c r="A31" s="9" t="s">
        <v>12</v>
      </c>
      <c r="B31" s="10" t="s">
        <v>53</v>
      </c>
      <c r="C31" s="9" t="s">
        <v>99</v>
      </c>
      <c r="D31" s="10" t="s">
        <v>158</v>
      </c>
    </row>
    <row r="32" spans="1:4" x14ac:dyDescent="0.2">
      <c r="A32" s="9" t="s">
        <v>14</v>
      </c>
      <c r="B32" s="10" t="s">
        <v>54</v>
      </c>
      <c r="C32" s="9" t="s">
        <v>101</v>
      </c>
      <c r="D32" s="10" t="s">
        <v>159</v>
      </c>
    </row>
    <row r="33" spans="1:4" x14ac:dyDescent="0.2">
      <c r="A33" s="9" t="s">
        <v>16</v>
      </c>
      <c r="B33" s="10" t="s">
        <v>55</v>
      </c>
      <c r="C33" s="9" t="s">
        <v>103</v>
      </c>
      <c r="D33" s="10" t="s">
        <v>160</v>
      </c>
    </row>
    <row r="34" spans="1:4" x14ac:dyDescent="0.2">
      <c r="A34" s="9" t="s">
        <v>18</v>
      </c>
      <c r="B34" s="10" t="s">
        <v>56</v>
      </c>
      <c r="C34" s="9" t="s">
        <v>105</v>
      </c>
      <c r="D34" s="10" t="s">
        <v>161</v>
      </c>
    </row>
    <row r="35" spans="1:4" x14ac:dyDescent="0.2">
      <c r="A35" s="9" t="s">
        <v>20</v>
      </c>
      <c r="B35" s="10" t="s">
        <v>57</v>
      </c>
      <c r="C35" s="9" t="s">
        <v>107</v>
      </c>
      <c r="D35" s="10" t="s">
        <v>162</v>
      </c>
    </row>
    <row r="36" spans="1:4" x14ac:dyDescent="0.2">
      <c r="A36" s="9" t="s">
        <v>22</v>
      </c>
      <c r="B36" s="10" t="s">
        <v>58</v>
      </c>
      <c r="C36" s="9" t="s">
        <v>109</v>
      </c>
      <c r="D36" s="10" t="s">
        <v>163</v>
      </c>
    </row>
    <row r="37" spans="1:4" x14ac:dyDescent="0.2">
      <c r="A37" s="9" t="s">
        <v>24</v>
      </c>
      <c r="B37" s="10" t="s">
        <v>59</v>
      </c>
      <c r="C37" s="9" t="s">
        <v>111</v>
      </c>
      <c r="D37" s="10" t="s">
        <v>164</v>
      </c>
    </row>
    <row r="38" spans="1:4" x14ac:dyDescent="0.2">
      <c r="A38" s="11" t="s">
        <v>26</v>
      </c>
      <c r="B38" s="12" t="s">
        <v>60</v>
      </c>
      <c r="C38" s="9" t="s">
        <v>113</v>
      </c>
      <c r="D38" s="10" t="s">
        <v>165</v>
      </c>
    </row>
    <row r="39" spans="1:4" x14ac:dyDescent="0.2">
      <c r="A39" s="13">
        <v>1.3</v>
      </c>
      <c r="B39" s="6" t="s">
        <v>61</v>
      </c>
      <c r="C39" s="9" t="s">
        <v>115</v>
      </c>
      <c r="D39" s="10" t="s">
        <v>166</v>
      </c>
    </row>
    <row r="40" spans="1:4" x14ac:dyDescent="0.2">
      <c r="A40" s="14" t="s">
        <v>8</v>
      </c>
      <c r="B40" s="15" t="s">
        <v>62</v>
      </c>
      <c r="C40" s="9" t="s">
        <v>117</v>
      </c>
      <c r="D40" s="10" t="s">
        <v>167</v>
      </c>
    </row>
    <row r="41" spans="1:4" x14ac:dyDescent="0.2">
      <c r="A41" s="9" t="s">
        <v>10</v>
      </c>
      <c r="B41" s="10" t="s">
        <v>63</v>
      </c>
      <c r="C41" s="9" t="s">
        <v>119</v>
      </c>
      <c r="D41" s="10" t="s">
        <v>168</v>
      </c>
    </row>
    <row r="42" spans="1:4" x14ac:dyDescent="0.2">
      <c r="A42" s="9" t="s">
        <v>12</v>
      </c>
      <c r="B42" s="10" t="s">
        <v>64</v>
      </c>
      <c r="C42" s="9" t="s">
        <v>121</v>
      </c>
      <c r="D42" s="10" t="s">
        <v>169</v>
      </c>
    </row>
    <row r="43" spans="1:4" x14ac:dyDescent="0.2">
      <c r="A43" s="9" t="s">
        <v>14</v>
      </c>
      <c r="B43" s="10" t="s">
        <v>65</v>
      </c>
      <c r="C43" s="9" t="s">
        <v>123</v>
      </c>
      <c r="D43" s="10" t="s">
        <v>170</v>
      </c>
    </row>
    <row r="44" spans="1:4" x14ac:dyDescent="0.2">
      <c r="A44" s="9" t="s">
        <v>16</v>
      </c>
      <c r="B44" s="10" t="s">
        <v>66</v>
      </c>
      <c r="C44" s="9" t="s">
        <v>125</v>
      </c>
      <c r="D44" s="10" t="s">
        <v>171</v>
      </c>
    </row>
    <row r="45" spans="1:4" x14ac:dyDescent="0.2">
      <c r="A45" s="9" t="s">
        <v>18</v>
      </c>
      <c r="B45" s="10" t="s">
        <v>67</v>
      </c>
      <c r="C45" s="9" t="s">
        <v>172</v>
      </c>
      <c r="D45" s="10" t="s">
        <v>173</v>
      </c>
    </row>
    <row r="46" spans="1:4" x14ac:dyDescent="0.2">
      <c r="A46" s="9" t="s">
        <v>20</v>
      </c>
      <c r="B46" s="10" t="s">
        <v>68</v>
      </c>
      <c r="C46" s="9" t="s">
        <v>174</v>
      </c>
      <c r="D46" s="10" t="s">
        <v>175</v>
      </c>
    </row>
    <row r="47" spans="1:4" x14ac:dyDescent="0.2">
      <c r="A47" s="9" t="s">
        <v>22</v>
      </c>
      <c r="B47" s="10" t="s">
        <v>69</v>
      </c>
      <c r="C47" s="9" t="s">
        <v>176</v>
      </c>
      <c r="D47" s="10" t="s">
        <v>177</v>
      </c>
    </row>
    <row r="48" spans="1:4" x14ac:dyDescent="0.2">
      <c r="A48" s="11" t="s">
        <v>24</v>
      </c>
      <c r="B48" s="12" t="s">
        <v>70</v>
      </c>
      <c r="C48" s="9" t="s">
        <v>178</v>
      </c>
      <c r="D48" s="10" t="s">
        <v>179</v>
      </c>
    </row>
    <row r="49" spans="1:4" x14ac:dyDescent="0.2">
      <c r="A49" s="13">
        <v>1.4</v>
      </c>
      <c r="B49" s="6" t="s">
        <v>71</v>
      </c>
      <c r="C49" s="11" t="s">
        <v>180</v>
      </c>
      <c r="D49" s="12" t="s">
        <v>181</v>
      </c>
    </row>
    <row r="50" spans="1:4" x14ac:dyDescent="0.2">
      <c r="A50" s="14" t="s">
        <v>8</v>
      </c>
      <c r="B50" s="15" t="s">
        <v>72</v>
      </c>
      <c r="C50" s="13">
        <v>2.2000000000000002</v>
      </c>
      <c r="D50" s="21" t="s">
        <v>182</v>
      </c>
    </row>
    <row r="51" spans="1:4" x14ac:dyDescent="0.2">
      <c r="A51" s="9" t="s">
        <v>10</v>
      </c>
      <c r="B51" s="10" t="s">
        <v>73</v>
      </c>
      <c r="C51" s="14" t="s">
        <v>8</v>
      </c>
      <c r="D51" s="15" t="s">
        <v>183</v>
      </c>
    </row>
    <row r="52" spans="1:4" x14ac:dyDescent="0.2">
      <c r="A52" s="9" t="s">
        <v>12</v>
      </c>
      <c r="B52" s="10" t="s">
        <v>74</v>
      </c>
      <c r="C52" s="9" t="s">
        <v>10</v>
      </c>
      <c r="D52" s="10" t="s">
        <v>184</v>
      </c>
    </row>
    <row r="53" spans="1:4" x14ac:dyDescent="0.2">
      <c r="A53" s="9" t="s">
        <v>14</v>
      </c>
      <c r="B53" s="10" t="s">
        <v>75</v>
      </c>
      <c r="C53" s="9" t="s">
        <v>12</v>
      </c>
      <c r="D53" s="10" t="s">
        <v>185</v>
      </c>
    </row>
    <row r="54" spans="1:4" x14ac:dyDescent="0.2">
      <c r="A54" s="9" t="s">
        <v>16</v>
      </c>
      <c r="B54" s="10" t="s">
        <v>76</v>
      </c>
      <c r="C54" s="9" t="s">
        <v>14</v>
      </c>
      <c r="D54" s="10" t="s">
        <v>186</v>
      </c>
    </row>
    <row r="55" spans="1:4" x14ac:dyDescent="0.2">
      <c r="A55" s="9" t="s">
        <v>18</v>
      </c>
      <c r="B55" s="10" t="s">
        <v>77</v>
      </c>
      <c r="C55" s="9" t="s">
        <v>16</v>
      </c>
      <c r="D55" s="10" t="s">
        <v>187</v>
      </c>
    </row>
    <row r="56" spans="1:4" x14ac:dyDescent="0.2">
      <c r="A56" s="9" t="s">
        <v>20</v>
      </c>
      <c r="B56" s="10" t="s">
        <v>78</v>
      </c>
      <c r="C56" s="9" t="s">
        <v>18</v>
      </c>
      <c r="D56" s="10" t="s">
        <v>188</v>
      </c>
    </row>
    <row r="57" spans="1:4" x14ac:dyDescent="0.2">
      <c r="A57" s="9" t="s">
        <v>22</v>
      </c>
      <c r="B57" s="10" t="s">
        <v>79</v>
      </c>
      <c r="C57" s="9" t="s">
        <v>20</v>
      </c>
      <c r="D57" s="10" t="s">
        <v>189</v>
      </c>
    </row>
    <row r="58" spans="1:4" x14ac:dyDescent="0.2">
      <c r="A58" s="9" t="s">
        <v>24</v>
      </c>
      <c r="B58" s="10" t="s">
        <v>80</v>
      </c>
      <c r="C58" s="9" t="s">
        <v>22</v>
      </c>
      <c r="D58" s="10" t="s">
        <v>190</v>
      </c>
    </row>
    <row r="59" spans="1:4" x14ac:dyDescent="0.2">
      <c r="A59" s="9" t="s">
        <v>26</v>
      </c>
      <c r="B59" s="10" t="s">
        <v>81</v>
      </c>
      <c r="C59" s="9" t="s">
        <v>24</v>
      </c>
      <c r="D59" s="10" t="s">
        <v>191</v>
      </c>
    </row>
    <row r="60" spans="1:4" x14ac:dyDescent="0.2">
      <c r="A60" s="9" t="s">
        <v>28</v>
      </c>
      <c r="B60" s="10" t="s">
        <v>82</v>
      </c>
      <c r="C60" s="9" t="s">
        <v>26</v>
      </c>
      <c r="D60" s="10" t="s">
        <v>192</v>
      </c>
    </row>
    <row r="61" spans="1:4" x14ac:dyDescent="0.2">
      <c r="A61" s="9" t="s">
        <v>30</v>
      </c>
      <c r="B61" s="10" t="s">
        <v>83</v>
      </c>
      <c r="C61" s="9" t="s">
        <v>28</v>
      </c>
      <c r="D61" s="10" t="s">
        <v>193</v>
      </c>
    </row>
    <row r="62" spans="1:4" x14ac:dyDescent="0.2">
      <c r="A62" s="9" t="s">
        <v>32</v>
      </c>
      <c r="B62" s="10" t="s">
        <v>84</v>
      </c>
      <c r="C62" s="11" t="s">
        <v>30</v>
      </c>
      <c r="D62" s="12" t="s">
        <v>194</v>
      </c>
    </row>
    <row r="63" spans="1:4" x14ac:dyDescent="0.2">
      <c r="A63" s="9" t="s">
        <v>34</v>
      </c>
      <c r="B63" s="10" t="s">
        <v>85</v>
      </c>
      <c r="C63" s="13">
        <v>2.2999999999999998</v>
      </c>
      <c r="D63" s="21" t="s">
        <v>195</v>
      </c>
    </row>
    <row r="64" spans="1:4" x14ac:dyDescent="0.2">
      <c r="A64" s="9" t="s">
        <v>36</v>
      </c>
      <c r="B64" s="10" t="s">
        <v>86</v>
      </c>
      <c r="C64" s="14" t="s">
        <v>8</v>
      </c>
      <c r="D64" s="15" t="s">
        <v>196</v>
      </c>
    </row>
    <row r="65" spans="1:4" x14ac:dyDescent="0.2">
      <c r="A65" s="9" t="s">
        <v>38</v>
      </c>
      <c r="B65" s="10" t="s">
        <v>87</v>
      </c>
      <c r="C65" s="9" t="s">
        <v>10</v>
      </c>
      <c r="D65" s="10" t="s">
        <v>197</v>
      </c>
    </row>
    <row r="66" spans="1:4" x14ac:dyDescent="0.2">
      <c r="A66" s="9" t="s">
        <v>40</v>
      </c>
      <c r="B66" s="10" t="s">
        <v>88</v>
      </c>
      <c r="C66" s="9" t="s">
        <v>12</v>
      </c>
      <c r="D66" s="10" t="s">
        <v>198</v>
      </c>
    </row>
    <row r="67" spans="1:4" x14ac:dyDescent="0.2">
      <c r="A67" s="9" t="s">
        <v>42</v>
      </c>
      <c r="B67" s="10" t="s">
        <v>89</v>
      </c>
      <c r="C67" s="9" t="s">
        <v>14</v>
      </c>
      <c r="D67" s="10" t="s">
        <v>199</v>
      </c>
    </row>
    <row r="68" spans="1:4" x14ac:dyDescent="0.2">
      <c r="A68" s="9" t="s">
        <v>44</v>
      </c>
      <c r="B68" s="10" t="s">
        <v>90</v>
      </c>
      <c r="C68" s="9" t="s">
        <v>16</v>
      </c>
      <c r="D68" s="10" t="s">
        <v>200</v>
      </c>
    </row>
    <row r="69" spans="1:4" x14ac:dyDescent="0.2">
      <c r="A69" s="9" t="s">
        <v>46</v>
      </c>
      <c r="B69" s="10" t="s">
        <v>91</v>
      </c>
      <c r="C69" s="9" t="s">
        <v>18</v>
      </c>
      <c r="D69" s="10" t="s">
        <v>201</v>
      </c>
    </row>
    <row r="70" spans="1:4" x14ac:dyDescent="0.2">
      <c r="A70" s="9" t="s">
        <v>48</v>
      </c>
      <c r="B70" s="10" t="s">
        <v>92</v>
      </c>
      <c r="C70" s="9" t="s">
        <v>20</v>
      </c>
      <c r="D70" s="10" t="s">
        <v>202</v>
      </c>
    </row>
    <row r="71" spans="1:4" x14ac:dyDescent="0.2">
      <c r="A71" s="9" t="s">
        <v>93</v>
      </c>
      <c r="B71" s="10" t="s">
        <v>94</v>
      </c>
      <c r="C71" s="9" t="s">
        <v>22</v>
      </c>
      <c r="D71" s="10" t="s">
        <v>203</v>
      </c>
    </row>
    <row r="72" spans="1:4" x14ac:dyDescent="0.2">
      <c r="A72" s="11" t="s">
        <v>95</v>
      </c>
      <c r="B72" s="12" t="s">
        <v>96</v>
      </c>
      <c r="C72" s="11" t="s">
        <v>24</v>
      </c>
      <c r="D72" s="12" t="s">
        <v>204</v>
      </c>
    </row>
    <row r="73" spans="1:4" x14ac:dyDescent="0.2">
      <c r="A73" s="237"/>
      <c r="B73" s="408"/>
      <c r="C73" s="237"/>
      <c r="D73" s="408"/>
    </row>
    <row r="74" spans="1:4" x14ac:dyDescent="0.2">
      <c r="A74" s="237"/>
      <c r="B74" s="408"/>
      <c r="C74" s="237"/>
      <c r="D74" s="804" t="s">
        <v>3786</v>
      </c>
    </row>
    <row r="75" spans="1:4" ht="9" x14ac:dyDescent="0.15">
      <c r="A75" s="633" t="s">
        <v>0</v>
      </c>
      <c r="B75" s="843" t="s">
        <v>3764</v>
      </c>
      <c r="C75" s="633" t="s">
        <v>0</v>
      </c>
      <c r="D75" s="843" t="s">
        <v>3764</v>
      </c>
    </row>
    <row r="76" spans="1:4" ht="9" x14ac:dyDescent="0.15">
      <c r="A76" s="634" t="s">
        <v>2</v>
      </c>
      <c r="B76" s="844"/>
      <c r="C76" s="634" t="s">
        <v>2</v>
      </c>
      <c r="D76" s="844"/>
    </row>
    <row r="77" spans="1:4" x14ac:dyDescent="0.2">
      <c r="A77" s="423" t="s">
        <v>97</v>
      </c>
      <c r="B77" s="25" t="s">
        <v>98</v>
      </c>
      <c r="C77" s="423" t="s">
        <v>26</v>
      </c>
      <c r="D77" s="25" t="s">
        <v>205</v>
      </c>
    </row>
    <row r="78" spans="1:4" x14ac:dyDescent="0.2">
      <c r="A78" s="9" t="s">
        <v>99</v>
      </c>
      <c r="B78" s="10" t="s">
        <v>100</v>
      </c>
      <c r="C78" s="9" t="s">
        <v>28</v>
      </c>
      <c r="D78" s="10" t="s">
        <v>206</v>
      </c>
    </row>
    <row r="79" spans="1:4" x14ac:dyDescent="0.2">
      <c r="A79" s="9" t="s">
        <v>101</v>
      </c>
      <c r="B79" s="10" t="s">
        <v>102</v>
      </c>
      <c r="C79" s="9" t="s">
        <v>30</v>
      </c>
      <c r="D79" s="10" t="s">
        <v>207</v>
      </c>
    </row>
    <row r="80" spans="1:4" x14ac:dyDescent="0.2">
      <c r="A80" s="9" t="s">
        <v>103</v>
      </c>
      <c r="B80" s="10" t="s">
        <v>104</v>
      </c>
      <c r="C80" s="9" t="s">
        <v>32</v>
      </c>
      <c r="D80" s="10" t="s">
        <v>208</v>
      </c>
    </row>
    <row r="81" spans="1:4" x14ac:dyDescent="0.2">
      <c r="A81" s="9" t="s">
        <v>105</v>
      </c>
      <c r="B81" s="10" t="s">
        <v>106</v>
      </c>
      <c r="C81" s="9" t="s">
        <v>34</v>
      </c>
      <c r="D81" s="10" t="s">
        <v>209</v>
      </c>
    </row>
    <row r="82" spans="1:4" x14ac:dyDescent="0.2">
      <c r="A82" s="9" t="s">
        <v>107</v>
      </c>
      <c r="B82" s="10" t="s">
        <v>108</v>
      </c>
      <c r="C82" s="9" t="s">
        <v>36</v>
      </c>
      <c r="D82" s="10" t="s">
        <v>210</v>
      </c>
    </row>
    <row r="83" spans="1:4" x14ac:dyDescent="0.2">
      <c r="A83" s="9" t="s">
        <v>109</v>
      </c>
      <c r="B83" s="10" t="s">
        <v>110</v>
      </c>
      <c r="C83" s="9" t="s">
        <v>38</v>
      </c>
      <c r="D83" s="10" t="s">
        <v>211</v>
      </c>
    </row>
    <row r="84" spans="1:4" x14ac:dyDescent="0.2">
      <c r="A84" s="9" t="s">
        <v>111</v>
      </c>
      <c r="B84" s="10" t="s">
        <v>112</v>
      </c>
      <c r="C84" s="9" t="s">
        <v>40</v>
      </c>
      <c r="D84" s="10" t="s">
        <v>212</v>
      </c>
    </row>
    <row r="85" spans="1:4" x14ac:dyDescent="0.2">
      <c r="A85" s="9" t="s">
        <v>113</v>
      </c>
      <c r="B85" s="10" t="s">
        <v>114</v>
      </c>
      <c r="C85" s="9" t="s">
        <v>42</v>
      </c>
      <c r="D85" s="10" t="s">
        <v>213</v>
      </c>
    </row>
    <row r="86" spans="1:4" x14ac:dyDescent="0.2">
      <c r="A86" s="9" t="s">
        <v>115</v>
      </c>
      <c r="B86" s="10" t="s">
        <v>116</v>
      </c>
      <c r="C86" s="9" t="s">
        <v>44</v>
      </c>
      <c r="D86" s="10" t="s">
        <v>214</v>
      </c>
    </row>
    <row r="87" spans="1:4" x14ac:dyDescent="0.2">
      <c r="A87" s="9" t="s">
        <v>117</v>
      </c>
      <c r="B87" s="10" t="s">
        <v>118</v>
      </c>
      <c r="C87" s="11" t="s">
        <v>46</v>
      </c>
      <c r="D87" s="12" t="s">
        <v>215</v>
      </c>
    </row>
    <row r="88" spans="1:4" x14ac:dyDescent="0.2">
      <c r="A88" s="9" t="s">
        <v>119</v>
      </c>
      <c r="B88" s="10" t="s">
        <v>120</v>
      </c>
    </row>
    <row r="89" spans="1:4" x14ac:dyDescent="0.2">
      <c r="A89" s="9" t="s">
        <v>121</v>
      </c>
      <c r="B89" s="10" t="s">
        <v>122</v>
      </c>
    </row>
    <row r="90" spans="1:4" x14ac:dyDescent="0.2">
      <c r="A90" s="9" t="s">
        <v>123</v>
      </c>
      <c r="B90" s="10" t="s">
        <v>124</v>
      </c>
    </row>
    <row r="91" spans="1:4" x14ac:dyDescent="0.2">
      <c r="A91" s="11" t="s">
        <v>125</v>
      </c>
      <c r="B91" s="12" t="s">
        <v>126</v>
      </c>
    </row>
    <row r="92" spans="1:4" ht="9" x14ac:dyDescent="0.15">
      <c r="A92" s="13">
        <v>1.5</v>
      </c>
      <c r="B92" s="6" t="s">
        <v>127</v>
      </c>
    </row>
    <row r="93" spans="1:4" x14ac:dyDescent="0.2">
      <c r="A93" s="14" t="s">
        <v>8</v>
      </c>
      <c r="B93" s="15" t="s">
        <v>128</v>
      </c>
    </row>
    <row r="94" spans="1:4" x14ac:dyDescent="0.2">
      <c r="A94" s="11" t="s">
        <v>10</v>
      </c>
      <c r="B94" s="12" t="s">
        <v>129</v>
      </c>
    </row>
    <row r="95" spans="1:4" ht="9" x14ac:dyDescent="0.15">
      <c r="A95" s="16">
        <v>1.6</v>
      </c>
      <c r="B95" s="17" t="s">
        <v>130</v>
      </c>
    </row>
    <row r="96" spans="1:4" x14ac:dyDescent="0.2">
      <c r="A96" s="18" t="s">
        <v>8</v>
      </c>
      <c r="B96" s="19" t="s">
        <v>131</v>
      </c>
    </row>
    <row r="97" spans="1:2" ht="9" x14ac:dyDescent="0.15">
      <c r="A97" s="4"/>
      <c r="B97" s="4"/>
    </row>
    <row r="98" spans="1:2" ht="9" x14ac:dyDescent="0.15">
      <c r="A98" s="4"/>
      <c r="B98" s="4"/>
    </row>
    <row r="99" spans="1:2" ht="9" x14ac:dyDescent="0.15">
      <c r="A99" s="4"/>
      <c r="B99" s="4"/>
    </row>
    <row r="100" spans="1:2" ht="9" x14ac:dyDescent="0.15">
      <c r="A100" s="4"/>
      <c r="B100" s="4"/>
    </row>
    <row r="101" spans="1:2" ht="9" x14ac:dyDescent="0.15">
      <c r="A101" s="4"/>
      <c r="B101" s="4"/>
    </row>
    <row r="102" spans="1:2" ht="9" x14ac:dyDescent="0.15">
      <c r="A102" s="4"/>
      <c r="B102" s="4"/>
    </row>
    <row r="103" spans="1:2" ht="9" x14ac:dyDescent="0.15">
      <c r="A103" s="4"/>
      <c r="B103" s="4"/>
    </row>
    <row r="104" spans="1:2" ht="9" x14ac:dyDescent="0.15">
      <c r="A104" s="4"/>
      <c r="B104" s="4"/>
    </row>
    <row r="105" spans="1:2" ht="9" x14ac:dyDescent="0.15">
      <c r="A105" s="4"/>
      <c r="B105" s="4"/>
    </row>
    <row r="106" spans="1:2" ht="9" x14ac:dyDescent="0.15">
      <c r="A106" s="4"/>
      <c r="B106" s="4"/>
    </row>
    <row r="107" spans="1:2" ht="9" x14ac:dyDescent="0.15">
      <c r="A107" s="4"/>
      <c r="B107" s="4"/>
    </row>
    <row r="108" spans="1:2" ht="9" x14ac:dyDescent="0.15">
      <c r="A108" s="4"/>
      <c r="B108" s="4"/>
    </row>
    <row r="109" spans="1:2" ht="9" x14ac:dyDescent="0.15">
      <c r="A109" s="4"/>
      <c r="B109" s="4"/>
    </row>
    <row r="110" spans="1:2" ht="9" x14ac:dyDescent="0.15">
      <c r="A110" s="4"/>
      <c r="B110" s="4"/>
    </row>
    <row r="111" spans="1:2" ht="9" x14ac:dyDescent="0.15">
      <c r="A111" s="4"/>
      <c r="B111" s="4"/>
    </row>
    <row r="112" spans="1:2" ht="9" x14ac:dyDescent="0.15">
      <c r="A112" s="4"/>
      <c r="B112" s="4"/>
    </row>
    <row r="113" spans="1:2" ht="9" x14ac:dyDescent="0.15">
      <c r="A113" s="4"/>
      <c r="B113" s="4"/>
    </row>
    <row r="114" spans="1:2" ht="9" x14ac:dyDescent="0.15">
      <c r="A114" s="4"/>
      <c r="B114" s="4"/>
    </row>
    <row r="115" spans="1:2" ht="9" x14ac:dyDescent="0.15">
      <c r="A115" s="4"/>
      <c r="B115" s="4"/>
    </row>
    <row r="116" spans="1:2" ht="9" x14ac:dyDescent="0.15">
      <c r="A116" s="4"/>
      <c r="B116" s="4"/>
    </row>
    <row r="117" spans="1:2" ht="9" x14ac:dyDescent="0.15">
      <c r="A117" s="4"/>
      <c r="B117" s="4"/>
    </row>
    <row r="118" spans="1:2" ht="9" x14ac:dyDescent="0.15">
      <c r="A118" s="4"/>
      <c r="B118" s="4"/>
    </row>
    <row r="119" spans="1:2" ht="9" x14ac:dyDescent="0.15">
      <c r="A119" s="4"/>
      <c r="B119" s="4"/>
    </row>
    <row r="120" spans="1:2" ht="9" x14ac:dyDescent="0.15">
      <c r="A120" s="4"/>
      <c r="B120" s="4"/>
    </row>
    <row r="121" spans="1:2" ht="9" x14ac:dyDescent="0.15">
      <c r="A121" s="4"/>
      <c r="B121" s="4"/>
    </row>
    <row r="122" spans="1:2" ht="9" x14ac:dyDescent="0.15">
      <c r="A122" s="4"/>
      <c r="B122" s="4"/>
    </row>
    <row r="123" spans="1:2" ht="9" x14ac:dyDescent="0.15">
      <c r="A123" s="4"/>
      <c r="B123" s="4"/>
    </row>
    <row r="124" spans="1:2" ht="9" x14ac:dyDescent="0.15">
      <c r="A124" s="4"/>
      <c r="B124" s="4"/>
    </row>
    <row r="125" spans="1:2" ht="9" x14ac:dyDescent="0.15">
      <c r="A125" s="4"/>
      <c r="B125" s="4"/>
    </row>
    <row r="126" spans="1:2" ht="9" x14ac:dyDescent="0.15">
      <c r="A126" s="4"/>
      <c r="B126" s="4"/>
    </row>
    <row r="127" spans="1:2" ht="9" x14ac:dyDescent="0.15">
      <c r="A127" s="4"/>
      <c r="B127" s="4"/>
    </row>
    <row r="128" spans="1:2" ht="9" x14ac:dyDescent="0.15">
      <c r="A128" s="4"/>
      <c r="B128" s="4"/>
    </row>
    <row r="129" spans="1:2" ht="9" x14ac:dyDescent="0.15">
      <c r="A129" s="4"/>
      <c r="B129" s="4"/>
    </row>
    <row r="130" spans="1:2" ht="9" x14ac:dyDescent="0.15">
      <c r="A130" s="4"/>
      <c r="B130" s="4"/>
    </row>
    <row r="131" spans="1:2" ht="9" x14ac:dyDescent="0.15">
      <c r="A131" s="4"/>
      <c r="B131" s="4"/>
    </row>
    <row r="132" spans="1:2" ht="9" x14ac:dyDescent="0.15">
      <c r="A132" s="4"/>
      <c r="B132" s="4"/>
    </row>
    <row r="133" spans="1:2" ht="9" x14ac:dyDescent="0.15">
      <c r="A133" s="4"/>
      <c r="B133" s="4"/>
    </row>
    <row r="134" spans="1:2" ht="9" x14ac:dyDescent="0.15">
      <c r="A134" s="4"/>
      <c r="B134" s="4"/>
    </row>
    <row r="135" spans="1:2" ht="9" x14ac:dyDescent="0.15">
      <c r="A135" s="4"/>
      <c r="B135" s="4"/>
    </row>
    <row r="136" spans="1:2" ht="9" x14ac:dyDescent="0.15">
      <c r="A136" s="4"/>
      <c r="B136" s="4"/>
    </row>
    <row r="137" spans="1:2" ht="9" x14ac:dyDescent="0.15">
      <c r="A137" s="4"/>
      <c r="B137" s="4"/>
    </row>
    <row r="138" spans="1:2" ht="9" x14ac:dyDescent="0.15">
      <c r="A138" s="4"/>
      <c r="B138" s="4"/>
    </row>
    <row r="139" spans="1:2" ht="9" x14ac:dyDescent="0.15">
      <c r="A139" s="4"/>
      <c r="B139" s="4"/>
    </row>
    <row r="140" spans="1:2" ht="9" x14ac:dyDescent="0.15">
      <c r="A140" s="4"/>
      <c r="B140" s="4"/>
    </row>
    <row r="141" spans="1:2" ht="9" x14ac:dyDescent="0.15">
      <c r="A141" s="4"/>
      <c r="B141" s="4"/>
    </row>
    <row r="142" spans="1:2" ht="9" x14ac:dyDescent="0.15">
      <c r="A142" s="4"/>
      <c r="B142" s="4"/>
    </row>
    <row r="143" spans="1:2" ht="9" x14ac:dyDescent="0.15">
      <c r="A143" s="4"/>
      <c r="B143" s="4"/>
    </row>
    <row r="144" spans="1:2" ht="9" x14ac:dyDescent="0.15">
      <c r="A144" s="4"/>
      <c r="B144" s="4"/>
    </row>
    <row r="145" spans="1:4" ht="9" x14ac:dyDescent="0.15">
      <c r="A145" s="4"/>
      <c r="B145" s="4"/>
    </row>
    <row r="146" spans="1:4" ht="9" x14ac:dyDescent="0.15">
      <c r="A146" s="4"/>
      <c r="B146" s="4"/>
    </row>
    <row r="147" spans="1:4" ht="9" x14ac:dyDescent="0.15">
      <c r="A147" s="4"/>
      <c r="B147" s="4"/>
    </row>
    <row r="148" spans="1:4" ht="9" x14ac:dyDescent="0.15">
      <c r="A148" s="4"/>
      <c r="B148" s="4"/>
    </row>
    <row r="149" spans="1:4" ht="9" x14ac:dyDescent="0.15">
      <c r="A149" s="4"/>
      <c r="B149" s="4"/>
    </row>
    <row r="150" spans="1:4" ht="9" x14ac:dyDescent="0.15">
      <c r="A150" s="4"/>
      <c r="B150" s="4"/>
    </row>
    <row r="151" spans="1:4" ht="9" x14ac:dyDescent="0.15">
      <c r="A151" s="4"/>
      <c r="B151" s="4"/>
      <c r="D151" s="805" t="s">
        <v>3787</v>
      </c>
    </row>
    <row r="152" spans="1:4" ht="9" x14ac:dyDescent="0.15">
      <c r="A152" s="4"/>
      <c r="B152" s="4"/>
    </row>
    <row r="153" spans="1:4" ht="9" x14ac:dyDescent="0.15">
      <c r="A153" s="4"/>
      <c r="B153" s="4"/>
    </row>
    <row r="154" spans="1:4" ht="9" x14ac:dyDescent="0.15">
      <c r="A154" s="4"/>
      <c r="B154" s="4"/>
    </row>
    <row r="155" spans="1:4" ht="9" x14ac:dyDescent="0.15">
      <c r="A155" s="4"/>
      <c r="B155" s="4"/>
    </row>
    <row r="156" spans="1:4" ht="9" x14ac:dyDescent="0.15">
      <c r="A156" s="4"/>
      <c r="B156" s="4"/>
    </row>
    <row r="157" spans="1:4" ht="9" x14ac:dyDescent="0.15">
      <c r="A157" s="4"/>
      <c r="B157" s="4"/>
    </row>
    <row r="158" spans="1:4" ht="9" x14ac:dyDescent="0.15">
      <c r="A158" s="4"/>
      <c r="B158" s="4"/>
    </row>
    <row r="159" spans="1:4" ht="9" x14ac:dyDescent="0.15">
      <c r="A159" s="4"/>
      <c r="B159" s="4"/>
    </row>
    <row r="160" spans="1:4" ht="9" x14ac:dyDescent="0.15">
      <c r="A160" s="4"/>
      <c r="B160" s="4"/>
    </row>
    <row r="161" spans="1:2" ht="9" x14ac:dyDescent="0.15">
      <c r="A161" s="4"/>
      <c r="B161" s="4"/>
    </row>
    <row r="162" spans="1:2" ht="9" x14ac:dyDescent="0.15">
      <c r="A162" s="4"/>
      <c r="B162" s="4"/>
    </row>
    <row r="163" spans="1:2" ht="9" x14ac:dyDescent="0.15">
      <c r="A163" s="4"/>
      <c r="B163" s="4"/>
    </row>
    <row r="164" spans="1:2" ht="9" x14ac:dyDescent="0.15">
      <c r="A164" s="4"/>
      <c r="B164" s="4"/>
    </row>
    <row r="165" spans="1:2" ht="9" x14ac:dyDescent="0.15">
      <c r="A165" s="4"/>
      <c r="B165" s="4"/>
    </row>
    <row r="166" spans="1:2" ht="9" x14ac:dyDescent="0.15">
      <c r="A166" s="4"/>
      <c r="B166" s="4"/>
    </row>
    <row r="167" spans="1:2" ht="9" x14ac:dyDescent="0.15">
      <c r="A167" s="4"/>
      <c r="B167" s="4"/>
    </row>
    <row r="168" spans="1:2" ht="9" x14ac:dyDescent="0.15">
      <c r="A168" s="4"/>
      <c r="B168" s="4"/>
    </row>
    <row r="169" spans="1:2" ht="9" x14ac:dyDescent="0.15">
      <c r="A169" s="4"/>
      <c r="B169" s="4"/>
    </row>
    <row r="170" spans="1:2" ht="9" x14ac:dyDescent="0.15">
      <c r="A170" s="4"/>
      <c r="B170" s="4"/>
    </row>
    <row r="171" spans="1:2" ht="9" x14ac:dyDescent="0.15">
      <c r="A171" s="4"/>
      <c r="B171" s="4"/>
    </row>
    <row r="172" spans="1:2" ht="9" x14ac:dyDescent="0.15">
      <c r="A172" s="4"/>
      <c r="B172" s="4"/>
    </row>
    <row r="173" spans="1:2" ht="9" x14ac:dyDescent="0.15">
      <c r="A173" s="4"/>
      <c r="B173" s="4"/>
    </row>
    <row r="174" spans="1:2" ht="9" x14ac:dyDescent="0.15">
      <c r="A174" s="4"/>
      <c r="B174" s="4"/>
    </row>
    <row r="175" spans="1:2" ht="9" x14ac:dyDescent="0.15">
      <c r="A175" s="4"/>
      <c r="B175" s="4"/>
    </row>
    <row r="176" spans="1:2" ht="9" x14ac:dyDescent="0.15">
      <c r="A176" s="4"/>
      <c r="B176" s="4"/>
    </row>
    <row r="184" spans="2:2" x14ac:dyDescent="0.2">
      <c r="B184" s="22"/>
    </row>
  </sheetData>
  <mergeCells count="4">
    <mergeCell ref="B3:B4"/>
    <mergeCell ref="D3:D4"/>
    <mergeCell ref="B75:B76"/>
    <mergeCell ref="D75:D76"/>
  </mergeCells>
  <pageMargins left="1.299212598425197" right="0.51181102362204722" top="1.1417322834645669" bottom="0.55118110236220474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9"/>
  <sheetViews>
    <sheetView view="pageBreakPreview" topLeftCell="B1" zoomScaleNormal="136" zoomScaleSheetLayoutView="100" workbookViewId="0">
      <pane ySplit="450" topLeftCell="A10" activePane="bottomLeft"/>
      <selection activeCell="B1" sqref="A1:XFD1048576"/>
      <selection pane="bottomLeft" activeCell="B17" sqref="B17"/>
    </sheetView>
  </sheetViews>
  <sheetFormatPr defaultColWidth="12.375" defaultRowHeight="8.25" customHeight="1" x14ac:dyDescent="0.15"/>
  <cols>
    <col min="1" max="1" width="3.75" style="72" customWidth="1"/>
    <col min="2" max="2" width="26.125" style="72" customWidth="1"/>
    <col min="3" max="6" width="9.625" style="72" customWidth="1"/>
    <col min="7" max="25" width="12.375" style="72"/>
    <col min="26" max="16384" width="12.375" style="824"/>
  </cols>
  <sheetData>
    <row r="1" spans="1:9" ht="8.25" customHeight="1" x14ac:dyDescent="0.15">
      <c r="A1" s="103" t="s">
        <v>851</v>
      </c>
    </row>
    <row r="3" spans="1:9" ht="8.25" customHeight="1" x14ac:dyDescent="0.15">
      <c r="A3" s="825" t="s">
        <v>0</v>
      </c>
      <c r="B3" s="825" t="s">
        <v>1</v>
      </c>
      <c r="C3" s="850" t="s">
        <v>803</v>
      </c>
      <c r="D3" s="850"/>
      <c r="E3" s="850"/>
      <c r="F3" s="850"/>
    </row>
    <row r="4" spans="1:9" ht="8.25" customHeight="1" x14ac:dyDescent="0.15">
      <c r="A4" s="826" t="s">
        <v>2</v>
      </c>
      <c r="B4" s="826" t="s">
        <v>801</v>
      </c>
      <c r="C4" s="827" t="s">
        <v>4</v>
      </c>
      <c r="D4" s="828" t="s">
        <v>599</v>
      </c>
      <c r="E4" s="828" t="s">
        <v>804</v>
      </c>
      <c r="F4" s="829" t="s">
        <v>805</v>
      </c>
    </row>
    <row r="5" spans="1:9" ht="8.25" customHeight="1" x14ac:dyDescent="0.15">
      <c r="A5" s="830"/>
      <c r="B5" s="830" t="s">
        <v>4</v>
      </c>
      <c r="C5" s="105">
        <v>1846595</v>
      </c>
      <c r="D5" s="824"/>
      <c r="E5" s="831">
        <v>729216</v>
      </c>
      <c r="F5" s="831">
        <v>1117379</v>
      </c>
      <c r="H5" s="824"/>
      <c r="I5" s="824"/>
    </row>
    <row r="6" spans="1:9" ht="8.25" customHeight="1" x14ac:dyDescent="0.15">
      <c r="A6" s="243">
        <v>1</v>
      </c>
      <c r="B6" s="107" t="s">
        <v>260</v>
      </c>
      <c r="C6" s="832">
        <v>234397</v>
      </c>
      <c r="D6" s="833">
        <v>12.6934709560028</v>
      </c>
      <c r="E6" s="832">
        <v>100778</v>
      </c>
      <c r="F6" s="832">
        <v>133619</v>
      </c>
    </row>
    <row r="7" spans="1:9" ht="8.25" customHeight="1" x14ac:dyDescent="0.15">
      <c r="A7" s="136">
        <v>2</v>
      </c>
      <c r="B7" s="89" t="s">
        <v>261</v>
      </c>
      <c r="C7" s="123">
        <v>87716</v>
      </c>
      <c r="D7" s="158">
        <v>4.7501482458254243</v>
      </c>
      <c r="E7" s="123">
        <v>38310</v>
      </c>
      <c r="F7" s="123">
        <v>49406</v>
      </c>
    </row>
    <row r="8" spans="1:9" ht="8.25" customHeight="1" x14ac:dyDescent="0.15">
      <c r="A8" s="136">
        <v>3</v>
      </c>
      <c r="B8" s="89" t="s">
        <v>263</v>
      </c>
      <c r="C8" s="834">
        <v>56676</v>
      </c>
      <c r="D8" s="158">
        <v>3.0692165851201807</v>
      </c>
      <c r="E8" s="834">
        <v>22086</v>
      </c>
      <c r="F8" s="834">
        <v>34590</v>
      </c>
    </row>
    <row r="9" spans="1:9" ht="8.25" customHeight="1" x14ac:dyDescent="0.15">
      <c r="A9" s="136">
        <v>4</v>
      </c>
      <c r="B9" s="89" t="s">
        <v>262</v>
      </c>
      <c r="C9" s="123">
        <v>38591</v>
      </c>
      <c r="D9" s="158">
        <v>2.0898464471094096</v>
      </c>
      <c r="E9" s="123">
        <v>13535</v>
      </c>
      <c r="F9" s="123">
        <v>25056</v>
      </c>
    </row>
    <row r="10" spans="1:9" ht="8.25" customHeight="1" x14ac:dyDescent="0.15">
      <c r="A10" s="136">
        <v>5</v>
      </c>
      <c r="B10" s="89" t="s">
        <v>295</v>
      </c>
      <c r="C10" s="123">
        <v>37513</v>
      </c>
      <c r="D10" s="158">
        <v>2.0314687302846592</v>
      </c>
      <c r="E10" s="123">
        <v>10682</v>
      </c>
      <c r="F10" s="123">
        <v>26831</v>
      </c>
    </row>
    <row r="11" spans="1:9" ht="8.25" customHeight="1" x14ac:dyDescent="0.15">
      <c r="A11" s="136">
        <v>6</v>
      </c>
      <c r="B11" s="89" t="s">
        <v>270</v>
      </c>
      <c r="C11" s="123">
        <v>36608</v>
      </c>
      <c r="D11" s="158">
        <v>1.9824596080894836</v>
      </c>
      <c r="E11" s="123">
        <v>10901</v>
      </c>
      <c r="F11" s="123">
        <v>25707</v>
      </c>
    </row>
    <row r="12" spans="1:9" ht="8.25" customHeight="1" x14ac:dyDescent="0.15">
      <c r="A12" s="136">
        <v>7</v>
      </c>
      <c r="B12" s="89" t="s">
        <v>806</v>
      </c>
      <c r="C12" s="123">
        <v>35910</v>
      </c>
      <c r="D12" s="158">
        <v>1.9446603072140887</v>
      </c>
      <c r="E12" s="123">
        <v>14843</v>
      </c>
      <c r="F12" s="123">
        <v>21067</v>
      </c>
    </row>
    <row r="13" spans="1:9" ht="8.25" customHeight="1" x14ac:dyDescent="0.15">
      <c r="A13" s="136">
        <v>8</v>
      </c>
      <c r="B13" s="89" t="s">
        <v>272</v>
      </c>
      <c r="C13" s="123">
        <v>32256</v>
      </c>
      <c r="D13" s="158">
        <v>1.7467825917431814</v>
      </c>
      <c r="E13" s="123">
        <v>11873</v>
      </c>
      <c r="F13" s="123">
        <v>20383</v>
      </c>
    </row>
    <row r="14" spans="1:9" ht="8.25" customHeight="1" x14ac:dyDescent="0.15">
      <c r="A14" s="136">
        <v>9</v>
      </c>
      <c r="B14" s="89" t="s">
        <v>284</v>
      </c>
      <c r="C14" s="834">
        <v>30092</v>
      </c>
      <c r="D14" s="158">
        <v>1.6295939282842204</v>
      </c>
      <c r="E14" s="834">
        <v>10984</v>
      </c>
      <c r="F14" s="834">
        <v>19108</v>
      </c>
    </row>
    <row r="15" spans="1:9" ht="8.25" customHeight="1" x14ac:dyDescent="0.15">
      <c r="A15" s="136">
        <v>10</v>
      </c>
      <c r="B15" s="89" t="s">
        <v>278</v>
      </c>
      <c r="C15" s="834">
        <v>29215</v>
      </c>
      <c r="D15" s="158">
        <v>1.5821011104221554</v>
      </c>
      <c r="E15" s="834">
        <v>11330</v>
      </c>
      <c r="F15" s="834">
        <v>17885</v>
      </c>
    </row>
    <row r="16" spans="1:9" ht="8.25" customHeight="1" x14ac:dyDescent="0.15">
      <c r="A16" s="136">
        <v>11</v>
      </c>
      <c r="B16" s="89" t="s">
        <v>807</v>
      </c>
      <c r="C16" s="123">
        <v>27900</v>
      </c>
      <c r="D16" s="158">
        <v>1.5108889604921492</v>
      </c>
      <c r="E16" s="123">
        <v>12544</v>
      </c>
      <c r="F16" s="123">
        <v>15356</v>
      </c>
    </row>
    <row r="17" spans="1:6" ht="8.25" customHeight="1" x14ac:dyDescent="0.15">
      <c r="A17" s="136">
        <v>12</v>
      </c>
      <c r="B17" s="89" t="s">
        <v>808</v>
      </c>
      <c r="C17" s="123">
        <v>26855</v>
      </c>
      <c r="D17" s="158">
        <v>1.4542983166314216</v>
      </c>
      <c r="E17" s="123">
        <v>9940</v>
      </c>
      <c r="F17" s="123">
        <v>16915</v>
      </c>
    </row>
    <row r="18" spans="1:6" ht="8.25" customHeight="1" x14ac:dyDescent="0.15">
      <c r="A18" s="136">
        <v>13</v>
      </c>
      <c r="B18" s="89" t="s">
        <v>268</v>
      </c>
      <c r="C18" s="123">
        <v>26580</v>
      </c>
      <c r="D18" s="158">
        <v>1.4394060419312302</v>
      </c>
      <c r="E18" s="123">
        <v>12789</v>
      </c>
      <c r="F18" s="123">
        <v>13791</v>
      </c>
    </row>
    <row r="19" spans="1:6" ht="8.25" customHeight="1" x14ac:dyDescent="0.15">
      <c r="A19" s="136">
        <v>14</v>
      </c>
      <c r="B19" s="89" t="s">
        <v>281</v>
      </c>
      <c r="C19" s="834">
        <v>25668</v>
      </c>
      <c r="D19" s="158">
        <v>1.390017843652777</v>
      </c>
      <c r="E19" s="834">
        <v>10443</v>
      </c>
      <c r="F19" s="834">
        <v>15225</v>
      </c>
    </row>
    <row r="20" spans="1:6" ht="8.25" customHeight="1" x14ac:dyDescent="0.15">
      <c r="A20" s="136">
        <v>15</v>
      </c>
      <c r="B20" s="89" t="s">
        <v>809</v>
      </c>
      <c r="C20" s="123">
        <v>23680</v>
      </c>
      <c r="D20" s="158">
        <v>1.2823602360019386</v>
      </c>
      <c r="E20" s="123">
        <v>9521</v>
      </c>
      <c r="F20" s="123">
        <v>14159</v>
      </c>
    </row>
    <row r="21" spans="1:6" ht="8.25" customHeight="1" x14ac:dyDescent="0.15">
      <c r="A21" s="136">
        <v>16</v>
      </c>
      <c r="B21" s="89" t="s">
        <v>810</v>
      </c>
      <c r="C21" s="123">
        <v>23489</v>
      </c>
      <c r="D21" s="158">
        <v>1.2720168743010785</v>
      </c>
      <c r="E21" s="123">
        <v>9061</v>
      </c>
      <c r="F21" s="123">
        <v>14428</v>
      </c>
    </row>
    <row r="22" spans="1:6" ht="8.25" customHeight="1" x14ac:dyDescent="0.15">
      <c r="A22" s="136">
        <v>17</v>
      </c>
      <c r="B22" s="89" t="s">
        <v>811</v>
      </c>
      <c r="C22" s="123">
        <v>23446</v>
      </c>
      <c r="D22" s="158">
        <v>1.2696882640752303</v>
      </c>
      <c r="E22" s="123">
        <v>12345</v>
      </c>
      <c r="F22" s="123">
        <v>11101</v>
      </c>
    </row>
    <row r="23" spans="1:6" ht="8.25" customHeight="1" x14ac:dyDescent="0.15">
      <c r="A23" s="136">
        <v>18</v>
      </c>
      <c r="B23" s="89" t="s">
        <v>812</v>
      </c>
      <c r="C23" s="123">
        <v>22964</v>
      </c>
      <c r="D23" s="158">
        <v>1.2435861680552585</v>
      </c>
      <c r="E23" s="123">
        <v>12633</v>
      </c>
      <c r="F23" s="123">
        <v>10331</v>
      </c>
    </row>
    <row r="24" spans="1:6" ht="8.25" customHeight="1" x14ac:dyDescent="0.15">
      <c r="A24" s="136">
        <v>19</v>
      </c>
      <c r="B24" s="89" t="s">
        <v>813</v>
      </c>
      <c r="C24" s="123">
        <v>22386</v>
      </c>
      <c r="D24" s="158">
        <v>1.2122853143217651</v>
      </c>
      <c r="E24" s="123">
        <v>10249</v>
      </c>
      <c r="F24" s="123">
        <v>12137</v>
      </c>
    </row>
    <row r="25" spans="1:6" ht="8.25" customHeight="1" x14ac:dyDescent="0.15">
      <c r="A25" s="136">
        <v>20</v>
      </c>
      <c r="B25" s="89" t="s">
        <v>282</v>
      </c>
      <c r="C25" s="123">
        <v>21951</v>
      </c>
      <c r="D25" s="158">
        <v>1.1887284434323715</v>
      </c>
      <c r="E25" s="123">
        <v>6763</v>
      </c>
      <c r="F25" s="123">
        <v>15188</v>
      </c>
    </row>
    <row r="26" spans="1:6" ht="8.25" customHeight="1" x14ac:dyDescent="0.15">
      <c r="A26" s="136">
        <v>21</v>
      </c>
      <c r="B26" s="89" t="s">
        <v>814</v>
      </c>
      <c r="C26" s="123">
        <v>21768</v>
      </c>
      <c r="D26" s="158">
        <v>1.1788183115409714</v>
      </c>
      <c r="E26" s="123">
        <v>6876</v>
      </c>
      <c r="F26" s="123">
        <v>14892</v>
      </c>
    </row>
    <row r="27" spans="1:6" ht="8.25" customHeight="1" x14ac:dyDescent="0.15">
      <c r="A27" s="136">
        <v>22</v>
      </c>
      <c r="B27" s="89" t="s">
        <v>283</v>
      </c>
      <c r="C27" s="123">
        <v>21028</v>
      </c>
      <c r="D27" s="158">
        <v>1.1387445541659107</v>
      </c>
      <c r="E27" s="123">
        <v>9901</v>
      </c>
      <c r="F27" s="123">
        <v>11127</v>
      </c>
    </row>
    <row r="28" spans="1:6" ht="8.25" customHeight="1" x14ac:dyDescent="0.15">
      <c r="A28" s="136">
        <v>23</v>
      </c>
      <c r="B28" s="89" t="s">
        <v>279</v>
      </c>
      <c r="C28" s="123">
        <v>20844</v>
      </c>
      <c r="D28" s="158">
        <v>1.1287802685483281</v>
      </c>
      <c r="E28" s="123">
        <v>12782</v>
      </c>
      <c r="F28" s="123">
        <v>8062</v>
      </c>
    </row>
    <row r="29" spans="1:6" ht="8.25" customHeight="1" x14ac:dyDescent="0.15">
      <c r="A29" s="136">
        <v>24</v>
      </c>
      <c r="B29" s="89" t="s">
        <v>305</v>
      </c>
      <c r="C29" s="123">
        <v>20024</v>
      </c>
      <c r="D29" s="158">
        <v>1.0843742130786664</v>
      </c>
      <c r="E29" s="123">
        <v>6836</v>
      </c>
      <c r="F29" s="123">
        <v>13188</v>
      </c>
    </row>
    <row r="30" spans="1:6" ht="8.25" customHeight="1" x14ac:dyDescent="0.15">
      <c r="A30" s="136">
        <v>25</v>
      </c>
      <c r="B30" s="89" t="s">
        <v>815</v>
      </c>
      <c r="C30" s="123">
        <v>19884</v>
      </c>
      <c r="D30" s="158">
        <v>1.0767926914131145</v>
      </c>
      <c r="E30" s="123">
        <v>6273</v>
      </c>
      <c r="F30" s="123">
        <v>13611</v>
      </c>
    </row>
    <row r="31" spans="1:6" ht="8.25" customHeight="1" x14ac:dyDescent="0.15">
      <c r="A31" s="136">
        <v>26</v>
      </c>
      <c r="B31" s="89" t="s">
        <v>287</v>
      </c>
      <c r="C31" s="123">
        <v>19754</v>
      </c>
      <c r="D31" s="158">
        <v>1.0697527070093875</v>
      </c>
      <c r="E31" s="123">
        <v>6638</v>
      </c>
      <c r="F31" s="123">
        <v>13116</v>
      </c>
    </row>
    <row r="32" spans="1:6" ht="8.25" customHeight="1" x14ac:dyDescent="0.15">
      <c r="A32" s="136">
        <v>27</v>
      </c>
      <c r="B32" s="89" t="s">
        <v>816</v>
      </c>
      <c r="C32" s="123">
        <v>19361</v>
      </c>
      <c r="D32" s="158">
        <v>1.0484702926196594</v>
      </c>
      <c r="E32" s="123">
        <v>7031</v>
      </c>
      <c r="F32" s="123">
        <v>12330</v>
      </c>
    </row>
    <row r="33" spans="1:6" ht="8.25" customHeight="1" x14ac:dyDescent="0.15">
      <c r="A33" s="136">
        <v>28</v>
      </c>
      <c r="B33" s="89" t="s">
        <v>817</v>
      </c>
      <c r="C33" s="123">
        <v>19179</v>
      </c>
      <c r="D33" s="158">
        <v>1.0386143144544417</v>
      </c>
      <c r="E33" s="123">
        <v>7433</v>
      </c>
      <c r="F33" s="123">
        <v>11746</v>
      </c>
    </row>
    <row r="34" spans="1:6" ht="8.25" customHeight="1" x14ac:dyDescent="0.15">
      <c r="A34" s="136">
        <v>29</v>
      </c>
      <c r="B34" s="89" t="s">
        <v>293</v>
      </c>
      <c r="C34" s="123">
        <v>19046</v>
      </c>
      <c r="D34" s="158">
        <v>1.0314118688721674</v>
      </c>
      <c r="E34" s="123">
        <v>6342</v>
      </c>
      <c r="F34" s="123">
        <v>12704</v>
      </c>
    </row>
    <row r="35" spans="1:6" ht="8.25" customHeight="1" x14ac:dyDescent="0.15">
      <c r="A35" s="136">
        <v>30</v>
      </c>
      <c r="B35" s="89" t="s">
        <v>303</v>
      </c>
      <c r="C35" s="123">
        <v>18986</v>
      </c>
      <c r="D35" s="158">
        <v>1.0281626453012165</v>
      </c>
      <c r="E35" s="123">
        <v>7002</v>
      </c>
      <c r="F35" s="123">
        <v>11984</v>
      </c>
    </row>
    <row r="36" spans="1:6" ht="8.25" customHeight="1" x14ac:dyDescent="0.15">
      <c r="A36" s="136">
        <v>31</v>
      </c>
      <c r="B36" s="89" t="s">
        <v>285</v>
      </c>
      <c r="C36" s="123">
        <v>18629</v>
      </c>
      <c r="D36" s="158">
        <v>1.008829765054059</v>
      </c>
      <c r="E36" s="123">
        <v>6980</v>
      </c>
      <c r="F36" s="123">
        <v>11649</v>
      </c>
    </row>
    <row r="37" spans="1:6" ht="8.25" customHeight="1" x14ac:dyDescent="0.15">
      <c r="A37" s="136">
        <v>32</v>
      </c>
      <c r="B37" s="89" t="s">
        <v>818</v>
      </c>
      <c r="C37" s="123">
        <v>18355</v>
      </c>
      <c r="D37" s="158">
        <v>0.99399164408005003</v>
      </c>
      <c r="E37" s="123">
        <v>6398</v>
      </c>
      <c r="F37" s="123">
        <v>11957</v>
      </c>
    </row>
    <row r="38" spans="1:6" ht="8.25" customHeight="1" x14ac:dyDescent="0.15">
      <c r="A38" s="136">
        <v>33</v>
      </c>
      <c r="B38" s="89" t="s">
        <v>819</v>
      </c>
      <c r="C38" s="123">
        <v>18020</v>
      </c>
      <c r="D38" s="158">
        <v>0.97585014580890772</v>
      </c>
      <c r="E38" s="123">
        <v>13958</v>
      </c>
      <c r="F38" s="123">
        <v>4062</v>
      </c>
    </row>
    <row r="39" spans="1:6" ht="8.25" customHeight="1" x14ac:dyDescent="0.15">
      <c r="A39" s="136">
        <v>34</v>
      </c>
      <c r="B39" s="89" t="s">
        <v>820</v>
      </c>
      <c r="C39" s="123">
        <v>17382</v>
      </c>
      <c r="D39" s="158">
        <v>0.94130006850446357</v>
      </c>
      <c r="E39" s="123">
        <v>5889</v>
      </c>
      <c r="F39" s="123">
        <v>11493</v>
      </c>
    </row>
    <row r="40" spans="1:6" ht="8.25" customHeight="1" x14ac:dyDescent="0.15">
      <c r="A40" s="136">
        <v>35</v>
      </c>
      <c r="B40" s="89" t="s">
        <v>286</v>
      </c>
      <c r="C40" s="123">
        <v>17327</v>
      </c>
      <c r="D40" s="158">
        <v>0.93832161356442534</v>
      </c>
      <c r="E40" s="123">
        <v>7553</v>
      </c>
      <c r="F40" s="123">
        <v>9774</v>
      </c>
    </row>
    <row r="41" spans="1:6" ht="8.25" customHeight="1" x14ac:dyDescent="0.15">
      <c r="A41" s="136">
        <v>36</v>
      </c>
      <c r="B41" s="89" t="s">
        <v>288</v>
      </c>
      <c r="C41" s="123">
        <v>17198</v>
      </c>
      <c r="D41" s="158">
        <v>0.93133578288688101</v>
      </c>
      <c r="E41" s="123">
        <v>7282</v>
      </c>
      <c r="F41" s="123">
        <v>9916</v>
      </c>
    </row>
    <row r="42" spans="1:6" ht="8.25" customHeight="1" x14ac:dyDescent="0.15">
      <c r="A42" s="136">
        <v>37</v>
      </c>
      <c r="B42" s="89" t="s">
        <v>821</v>
      </c>
      <c r="C42" s="123">
        <v>16575</v>
      </c>
      <c r="D42" s="158">
        <v>0.8975980114751746</v>
      </c>
      <c r="E42" s="123">
        <v>7010</v>
      </c>
      <c r="F42" s="123">
        <v>9565</v>
      </c>
    </row>
    <row r="43" spans="1:6" ht="8.25" customHeight="1" x14ac:dyDescent="0.15">
      <c r="A43" s="136">
        <v>38</v>
      </c>
      <c r="B43" s="89" t="s">
        <v>822</v>
      </c>
      <c r="C43" s="123">
        <v>16449</v>
      </c>
      <c r="D43" s="158">
        <v>0.89077464197617773</v>
      </c>
      <c r="E43" s="123">
        <v>7233</v>
      </c>
      <c r="F43" s="123">
        <v>9216</v>
      </c>
    </row>
    <row r="44" spans="1:6" ht="8.25" customHeight="1" x14ac:dyDescent="0.15">
      <c r="A44" s="136">
        <v>39</v>
      </c>
      <c r="B44" s="89" t="s">
        <v>309</v>
      </c>
      <c r="C44" s="123">
        <v>15486</v>
      </c>
      <c r="D44" s="158">
        <v>0.83862460366241653</v>
      </c>
      <c r="E44" s="123">
        <v>6564</v>
      </c>
      <c r="F44" s="123">
        <v>8922</v>
      </c>
    </row>
    <row r="45" spans="1:6" ht="8.25" customHeight="1" x14ac:dyDescent="0.15">
      <c r="A45" s="136">
        <v>40</v>
      </c>
      <c r="B45" s="89" t="s">
        <v>299</v>
      </c>
      <c r="C45" s="123">
        <v>14991</v>
      </c>
      <c r="D45" s="158">
        <v>0.81181850920207188</v>
      </c>
      <c r="E45" s="123">
        <v>5098</v>
      </c>
      <c r="F45" s="123">
        <v>9893</v>
      </c>
    </row>
    <row r="46" spans="1:6" ht="8.25" customHeight="1" x14ac:dyDescent="0.15">
      <c r="A46" s="136">
        <v>41</v>
      </c>
      <c r="B46" s="89" t="s">
        <v>823</v>
      </c>
      <c r="C46" s="123">
        <v>14710</v>
      </c>
      <c r="D46" s="158">
        <v>0.79660131214478536</v>
      </c>
      <c r="E46" s="123">
        <v>6004</v>
      </c>
      <c r="F46" s="123">
        <v>8706</v>
      </c>
    </row>
    <row r="47" spans="1:6" ht="8.25" customHeight="1" x14ac:dyDescent="0.15">
      <c r="A47" s="136">
        <v>42</v>
      </c>
      <c r="B47" s="89" t="s">
        <v>824</v>
      </c>
      <c r="C47" s="123">
        <v>14019</v>
      </c>
      <c r="D47" s="158">
        <v>0.75918108735266798</v>
      </c>
      <c r="E47" s="123">
        <v>5067</v>
      </c>
      <c r="F47" s="123">
        <v>8952</v>
      </c>
    </row>
    <row r="48" spans="1:6" ht="8.25" customHeight="1" x14ac:dyDescent="0.15">
      <c r="A48" s="136">
        <v>43</v>
      </c>
      <c r="B48" s="89" t="s">
        <v>825</v>
      </c>
      <c r="C48" s="123">
        <v>13659</v>
      </c>
      <c r="D48" s="158">
        <v>0.7396857459269629</v>
      </c>
      <c r="E48" s="123">
        <v>5084</v>
      </c>
      <c r="F48" s="123">
        <v>8575</v>
      </c>
    </row>
    <row r="49" spans="1:6" ht="8.25" customHeight="1" x14ac:dyDescent="0.15">
      <c r="A49" s="136">
        <v>44</v>
      </c>
      <c r="B49" s="89" t="s">
        <v>88</v>
      </c>
      <c r="C49" s="123">
        <v>13617</v>
      </c>
      <c r="D49" s="158">
        <v>0.73741128942729728</v>
      </c>
      <c r="E49" s="123">
        <v>4937</v>
      </c>
      <c r="F49" s="123">
        <v>8680</v>
      </c>
    </row>
    <row r="50" spans="1:6" ht="8.25" customHeight="1" x14ac:dyDescent="0.15">
      <c r="A50" s="136">
        <v>45</v>
      </c>
      <c r="B50" s="89" t="s">
        <v>826</v>
      </c>
      <c r="C50" s="123">
        <v>13378</v>
      </c>
      <c r="D50" s="158">
        <v>0.72446854886967638</v>
      </c>
      <c r="E50" s="123">
        <v>6048</v>
      </c>
      <c r="F50" s="123">
        <v>7330</v>
      </c>
    </row>
    <row r="51" spans="1:6" ht="8.25" customHeight="1" x14ac:dyDescent="0.15">
      <c r="A51" s="136">
        <v>46</v>
      </c>
      <c r="B51" s="89" t="s">
        <v>827</v>
      </c>
      <c r="C51" s="123">
        <v>13123</v>
      </c>
      <c r="D51" s="158">
        <v>0.71065934869313518</v>
      </c>
      <c r="E51" s="123">
        <v>4324</v>
      </c>
      <c r="F51" s="123">
        <v>8799</v>
      </c>
    </row>
    <row r="52" spans="1:6" ht="8.25" customHeight="1" x14ac:dyDescent="0.15">
      <c r="A52" s="136">
        <v>47</v>
      </c>
      <c r="B52" s="89" t="s">
        <v>828</v>
      </c>
      <c r="C52" s="123">
        <v>13008</v>
      </c>
      <c r="D52" s="158">
        <v>0.70443167018214603</v>
      </c>
      <c r="E52" s="123">
        <v>4401</v>
      </c>
      <c r="F52" s="123">
        <v>8607</v>
      </c>
    </row>
    <row r="53" spans="1:6" ht="8.25" customHeight="1" x14ac:dyDescent="0.15">
      <c r="A53" s="136">
        <v>48</v>
      </c>
      <c r="B53" s="89" t="s">
        <v>829</v>
      </c>
      <c r="C53" s="123">
        <v>12998</v>
      </c>
      <c r="D53" s="158">
        <v>0.70389013292032088</v>
      </c>
      <c r="E53" s="123">
        <v>3652</v>
      </c>
      <c r="F53" s="123">
        <v>9346</v>
      </c>
    </row>
    <row r="54" spans="1:6" ht="8.25" customHeight="1" x14ac:dyDescent="0.15">
      <c r="A54" s="136">
        <v>49</v>
      </c>
      <c r="B54" s="89" t="s">
        <v>830</v>
      </c>
      <c r="C54" s="123">
        <v>12922</v>
      </c>
      <c r="D54" s="158">
        <v>0.69977444973044978</v>
      </c>
      <c r="E54" s="123">
        <v>4810</v>
      </c>
      <c r="F54" s="123">
        <v>8112</v>
      </c>
    </row>
    <row r="55" spans="1:6" ht="8.25" customHeight="1" x14ac:dyDescent="0.15">
      <c r="A55" s="136">
        <v>50</v>
      </c>
      <c r="B55" s="89" t="s">
        <v>831</v>
      </c>
      <c r="C55" s="123">
        <v>12574</v>
      </c>
      <c r="D55" s="158">
        <v>0.68092895301893486</v>
      </c>
      <c r="E55" s="123">
        <v>5764</v>
      </c>
      <c r="F55" s="123">
        <v>6810</v>
      </c>
    </row>
    <row r="56" spans="1:6" ht="8.25" customHeight="1" x14ac:dyDescent="0.15">
      <c r="A56" s="136">
        <v>51</v>
      </c>
      <c r="B56" s="89" t="s">
        <v>832</v>
      </c>
      <c r="C56" s="123">
        <v>12501</v>
      </c>
      <c r="D56" s="158">
        <v>0.67697573100761133</v>
      </c>
      <c r="E56" s="123">
        <v>4842</v>
      </c>
      <c r="F56" s="123">
        <v>7659</v>
      </c>
    </row>
    <row r="57" spans="1:6" ht="8.25" customHeight="1" x14ac:dyDescent="0.15">
      <c r="A57" s="136">
        <v>52</v>
      </c>
      <c r="B57" s="89" t="s">
        <v>833</v>
      </c>
      <c r="C57" s="123">
        <v>12464</v>
      </c>
      <c r="D57" s="158">
        <v>0.67497204313885828</v>
      </c>
      <c r="E57" s="123">
        <v>4268</v>
      </c>
      <c r="F57" s="123">
        <v>8196</v>
      </c>
    </row>
    <row r="58" spans="1:6" ht="8.25" customHeight="1" x14ac:dyDescent="0.15">
      <c r="A58" s="136">
        <v>53</v>
      </c>
      <c r="B58" s="89" t="s">
        <v>834</v>
      </c>
      <c r="C58" s="123">
        <v>12253</v>
      </c>
      <c r="D58" s="158">
        <v>0.66354560691434772</v>
      </c>
      <c r="E58" s="123">
        <v>3716</v>
      </c>
      <c r="F58" s="123">
        <v>8537</v>
      </c>
    </row>
    <row r="59" spans="1:6" ht="8.25" customHeight="1" x14ac:dyDescent="0.15">
      <c r="A59" s="136">
        <v>54</v>
      </c>
      <c r="B59" s="89" t="s">
        <v>835</v>
      </c>
      <c r="C59" s="123">
        <v>12182</v>
      </c>
      <c r="D59" s="158">
        <v>0.6597006923553892</v>
      </c>
      <c r="E59" s="123">
        <v>4287</v>
      </c>
      <c r="F59" s="123">
        <v>7895</v>
      </c>
    </row>
    <row r="60" spans="1:6" ht="8.25" customHeight="1" x14ac:dyDescent="0.15">
      <c r="A60" s="136">
        <v>55</v>
      </c>
      <c r="B60" s="120" t="s">
        <v>836</v>
      </c>
      <c r="C60" s="123">
        <v>12116</v>
      </c>
      <c r="D60" s="158">
        <v>0.65612654642734325</v>
      </c>
      <c r="E60" s="123">
        <v>4622</v>
      </c>
      <c r="F60" s="123">
        <v>7494</v>
      </c>
    </row>
    <row r="61" spans="1:6" ht="8.25" customHeight="1" x14ac:dyDescent="0.15">
      <c r="A61" s="136">
        <v>56</v>
      </c>
      <c r="B61" s="89" t="s">
        <v>837</v>
      </c>
      <c r="C61" s="123">
        <v>12085</v>
      </c>
      <c r="D61" s="158">
        <v>0.65444778091568534</v>
      </c>
      <c r="E61" s="123">
        <v>5496</v>
      </c>
      <c r="F61" s="123">
        <v>6589</v>
      </c>
    </row>
    <row r="62" spans="1:6" ht="8.25" customHeight="1" x14ac:dyDescent="0.15">
      <c r="A62" s="136">
        <v>57</v>
      </c>
      <c r="B62" s="89" t="s">
        <v>838</v>
      </c>
      <c r="C62" s="123">
        <v>11735</v>
      </c>
      <c r="D62" s="158">
        <v>0.6354939767518053</v>
      </c>
      <c r="E62" s="123">
        <v>5677</v>
      </c>
      <c r="F62" s="123">
        <v>6058</v>
      </c>
    </row>
    <row r="63" spans="1:6" ht="8.25" customHeight="1" x14ac:dyDescent="0.15">
      <c r="A63" s="136">
        <v>58</v>
      </c>
      <c r="B63" s="89" t="s">
        <v>839</v>
      </c>
      <c r="C63" s="123">
        <v>11547</v>
      </c>
      <c r="D63" s="158">
        <v>0.62531307622949261</v>
      </c>
      <c r="E63" s="123">
        <v>6143</v>
      </c>
      <c r="F63" s="123">
        <v>5404</v>
      </c>
    </row>
    <row r="64" spans="1:6" ht="8.25" customHeight="1" x14ac:dyDescent="0.15">
      <c r="A64" s="136">
        <v>59</v>
      </c>
      <c r="B64" s="89" t="s">
        <v>331</v>
      </c>
      <c r="C64" s="123">
        <v>11378</v>
      </c>
      <c r="D64" s="158">
        <v>0.61616109650464779</v>
      </c>
      <c r="E64" s="123">
        <v>2962</v>
      </c>
      <c r="F64" s="123">
        <v>8416</v>
      </c>
    </row>
    <row r="65" spans="1:6" ht="8.25" customHeight="1" x14ac:dyDescent="0.15">
      <c r="A65" s="136">
        <v>60</v>
      </c>
      <c r="B65" s="89" t="s">
        <v>840</v>
      </c>
      <c r="C65" s="123">
        <v>11319</v>
      </c>
      <c r="D65" s="158">
        <v>0.61296602665987943</v>
      </c>
      <c r="E65" s="123">
        <v>4531</v>
      </c>
      <c r="F65" s="123">
        <v>6788</v>
      </c>
    </row>
    <row r="66" spans="1:6" ht="8.25" customHeight="1" x14ac:dyDescent="0.15">
      <c r="A66" s="136">
        <v>61</v>
      </c>
      <c r="B66" s="89" t="s">
        <v>306</v>
      </c>
      <c r="C66" s="123">
        <v>11279</v>
      </c>
      <c r="D66" s="158">
        <v>0.61079987761257881</v>
      </c>
      <c r="E66" s="123">
        <v>2366</v>
      </c>
      <c r="F66" s="123">
        <v>8913</v>
      </c>
    </row>
    <row r="67" spans="1:6" ht="8.25" customHeight="1" x14ac:dyDescent="0.15">
      <c r="A67" s="136">
        <v>62</v>
      </c>
      <c r="B67" s="89" t="s">
        <v>841</v>
      </c>
      <c r="C67" s="123">
        <v>11176</v>
      </c>
      <c r="D67" s="158">
        <v>0.60522204381577982</v>
      </c>
      <c r="E67" s="123">
        <v>3887</v>
      </c>
      <c r="F67" s="123">
        <v>7289</v>
      </c>
    </row>
    <row r="68" spans="1:6" ht="8.25" customHeight="1" x14ac:dyDescent="0.15">
      <c r="A68" s="136">
        <v>63</v>
      </c>
      <c r="B68" s="89" t="s">
        <v>842</v>
      </c>
      <c r="C68" s="123">
        <v>11016</v>
      </c>
      <c r="D68" s="158">
        <v>0.59655744762657759</v>
      </c>
      <c r="E68" s="123">
        <v>3261</v>
      </c>
      <c r="F68" s="123">
        <v>7755</v>
      </c>
    </row>
    <row r="69" spans="1:6" ht="8.25" customHeight="1" x14ac:dyDescent="0.15">
      <c r="A69" s="136">
        <v>64</v>
      </c>
      <c r="B69" s="89" t="s">
        <v>843</v>
      </c>
      <c r="C69" s="123">
        <v>10682</v>
      </c>
      <c r="D69" s="158">
        <v>0.57847010308161784</v>
      </c>
      <c r="E69" s="123">
        <v>3562</v>
      </c>
      <c r="F69" s="123">
        <v>7120</v>
      </c>
    </row>
    <row r="70" spans="1:6" ht="8.25" customHeight="1" x14ac:dyDescent="0.15">
      <c r="A70" s="136">
        <v>65</v>
      </c>
      <c r="B70" s="89" t="s">
        <v>844</v>
      </c>
      <c r="C70" s="123">
        <v>10391</v>
      </c>
      <c r="D70" s="158">
        <v>0.56271136876250616</v>
      </c>
      <c r="E70" s="123">
        <v>4693</v>
      </c>
      <c r="F70" s="123">
        <v>5698</v>
      </c>
    </row>
    <row r="71" spans="1:6" ht="8.25" customHeight="1" x14ac:dyDescent="0.15">
      <c r="A71" s="136">
        <v>66</v>
      </c>
      <c r="B71" s="89" t="s">
        <v>845</v>
      </c>
      <c r="C71" s="123">
        <v>10329</v>
      </c>
      <c r="D71" s="158">
        <v>0.55935383773919023</v>
      </c>
      <c r="E71" s="123">
        <v>3459</v>
      </c>
      <c r="F71" s="123">
        <v>6870</v>
      </c>
    </row>
    <row r="72" spans="1:6" ht="8.25" customHeight="1" x14ac:dyDescent="0.15">
      <c r="A72" s="136">
        <v>67</v>
      </c>
      <c r="B72" s="89" t="s">
        <v>846</v>
      </c>
      <c r="C72" s="123">
        <v>10240</v>
      </c>
      <c r="D72" s="158">
        <v>0.55453415610894652</v>
      </c>
      <c r="E72" s="123">
        <v>3588</v>
      </c>
      <c r="F72" s="123">
        <v>6652</v>
      </c>
    </row>
    <row r="73" spans="1:6" ht="8.25" customHeight="1" x14ac:dyDescent="0.15">
      <c r="A73" s="136">
        <v>68</v>
      </c>
      <c r="B73" s="89" t="s">
        <v>847</v>
      </c>
      <c r="C73" s="123">
        <v>10194</v>
      </c>
      <c r="D73" s="158">
        <v>0.55204308470455077</v>
      </c>
      <c r="E73" s="123">
        <v>3470</v>
      </c>
      <c r="F73" s="123">
        <v>6724</v>
      </c>
    </row>
    <row r="74" spans="1:6" ht="8.25" customHeight="1" x14ac:dyDescent="0.15">
      <c r="A74" s="136">
        <v>69</v>
      </c>
      <c r="B74" s="89" t="s">
        <v>302</v>
      </c>
      <c r="C74" s="123">
        <v>10163</v>
      </c>
      <c r="D74" s="158">
        <v>0.55036431919289286</v>
      </c>
      <c r="E74" s="123">
        <v>3608</v>
      </c>
      <c r="F74" s="123">
        <v>6555</v>
      </c>
    </row>
    <row r="75" spans="1:6" ht="8.25" customHeight="1" x14ac:dyDescent="0.15">
      <c r="A75" s="136">
        <v>70</v>
      </c>
      <c r="B75" s="89" t="s">
        <v>848</v>
      </c>
      <c r="C75" s="123">
        <v>10093</v>
      </c>
      <c r="D75" s="158">
        <v>0.5465735583601169</v>
      </c>
      <c r="E75" s="123">
        <v>3218</v>
      </c>
      <c r="F75" s="123">
        <v>6875</v>
      </c>
    </row>
    <row r="76" spans="1:6" ht="8.25" customHeight="1" x14ac:dyDescent="0.15">
      <c r="A76" s="136">
        <v>71</v>
      </c>
      <c r="B76" s="89" t="s">
        <v>148</v>
      </c>
      <c r="C76" s="123">
        <v>9594</v>
      </c>
      <c r="D76" s="158">
        <v>0.51955084899504222</v>
      </c>
      <c r="E76" s="123">
        <v>4159</v>
      </c>
      <c r="F76" s="123">
        <v>5435</v>
      </c>
    </row>
    <row r="77" spans="1:6" ht="8.25" customHeight="1" x14ac:dyDescent="0.15">
      <c r="A77" s="136">
        <v>72</v>
      </c>
      <c r="B77" s="89" t="s">
        <v>139</v>
      </c>
      <c r="C77" s="123">
        <v>9401</v>
      </c>
      <c r="D77" s="158">
        <v>0.50909917984181696</v>
      </c>
      <c r="E77" s="123">
        <v>3957</v>
      </c>
      <c r="F77" s="123">
        <v>5444</v>
      </c>
    </row>
    <row r="78" spans="1:6" ht="8.25" customHeight="1" x14ac:dyDescent="0.15">
      <c r="A78" s="136">
        <v>73</v>
      </c>
      <c r="B78" s="89" t="s">
        <v>184</v>
      </c>
      <c r="C78" s="123">
        <v>9200</v>
      </c>
      <c r="D78" s="158">
        <v>0.49821428087913161</v>
      </c>
      <c r="E78" s="123">
        <v>3422</v>
      </c>
      <c r="F78" s="123">
        <v>5778</v>
      </c>
    </row>
    <row r="79" spans="1:6" ht="8.25" customHeight="1" x14ac:dyDescent="0.15">
      <c r="A79" s="136">
        <v>74</v>
      </c>
      <c r="B79" s="89" t="s">
        <v>169</v>
      </c>
      <c r="C79" s="123">
        <v>9029</v>
      </c>
      <c r="D79" s="158">
        <v>0.48895399370192166</v>
      </c>
      <c r="E79" s="123">
        <v>4190</v>
      </c>
      <c r="F79" s="123">
        <v>4839</v>
      </c>
    </row>
    <row r="80" spans="1:6" ht="8.25" customHeight="1" x14ac:dyDescent="0.15">
      <c r="A80" s="136">
        <v>75</v>
      </c>
      <c r="B80" s="89" t="s">
        <v>78</v>
      </c>
      <c r="C80" s="123">
        <v>8924</v>
      </c>
      <c r="D80" s="158">
        <v>0.48326785245275766</v>
      </c>
      <c r="E80" s="123">
        <v>2934</v>
      </c>
      <c r="F80" s="123">
        <v>5990</v>
      </c>
    </row>
    <row r="81" spans="1:6" ht="8.25" customHeight="1" x14ac:dyDescent="0.15">
      <c r="A81" s="136">
        <v>76</v>
      </c>
      <c r="B81" s="89" t="s">
        <v>102</v>
      </c>
      <c r="C81" s="123">
        <v>8917</v>
      </c>
      <c r="D81" s="158">
        <v>0.48288877636948002</v>
      </c>
      <c r="E81" s="123">
        <v>2857</v>
      </c>
      <c r="F81" s="123">
        <v>6060</v>
      </c>
    </row>
    <row r="82" spans="1:6" ht="8.25" customHeight="1" x14ac:dyDescent="0.15">
      <c r="A82" s="136">
        <v>77</v>
      </c>
      <c r="B82" s="89" t="s">
        <v>126</v>
      </c>
      <c r="C82" s="123">
        <v>8722</v>
      </c>
      <c r="D82" s="158">
        <v>0.47232879976388975</v>
      </c>
      <c r="E82" s="123">
        <v>3215</v>
      </c>
      <c r="F82" s="123">
        <v>5507</v>
      </c>
    </row>
    <row r="83" spans="1:6" ht="8.25" customHeight="1" x14ac:dyDescent="0.15">
      <c r="A83" s="753">
        <v>78</v>
      </c>
      <c r="B83" s="100" t="s">
        <v>120</v>
      </c>
      <c r="C83" s="835">
        <v>8566</v>
      </c>
      <c r="D83" s="836">
        <v>0.46388081847941753</v>
      </c>
      <c r="E83" s="835">
        <v>3195</v>
      </c>
      <c r="F83" s="835">
        <v>5371</v>
      </c>
    </row>
    <row r="84" spans="1:6" ht="8.25" customHeight="1" x14ac:dyDescent="0.15">
      <c r="A84" s="755"/>
      <c r="B84" s="128"/>
      <c r="C84" s="837"/>
      <c r="D84" s="838"/>
      <c r="E84" s="837"/>
      <c r="F84" s="837"/>
    </row>
    <row r="85" spans="1:6" ht="8.25" customHeight="1" x14ac:dyDescent="0.15">
      <c r="A85" s="839"/>
      <c r="B85" s="130"/>
      <c r="C85" s="840"/>
      <c r="D85" s="841"/>
      <c r="E85" s="840" t="s">
        <v>3817</v>
      </c>
      <c r="F85" s="840"/>
    </row>
    <row r="86" spans="1:6" ht="8.25" customHeight="1" x14ac:dyDescent="0.15">
      <c r="A86" s="825" t="s">
        <v>0</v>
      </c>
      <c r="B86" s="825" t="s">
        <v>1</v>
      </c>
      <c r="C86" s="850" t="s">
        <v>803</v>
      </c>
      <c r="D86" s="850"/>
      <c r="E86" s="850"/>
      <c r="F86" s="850"/>
    </row>
    <row r="87" spans="1:6" ht="8.25" customHeight="1" x14ac:dyDescent="0.15">
      <c r="A87" s="826" t="s">
        <v>2</v>
      </c>
      <c r="B87" s="826" t="s">
        <v>801</v>
      </c>
      <c r="C87" s="827" t="s">
        <v>4</v>
      </c>
      <c r="D87" s="828" t="s">
        <v>599</v>
      </c>
      <c r="E87" s="828" t="s">
        <v>804</v>
      </c>
      <c r="F87" s="829" t="s">
        <v>805</v>
      </c>
    </row>
    <row r="88" spans="1:6" ht="8.25" customHeight="1" x14ac:dyDescent="0.15">
      <c r="A88" s="136">
        <v>79</v>
      </c>
      <c r="B88" s="89" t="s">
        <v>90</v>
      </c>
      <c r="C88" s="123">
        <v>8289</v>
      </c>
      <c r="D88" s="158">
        <v>0.44888023632686108</v>
      </c>
      <c r="E88" s="123">
        <v>3038</v>
      </c>
      <c r="F88" s="123">
        <v>5251</v>
      </c>
    </row>
    <row r="89" spans="1:6" ht="8.25" customHeight="1" x14ac:dyDescent="0.15">
      <c r="A89" s="136">
        <v>80</v>
      </c>
      <c r="B89" s="89" t="s">
        <v>94</v>
      </c>
      <c r="C89" s="123">
        <v>8043</v>
      </c>
      <c r="D89" s="158">
        <v>0.43555841968596254</v>
      </c>
      <c r="E89" s="123">
        <v>1720</v>
      </c>
      <c r="F89" s="123">
        <v>6323</v>
      </c>
    </row>
    <row r="90" spans="1:6" ht="8.25" customHeight="1" x14ac:dyDescent="0.15">
      <c r="A90" s="136">
        <v>81</v>
      </c>
      <c r="B90" s="89" t="s">
        <v>219</v>
      </c>
      <c r="C90" s="123">
        <v>7733</v>
      </c>
      <c r="D90" s="158">
        <v>0.41877076456938311</v>
      </c>
      <c r="E90" s="123">
        <v>3674</v>
      </c>
      <c r="F90" s="123">
        <v>4059</v>
      </c>
    </row>
    <row r="91" spans="1:6" ht="8.25" customHeight="1" x14ac:dyDescent="0.15">
      <c r="A91" s="136">
        <v>82</v>
      </c>
      <c r="B91" s="89" t="s">
        <v>39</v>
      </c>
      <c r="C91" s="123">
        <v>7516</v>
      </c>
      <c r="D91" s="158">
        <v>0.40701940598777753</v>
      </c>
      <c r="E91" s="123">
        <v>2079</v>
      </c>
      <c r="F91" s="123">
        <v>5437</v>
      </c>
    </row>
    <row r="92" spans="1:6" ht="8.25" customHeight="1" x14ac:dyDescent="0.15">
      <c r="A92" s="136">
        <v>83</v>
      </c>
      <c r="B92" s="89" t="s">
        <v>96</v>
      </c>
      <c r="C92" s="123">
        <v>7012</v>
      </c>
      <c r="D92" s="158">
        <v>0.37972592799179028</v>
      </c>
      <c r="E92" s="123">
        <v>2369</v>
      </c>
      <c r="F92" s="123">
        <v>4643</v>
      </c>
    </row>
    <row r="93" spans="1:6" ht="8.25" customHeight="1" x14ac:dyDescent="0.15">
      <c r="A93" s="136">
        <v>84</v>
      </c>
      <c r="B93" s="89" t="s">
        <v>147</v>
      </c>
      <c r="C93" s="123">
        <v>6728</v>
      </c>
      <c r="D93" s="158">
        <v>0.36434626975595624</v>
      </c>
      <c r="E93" s="123">
        <v>2782</v>
      </c>
      <c r="F93" s="123">
        <v>3946</v>
      </c>
    </row>
    <row r="94" spans="1:6" ht="8.25" customHeight="1" x14ac:dyDescent="0.15">
      <c r="A94" s="136">
        <v>85</v>
      </c>
      <c r="B94" s="89" t="s">
        <v>75</v>
      </c>
      <c r="C94" s="123">
        <v>6705</v>
      </c>
      <c r="D94" s="158">
        <v>0.36310073405375842</v>
      </c>
      <c r="E94" s="123">
        <v>2428</v>
      </c>
      <c r="F94" s="123">
        <v>4277</v>
      </c>
    </row>
    <row r="95" spans="1:6" ht="8.25" customHeight="1" x14ac:dyDescent="0.15">
      <c r="A95" s="136">
        <v>86</v>
      </c>
      <c r="B95" s="89" t="s">
        <v>87</v>
      </c>
      <c r="C95" s="123">
        <v>6445</v>
      </c>
      <c r="D95" s="158">
        <v>0.34902076524630471</v>
      </c>
      <c r="E95" s="123">
        <v>2289</v>
      </c>
      <c r="F95" s="123">
        <v>4156</v>
      </c>
    </row>
    <row r="96" spans="1:6" ht="8.25" customHeight="1" x14ac:dyDescent="0.15">
      <c r="A96" s="136">
        <v>87</v>
      </c>
      <c r="B96" s="120" t="s">
        <v>72</v>
      </c>
      <c r="C96" s="123">
        <v>6027</v>
      </c>
      <c r="D96" s="158">
        <v>0.32638450770201372</v>
      </c>
      <c r="E96" s="123">
        <v>2306</v>
      </c>
      <c r="F96" s="123">
        <v>3721</v>
      </c>
    </row>
    <row r="97" spans="1:6" ht="8.25" customHeight="1" x14ac:dyDescent="0.15">
      <c r="A97" s="136">
        <v>88</v>
      </c>
      <c r="B97" s="89" t="s">
        <v>52</v>
      </c>
      <c r="C97" s="123">
        <v>5846</v>
      </c>
      <c r="D97" s="158">
        <v>0.31658268326297861</v>
      </c>
      <c r="E97" s="123">
        <v>1633</v>
      </c>
      <c r="F97" s="123">
        <v>4213</v>
      </c>
    </row>
    <row r="98" spans="1:6" ht="8.25" customHeight="1" x14ac:dyDescent="0.15">
      <c r="A98" s="136">
        <v>89</v>
      </c>
      <c r="B98" s="89" t="s">
        <v>149</v>
      </c>
      <c r="C98" s="123">
        <v>5169</v>
      </c>
      <c r="D98" s="158">
        <v>0.27992061063741641</v>
      </c>
      <c r="E98" s="123">
        <v>1696</v>
      </c>
      <c r="F98" s="123">
        <v>3473</v>
      </c>
    </row>
    <row r="99" spans="1:6" ht="8.25" customHeight="1" x14ac:dyDescent="0.15">
      <c r="A99" s="136">
        <v>90</v>
      </c>
      <c r="B99" s="89" t="s">
        <v>146</v>
      </c>
      <c r="C99" s="123">
        <v>4742</v>
      </c>
      <c r="D99" s="158">
        <v>0.25679696955748282</v>
      </c>
      <c r="E99" s="123">
        <v>3189</v>
      </c>
      <c r="F99" s="123">
        <v>1553</v>
      </c>
    </row>
    <row r="100" spans="1:6" ht="8.25" customHeight="1" x14ac:dyDescent="0.15">
      <c r="A100" s="136">
        <v>91</v>
      </c>
      <c r="B100" s="89" t="s">
        <v>33</v>
      </c>
      <c r="C100" s="123">
        <v>4695</v>
      </c>
      <c r="D100" s="158">
        <v>0.25425174442690468</v>
      </c>
      <c r="E100" s="123">
        <v>2122</v>
      </c>
      <c r="F100" s="123">
        <v>2573</v>
      </c>
    </row>
    <row r="101" spans="1:6" ht="8.25" customHeight="1" x14ac:dyDescent="0.15">
      <c r="A101" s="136">
        <v>92</v>
      </c>
      <c r="B101" s="89" t="s">
        <v>154</v>
      </c>
      <c r="C101" s="123">
        <v>4346</v>
      </c>
      <c r="D101" s="158">
        <v>0.23535209398920717</v>
      </c>
      <c r="E101" s="123">
        <v>1561</v>
      </c>
      <c r="F101" s="123">
        <v>2785</v>
      </c>
    </row>
    <row r="102" spans="1:6" ht="8.25" customHeight="1" x14ac:dyDescent="0.15">
      <c r="A102" s="136">
        <v>93</v>
      </c>
      <c r="B102" s="89" t="s">
        <v>155</v>
      </c>
      <c r="C102" s="123">
        <v>4333</v>
      </c>
      <c r="D102" s="158">
        <v>0.23464809554883448</v>
      </c>
      <c r="E102" s="123">
        <v>1721</v>
      </c>
      <c r="F102" s="123">
        <v>2612</v>
      </c>
    </row>
    <row r="103" spans="1:6" ht="8.25" customHeight="1" x14ac:dyDescent="0.15">
      <c r="A103" s="136">
        <v>94</v>
      </c>
      <c r="B103" s="120" t="s">
        <v>51</v>
      </c>
      <c r="C103" s="123">
        <v>4124</v>
      </c>
      <c r="D103" s="158">
        <v>0.22332996677668898</v>
      </c>
      <c r="E103" s="123">
        <v>1216</v>
      </c>
      <c r="F103" s="123">
        <v>2908</v>
      </c>
    </row>
    <row r="104" spans="1:6" ht="8.25" customHeight="1" x14ac:dyDescent="0.15">
      <c r="A104" s="136">
        <v>95</v>
      </c>
      <c r="B104" s="89" t="s">
        <v>173</v>
      </c>
      <c r="C104" s="123">
        <v>3997</v>
      </c>
      <c r="D104" s="158">
        <v>0.21645244355150967</v>
      </c>
      <c r="E104" s="123">
        <v>1324</v>
      </c>
      <c r="F104" s="123">
        <v>2673</v>
      </c>
    </row>
    <row r="105" spans="1:6" ht="8.25" customHeight="1" x14ac:dyDescent="0.15">
      <c r="A105" s="136">
        <v>96</v>
      </c>
      <c r="B105" s="89" t="s">
        <v>186</v>
      </c>
      <c r="C105" s="123">
        <v>3962</v>
      </c>
      <c r="D105" s="158">
        <v>0.21455706313512166</v>
      </c>
      <c r="E105" s="123">
        <v>2320</v>
      </c>
      <c r="F105" s="123">
        <v>1642</v>
      </c>
    </row>
    <row r="106" spans="1:6" ht="8.25" customHeight="1" x14ac:dyDescent="0.15">
      <c r="A106" s="136">
        <v>97</v>
      </c>
      <c r="B106" s="89" t="s">
        <v>177</v>
      </c>
      <c r="C106" s="123">
        <v>3674</v>
      </c>
      <c r="D106" s="158">
        <v>0.19896078999455755</v>
      </c>
      <c r="E106" s="123">
        <v>1003</v>
      </c>
      <c r="F106" s="123">
        <v>2671</v>
      </c>
    </row>
    <row r="107" spans="1:6" ht="8.25" customHeight="1" x14ac:dyDescent="0.15">
      <c r="A107" s="136">
        <v>98</v>
      </c>
      <c r="B107" s="89" t="s">
        <v>157</v>
      </c>
      <c r="C107" s="123">
        <v>3662</v>
      </c>
      <c r="D107" s="158">
        <v>0.19831094528036738</v>
      </c>
      <c r="E107" s="123">
        <v>1243</v>
      </c>
      <c r="F107" s="123">
        <v>2419</v>
      </c>
    </row>
    <row r="108" spans="1:6" ht="8.25" customHeight="1" x14ac:dyDescent="0.15">
      <c r="A108" s="136">
        <v>99</v>
      </c>
      <c r="B108" s="89" t="s">
        <v>53</v>
      </c>
      <c r="C108" s="123">
        <v>3606</v>
      </c>
      <c r="D108" s="158">
        <v>0.19527833661414659</v>
      </c>
      <c r="E108" s="123">
        <v>1026</v>
      </c>
      <c r="F108" s="123">
        <v>2580</v>
      </c>
    </row>
    <row r="109" spans="1:6" ht="8.25" customHeight="1" x14ac:dyDescent="0.15">
      <c r="A109" s="136">
        <v>100</v>
      </c>
      <c r="B109" s="89" t="s">
        <v>199</v>
      </c>
      <c r="C109" s="123">
        <v>3385</v>
      </c>
      <c r="D109" s="158">
        <v>0.1833103631278109</v>
      </c>
      <c r="E109" s="123">
        <v>1282</v>
      </c>
      <c r="F109" s="123">
        <v>2103</v>
      </c>
    </row>
    <row r="110" spans="1:6" ht="8.25" customHeight="1" x14ac:dyDescent="0.15">
      <c r="A110" s="136">
        <v>101</v>
      </c>
      <c r="B110" s="89" t="s">
        <v>142</v>
      </c>
      <c r="C110" s="123">
        <v>3258</v>
      </c>
      <c r="D110" s="158">
        <v>0.17643283990263159</v>
      </c>
      <c r="E110" s="123">
        <v>1064</v>
      </c>
      <c r="F110" s="123">
        <v>2194</v>
      </c>
    </row>
    <row r="111" spans="1:6" ht="8.25" customHeight="1" x14ac:dyDescent="0.15">
      <c r="A111" s="136">
        <v>102</v>
      </c>
      <c r="B111" s="89" t="s">
        <v>200</v>
      </c>
      <c r="C111" s="123">
        <v>3227</v>
      </c>
      <c r="D111" s="158">
        <v>0.17475407439097365</v>
      </c>
      <c r="E111" s="123">
        <v>1616</v>
      </c>
      <c r="F111" s="123">
        <v>1611</v>
      </c>
    </row>
    <row r="112" spans="1:6" ht="8.25" customHeight="1" x14ac:dyDescent="0.15">
      <c r="A112" s="136">
        <v>103</v>
      </c>
      <c r="B112" s="89" t="s">
        <v>164</v>
      </c>
      <c r="C112" s="123">
        <v>3146</v>
      </c>
      <c r="D112" s="158">
        <v>0.17036762257019</v>
      </c>
      <c r="E112" s="123">
        <v>1119</v>
      </c>
      <c r="F112" s="123">
        <v>2027</v>
      </c>
    </row>
    <row r="113" spans="1:6" ht="8.25" customHeight="1" x14ac:dyDescent="0.15">
      <c r="A113" s="136">
        <v>104</v>
      </c>
      <c r="B113" s="89" t="s">
        <v>167</v>
      </c>
      <c r="C113" s="123">
        <v>3082</v>
      </c>
      <c r="D113" s="158">
        <v>0.16690178409450909</v>
      </c>
      <c r="E113" s="123">
        <v>1089</v>
      </c>
      <c r="F113" s="123">
        <v>1993</v>
      </c>
    </row>
    <row r="114" spans="1:6" ht="8.25" customHeight="1" x14ac:dyDescent="0.15">
      <c r="A114" s="136">
        <v>105</v>
      </c>
      <c r="B114" s="89" t="s">
        <v>205</v>
      </c>
      <c r="C114" s="123">
        <v>3039</v>
      </c>
      <c r="D114" s="158">
        <v>0.16457317386866097</v>
      </c>
      <c r="E114" s="123">
        <v>1700</v>
      </c>
      <c r="F114" s="123">
        <v>1339</v>
      </c>
    </row>
    <row r="115" spans="1:6" ht="8.25" customHeight="1" x14ac:dyDescent="0.15">
      <c r="A115" s="136">
        <v>106</v>
      </c>
      <c r="B115" s="89" t="s">
        <v>165</v>
      </c>
      <c r="C115" s="123">
        <v>2949</v>
      </c>
      <c r="D115" s="158">
        <v>0.15969933851223467</v>
      </c>
      <c r="E115" s="123">
        <v>900</v>
      </c>
      <c r="F115" s="123">
        <v>2049</v>
      </c>
    </row>
    <row r="116" spans="1:6" ht="8.25" customHeight="1" x14ac:dyDescent="0.15">
      <c r="A116" s="136">
        <v>107</v>
      </c>
      <c r="B116" s="89" t="s">
        <v>160</v>
      </c>
      <c r="C116" s="123">
        <v>2682</v>
      </c>
      <c r="D116" s="158">
        <v>0.14524029362150337</v>
      </c>
      <c r="E116" s="123">
        <v>1389</v>
      </c>
      <c r="F116" s="123">
        <v>1293</v>
      </c>
    </row>
    <row r="117" spans="1:6" ht="8.25" customHeight="1" x14ac:dyDescent="0.15">
      <c r="A117" s="136">
        <v>108</v>
      </c>
      <c r="B117" s="89" t="s">
        <v>140</v>
      </c>
      <c r="C117" s="123">
        <v>2442</v>
      </c>
      <c r="D117" s="158">
        <v>0.13224339933769994</v>
      </c>
      <c r="E117" s="123">
        <v>196</v>
      </c>
      <c r="F117" s="123">
        <v>2246</v>
      </c>
    </row>
    <row r="118" spans="1:6" ht="8.25" customHeight="1" x14ac:dyDescent="0.15">
      <c r="A118" s="136">
        <v>109</v>
      </c>
      <c r="B118" s="89" t="s">
        <v>190</v>
      </c>
      <c r="C118" s="123">
        <v>2440</v>
      </c>
      <c r="D118" s="158">
        <v>0.1321350918853349</v>
      </c>
      <c r="E118" s="123">
        <v>1154</v>
      </c>
      <c r="F118" s="123">
        <v>1286</v>
      </c>
    </row>
    <row r="119" spans="1:6" ht="8.25" customHeight="1" x14ac:dyDescent="0.15">
      <c r="A119" s="136">
        <v>110</v>
      </c>
      <c r="B119" s="89" t="s">
        <v>163</v>
      </c>
      <c r="C119" s="123">
        <v>2419</v>
      </c>
      <c r="D119" s="158">
        <v>0.13099786363550209</v>
      </c>
      <c r="E119" s="123">
        <v>365</v>
      </c>
      <c r="F119" s="123">
        <v>2054</v>
      </c>
    </row>
    <row r="120" spans="1:6" ht="8.25" customHeight="1" x14ac:dyDescent="0.15">
      <c r="A120" s="136">
        <v>111</v>
      </c>
      <c r="B120" s="89" t="s">
        <v>151</v>
      </c>
      <c r="C120" s="123">
        <v>2330</v>
      </c>
      <c r="D120" s="158">
        <v>0.12617818200525832</v>
      </c>
      <c r="E120" s="123">
        <v>959</v>
      </c>
      <c r="F120" s="123">
        <v>1371</v>
      </c>
    </row>
    <row r="121" spans="1:6" ht="8.25" customHeight="1" x14ac:dyDescent="0.15">
      <c r="A121" s="136">
        <v>112</v>
      </c>
      <c r="B121" s="89" t="s">
        <v>136</v>
      </c>
      <c r="C121" s="123">
        <v>2127</v>
      </c>
      <c r="D121" s="158">
        <v>0.11518497559020792</v>
      </c>
      <c r="E121" s="123">
        <v>778</v>
      </c>
      <c r="F121" s="123">
        <v>1349</v>
      </c>
    </row>
    <row r="122" spans="1:6" ht="8.25" customHeight="1" x14ac:dyDescent="0.15">
      <c r="A122" s="136">
        <v>113</v>
      </c>
      <c r="B122" s="89" t="s">
        <v>138</v>
      </c>
      <c r="C122" s="123">
        <v>2105</v>
      </c>
      <c r="D122" s="158">
        <v>0.1139935936141926</v>
      </c>
      <c r="E122" s="123">
        <v>865</v>
      </c>
      <c r="F122" s="123">
        <v>1240</v>
      </c>
    </row>
    <row r="123" spans="1:6" ht="8.25" customHeight="1" x14ac:dyDescent="0.15">
      <c r="A123" s="136">
        <v>114</v>
      </c>
      <c r="B123" s="89" t="s">
        <v>156</v>
      </c>
      <c r="C123" s="123">
        <v>2091</v>
      </c>
      <c r="D123" s="158">
        <v>0.11323544144763741</v>
      </c>
      <c r="E123" s="123">
        <v>623</v>
      </c>
      <c r="F123" s="123">
        <v>1468</v>
      </c>
    </row>
    <row r="124" spans="1:6" ht="8.25" customHeight="1" x14ac:dyDescent="0.15">
      <c r="A124" s="136">
        <v>115</v>
      </c>
      <c r="B124" s="89" t="s">
        <v>201</v>
      </c>
      <c r="C124" s="123">
        <v>1946</v>
      </c>
      <c r="D124" s="158">
        <v>0.10538315115117283</v>
      </c>
      <c r="E124" s="123">
        <v>961</v>
      </c>
      <c r="F124" s="123">
        <v>985</v>
      </c>
    </row>
    <row r="125" spans="1:6" ht="8.25" customHeight="1" x14ac:dyDescent="0.15">
      <c r="A125" s="136">
        <v>116</v>
      </c>
      <c r="B125" s="89" t="s">
        <v>150</v>
      </c>
      <c r="C125" s="123">
        <v>1933</v>
      </c>
      <c r="D125" s="158">
        <v>0.10467915271080015</v>
      </c>
      <c r="E125" s="123">
        <v>1288</v>
      </c>
      <c r="F125" s="123">
        <v>645</v>
      </c>
    </row>
    <row r="126" spans="1:6" ht="8.25" customHeight="1" x14ac:dyDescent="0.15">
      <c r="A126" s="136">
        <v>117</v>
      </c>
      <c r="B126" s="89" t="s">
        <v>208</v>
      </c>
      <c r="C126" s="123">
        <v>1925</v>
      </c>
      <c r="D126" s="158">
        <v>0.10424592290134004</v>
      </c>
      <c r="E126" s="123">
        <v>559</v>
      </c>
      <c r="F126" s="123">
        <v>1366</v>
      </c>
    </row>
    <row r="127" spans="1:6" ht="8.25" customHeight="1" x14ac:dyDescent="0.15">
      <c r="A127" s="136">
        <v>118</v>
      </c>
      <c r="B127" s="89" t="s">
        <v>206</v>
      </c>
      <c r="C127" s="123">
        <v>1520</v>
      </c>
      <c r="D127" s="158">
        <v>8.2313663797421735E-2</v>
      </c>
      <c r="E127" s="123">
        <v>567</v>
      </c>
      <c r="F127" s="123">
        <v>953</v>
      </c>
    </row>
    <row r="128" spans="1:6" ht="8.25" customHeight="1" x14ac:dyDescent="0.15">
      <c r="A128" s="136">
        <v>119</v>
      </c>
      <c r="B128" s="89" t="s">
        <v>207</v>
      </c>
      <c r="C128" s="123">
        <v>1335</v>
      </c>
      <c r="D128" s="158">
        <v>7.229522445365659E-2</v>
      </c>
      <c r="E128" s="123">
        <v>150</v>
      </c>
      <c r="F128" s="123">
        <v>1185</v>
      </c>
    </row>
    <row r="129" spans="1:6" ht="8.25" customHeight="1" x14ac:dyDescent="0.15">
      <c r="A129" s="136">
        <v>120</v>
      </c>
      <c r="B129" s="89" t="s">
        <v>158</v>
      </c>
      <c r="C129" s="123">
        <v>1168</v>
      </c>
      <c r="D129" s="158">
        <v>6.3251552181176701E-2</v>
      </c>
      <c r="E129" s="123">
        <v>404</v>
      </c>
      <c r="F129" s="123">
        <v>764</v>
      </c>
    </row>
    <row r="130" spans="1:6" ht="8.25" customHeight="1" x14ac:dyDescent="0.15">
      <c r="A130" s="136">
        <v>121</v>
      </c>
      <c r="B130" s="89" t="s">
        <v>153</v>
      </c>
      <c r="C130" s="123">
        <v>1033</v>
      </c>
      <c r="D130" s="158">
        <v>5.5940799146537275E-2</v>
      </c>
      <c r="E130" s="123">
        <v>414</v>
      </c>
      <c r="F130" s="123">
        <v>619</v>
      </c>
    </row>
    <row r="131" spans="1:6" ht="8.25" customHeight="1" x14ac:dyDescent="0.15">
      <c r="A131" s="136">
        <v>122</v>
      </c>
      <c r="B131" s="89" t="s">
        <v>213</v>
      </c>
      <c r="C131" s="123">
        <v>1020</v>
      </c>
      <c r="D131" s="158">
        <v>5.5236800706164588E-2</v>
      </c>
      <c r="E131" s="123">
        <v>266</v>
      </c>
      <c r="F131" s="123">
        <v>754</v>
      </c>
    </row>
    <row r="132" spans="1:6" ht="8.25" customHeight="1" x14ac:dyDescent="0.15">
      <c r="A132" s="136">
        <v>123</v>
      </c>
      <c r="B132" s="89" t="s">
        <v>204</v>
      </c>
      <c r="C132" s="123">
        <v>991</v>
      </c>
      <c r="D132" s="158">
        <v>5.3666342646871673E-2</v>
      </c>
      <c r="E132" s="123">
        <v>366</v>
      </c>
      <c r="F132" s="123">
        <v>625</v>
      </c>
    </row>
    <row r="133" spans="1:6" ht="8.25" customHeight="1" x14ac:dyDescent="0.15">
      <c r="A133" s="136">
        <v>124</v>
      </c>
      <c r="B133" s="89" t="s">
        <v>152</v>
      </c>
      <c r="C133" s="123">
        <v>985</v>
      </c>
      <c r="D133" s="158">
        <v>5.3341420289776592E-2</v>
      </c>
      <c r="E133" s="123">
        <v>311</v>
      </c>
      <c r="F133" s="123">
        <v>674</v>
      </c>
    </row>
    <row r="134" spans="1:6" ht="8.25" customHeight="1" x14ac:dyDescent="0.15">
      <c r="A134" s="136">
        <v>125</v>
      </c>
      <c r="B134" s="89" t="s">
        <v>137</v>
      </c>
      <c r="C134" s="123">
        <v>943</v>
      </c>
      <c r="D134" s="158">
        <v>5.106696379011099E-2</v>
      </c>
      <c r="E134" s="123">
        <v>359</v>
      </c>
      <c r="F134" s="123">
        <v>584</v>
      </c>
    </row>
    <row r="135" spans="1:6" ht="8.25" customHeight="1" x14ac:dyDescent="0.15">
      <c r="A135" s="136">
        <v>126</v>
      </c>
      <c r="B135" s="89" t="s">
        <v>197</v>
      </c>
      <c r="C135" s="123">
        <v>812</v>
      </c>
      <c r="D135" s="158">
        <v>4.3972825660201616E-2</v>
      </c>
      <c r="E135" s="123">
        <v>124</v>
      </c>
      <c r="F135" s="123">
        <v>688</v>
      </c>
    </row>
    <row r="136" spans="1:6" ht="8.25" customHeight="1" x14ac:dyDescent="0.15">
      <c r="A136" s="136">
        <v>127</v>
      </c>
      <c r="B136" s="89" t="s">
        <v>141</v>
      </c>
      <c r="C136" s="123">
        <v>811</v>
      </c>
      <c r="D136" s="158">
        <v>4.3918671934019098E-2</v>
      </c>
      <c r="E136" s="123">
        <v>212</v>
      </c>
      <c r="F136" s="123">
        <v>599</v>
      </c>
    </row>
    <row r="137" spans="1:6" ht="8.25" customHeight="1" x14ac:dyDescent="0.15">
      <c r="A137" s="136">
        <v>128</v>
      </c>
      <c r="B137" s="89" t="s">
        <v>198</v>
      </c>
      <c r="C137" s="123">
        <v>777</v>
      </c>
      <c r="D137" s="158">
        <v>4.2077445243813613E-2</v>
      </c>
      <c r="E137" s="123">
        <v>70</v>
      </c>
      <c r="F137" s="123">
        <v>707</v>
      </c>
    </row>
    <row r="138" spans="1:6" ht="8.25" customHeight="1" x14ac:dyDescent="0.15">
      <c r="A138" s="136">
        <v>129</v>
      </c>
      <c r="B138" s="89" t="s">
        <v>196</v>
      </c>
      <c r="C138" s="123">
        <v>746</v>
      </c>
      <c r="D138" s="158">
        <v>4.0398679732155669E-2</v>
      </c>
      <c r="E138" s="123">
        <v>306</v>
      </c>
      <c r="F138" s="123">
        <v>440</v>
      </c>
    </row>
    <row r="139" spans="1:6" ht="8.25" customHeight="1" x14ac:dyDescent="0.15">
      <c r="A139" s="136">
        <v>130</v>
      </c>
      <c r="B139" s="89" t="s">
        <v>58</v>
      </c>
      <c r="C139" s="123">
        <v>708</v>
      </c>
      <c r="D139" s="158">
        <v>3.8340838137220126E-2</v>
      </c>
      <c r="E139" s="123">
        <v>650</v>
      </c>
      <c r="F139" s="123">
        <v>58</v>
      </c>
    </row>
    <row r="140" spans="1:6" ht="8.25" customHeight="1" x14ac:dyDescent="0.15">
      <c r="A140" s="136">
        <v>131</v>
      </c>
      <c r="B140" s="89" t="s">
        <v>209</v>
      </c>
      <c r="C140" s="123">
        <v>698</v>
      </c>
      <c r="D140" s="158">
        <v>3.7799300875394987E-2</v>
      </c>
      <c r="E140" s="123">
        <v>237</v>
      </c>
      <c r="F140" s="123">
        <v>461</v>
      </c>
    </row>
    <row r="141" spans="1:6" ht="8.25" customHeight="1" x14ac:dyDescent="0.15">
      <c r="A141" s="136">
        <v>132</v>
      </c>
      <c r="B141" s="89" t="s">
        <v>211</v>
      </c>
      <c r="C141" s="123">
        <v>618</v>
      </c>
      <c r="D141" s="158">
        <v>3.3467002780793842E-2</v>
      </c>
      <c r="E141" s="123">
        <v>300</v>
      </c>
      <c r="F141" s="123">
        <v>318</v>
      </c>
    </row>
    <row r="142" spans="1:6" ht="8.25" customHeight="1" x14ac:dyDescent="0.15">
      <c r="A142" s="136">
        <v>133</v>
      </c>
      <c r="B142" s="89" t="s">
        <v>145</v>
      </c>
      <c r="C142" s="123">
        <v>592</v>
      </c>
      <c r="D142" s="158">
        <v>3.2059005900048468E-2</v>
      </c>
      <c r="E142" s="123">
        <v>136</v>
      </c>
      <c r="F142" s="123">
        <v>456</v>
      </c>
    </row>
    <row r="143" spans="1:6" ht="8.25" customHeight="1" x14ac:dyDescent="0.15">
      <c r="A143" s="136">
        <v>134</v>
      </c>
      <c r="B143" s="89" t="s">
        <v>144</v>
      </c>
      <c r="C143" s="123">
        <v>542</v>
      </c>
      <c r="D143" s="158">
        <v>2.9351319590922752E-2</v>
      </c>
      <c r="E143" s="123">
        <v>231</v>
      </c>
      <c r="F143" s="123">
        <v>311</v>
      </c>
    </row>
    <row r="144" spans="1:6" ht="8.25" customHeight="1" x14ac:dyDescent="0.15">
      <c r="A144" s="136">
        <v>135</v>
      </c>
      <c r="B144" s="89" t="s">
        <v>193</v>
      </c>
      <c r="C144" s="123">
        <v>503</v>
      </c>
      <c r="D144" s="158">
        <v>2.7239324269804695E-2</v>
      </c>
      <c r="E144" s="123">
        <v>175</v>
      </c>
      <c r="F144" s="123">
        <v>328</v>
      </c>
    </row>
    <row r="145" spans="1:6" ht="8.25" customHeight="1" x14ac:dyDescent="0.15">
      <c r="A145" s="136">
        <v>136</v>
      </c>
      <c r="B145" s="89" t="s">
        <v>203</v>
      </c>
      <c r="C145" s="123">
        <v>349</v>
      </c>
      <c r="D145" s="158">
        <v>1.8899650437697493E-2</v>
      </c>
      <c r="E145" s="123">
        <v>113</v>
      </c>
      <c r="F145" s="123">
        <v>236</v>
      </c>
    </row>
    <row r="146" spans="1:6" ht="8.25" customHeight="1" x14ac:dyDescent="0.15">
      <c r="A146" s="136">
        <v>137</v>
      </c>
      <c r="B146" s="89" t="s">
        <v>143</v>
      </c>
      <c r="C146" s="123">
        <v>337</v>
      </c>
      <c r="D146" s="158">
        <v>1.8249805723507321E-2</v>
      </c>
      <c r="E146" s="123">
        <v>107</v>
      </c>
      <c r="F146" s="123">
        <v>230</v>
      </c>
    </row>
    <row r="147" spans="1:6" ht="8.25" customHeight="1" x14ac:dyDescent="0.15">
      <c r="A147" s="136">
        <v>138</v>
      </c>
      <c r="B147" s="89" t="s">
        <v>192</v>
      </c>
      <c r="C147" s="123">
        <v>327</v>
      </c>
      <c r="D147" s="158">
        <v>1.7708268461682178E-2</v>
      </c>
      <c r="E147" s="123">
        <v>149</v>
      </c>
      <c r="F147" s="123">
        <v>178</v>
      </c>
    </row>
    <row r="148" spans="1:6" ht="8.25" customHeight="1" x14ac:dyDescent="0.15">
      <c r="A148" s="136">
        <v>139</v>
      </c>
      <c r="B148" s="89" t="s">
        <v>166</v>
      </c>
      <c r="C148" s="123">
        <v>253</v>
      </c>
      <c r="D148" s="158">
        <v>1.3700892724176119E-2</v>
      </c>
      <c r="E148" s="123">
        <v>149</v>
      </c>
      <c r="F148" s="123">
        <v>104</v>
      </c>
    </row>
    <row r="149" spans="1:6" ht="8.25" customHeight="1" x14ac:dyDescent="0.15">
      <c r="A149" s="136">
        <v>140</v>
      </c>
      <c r="B149" s="89" t="s">
        <v>202</v>
      </c>
      <c r="C149" s="123">
        <v>247</v>
      </c>
      <c r="D149" s="158">
        <v>1.3375970367081033E-2</v>
      </c>
      <c r="E149" s="123">
        <v>123</v>
      </c>
      <c r="F149" s="123">
        <v>124</v>
      </c>
    </row>
    <row r="150" spans="1:6" ht="8.25" customHeight="1" x14ac:dyDescent="0.15">
      <c r="A150" s="136">
        <v>141</v>
      </c>
      <c r="B150" s="89" t="s">
        <v>214</v>
      </c>
      <c r="C150" s="123">
        <v>184</v>
      </c>
      <c r="D150" s="158">
        <v>9.9642856175826324E-3</v>
      </c>
      <c r="E150" s="123">
        <v>150</v>
      </c>
      <c r="F150" s="123">
        <v>34</v>
      </c>
    </row>
    <row r="151" spans="1:6" ht="8.25" customHeight="1" x14ac:dyDescent="0.15">
      <c r="A151" s="136">
        <v>142</v>
      </c>
      <c r="B151" s="89" t="s">
        <v>159</v>
      </c>
      <c r="C151" s="123">
        <v>75</v>
      </c>
      <c r="D151" s="842">
        <v>4.0615294636885731E-3</v>
      </c>
      <c r="E151" s="123">
        <v>33</v>
      </c>
      <c r="F151" s="123">
        <v>42</v>
      </c>
    </row>
    <row r="152" spans="1:6" ht="8.25" customHeight="1" x14ac:dyDescent="0.15">
      <c r="A152" s="136">
        <v>143</v>
      </c>
      <c r="B152" s="89" t="s">
        <v>188</v>
      </c>
      <c r="C152" s="123">
        <v>74</v>
      </c>
      <c r="D152" s="842">
        <v>4.0073757375060585E-3</v>
      </c>
      <c r="E152" s="123">
        <v>42</v>
      </c>
      <c r="F152" s="123">
        <v>32</v>
      </c>
    </row>
    <row r="153" spans="1:6" ht="8.25" customHeight="1" x14ac:dyDescent="0.15">
      <c r="A153" s="136">
        <v>144</v>
      </c>
      <c r="B153" s="89" t="s">
        <v>187</v>
      </c>
      <c r="C153" s="123">
        <v>45</v>
      </c>
      <c r="D153" s="842">
        <v>2.4369176782131434E-3</v>
      </c>
      <c r="E153" s="123">
        <v>28</v>
      </c>
      <c r="F153" s="123">
        <v>17</v>
      </c>
    </row>
    <row r="154" spans="1:6" ht="8.25" customHeight="1" x14ac:dyDescent="0.15">
      <c r="A154" s="136">
        <v>145</v>
      </c>
      <c r="B154" s="89" t="s">
        <v>210</v>
      </c>
      <c r="C154" s="123">
        <v>39</v>
      </c>
      <c r="D154" s="842">
        <v>2.1119953211180577E-3</v>
      </c>
      <c r="E154" s="123">
        <v>33</v>
      </c>
      <c r="F154" s="123">
        <v>6</v>
      </c>
    </row>
    <row r="155" spans="1:6" ht="8.25" customHeight="1" x14ac:dyDescent="0.15">
      <c r="A155" s="136">
        <v>146</v>
      </c>
      <c r="B155" s="89" t="s">
        <v>59</v>
      </c>
      <c r="C155" s="123"/>
      <c r="D155" s="158">
        <v>0</v>
      </c>
      <c r="E155" s="123"/>
      <c r="F155" s="123"/>
    </row>
    <row r="156" spans="1:6" ht="8.25" customHeight="1" x14ac:dyDescent="0.15">
      <c r="A156" s="136">
        <v>147</v>
      </c>
      <c r="B156" s="89" t="s">
        <v>47</v>
      </c>
      <c r="C156" s="123"/>
      <c r="D156" s="158">
        <v>0</v>
      </c>
      <c r="E156" s="123"/>
      <c r="F156" s="123"/>
    </row>
    <row r="157" spans="1:6" ht="8.25" customHeight="1" x14ac:dyDescent="0.15">
      <c r="A157" s="136">
        <v>148</v>
      </c>
      <c r="B157" s="89" t="s">
        <v>179</v>
      </c>
      <c r="C157" s="123"/>
      <c r="D157" s="158">
        <v>0</v>
      </c>
      <c r="E157" s="123"/>
      <c r="F157" s="123"/>
    </row>
    <row r="158" spans="1:6" ht="8.25" customHeight="1" x14ac:dyDescent="0.15">
      <c r="A158" s="136">
        <v>149</v>
      </c>
      <c r="B158" s="89" t="s">
        <v>183</v>
      </c>
      <c r="C158" s="123"/>
      <c r="D158" s="158">
        <v>0</v>
      </c>
      <c r="E158" s="123"/>
      <c r="F158" s="123"/>
    </row>
    <row r="159" spans="1:6" ht="8.25" customHeight="1" x14ac:dyDescent="0.15">
      <c r="A159" s="136">
        <v>150</v>
      </c>
      <c r="B159" s="89" t="s">
        <v>185</v>
      </c>
      <c r="C159" s="123"/>
      <c r="D159" s="158">
        <v>0</v>
      </c>
      <c r="E159" s="123"/>
      <c r="F159" s="123"/>
    </row>
    <row r="160" spans="1:6" ht="8.25" customHeight="1" x14ac:dyDescent="0.15">
      <c r="A160" s="136">
        <v>151</v>
      </c>
      <c r="B160" s="89" t="s">
        <v>189</v>
      </c>
      <c r="C160" s="123"/>
      <c r="D160" s="158">
        <v>0</v>
      </c>
      <c r="E160" s="123"/>
      <c r="F160" s="123"/>
    </row>
    <row r="161" spans="1:6" ht="8.25" customHeight="1" x14ac:dyDescent="0.15">
      <c r="A161" s="136">
        <v>152</v>
      </c>
      <c r="B161" s="89" t="s">
        <v>191</v>
      </c>
      <c r="C161" s="123"/>
      <c r="D161" s="158">
        <v>0</v>
      </c>
      <c r="E161" s="123"/>
      <c r="F161" s="123"/>
    </row>
    <row r="162" spans="1:6" ht="8.25" customHeight="1" x14ac:dyDescent="0.15">
      <c r="A162" s="136">
        <v>153</v>
      </c>
      <c r="B162" s="89" t="s">
        <v>194</v>
      </c>
      <c r="C162" s="123"/>
      <c r="D162" s="158">
        <v>0</v>
      </c>
      <c r="E162" s="123"/>
      <c r="F162" s="123"/>
    </row>
    <row r="163" spans="1:6" ht="8.25" customHeight="1" x14ac:dyDescent="0.15">
      <c r="A163" s="136">
        <v>154</v>
      </c>
      <c r="B163" s="89" t="s">
        <v>212</v>
      </c>
      <c r="C163" s="123"/>
      <c r="D163" s="158">
        <v>0</v>
      </c>
      <c r="E163" s="123"/>
      <c r="F163" s="123"/>
    </row>
    <row r="164" spans="1:6" ht="8.25" customHeight="1" x14ac:dyDescent="0.15">
      <c r="A164" s="136">
        <v>155</v>
      </c>
      <c r="B164" s="89" t="s">
        <v>215</v>
      </c>
      <c r="C164" s="123"/>
      <c r="D164" s="158">
        <v>0</v>
      </c>
      <c r="E164" s="123"/>
      <c r="F164" s="123"/>
    </row>
    <row r="165" spans="1:6" ht="8.25" customHeight="1" x14ac:dyDescent="0.15">
      <c r="A165" s="159">
        <v>156</v>
      </c>
      <c r="B165" s="98" t="s">
        <v>131</v>
      </c>
      <c r="C165" s="124" t="s">
        <v>802</v>
      </c>
      <c r="D165" s="160"/>
      <c r="E165" s="124"/>
      <c r="F165" s="124"/>
    </row>
    <row r="169" spans="1:6" ht="8.25" customHeight="1" x14ac:dyDescent="0.15">
      <c r="E169" s="72" t="s">
        <v>3818</v>
      </c>
    </row>
  </sheetData>
  <mergeCells count="2">
    <mergeCell ref="C3:F3"/>
    <mergeCell ref="C86:F86"/>
  </mergeCells>
  <pageMargins left="1.299212598425197" right="0.51181102362204722" top="1.3385826771653544" bottom="0.55118110236220474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7"/>
  <sheetViews>
    <sheetView view="pageBreakPreview" zoomScaleNormal="120" zoomScaleSheetLayoutView="100" workbookViewId="0">
      <pane ySplit="510" activePane="bottomLeft"/>
      <selection pane="bottomLeft" activeCell="C23" sqref="C23"/>
    </sheetView>
  </sheetViews>
  <sheetFormatPr defaultRowHeight="9.75" x14ac:dyDescent="0.2"/>
  <cols>
    <col min="1" max="1" width="4.25" style="173" customWidth="1"/>
    <col min="2" max="2" width="23.5" style="173" customWidth="1"/>
    <col min="3" max="3" width="11.75" style="173" customWidth="1"/>
    <col min="4" max="4" width="10.25" style="173" customWidth="1"/>
    <col min="5" max="6" width="11.75" style="173" customWidth="1"/>
    <col min="7" max="16384" width="9" style="173"/>
  </cols>
  <sheetData>
    <row r="1" spans="1:6" ht="11.25" customHeight="1" x14ac:dyDescent="0.2">
      <c r="A1" s="161" t="s">
        <v>850</v>
      </c>
    </row>
    <row r="2" spans="1:6" ht="7.5" customHeight="1" x14ac:dyDescent="0.2"/>
    <row r="3" spans="1:6" ht="9" customHeight="1" x14ac:dyDescent="0.2">
      <c r="A3" s="689" t="s">
        <v>0</v>
      </c>
      <c r="B3" s="689" t="s">
        <v>1</v>
      </c>
      <c r="C3" s="851" t="s">
        <v>849</v>
      </c>
      <c r="D3" s="851"/>
      <c r="E3" s="851"/>
      <c r="F3" s="851"/>
    </row>
    <row r="4" spans="1:6" ht="9" customHeight="1" x14ac:dyDescent="0.2">
      <c r="A4" s="690" t="s">
        <v>2</v>
      </c>
      <c r="B4" s="690" t="s">
        <v>801</v>
      </c>
      <c r="C4" s="691" t="s">
        <v>4</v>
      </c>
      <c r="D4" s="692" t="s">
        <v>599</v>
      </c>
      <c r="E4" s="692" t="s">
        <v>804</v>
      </c>
      <c r="F4" s="693" t="s">
        <v>805</v>
      </c>
    </row>
    <row r="5" spans="1:6" ht="9" customHeight="1" x14ac:dyDescent="0.2">
      <c r="A5" s="174"/>
      <c r="B5" s="172" t="s">
        <v>4</v>
      </c>
      <c r="C5" s="138">
        <v>163926</v>
      </c>
      <c r="D5" s="137"/>
      <c r="E5" s="138">
        <v>64173</v>
      </c>
      <c r="F5" s="138">
        <v>99753</v>
      </c>
    </row>
    <row r="6" spans="1:6" ht="9" customHeight="1" x14ac:dyDescent="0.2">
      <c r="A6" s="162">
        <v>1</v>
      </c>
      <c r="B6" s="163" t="s">
        <v>128</v>
      </c>
      <c r="C6" s="164">
        <v>41246</v>
      </c>
      <c r="D6" s="165">
        <v>25.161353293559287</v>
      </c>
      <c r="E6" s="164">
        <v>14185</v>
      </c>
      <c r="F6" s="164">
        <v>27061</v>
      </c>
    </row>
    <row r="7" spans="1:6" ht="9" customHeight="1" x14ac:dyDescent="0.2">
      <c r="A7" s="143">
        <v>2</v>
      </c>
      <c r="B7" s="140" t="s">
        <v>11</v>
      </c>
      <c r="C7" s="141">
        <v>9245</v>
      </c>
      <c r="D7" s="166">
        <v>5.6397398826299669</v>
      </c>
      <c r="E7" s="141">
        <v>3616</v>
      </c>
      <c r="F7" s="141">
        <v>5629</v>
      </c>
    </row>
    <row r="8" spans="1:6" ht="9" customHeight="1" x14ac:dyDescent="0.2">
      <c r="A8" s="143">
        <v>3</v>
      </c>
      <c r="B8" s="140" t="s">
        <v>9</v>
      </c>
      <c r="C8" s="141">
        <v>9079</v>
      </c>
      <c r="D8" s="166">
        <v>5.5384746775984288</v>
      </c>
      <c r="E8" s="141">
        <v>3683</v>
      </c>
      <c r="F8" s="141">
        <v>5396</v>
      </c>
    </row>
    <row r="9" spans="1:6" ht="9" customHeight="1" x14ac:dyDescent="0.2">
      <c r="A9" s="143">
        <v>4</v>
      </c>
      <c r="B9" s="140" t="s">
        <v>15</v>
      </c>
      <c r="C9" s="141">
        <v>6838</v>
      </c>
      <c r="D9" s="166">
        <v>4.171394409672657</v>
      </c>
      <c r="E9" s="141">
        <v>2637</v>
      </c>
      <c r="F9" s="141">
        <v>4201</v>
      </c>
    </row>
    <row r="10" spans="1:6" ht="9" customHeight="1" x14ac:dyDescent="0.2">
      <c r="A10" s="143">
        <v>5</v>
      </c>
      <c r="B10" s="140" t="s">
        <v>13</v>
      </c>
      <c r="C10" s="141">
        <v>6834</v>
      </c>
      <c r="D10" s="166">
        <v>4.1689542842502103</v>
      </c>
      <c r="E10" s="141">
        <v>2623</v>
      </c>
      <c r="F10" s="141">
        <v>4211</v>
      </c>
    </row>
    <row r="11" spans="1:6" ht="9" customHeight="1" x14ac:dyDescent="0.2">
      <c r="A11" s="143">
        <v>6</v>
      </c>
      <c r="B11" s="140" t="s">
        <v>25</v>
      </c>
      <c r="C11" s="142">
        <v>6338</v>
      </c>
      <c r="D11" s="166">
        <v>3.8663787318668179</v>
      </c>
      <c r="E11" s="142">
        <v>2462</v>
      </c>
      <c r="F11" s="142">
        <v>3876</v>
      </c>
    </row>
    <row r="12" spans="1:6" ht="9" customHeight="1" x14ac:dyDescent="0.2">
      <c r="A12" s="143">
        <v>7</v>
      </c>
      <c r="B12" s="140" t="s">
        <v>59</v>
      </c>
      <c r="C12" s="142">
        <v>6232</v>
      </c>
      <c r="D12" s="166">
        <v>3.8017154081719799</v>
      </c>
      <c r="E12" s="142">
        <v>2598</v>
      </c>
      <c r="F12" s="142">
        <v>3634</v>
      </c>
    </row>
    <row r="13" spans="1:6" ht="9" customHeight="1" x14ac:dyDescent="0.2">
      <c r="A13" s="143">
        <v>8</v>
      </c>
      <c r="B13" s="140" t="s">
        <v>55</v>
      </c>
      <c r="C13" s="142">
        <v>6063</v>
      </c>
      <c r="D13" s="166">
        <v>3.6986201090736062</v>
      </c>
      <c r="E13" s="142">
        <v>2345</v>
      </c>
      <c r="F13" s="142">
        <v>3718</v>
      </c>
    </row>
    <row r="14" spans="1:6" ht="9" customHeight="1" x14ac:dyDescent="0.2">
      <c r="A14" s="143">
        <v>9</v>
      </c>
      <c r="B14" s="140" t="s">
        <v>27</v>
      </c>
      <c r="C14" s="142">
        <v>5149</v>
      </c>
      <c r="D14" s="166">
        <v>3.1410514500445323</v>
      </c>
      <c r="E14" s="142">
        <v>1701</v>
      </c>
      <c r="F14" s="142">
        <v>3448</v>
      </c>
    </row>
    <row r="15" spans="1:6" ht="9" customHeight="1" x14ac:dyDescent="0.2">
      <c r="A15" s="143">
        <v>10</v>
      </c>
      <c r="B15" s="140" t="s">
        <v>129</v>
      </c>
      <c r="C15" s="142">
        <v>4358</v>
      </c>
      <c r="D15" s="166">
        <v>2.6585166477556945</v>
      </c>
      <c r="E15" s="142">
        <v>1549</v>
      </c>
      <c r="F15" s="142">
        <v>2809</v>
      </c>
    </row>
    <row r="16" spans="1:6" ht="9" customHeight="1" x14ac:dyDescent="0.2">
      <c r="A16" s="143">
        <v>11</v>
      </c>
      <c r="B16" s="140" t="s">
        <v>19</v>
      </c>
      <c r="C16" s="142">
        <v>3978</v>
      </c>
      <c r="D16" s="166">
        <v>2.4267047326232567</v>
      </c>
      <c r="E16" s="142">
        <v>2236</v>
      </c>
      <c r="F16" s="142">
        <v>1742</v>
      </c>
    </row>
    <row r="17" spans="1:6" ht="9" customHeight="1" x14ac:dyDescent="0.2">
      <c r="A17" s="143">
        <v>12</v>
      </c>
      <c r="B17" s="140" t="s">
        <v>60</v>
      </c>
      <c r="C17" s="142">
        <v>3224</v>
      </c>
      <c r="D17" s="166">
        <v>1.9667410904920513</v>
      </c>
      <c r="E17" s="142">
        <v>1158</v>
      </c>
      <c r="F17" s="142">
        <v>2066</v>
      </c>
    </row>
    <row r="18" spans="1:6" ht="9" customHeight="1" x14ac:dyDescent="0.2">
      <c r="A18" s="143">
        <v>13</v>
      </c>
      <c r="B18" s="140" t="s">
        <v>43</v>
      </c>
      <c r="C18" s="142">
        <v>2963</v>
      </c>
      <c r="D18" s="166">
        <v>1.8075229066774032</v>
      </c>
      <c r="E18" s="142">
        <v>1104</v>
      </c>
      <c r="F18" s="142">
        <v>1859</v>
      </c>
    </row>
    <row r="19" spans="1:6" ht="9" customHeight="1" x14ac:dyDescent="0.2">
      <c r="A19" s="143">
        <v>14</v>
      </c>
      <c r="B19" s="140" t="s">
        <v>49</v>
      </c>
      <c r="C19" s="142">
        <v>2876</v>
      </c>
      <c r="D19" s="166">
        <v>1.7544501787391873</v>
      </c>
      <c r="E19" s="142">
        <v>1651</v>
      </c>
      <c r="F19" s="142">
        <v>1225</v>
      </c>
    </row>
    <row r="20" spans="1:6" ht="9" customHeight="1" x14ac:dyDescent="0.2">
      <c r="A20" s="143">
        <v>15</v>
      </c>
      <c r="B20" s="140" t="s">
        <v>134</v>
      </c>
      <c r="C20" s="142">
        <v>2398</v>
      </c>
      <c r="D20" s="166">
        <v>1.4628551907568048</v>
      </c>
      <c r="E20" s="142">
        <v>945</v>
      </c>
      <c r="F20" s="142">
        <v>1453</v>
      </c>
    </row>
    <row r="21" spans="1:6" ht="9" customHeight="1" x14ac:dyDescent="0.2">
      <c r="A21" s="143">
        <v>16</v>
      </c>
      <c r="B21" s="140" t="s">
        <v>31</v>
      </c>
      <c r="C21" s="142">
        <v>2386</v>
      </c>
      <c r="D21" s="166">
        <v>1.4555348144894649</v>
      </c>
      <c r="E21" s="142">
        <v>1947</v>
      </c>
      <c r="F21" s="142">
        <v>439</v>
      </c>
    </row>
    <row r="22" spans="1:6" ht="9" customHeight="1" x14ac:dyDescent="0.2">
      <c r="A22" s="143">
        <v>17</v>
      </c>
      <c r="B22" s="140" t="s">
        <v>205</v>
      </c>
      <c r="C22" s="142">
        <v>2213</v>
      </c>
      <c r="D22" s="166">
        <v>1.3499993899686444</v>
      </c>
      <c r="E22" s="142">
        <v>778</v>
      </c>
      <c r="F22" s="142">
        <v>1435</v>
      </c>
    </row>
    <row r="23" spans="1:6" ht="9" customHeight="1" x14ac:dyDescent="0.2">
      <c r="A23" s="143">
        <v>18</v>
      </c>
      <c r="B23" s="140" t="s">
        <v>54</v>
      </c>
      <c r="C23" s="142">
        <v>2098</v>
      </c>
      <c r="D23" s="166">
        <v>1.2798457840733013</v>
      </c>
      <c r="E23" s="142">
        <v>709</v>
      </c>
      <c r="F23" s="142">
        <v>1389</v>
      </c>
    </row>
    <row r="24" spans="1:6" ht="9" customHeight="1" x14ac:dyDescent="0.2">
      <c r="A24" s="143">
        <v>19</v>
      </c>
      <c r="B24" s="140" t="s">
        <v>41</v>
      </c>
      <c r="C24" s="142">
        <v>1963</v>
      </c>
      <c r="D24" s="166">
        <v>1.1974915510657247</v>
      </c>
      <c r="E24" s="142">
        <v>674</v>
      </c>
      <c r="F24" s="142">
        <v>1289</v>
      </c>
    </row>
    <row r="25" spans="1:6" ht="9" customHeight="1" x14ac:dyDescent="0.2">
      <c r="A25" s="143">
        <v>20</v>
      </c>
      <c r="B25" s="140" t="s">
        <v>154</v>
      </c>
      <c r="C25" s="142">
        <v>1889</v>
      </c>
      <c r="D25" s="166">
        <v>1.1523492307504606</v>
      </c>
      <c r="E25" s="142">
        <v>692</v>
      </c>
      <c r="F25" s="142">
        <v>1197</v>
      </c>
    </row>
    <row r="26" spans="1:6" ht="9" customHeight="1" x14ac:dyDescent="0.2">
      <c r="A26" s="143">
        <v>21</v>
      </c>
      <c r="B26" s="140" t="s">
        <v>170</v>
      </c>
      <c r="C26" s="142">
        <v>1847</v>
      </c>
      <c r="D26" s="166">
        <v>1.1267279138147701</v>
      </c>
      <c r="E26" s="142">
        <v>607</v>
      </c>
      <c r="F26" s="142">
        <v>1240</v>
      </c>
    </row>
    <row r="27" spans="1:6" ht="9" customHeight="1" x14ac:dyDescent="0.2">
      <c r="A27" s="143">
        <v>22</v>
      </c>
      <c r="B27" s="140" t="s">
        <v>168</v>
      </c>
      <c r="C27" s="142">
        <v>1342</v>
      </c>
      <c r="D27" s="166">
        <v>0.81866207923087242</v>
      </c>
      <c r="E27" s="142">
        <v>619</v>
      </c>
      <c r="F27" s="142">
        <v>723</v>
      </c>
    </row>
    <row r="28" spans="1:6" ht="9" customHeight="1" x14ac:dyDescent="0.2">
      <c r="A28" s="143">
        <v>23</v>
      </c>
      <c r="B28" s="140" t="s">
        <v>206</v>
      </c>
      <c r="C28" s="142">
        <v>1319</v>
      </c>
      <c r="D28" s="166">
        <v>0.80463135805180386</v>
      </c>
      <c r="E28" s="142">
        <v>386</v>
      </c>
      <c r="F28" s="142">
        <v>933</v>
      </c>
    </row>
    <row r="29" spans="1:6" ht="9" customHeight="1" x14ac:dyDescent="0.2">
      <c r="A29" s="143">
        <v>24</v>
      </c>
      <c r="B29" s="140" t="s">
        <v>150</v>
      </c>
      <c r="C29" s="142">
        <v>1255</v>
      </c>
      <c r="D29" s="166">
        <v>0.76558935129265648</v>
      </c>
      <c r="E29" s="142">
        <v>486</v>
      </c>
      <c r="F29" s="142">
        <v>769</v>
      </c>
    </row>
    <row r="30" spans="1:6" ht="9" customHeight="1" x14ac:dyDescent="0.2">
      <c r="A30" s="143">
        <v>25</v>
      </c>
      <c r="B30" s="140" t="s">
        <v>92</v>
      </c>
      <c r="C30" s="142">
        <v>1226</v>
      </c>
      <c r="D30" s="166">
        <v>0.74789844197991773</v>
      </c>
      <c r="E30" s="142">
        <v>403</v>
      </c>
      <c r="F30" s="142">
        <v>823</v>
      </c>
    </row>
    <row r="31" spans="1:6" ht="9" customHeight="1" x14ac:dyDescent="0.2">
      <c r="A31" s="143">
        <v>26</v>
      </c>
      <c r="B31" s="140" t="s">
        <v>148</v>
      </c>
      <c r="C31" s="142">
        <v>1218</v>
      </c>
      <c r="D31" s="166">
        <v>0.74301819113502432</v>
      </c>
      <c r="E31" s="142">
        <v>576</v>
      </c>
      <c r="F31" s="142">
        <v>642</v>
      </c>
    </row>
    <row r="32" spans="1:6" ht="9" customHeight="1" x14ac:dyDescent="0.2">
      <c r="A32" s="143">
        <v>27</v>
      </c>
      <c r="B32" s="140" t="s">
        <v>161</v>
      </c>
      <c r="C32" s="142">
        <v>1207</v>
      </c>
      <c r="D32" s="166">
        <v>0.73630784622329593</v>
      </c>
      <c r="E32" s="142">
        <v>578</v>
      </c>
      <c r="F32" s="142">
        <v>629</v>
      </c>
    </row>
    <row r="33" spans="1:6" ht="9" customHeight="1" x14ac:dyDescent="0.2">
      <c r="A33" s="143">
        <v>28</v>
      </c>
      <c r="B33" s="140" t="s">
        <v>201</v>
      </c>
      <c r="C33" s="142">
        <v>1199</v>
      </c>
      <c r="D33" s="166">
        <v>0.73142759537840241</v>
      </c>
      <c r="E33" s="142">
        <v>492</v>
      </c>
      <c r="F33" s="142">
        <v>707</v>
      </c>
    </row>
    <row r="34" spans="1:6" ht="9" customHeight="1" x14ac:dyDescent="0.2">
      <c r="A34" s="143">
        <v>29</v>
      </c>
      <c r="B34" s="140" t="s">
        <v>114</v>
      </c>
      <c r="C34" s="142">
        <v>1170</v>
      </c>
      <c r="D34" s="166">
        <v>0.71373668606566376</v>
      </c>
      <c r="E34" s="142">
        <v>415</v>
      </c>
      <c r="F34" s="142">
        <v>755</v>
      </c>
    </row>
    <row r="35" spans="1:6" ht="9" customHeight="1" x14ac:dyDescent="0.2">
      <c r="A35" s="143">
        <v>30</v>
      </c>
      <c r="B35" s="140" t="s">
        <v>122</v>
      </c>
      <c r="C35" s="142">
        <v>1075</v>
      </c>
      <c r="D35" s="166">
        <v>0.65578370728255431</v>
      </c>
      <c r="E35" s="142">
        <v>371</v>
      </c>
      <c r="F35" s="142">
        <v>704</v>
      </c>
    </row>
    <row r="36" spans="1:6" ht="9" customHeight="1" x14ac:dyDescent="0.2">
      <c r="A36" s="143">
        <v>31</v>
      </c>
      <c r="B36" s="140" t="s">
        <v>21</v>
      </c>
      <c r="C36" s="142">
        <v>979</v>
      </c>
      <c r="D36" s="166">
        <v>0.59722069714383319</v>
      </c>
      <c r="E36" s="142">
        <v>532</v>
      </c>
      <c r="F36" s="142">
        <v>447</v>
      </c>
    </row>
    <row r="37" spans="1:6" ht="9" customHeight="1" x14ac:dyDescent="0.2">
      <c r="A37" s="143">
        <v>32</v>
      </c>
      <c r="B37" s="140" t="s">
        <v>135</v>
      </c>
      <c r="C37" s="142">
        <v>964</v>
      </c>
      <c r="D37" s="166">
        <v>0.58807022680965804</v>
      </c>
      <c r="E37" s="142">
        <v>529</v>
      </c>
      <c r="F37" s="142">
        <v>435</v>
      </c>
    </row>
    <row r="38" spans="1:6" ht="9" customHeight="1" x14ac:dyDescent="0.2">
      <c r="A38" s="143">
        <v>33</v>
      </c>
      <c r="B38" s="140" t="s">
        <v>167</v>
      </c>
      <c r="C38" s="142">
        <v>955</v>
      </c>
      <c r="D38" s="166">
        <v>0.58257994460915286</v>
      </c>
      <c r="E38" s="142">
        <v>333</v>
      </c>
      <c r="F38" s="142">
        <v>622</v>
      </c>
    </row>
    <row r="39" spans="1:6" ht="9" customHeight="1" x14ac:dyDescent="0.2">
      <c r="A39" s="143">
        <v>34</v>
      </c>
      <c r="B39" s="140" t="s">
        <v>175</v>
      </c>
      <c r="C39" s="142">
        <v>950</v>
      </c>
      <c r="D39" s="166">
        <v>0.57952978783109454</v>
      </c>
      <c r="E39" s="142">
        <v>376</v>
      </c>
      <c r="F39" s="142">
        <v>574</v>
      </c>
    </row>
    <row r="40" spans="1:6" ht="9" customHeight="1" x14ac:dyDescent="0.2">
      <c r="A40" s="143">
        <v>35</v>
      </c>
      <c r="B40" s="140" t="s">
        <v>56</v>
      </c>
      <c r="C40" s="142">
        <v>877</v>
      </c>
      <c r="D40" s="166">
        <v>0.53499749887144199</v>
      </c>
      <c r="E40" s="142">
        <v>428</v>
      </c>
      <c r="F40" s="142">
        <v>449</v>
      </c>
    </row>
    <row r="41" spans="1:6" ht="9" customHeight="1" x14ac:dyDescent="0.2">
      <c r="A41" s="143">
        <v>36</v>
      </c>
      <c r="B41" s="140" t="s">
        <v>151</v>
      </c>
      <c r="C41" s="142">
        <v>871</v>
      </c>
      <c r="D41" s="166">
        <v>0.53133731073777191</v>
      </c>
      <c r="E41" s="142">
        <v>286</v>
      </c>
      <c r="F41" s="142">
        <v>585</v>
      </c>
    </row>
    <row r="42" spans="1:6" ht="9" customHeight="1" x14ac:dyDescent="0.2">
      <c r="A42" s="143">
        <v>37</v>
      </c>
      <c r="B42" s="140" t="s">
        <v>116</v>
      </c>
      <c r="C42" s="142">
        <v>841</v>
      </c>
      <c r="D42" s="166">
        <v>0.5130363700694216</v>
      </c>
      <c r="E42" s="142">
        <v>267</v>
      </c>
      <c r="F42" s="142">
        <v>574</v>
      </c>
    </row>
    <row r="43" spans="1:6" ht="9" customHeight="1" x14ac:dyDescent="0.2">
      <c r="A43" s="143">
        <v>38</v>
      </c>
      <c r="B43" s="140" t="s">
        <v>64</v>
      </c>
      <c r="C43" s="142">
        <v>839</v>
      </c>
      <c r="D43" s="166">
        <v>0.51181630735819816</v>
      </c>
      <c r="E43" s="142">
        <v>438</v>
      </c>
      <c r="F43" s="142">
        <v>401</v>
      </c>
    </row>
    <row r="44" spans="1:6" ht="9" customHeight="1" x14ac:dyDescent="0.2">
      <c r="A44" s="143">
        <v>39</v>
      </c>
      <c r="B44" s="140" t="s">
        <v>17</v>
      </c>
      <c r="C44" s="142">
        <v>801</v>
      </c>
      <c r="D44" s="166">
        <v>0.48863511584495445</v>
      </c>
      <c r="E44" s="142">
        <v>246</v>
      </c>
      <c r="F44" s="142">
        <v>555</v>
      </c>
    </row>
    <row r="45" spans="1:6" ht="9" customHeight="1" x14ac:dyDescent="0.2">
      <c r="A45" s="143">
        <v>40</v>
      </c>
      <c r="B45" s="140" t="s">
        <v>23</v>
      </c>
      <c r="C45" s="142">
        <v>798</v>
      </c>
      <c r="D45" s="166">
        <v>0.48680502177811941</v>
      </c>
      <c r="E45" s="142">
        <v>471</v>
      </c>
      <c r="F45" s="142">
        <v>327</v>
      </c>
    </row>
    <row r="46" spans="1:6" ht="9" customHeight="1" x14ac:dyDescent="0.2">
      <c r="A46" s="143">
        <v>41</v>
      </c>
      <c r="B46" s="140" t="s">
        <v>29</v>
      </c>
      <c r="C46" s="142">
        <v>668</v>
      </c>
      <c r="D46" s="166">
        <v>0.40750094554860122</v>
      </c>
      <c r="E46" s="142">
        <v>294</v>
      </c>
      <c r="F46" s="142">
        <v>374</v>
      </c>
    </row>
    <row r="47" spans="1:6" ht="9" customHeight="1" x14ac:dyDescent="0.2">
      <c r="A47" s="143">
        <v>42</v>
      </c>
      <c r="B47" s="140" t="s">
        <v>37</v>
      </c>
      <c r="C47" s="142">
        <v>666</v>
      </c>
      <c r="D47" s="166">
        <v>0.40628088283737784</v>
      </c>
      <c r="E47" s="142">
        <v>220</v>
      </c>
      <c r="F47" s="142">
        <v>446</v>
      </c>
    </row>
    <row r="48" spans="1:6" ht="9" customHeight="1" x14ac:dyDescent="0.2">
      <c r="A48" s="143">
        <v>43</v>
      </c>
      <c r="B48" s="140" t="s">
        <v>76</v>
      </c>
      <c r="C48" s="142">
        <v>594</v>
      </c>
      <c r="D48" s="166">
        <v>0.36235862523333701</v>
      </c>
      <c r="E48" s="142">
        <v>209</v>
      </c>
      <c r="F48" s="142">
        <v>385</v>
      </c>
    </row>
    <row r="49" spans="1:6" ht="9" customHeight="1" x14ac:dyDescent="0.2">
      <c r="A49" s="143">
        <v>44</v>
      </c>
      <c r="B49" s="140" t="s">
        <v>70</v>
      </c>
      <c r="C49" s="142">
        <v>567</v>
      </c>
      <c r="D49" s="166">
        <v>0.34588777863182169</v>
      </c>
      <c r="E49" s="142">
        <v>255</v>
      </c>
      <c r="F49" s="142">
        <v>312</v>
      </c>
    </row>
    <row r="50" spans="1:6" ht="9" customHeight="1" x14ac:dyDescent="0.2">
      <c r="A50" s="143">
        <v>45</v>
      </c>
      <c r="B50" s="140" t="s">
        <v>149</v>
      </c>
      <c r="C50" s="142">
        <v>489</v>
      </c>
      <c r="D50" s="166">
        <v>0.29830533289411076</v>
      </c>
      <c r="E50" s="142">
        <v>125</v>
      </c>
      <c r="F50" s="142">
        <v>364</v>
      </c>
    </row>
    <row r="51" spans="1:6" ht="9" customHeight="1" x14ac:dyDescent="0.2">
      <c r="A51" s="143">
        <v>46</v>
      </c>
      <c r="B51" s="140" t="s">
        <v>138</v>
      </c>
      <c r="C51" s="142">
        <v>463</v>
      </c>
      <c r="D51" s="166">
        <v>0.28244451764820711</v>
      </c>
      <c r="E51" s="142">
        <v>233</v>
      </c>
      <c r="F51" s="142">
        <v>230</v>
      </c>
    </row>
    <row r="52" spans="1:6" ht="9" customHeight="1" x14ac:dyDescent="0.2">
      <c r="A52" s="143">
        <v>47</v>
      </c>
      <c r="B52" s="140" t="s">
        <v>110</v>
      </c>
      <c r="C52" s="142">
        <v>457</v>
      </c>
      <c r="D52" s="166">
        <v>0.27878432951453702</v>
      </c>
      <c r="E52" s="142">
        <v>160</v>
      </c>
      <c r="F52" s="142">
        <v>297</v>
      </c>
    </row>
    <row r="53" spans="1:6" ht="9" customHeight="1" x14ac:dyDescent="0.2">
      <c r="A53" s="143">
        <v>48</v>
      </c>
      <c r="B53" s="140" t="s">
        <v>57</v>
      </c>
      <c r="C53" s="142">
        <v>421</v>
      </c>
      <c r="D53" s="166">
        <v>0.25682320071251663</v>
      </c>
      <c r="E53" s="142">
        <v>201</v>
      </c>
      <c r="F53" s="142">
        <v>220</v>
      </c>
    </row>
    <row r="54" spans="1:6" ht="9" customHeight="1" x14ac:dyDescent="0.2">
      <c r="A54" s="143">
        <v>49</v>
      </c>
      <c r="B54" s="140" t="s">
        <v>169</v>
      </c>
      <c r="C54" s="142">
        <v>412</v>
      </c>
      <c r="D54" s="166">
        <v>0.25133291851201151</v>
      </c>
      <c r="E54" s="142">
        <v>217</v>
      </c>
      <c r="F54" s="142">
        <v>195</v>
      </c>
    </row>
    <row r="55" spans="1:6" ht="9" customHeight="1" x14ac:dyDescent="0.2">
      <c r="A55" s="143">
        <v>50</v>
      </c>
      <c r="B55" s="140" t="s">
        <v>146</v>
      </c>
      <c r="C55" s="142">
        <v>368</v>
      </c>
      <c r="D55" s="166">
        <v>0.22449153886509768</v>
      </c>
      <c r="E55" s="142">
        <v>278</v>
      </c>
      <c r="F55" s="142">
        <v>90</v>
      </c>
    </row>
    <row r="56" spans="1:6" ht="9" customHeight="1" x14ac:dyDescent="0.2">
      <c r="A56" s="143">
        <v>51</v>
      </c>
      <c r="B56" s="140" t="s">
        <v>186</v>
      </c>
      <c r="C56" s="142">
        <v>356</v>
      </c>
      <c r="D56" s="166">
        <v>0.21717116259775751</v>
      </c>
      <c r="E56" s="142">
        <v>187</v>
      </c>
      <c r="F56" s="142">
        <v>169</v>
      </c>
    </row>
    <row r="57" spans="1:6" ht="9" customHeight="1" x14ac:dyDescent="0.2">
      <c r="A57" s="143">
        <v>52</v>
      </c>
      <c r="B57" s="140" t="s">
        <v>155</v>
      </c>
      <c r="C57" s="142">
        <v>355</v>
      </c>
      <c r="D57" s="166">
        <v>0.21656113124214585</v>
      </c>
      <c r="E57" s="142">
        <v>155</v>
      </c>
      <c r="F57" s="142">
        <v>200</v>
      </c>
    </row>
    <row r="58" spans="1:6" ht="9" customHeight="1" x14ac:dyDescent="0.2">
      <c r="A58" s="143">
        <v>53</v>
      </c>
      <c r="B58" s="140" t="s">
        <v>184</v>
      </c>
      <c r="C58" s="142">
        <v>350</v>
      </c>
      <c r="D58" s="166">
        <v>0.21351097446408746</v>
      </c>
      <c r="E58" s="142">
        <v>147</v>
      </c>
      <c r="F58" s="142">
        <v>203</v>
      </c>
    </row>
    <row r="59" spans="1:6" ht="9" customHeight="1" x14ac:dyDescent="0.2">
      <c r="A59" s="143">
        <v>54</v>
      </c>
      <c r="B59" s="140" t="s">
        <v>98</v>
      </c>
      <c r="C59" s="142">
        <v>336</v>
      </c>
      <c r="D59" s="166">
        <v>0.20497053548552396</v>
      </c>
      <c r="E59" s="142">
        <v>127</v>
      </c>
      <c r="F59" s="142">
        <v>209</v>
      </c>
    </row>
    <row r="60" spans="1:6" ht="9" customHeight="1" x14ac:dyDescent="0.2">
      <c r="A60" s="143">
        <v>55</v>
      </c>
      <c r="B60" s="140" t="s">
        <v>139</v>
      </c>
      <c r="C60" s="142">
        <v>327</v>
      </c>
      <c r="D60" s="166">
        <v>0.19948025328501884</v>
      </c>
      <c r="E60" s="142">
        <v>156</v>
      </c>
      <c r="F60" s="142">
        <v>171</v>
      </c>
    </row>
    <row r="61" spans="1:6" ht="9" customHeight="1" x14ac:dyDescent="0.2">
      <c r="A61" s="143">
        <v>56</v>
      </c>
      <c r="B61" s="140" t="s">
        <v>162</v>
      </c>
      <c r="C61" s="142">
        <v>327</v>
      </c>
      <c r="D61" s="166">
        <v>0.19948025328501884</v>
      </c>
      <c r="E61" s="142">
        <v>158</v>
      </c>
      <c r="F61" s="142">
        <v>169</v>
      </c>
    </row>
    <row r="62" spans="1:6" ht="9" customHeight="1" x14ac:dyDescent="0.2">
      <c r="A62" s="143">
        <v>57</v>
      </c>
      <c r="B62" s="140" t="s">
        <v>81</v>
      </c>
      <c r="C62" s="142">
        <v>321</v>
      </c>
      <c r="D62" s="166">
        <v>0.19582006515134878</v>
      </c>
      <c r="E62" s="142">
        <v>102</v>
      </c>
      <c r="F62" s="142">
        <v>219</v>
      </c>
    </row>
    <row r="63" spans="1:6" ht="9" customHeight="1" x14ac:dyDescent="0.2">
      <c r="A63" s="143">
        <v>58</v>
      </c>
      <c r="B63" s="140" t="s">
        <v>102</v>
      </c>
      <c r="C63" s="142">
        <v>315</v>
      </c>
      <c r="D63" s="166">
        <v>0.1921598770176787</v>
      </c>
      <c r="E63" s="142">
        <v>149</v>
      </c>
      <c r="F63" s="142">
        <v>166</v>
      </c>
    </row>
    <row r="64" spans="1:6" ht="9" customHeight="1" x14ac:dyDescent="0.2">
      <c r="A64" s="143">
        <v>59</v>
      </c>
      <c r="B64" s="140" t="s">
        <v>211</v>
      </c>
      <c r="C64" s="142">
        <v>284</v>
      </c>
      <c r="D64" s="166">
        <v>0.17324890499371667</v>
      </c>
      <c r="E64" s="142">
        <v>83</v>
      </c>
      <c r="F64" s="142">
        <v>201</v>
      </c>
    </row>
    <row r="65" spans="1:6" ht="9" customHeight="1" x14ac:dyDescent="0.2">
      <c r="A65" s="143">
        <v>60</v>
      </c>
      <c r="B65" s="140" t="s">
        <v>171</v>
      </c>
      <c r="C65" s="142">
        <v>280</v>
      </c>
      <c r="D65" s="166">
        <v>0.17080877957126997</v>
      </c>
      <c r="E65" s="142">
        <v>42</v>
      </c>
      <c r="F65" s="142">
        <v>238</v>
      </c>
    </row>
    <row r="66" spans="1:6" ht="9" customHeight="1" x14ac:dyDescent="0.2">
      <c r="A66" s="143">
        <v>61</v>
      </c>
      <c r="B66" s="140" t="s">
        <v>173</v>
      </c>
      <c r="C66" s="142">
        <v>273</v>
      </c>
      <c r="D66" s="166">
        <v>0.16653856008198822</v>
      </c>
      <c r="E66" s="142">
        <v>105</v>
      </c>
      <c r="F66" s="142">
        <v>168</v>
      </c>
    </row>
    <row r="67" spans="1:6" ht="9" customHeight="1" x14ac:dyDescent="0.2">
      <c r="A67" s="143">
        <v>62</v>
      </c>
      <c r="B67" s="140" t="s">
        <v>65</v>
      </c>
      <c r="C67" s="142">
        <v>259</v>
      </c>
      <c r="D67" s="166">
        <v>0.1579981211034247</v>
      </c>
      <c r="E67" s="142">
        <v>111</v>
      </c>
      <c r="F67" s="142">
        <v>148</v>
      </c>
    </row>
    <row r="68" spans="1:6" ht="9" customHeight="1" x14ac:dyDescent="0.2">
      <c r="A68" s="143">
        <v>63</v>
      </c>
      <c r="B68" s="140" t="s">
        <v>88</v>
      </c>
      <c r="C68" s="142">
        <v>253</v>
      </c>
      <c r="D68" s="166">
        <v>0.15433793296975465</v>
      </c>
      <c r="E68" s="142">
        <v>107</v>
      </c>
      <c r="F68" s="142">
        <v>146</v>
      </c>
    </row>
    <row r="69" spans="1:6" ht="9" customHeight="1" x14ac:dyDescent="0.2">
      <c r="A69" s="143">
        <v>64</v>
      </c>
      <c r="B69" s="140" t="s">
        <v>160</v>
      </c>
      <c r="C69" s="142">
        <v>246</v>
      </c>
      <c r="D69" s="166">
        <v>0.1500677134804729</v>
      </c>
      <c r="E69" s="142">
        <v>132</v>
      </c>
      <c r="F69" s="142">
        <v>114</v>
      </c>
    </row>
    <row r="70" spans="1:6" ht="9" customHeight="1" x14ac:dyDescent="0.2">
      <c r="A70" s="143">
        <v>65</v>
      </c>
      <c r="B70" s="140" t="s">
        <v>104</v>
      </c>
      <c r="C70" s="142">
        <v>234</v>
      </c>
      <c r="D70" s="166">
        <v>0.14274733721313276</v>
      </c>
      <c r="E70" s="142">
        <v>84</v>
      </c>
      <c r="F70" s="142">
        <v>150</v>
      </c>
    </row>
    <row r="71" spans="1:6" ht="9" customHeight="1" x14ac:dyDescent="0.2">
      <c r="A71" s="143">
        <v>66</v>
      </c>
      <c r="B71" s="140" t="s">
        <v>106</v>
      </c>
      <c r="C71" s="142">
        <v>225</v>
      </c>
      <c r="D71" s="166">
        <v>0.13725705501262764</v>
      </c>
      <c r="E71" s="142">
        <v>81</v>
      </c>
      <c r="F71" s="142">
        <v>144</v>
      </c>
    </row>
    <row r="72" spans="1:6" ht="9" customHeight="1" x14ac:dyDescent="0.2">
      <c r="A72" s="143">
        <v>67</v>
      </c>
      <c r="B72" s="140" t="s">
        <v>94</v>
      </c>
      <c r="C72" s="142">
        <v>224</v>
      </c>
      <c r="D72" s="166">
        <v>0.13664702365701598</v>
      </c>
      <c r="E72" s="142">
        <v>79</v>
      </c>
      <c r="F72" s="142">
        <v>145</v>
      </c>
    </row>
    <row r="73" spans="1:6" ht="9" customHeight="1" x14ac:dyDescent="0.2">
      <c r="A73" s="143">
        <v>68</v>
      </c>
      <c r="B73" s="167" t="s">
        <v>51</v>
      </c>
      <c r="C73" s="142">
        <v>210</v>
      </c>
      <c r="D73" s="166">
        <v>0.12810658467845248</v>
      </c>
      <c r="E73" s="142">
        <v>104</v>
      </c>
      <c r="F73" s="142">
        <v>106</v>
      </c>
    </row>
    <row r="74" spans="1:6" ht="9" customHeight="1" x14ac:dyDescent="0.2">
      <c r="A74" s="143">
        <v>69</v>
      </c>
      <c r="B74" s="140" t="s">
        <v>84</v>
      </c>
      <c r="C74" s="142">
        <v>202</v>
      </c>
      <c r="D74" s="166">
        <v>0.12322633383355905</v>
      </c>
      <c r="E74" s="142">
        <v>85</v>
      </c>
      <c r="F74" s="142">
        <v>117</v>
      </c>
    </row>
    <row r="75" spans="1:6" ht="9" customHeight="1" x14ac:dyDescent="0.2">
      <c r="A75" s="143">
        <v>70</v>
      </c>
      <c r="B75" s="140" t="s">
        <v>165</v>
      </c>
      <c r="C75" s="142">
        <v>198</v>
      </c>
      <c r="D75" s="166">
        <v>0.12078620841111233</v>
      </c>
      <c r="E75" s="142">
        <v>58</v>
      </c>
      <c r="F75" s="142">
        <v>140</v>
      </c>
    </row>
    <row r="76" spans="1:6" ht="9" customHeight="1" x14ac:dyDescent="0.2">
      <c r="A76" s="143">
        <v>71</v>
      </c>
      <c r="B76" s="140" t="s">
        <v>80</v>
      </c>
      <c r="C76" s="142">
        <v>188</v>
      </c>
      <c r="D76" s="166">
        <v>0.11468589485499554</v>
      </c>
      <c r="E76" s="142">
        <v>55</v>
      </c>
      <c r="F76" s="142">
        <v>133</v>
      </c>
    </row>
    <row r="77" spans="1:6" ht="9" customHeight="1" x14ac:dyDescent="0.2">
      <c r="A77" s="698">
        <v>72</v>
      </c>
      <c r="B77" s="699" t="s">
        <v>52</v>
      </c>
      <c r="C77" s="700">
        <v>177</v>
      </c>
      <c r="D77" s="701">
        <v>0.10797554994326708</v>
      </c>
      <c r="E77" s="700">
        <v>54</v>
      </c>
      <c r="F77" s="700">
        <v>123</v>
      </c>
    </row>
    <row r="78" spans="1:6" ht="9" customHeight="1" x14ac:dyDescent="0.2">
      <c r="A78" s="143">
        <v>73</v>
      </c>
      <c r="B78" s="140" t="s">
        <v>143</v>
      </c>
      <c r="C78" s="142">
        <v>177</v>
      </c>
      <c r="D78" s="166">
        <v>0.10797554994326708</v>
      </c>
      <c r="E78" s="142">
        <v>114</v>
      </c>
      <c r="F78" s="142">
        <v>63</v>
      </c>
    </row>
    <row r="79" spans="1:6" ht="9" customHeight="1" x14ac:dyDescent="0.2">
      <c r="A79" s="143">
        <v>74</v>
      </c>
      <c r="B79" s="140" t="s">
        <v>190</v>
      </c>
      <c r="C79" s="142">
        <v>167</v>
      </c>
      <c r="D79" s="166">
        <v>0.10187523638715031</v>
      </c>
      <c r="E79" s="142">
        <v>89</v>
      </c>
      <c r="F79" s="142">
        <v>78</v>
      </c>
    </row>
    <row r="80" spans="1:6" ht="9" customHeight="1" x14ac:dyDescent="0.2">
      <c r="A80" s="169">
        <v>75</v>
      </c>
      <c r="B80" s="170" t="s">
        <v>120</v>
      </c>
      <c r="C80" s="144">
        <v>159</v>
      </c>
      <c r="D80" s="171">
        <v>9.699498554225687E-2</v>
      </c>
      <c r="E80" s="144">
        <v>40</v>
      </c>
      <c r="F80" s="144">
        <v>119</v>
      </c>
    </row>
    <row r="81" spans="1:6" ht="9" customHeight="1" x14ac:dyDescent="0.2">
      <c r="A81" s="702"/>
      <c r="B81" s="703"/>
      <c r="C81" s="704"/>
      <c r="D81" s="705"/>
      <c r="E81" s="704"/>
      <c r="F81" s="704"/>
    </row>
    <row r="82" spans="1:6" ht="9" customHeight="1" x14ac:dyDescent="0.2">
      <c r="A82" s="702"/>
      <c r="B82" s="703"/>
      <c r="C82" s="704"/>
      <c r="D82" s="705"/>
      <c r="E82" s="704" t="s">
        <v>3819</v>
      </c>
      <c r="F82" s="704"/>
    </row>
    <row r="83" spans="1:6" ht="9" customHeight="1" x14ac:dyDescent="0.2">
      <c r="A83" s="689" t="s">
        <v>0</v>
      </c>
      <c r="B83" s="689" t="s">
        <v>1</v>
      </c>
      <c r="C83" s="851" t="s">
        <v>849</v>
      </c>
      <c r="D83" s="851"/>
      <c r="E83" s="851"/>
      <c r="F83" s="851"/>
    </row>
    <row r="84" spans="1:6" ht="9" customHeight="1" x14ac:dyDescent="0.2">
      <c r="A84" s="690" t="s">
        <v>2</v>
      </c>
      <c r="B84" s="690" t="s">
        <v>801</v>
      </c>
      <c r="C84" s="691" t="s">
        <v>4</v>
      </c>
      <c r="D84" s="692" t="s">
        <v>599</v>
      </c>
      <c r="E84" s="692" t="s">
        <v>804</v>
      </c>
      <c r="F84" s="693" t="s">
        <v>805</v>
      </c>
    </row>
    <row r="85" spans="1:6" ht="9" customHeight="1" x14ac:dyDescent="0.2">
      <c r="A85" s="143">
        <v>76</v>
      </c>
      <c r="B85" s="140" t="s">
        <v>33</v>
      </c>
      <c r="C85" s="142">
        <v>158</v>
      </c>
      <c r="D85" s="166">
        <v>9.6384954186645194E-2</v>
      </c>
      <c r="E85" s="142">
        <v>109</v>
      </c>
      <c r="F85" s="142">
        <v>49</v>
      </c>
    </row>
    <row r="86" spans="1:6" ht="9" customHeight="1" x14ac:dyDescent="0.2">
      <c r="A86" s="143">
        <v>77</v>
      </c>
      <c r="B86" s="140" t="s">
        <v>219</v>
      </c>
      <c r="C86" s="142">
        <v>151</v>
      </c>
      <c r="D86" s="166">
        <v>9.2114734697363448E-2</v>
      </c>
      <c r="E86" s="142">
        <v>59</v>
      </c>
      <c r="F86" s="142">
        <v>92</v>
      </c>
    </row>
    <row r="87" spans="1:6" ht="9" customHeight="1" x14ac:dyDescent="0.2">
      <c r="A87" s="143">
        <v>78</v>
      </c>
      <c r="B87" s="140" t="s">
        <v>77</v>
      </c>
      <c r="C87" s="142">
        <v>150</v>
      </c>
      <c r="D87" s="166">
        <v>9.1504703341751772E-2</v>
      </c>
      <c r="E87" s="142">
        <v>44</v>
      </c>
      <c r="F87" s="142">
        <v>106</v>
      </c>
    </row>
    <row r="88" spans="1:6" ht="9" customHeight="1" x14ac:dyDescent="0.2">
      <c r="A88" s="143">
        <v>79</v>
      </c>
      <c r="B88" s="140" t="s">
        <v>153</v>
      </c>
      <c r="C88" s="142">
        <v>145</v>
      </c>
      <c r="D88" s="166">
        <v>8.8454546563693379E-2</v>
      </c>
      <c r="E88" s="142">
        <v>71</v>
      </c>
      <c r="F88" s="142">
        <v>74</v>
      </c>
    </row>
    <row r="89" spans="1:6" ht="9" customHeight="1" x14ac:dyDescent="0.2">
      <c r="A89" s="143">
        <v>80</v>
      </c>
      <c r="B89" s="140" t="s">
        <v>68</v>
      </c>
      <c r="C89" s="142">
        <v>143</v>
      </c>
      <c r="D89" s="166">
        <v>8.7234483852470013E-2</v>
      </c>
      <c r="E89" s="142">
        <v>65</v>
      </c>
      <c r="F89" s="142">
        <v>78</v>
      </c>
    </row>
    <row r="90" spans="1:6" ht="9" customHeight="1" x14ac:dyDescent="0.2">
      <c r="A90" s="143">
        <v>81</v>
      </c>
      <c r="B90" s="140" t="s">
        <v>108</v>
      </c>
      <c r="C90" s="142">
        <v>142</v>
      </c>
      <c r="D90" s="166">
        <v>8.6624452496858337E-2</v>
      </c>
      <c r="E90" s="142">
        <v>58</v>
      </c>
      <c r="F90" s="142">
        <v>84</v>
      </c>
    </row>
    <row r="91" spans="1:6" ht="9" customHeight="1" x14ac:dyDescent="0.2">
      <c r="A91" s="143">
        <v>82</v>
      </c>
      <c r="B91" s="140" t="s">
        <v>82</v>
      </c>
      <c r="C91" s="142">
        <v>127</v>
      </c>
      <c r="D91" s="166">
        <v>7.7473982162683155E-2</v>
      </c>
      <c r="E91" s="142">
        <v>18</v>
      </c>
      <c r="F91" s="142">
        <v>109</v>
      </c>
    </row>
    <row r="92" spans="1:6" ht="9" customHeight="1" x14ac:dyDescent="0.2">
      <c r="A92" s="143">
        <v>83</v>
      </c>
      <c r="B92" s="140" t="s">
        <v>164</v>
      </c>
      <c r="C92" s="142">
        <v>126</v>
      </c>
      <c r="D92" s="166">
        <v>7.6863950807071479E-2</v>
      </c>
      <c r="E92" s="142">
        <v>56</v>
      </c>
      <c r="F92" s="142">
        <v>70</v>
      </c>
    </row>
    <row r="93" spans="1:6" ht="9" customHeight="1" x14ac:dyDescent="0.2">
      <c r="A93" s="143">
        <v>84</v>
      </c>
      <c r="B93" s="140" t="s">
        <v>137</v>
      </c>
      <c r="C93" s="142">
        <v>122</v>
      </c>
      <c r="D93" s="166">
        <v>7.4423825384624775E-2</v>
      </c>
      <c r="E93" s="142">
        <v>42</v>
      </c>
      <c r="F93" s="142">
        <v>80</v>
      </c>
    </row>
    <row r="94" spans="1:6" ht="9" customHeight="1" x14ac:dyDescent="0.2">
      <c r="A94" s="143">
        <v>85</v>
      </c>
      <c r="B94" s="140" t="s">
        <v>100</v>
      </c>
      <c r="C94" s="142">
        <v>120</v>
      </c>
      <c r="D94" s="166">
        <v>7.320376267340141E-2</v>
      </c>
      <c r="E94" s="142">
        <v>35</v>
      </c>
      <c r="F94" s="142">
        <v>85</v>
      </c>
    </row>
    <row r="95" spans="1:6" ht="9" customHeight="1" x14ac:dyDescent="0.2">
      <c r="A95" s="143">
        <v>86</v>
      </c>
      <c r="B95" s="140" t="s">
        <v>66</v>
      </c>
      <c r="C95" s="142">
        <v>113</v>
      </c>
      <c r="D95" s="166">
        <v>6.8933543184119664E-2</v>
      </c>
      <c r="E95" s="142">
        <v>33</v>
      </c>
      <c r="F95" s="142">
        <v>80</v>
      </c>
    </row>
    <row r="96" spans="1:6" ht="9" customHeight="1" x14ac:dyDescent="0.2">
      <c r="A96" s="143">
        <v>87</v>
      </c>
      <c r="B96" s="140" t="s">
        <v>140</v>
      </c>
      <c r="C96" s="142">
        <v>113</v>
      </c>
      <c r="D96" s="166">
        <v>6.8933543184119664E-2</v>
      </c>
      <c r="E96" s="142">
        <v>17</v>
      </c>
      <c r="F96" s="142">
        <v>96</v>
      </c>
    </row>
    <row r="97" spans="1:6" ht="9" customHeight="1" x14ac:dyDescent="0.2">
      <c r="A97" s="143">
        <v>88</v>
      </c>
      <c r="B97" s="140" t="s">
        <v>166</v>
      </c>
      <c r="C97" s="142">
        <v>113</v>
      </c>
      <c r="D97" s="166">
        <v>6.8933543184119664E-2</v>
      </c>
      <c r="E97" s="142">
        <v>65</v>
      </c>
      <c r="F97" s="142">
        <v>48</v>
      </c>
    </row>
    <row r="98" spans="1:6" ht="9" customHeight="1" x14ac:dyDescent="0.2">
      <c r="A98" s="143">
        <v>89</v>
      </c>
      <c r="B98" s="140" t="s">
        <v>177</v>
      </c>
      <c r="C98" s="142">
        <v>108</v>
      </c>
      <c r="D98" s="166">
        <v>6.588338640606127E-2</v>
      </c>
      <c r="E98" s="142">
        <v>46</v>
      </c>
      <c r="F98" s="142">
        <v>62</v>
      </c>
    </row>
    <row r="99" spans="1:6" ht="9" customHeight="1" x14ac:dyDescent="0.2">
      <c r="A99" s="143">
        <v>90</v>
      </c>
      <c r="B99" s="140" t="s">
        <v>158</v>
      </c>
      <c r="C99" s="142">
        <v>103</v>
      </c>
      <c r="D99" s="166">
        <v>6.2833229628002876E-2</v>
      </c>
      <c r="E99" s="142">
        <v>42</v>
      </c>
      <c r="F99" s="142">
        <v>61</v>
      </c>
    </row>
    <row r="100" spans="1:6" ht="9" customHeight="1" x14ac:dyDescent="0.2">
      <c r="A100" s="143">
        <v>91</v>
      </c>
      <c r="B100" s="140" t="s">
        <v>208</v>
      </c>
      <c r="C100" s="142">
        <v>85</v>
      </c>
      <c r="D100" s="166">
        <v>5.1852665226992667E-2</v>
      </c>
      <c r="E100" s="142">
        <v>25</v>
      </c>
      <c r="F100" s="142">
        <v>60</v>
      </c>
    </row>
    <row r="101" spans="1:6" ht="9" customHeight="1" x14ac:dyDescent="0.2">
      <c r="A101" s="143">
        <v>92</v>
      </c>
      <c r="B101" s="140" t="s">
        <v>156</v>
      </c>
      <c r="C101" s="142">
        <v>82</v>
      </c>
      <c r="D101" s="166">
        <v>5.0022571160157632E-2</v>
      </c>
      <c r="E101" s="142">
        <v>21</v>
      </c>
      <c r="F101" s="142">
        <v>61</v>
      </c>
    </row>
    <row r="102" spans="1:6" ht="9" customHeight="1" x14ac:dyDescent="0.2">
      <c r="A102" s="143">
        <v>93</v>
      </c>
      <c r="B102" s="140" t="s">
        <v>112</v>
      </c>
      <c r="C102" s="142">
        <v>81</v>
      </c>
      <c r="D102" s="166">
        <v>4.9412539804545956E-2</v>
      </c>
      <c r="E102" s="142">
        <v>17</v>
      </c>
      <c r="F102" s="142">
        <v>64</v>
      </c>
    </row>
    <row r="103" spans="1:6" ht="9" customHeight="1" x14ac:dyDescent="0.2">
      <c r="A103" s="143">
        <v>94</v>
      </c>
      <c r="B103" s="140" t="s">
        <v>91</v>
      </c>
      <c r="C103" s="142">
        <v>79</v>
      </c>
      <c r="D103" s="166">
        <v>4.8192477093322597E-2</v>
      </c>
      <c r="E103" s="142">
        <v>23</v>
      </c>
      <c r="F103" s="142">
        <v>56</v>
      </c>
    </row>
    <row r="104" spans="1:6" ht="9" customHeight="1" x14ac:dyDescent="0.2">
      <c r="A104" s="143">
        <v>95</v>
      </c>
      <c r="B104" s="140" t="s">
        <v>136</v>
      </c>
      <c r="C104" s="142">
        <v>79</v>
      </c>
      <c r="D104" s="166">
        <v>4.8192477093322597E-2</v>
      </c>
      <c r="E104" s="142">
        <v>18</v>
      </c>
      <c r="F104" s="142">
        <v>61</v>
      </c>
    </row>
    <row r="105" spans="1:6" ht="9" customHeight="1" x14ac:dyDescent="0.2">
      <c r="A105" s="143">
        <v>96</v>
      </c>
      <c r="B105" s="140" t="s">
        <v>89</v>
      </c>
      <c r="C105" s="142">
        <v>72</v>
      </c>
      <c r="D105" s="166">
        <v>4.3922257604040844E-2</v>
      </c>
      <c r="E105" s="142">
        <v>19</v>
      </c>
      <c r="F105" s="142">
        <v>53</v>
      </c>
    </row>
    <row r="106" spans="1:6" ht="9" customHeight="1" x14ac:dyDescent="0.2">
      <c r="A106" s="143">
        <v>97</v>
      </c>
      <c r="B106" s="140" t="s">
        <v>145</v>
      </c>
      <c r="C106" s="142">
        <v>71</v>
      </c>
      <c r="D106" s="166">
        <v>4.3312226248429168E-2</v>
      </c>
      <c r="E106" s="142">
        <v>27</v>
      </c>
      <c r="F106" s="142">
        <v>44</v>
      </c>
    </row>
    <row r="107" spans="1:6" ht="9" customHeight="1" x14ac:dyDescent="0.2">
      <c r="A107" s="143">
        <v>98</v>
      </c>
      <c r="B107" s="140" t="s">
        <v>210</v>
      </c>
      <c r="C107" s="142">
        <v>71</v>
      </c>
      <c r="D107" s="166">
        <v>4.3312226248429168E-2</v>
      </c>
      <c r="E107" s="142">
        <v>41</v>
      </c>
      <c r="F107" s="142">
        <v>30</v>
      </c>
    </row>
    <row r="108" spans="1:6" ht="9" customHeight="1" x14ac:dyDescent="0.2">
      <c r="A108" s="143">
        <v>99</v>
      </c>
      <c r="B108" s="140" t="s">
        <v>194</v>
      </c>
      <c r="C108" s="142">
        <v>65</v>
      </c>
      <c r="D108" s="166">
        <v>3.9652038114759099E-2</v>
      </c>
      <c r="E108" s="142">
        <v>15</v>
      </c>
      <c r="F108" s="142">
        <v>50</v>
      </c>
    </row>
    <row r="109" spans="1:6" ht="9" customHeight="1" x14ac:dyDescent="0.2">
      <c r="A109" s="143">
        <v>100</v>
      </c>
      <c r="B109" s="140" t="s">
        <v>200</v>
      </c>
      <c r="C109" s="142">
        <v>65</v>
      </c>
      <c r="D109" s="166">
        <v>3.9652038114759099E-2</v>
      </c>
      <c r="E109" s="142">
        <v>25</v>
      </c>
      <c r="F109" s="142">
        <v>40</v>
      </c>
    </row>
    <row r="110" spans="1:6" ht="9" customHeight="1" x14ac:dyDescent="0.2">
      <c r="A110" s="143">
        <v>101</v>
      </c>
      <c r="B110" s="140" t="s">
        <v>45</v>
      </c>
      <c r="C110" s="142">
        <v>64</v>
      </c>
      <c r="D110" s="166">
        <v>3.9042006759147423E-2</v>
      </c>
      <c r="E110" s="142">
        <v>10</v>
      </c>
      <c r="F110" s="142">
        <v>54</v>
      </c>
    </row>
    <row r="111" spans="1:6" ht="9" customHeight="1" x14ac:dyDescent="0.2">
      <c r="A111" s="143">
        <v>102</v>
      </c>
      <c r="B111" s="140" t="s">
        <v>67</v>
      </c>
      <c r="C111" s="142">
        <v>59</v>
      </c>
      <c r="D111" s="166">
        <v>3.5991849981089029E-2</v>
      </c>
      <c r="E111" s="142">
        <v>45</v>
      </c>
      <c r="F111" s="142">
        <v>14</v>
      </c>
    </row>
    <row r="112" spans="1:6" ht="9" customHeight="1" x14ac:dyDescent="0.2">
      <c r="A112" s="143">
        <v>103</v>
      </c>
      <c r="B112" s="140" t="s">
        <v>90</v>
      </c>
      <c r="C112" s="142">
        <v>59</v>
      </c>
      <c r="D112" s="166">
        <v>3.5991849981089029E-2</v>
      </c>
      <c r="E112" s="142">
        <v>8</v>
      </c>
      <c r="F112" s="142">
        <v>51</v>
      </c>
    </row>
    <row r="113" spans="1:6" ht="9" customHeight="1" x14ac:dyDescent="0.2">
      <c r="A113" s="143">
        <v>104</v>
      </c>
      <c r="B113" s="140" t="s">
        <v>152</v>
      </c>
      <c r="C113" s="142">
        <v>56</v>
      </c>
      <c r="D113" s="166">
        <v>3.4161755914253994E-2</v>
      </c>
      <c r="E113" s="142">
        <v>23</v>
      </c>
      <c r="F113" s="142">
        <v>33</v>
      </c>
    </row>
    <row r="114" spans="1:6" ht="9" customHeight="1" x14ac:dyDescent="0.2">
      <c r="A114" s="143">
        <v>105</v>
      </c>
      <c r="B114" s="140" t="s">
        <v>193</v>
      </c>
      <c r="C114" s="142">
        <v>56</v>
      </c>
      <c r="D114" s="166">
        <v>3.4161755914253994E-2</v>
      </c>
      <c r="E114" s="142">
        <v>18</v>
      </c>
      <c r="F114" s="142">
        <v>38</v>
      </c>
    </row>
    <row r="115" spans="1:6" ht="9" customHeight="1" x14ac:dyDescent="0.2">
      <c r="A115" s="143">
        <v>106</v>
      </c>
      <c r="B115" s="140" t="s">
        <v>63</v>
      </c>
      <c r="C115" s="142">
        <v>45</v>
      </c>
      <c r="D115" s="166">
        <v>2.745141100252553E-2</v>
      </c>
      <c r="E115" s="142">
        <v>34</v>
      </c>
      <c r="F115" s="142">
        <v>11</v>
      </c>
    </row>
    <row r="116" spans="1:6" ht="9" customHeight="1" x14ac:dyDescent="0.2">
      <c r="A116" s="143">
        <v>107</v>
      </c>
      <c r="B116" s="140" t="s">
        <v>124</v>
      </c>
      <c r="C116" s="142">
        <v>39</v>
      </c>
      <c r="D116" s="166">
        <v>2.3791222868855461E-2</v>
      </c>
      <c r="E116" s="142">
        <v>7</v>
      </c>
      <c r="F116" s="142">
        <v>32</v>
      </c>
    </row>
    <row r="117" spans="1:6" ht="9" customHeight="1" x14ac:dyDescent="0.2">
      <c r="A117" s="143">
        <v>108</v>
      </c>
      <c r="B117" s="140" t="s">
        <v>147</v>
      </c>
      <c r="C117" s="142">
        <v>35</v>
      </c>
      <c r="D117" s="166">
        <v>2.1351097446408746E-2</v>
      </c>
      <c r="E117" s="142">
        <v>21</v>
      </c>
      <c r="F117" s="142">
        <v>14</v>
      </c>
    </row>
    <row r="118" spans="1:6" ht="9" customHeight="1" x14ac:dyDescent="0.2">
      <c r="A118" s="143">
        <v>109</v>
      </c>
      <c r="B118" s="140" t="s">
        <v>58</v>
      </c>
      <c r="C118" s="142">
        <v>30</v>
      </c>
      <c r="D118" s="166">
        <v>1.8300940668350352E-2</v>
      </c>
      <c r="E118" s="142">
        <v>27</v>
      </c>
      <c r="F118" s="142">
        <v>3</v>
      </c>
    </row>
    <row r="119" spans="1:6" ht="9" customHeight="1" x14ac:dyDescent="0.2">
      <c r="A119" s="143">
        <v>110</v>
      </c>
      <c r="B119" s="140" t="s">
        <v>144</v>
      </c>
      <c r="C119" s="142">
        <v>26</v>
      </c>
      <c r="D119" s="166">
        <v>1.5860815245903638E-2</v>
      </c>
      <c r="E119" s="142">
        <v>6</v>
      </c>
      <c r="F119" s="142">
        <v>20</v>
      </c>
    </row>
    <row r="120" spans="1:6" ht="9" customHeight="1" x14ac:dyDescent="0.2">
      <c r="A120" s="143">
        <v>111</v>
      </c>
      <c r="B120" s="140" t="s">
        <v>159</v>
      </c>
      <c r="C120" s="142">
        <v>25</v>
      </c>
      <c r="D120" s="166">
        <v>1.525078389029196E-2</v>
      </c>
      <c r="E120" s="142">
        <v>4</v>
      </c>
      <c r="F120" s="142">
        <v>21</v>
      </c>
    </row>
    <row r="121" spans="1:6" ht="9" customHeight="1" x14ac:dyDescent="0.2">
      <c r="A121" s="143">
        <v>112</v>
      </c>
      <c r="B121" s="140" t="s">
        <v>207</v>
      </c>
      <c r="C121" s="142">
        <v>23</v>
      </c>
      <c r="D121" s="166">
        <v>1.4030721179068605E-2</v>
      </c>
      <c r="E121" s="142">
        <v>10</v>
      </c>
      <c r="F121" s="142">
        <v>13</v>
      </c>
    </row>
    <row r="122" spans="1:6" ht="9" customHeight="1" x14ac:dyDescent="0.2">
      <c r="A122" s="143">
        <v>113</v>
      </c>
      <c r="B122" s="140" t="s">
        <v>191</v>
      </c>
      <c r="C122" s="142">
        <v>18</v>
      </c>
      <c r="D122" s="166">
        <v>1.0980564401010211E-2</v>
      </c>
      <c r="E122" s="142">
        <v>9</v>
      </c>
      <c r="F122" s="142">
        <v>9</v>
      </c>
    </row>
    <row r="123" spans="1:6" ht="9" customHeight="1" x14ac:dyDescent="0.2">
      <c r="A123" s="143">
        <v>114</v>
      </c>
      <c r="B123" s="140" t="s">
        <v>214</v>
      </c>
      <c r="C123" s="142">
        <v>16</v>
      </c>
      <c r="D123" s="166">
        <v>9.7605016897868557E-3</v>
      </c>
      <c r="E123" s="142">
        <v>16</v>
      </c>
      <c r="F123" s="142">
        <v>0</v>
      </c>
    </row>
    <row r="124" spans="1:6" ht="9" customHeight="1" x14ac:dyDescent="0.2">
      <c r="A124" s="143">
        <v>115</v>
      </c>
      <c r="B124" s="140" t="s">
        <v>35</v>
      </c>
      <c r="C124" s="142">
        <v>15</v>
      </c>
      <c r="D124" s="166">
        <v>9.1504703341751762E-3</v>
      </c>
      <c r="E124" s="142">
        <v>6</v>
      </c>
      <c r="F124" s="142">
        <v>9</v>
      </c>
    </row>
    <row r="125" spans="1:6" ht="9" customHeight="1" x14ac:dyDescent="0.2">
      <c r="A125" s="143">
        <v>116</v>
      </c>
      <c r="B125" s="140" t="s">
        <v>188</v>
      </c>
      <c r="C125" s="142">
        <v>9</v>
      </c>
      <c r="D125" s="166">
        <v>5.4902822005051055E-3</v>
      </c>
      <c r="E125" s="142">
        <v>6</v>
      </c>
      <c r="F125" s="142">
        <v>3</v>
      </c>
    </row>
    <row r="126" spans="1:6" ht="9" customHeight="1" x14ac:dyDescent="0.2">
      <c r="A126" s="143">
        <v>117</v>
      </c>
      <c r="B126" s="140" t="s">
        <v>197</v>
      </c>
      <c r="C126" s="142">
        <v>9</v>
      </c>
      <c r="D126" s="166">
        <v>5.4902822005051055E-3</v>
      </c>
      <c r="E126" s="142">
        <v>3</v>
      </c>
      <c r="F126" s="142">
        <v>6</v>
      </c>
    </row>
    <row r="127" spans="1:6" ht="9" customHeight="1" x14ac:dyDescent="0.2">
      <c r="A127" s="143">
        <v>118</v>
      </c>
      <c r="B127" s="167" t="s">
        <v>72</v>
      </c>
      <c r="C127" s="142">
        <v>4</v>
      </c>
      <c r="D127" s="168">
        <v>2.4401254224467139E-3</v>
      </c>
      <c r="E127" s="142">
        <v>1</v>
      </c>
      <c r="F127" s="142">
        <v>3</v>
      </c>
    </row>
    <row r="128" spans="1:6" ht="9" customHeight="1" x14ac:dyDescent="0.2">
      <c r="A128" s="143">
        <v>119</v>
      </c>
      <c r="B128" s="140" t="s">
        <v>157</v>
      </c>
      <c r="C128" s="142">
        <v>3</v>
      </c>
      <c r="D128" s="168">
        <v>1.8300940668350353E-3</v>
      </c>
      <c r="E128" s="142">
        <v>0</v>
      </c>
      <c r="F128" s="142">
        <v>3</v>
      </c>
    </row>
    <row r="129" spans="1:6" ht="8.25" customHeight="1" x14ac:dyDescent="0.2">
      <c r="A129" s="143">
        <v>120</v>
      </c>
      <c r="B129" s="140" t="s">
        <v>39</v>
      </c>
      <c r="C129" s="142"/>
      <c r="D129" s="166"/>
      <c r="E129" s="142"/>
      <c r="F129" s="142"/>
    </row>
    <row r="130" spans="1:6" ht="8.25" customHeight="1" x14ac:dyDescent="0.2">
      <c r="A130" s="143">
        <v>121</v>
      </c>
      <c r="B130" s="140" t="s">
        <v>47</v>
      </c>
      <c r="C130" s="142"/>
      <c r="D130" s="166"/>
      <c r="E130" s="142"/>
      <c r="F130" s="142"/>
    </row>
    <row r="131" spans="1:6" ht="8.25" customHeight="1" x14ac:dyDescent="0.2">
      <c r="A131" s="143">
        <v>122</v>
      </c>
      <c r="B131" s="140" t="s">
        <v>53</v>
      </c>
      <c r="C131" s="142"/>
      <c r="D131" s="166"/>
      <c r="E131" s="142"/>
      <c r="F131" s="142"/>
    </row>
    <row r="132" spans="1:6" ht="8.25" customHeight="1" x14ac:dyDescent="0.2">
      <c r="A132" s="143">
        <v>123</v>
      </c>
      <c r="B132" s="167" t="s">
        <v>62</v>
      </c>
      <c r="C132" s="142"/>
      <c r="D132" s="166"/>
      <c r="E132" s="142"/>
      <c r="F132" s="142"/>
    </row>
    <row r="133" spans="1:6" ht="8.25" customHeight="1" x14ac:dyDescent="0.2">
      <c r="A133" s="143">
        <v>124</v>
      </c>
      <c r="B133" s="140" t="s">
        <v>69</v>
      </c>
      <c r="C133" s="142"/>
      <c r="D133" s="166"/>
      <c r="E133" s="142"/>
      <c r="F133" s="142"/>
    </row>
    <row r="134" spans="1:6" ht="8.25" customHeight="1" x14ac:dyDescent="0.2">
      <c r="A134" s="143">
        <v>125</v>
      </c>
      <c r="B134" s="140" t="s">
        <v>73</v>
      </c>
      <c r="C134" s="142"/>
      <c r="D134" s="166"/>
      <c r="E134" s="142"/>
      <c r="F134" s="142"/>
    </row>
    <row r="135" spans="1:6" ht="8.25" customHeight="1" x14ac:dyDescent="0.2">
      <c r="A135" s="143">
        <v>126</v>
      </c>
      <c r="B135" s="140" t="s">
        <v>74</v>
      </c>
      <c r="C135" s="142"/>
      <c r="D135" s="166"/>
      <c r="E135" s="142"/>
      <c r="F135" s="142"/>
    </row>
    <row r="136" spans="1:6" ht="8.25" customHeight="1" x14ac:dyDescent="0.2">
      <c r="A136" s="143">
        <v>127</v>
      </c>
      <c r="B136" s="140" t="s">
        <v>75</v>
      </c>
      <c r="C136" s="142"/>
      <c r="D136" s="166"/>
      <c r="E136" s="142"/>
      <c r="F136" s="142"/>
    </row>
    <row r="137" spans="1:6" ht="8.25" customHeight="1" x14ac:dyDescent="0.2">
      <c r="A137" s="143">
        <v>128</v>
      </c>
      <c r="B137" s="140" t="s">
        <v>78</v>
      </c>
      <c r="C137" s="142"/>
      <c r="D137" s="166"/>
      <c r="E137" s="142"/>
      <c r="F137" s="142"/>
    </row>
    <row r="138" spans="1:6" ht="8.25" customHeight="1" x14ac:dyDescent="0.2">
      <c r="A138" s="143">
        <v>129</v>
      </c>
      <c r="B138" s="140" t="s">
        <v>79</v>
      </c>
      <c r="C138" s="142"/>
      <c r="D138" s="166"/>
      <c r="E138" s="142"/>
      <c r="F138" s="142"/>
    </row>
    <row r="139" spans="1:6" ht="8.25" customHeight="1" x14ac:dyDescent="0.2">
      <c r="A139" s="143">
        <v>130</v>
      </c>
      <c r="B139" s="140" t="s">
        <v>83</v>
      </c>
      <c r="C139" s="142"/>
      <c r="D139" s="166"/>
      <c r="E139" s="142"/>
      <c r="F139" s="142"/>
    </row>
    <row r="140" spans="1:6" ht="8.25" customHeight="1" x14ac:dyDescent="0.2">
      <c r="A140" s="143">
        <v>131</v>
      </c>
      <c r="B140" s="140" t="s">
        <v>85</v>
      </c>
      <c r="C140" s="142"/>
      <c r="D140" s="166"/>
      <c r="E140" s="142"/>
      <c r="F140" s="142"/>
    </row>
    <row r="141" spans="1:6" ht="8.25" customHeight="1" x14ac:dyDescent="0.2">
      <c r="A141" s="143">
        <v>132</v>
      </c>
      <c r="B141" s="140" t="s">
        <v>86</v>
      </c>
      <c r="C141" s="142"/>
      <c r="D141" s="166"/>
      <c r="E141" s="142"/>
      <c r="F141" s="142"/>
    </row>
    <row r="142" spans="1:6" ht="8.25" customHeight="1" x14ac:dyDescent="0.2">
      <c r="A142" s="143">
        <v>133</v>
      </c>
      <c r="B142" s="140" t="s">
        <v>87</v>
      </c>
      <c r="C142" s="142"/>
      <c r="D142" s="166"/>
      <c r="E142" s="142"/>
      <c r="F142" s="142"/>
    </row>
    <row r="143" spans="1:6" ht="8.25" customHeight="1" x14ac:dyDescent="0.2">
      <c r="A143" s="143">
        <v>134</v>
      </c>
      <c r="B143" s="140" t="s">
        <v>96</v>
      </c>
      <c r="C143" s="142"/>
      <c r="D143" s="166"/>
      <c r="E143" s="142"/>
      <c r="F143" s="142"/>
    </row>
    <row r="144" spans="1:6" ht="8.25" customHeight="1" x14ac:dyDescent="0.2">
      <c r="A144" s="143">
        <v>135</v>
      </c>
      <c r="B144" s="140" t="s">
        <v>118</v>
      </c>
      <c r="C144" s="142"/>
      <c r="D144" s="166"/>
      <c r="E144" s="142"/>
      <c r="F144" s="142"/>
    </row>
    <row r="145" spans="1:6" ht="8.25" customHeight="1" x14ac:dyDescent="0.2">
      <c r="A145" s="143">
        <v>136</v>
      </c>
      <c r="B145" s="140" t="s">
        <v>126</v>
      </c>
      <c r="C145" s="142"/>
      <c r="D145" s="166"/>
      <c r="E145" s="142"/>
      <c r="F145" s="142"/>
    </row>
    <row r="146" spans="1:6" ht="8.25" customHeight="1" x14ac:dyDescent="0.2">
      <c r="A146" s="143">
        <v>137</v>
      </c>
      <c r="B146" s="140" t="s">
        <v>141</v>
      </c>
      <c r="C146" s="142"/>
      <c r="D146" s="166"/>
      <c r="E146" s="142"/>
      <c r="F146" s="142"/>
    </row>
    <row r="147" spans="1:6" ht="8.25" customHeight="1" x14ac:dyDescent="0.2">
      <c r="A147" s="143">
        <v>138</v>
      </c>
      <c r="B147" s="140" t="s">
        <v>142</v>
      </c>
      <c r="C147" s="142"/>
      <c r="D147" s="166"/>
      <c r="E147" s="142"/>
      <c r="F147" s="142"/>
    </row>
    <row r="148" spans="1:6" ht="8.25" customHeight="1" x14ac:dyDescent="0.2">
      <c r="A148" s="143">
        <v>139</v>
      </c>
      <c r="B148" s="140" t="s">
        <v>163</v>
      </c>
      <c r="C148" s="142"/>
      <c r="D148" s="166"/>
      <c r="E148" s="142"/>
      <c r="F148" s="142"/>
    </row>
    <row r="149" spans="1:6" ht="8.25" customHeight="1" x14ac:dyDescent="0.2">
      <c r="A149" s="143">
        <v>140</v>
      </c>
      <c r="B149" s="140" t="s">
        <v>179</v>
      </c>
      <c r="C149" s="142"/>
      <c r="D149" s="166"/>
      <c r="E149" s="142"/>
      <c r="F149" s="142"/>
    </row>
    <row r="150" spans="1:6" ht="8.25" customHeight="1" x14ac:dyDescent="0.2">
      <c r="A150" s="143">
        <v>141</v>
      </c>
      <c r="B150" s="140" t="s">
        <v>183</v>
      </c>
      <c r="C150" s="142"/>
      <c r="D150" s="166"/>
      <c r="E150" s="142"/>
      <c r="F150" s="142"/>
    </row>
    <row r="151" spans="1:6" ht="8.25" customHeight="1" x14ac:dyDescent="0.2">
      <c r="A151" s="143">
        <v>142</v>
      </c>
      <c r="B151" s="140" t="s">
        <v>185</v>
      </c>
      <c r="C151" s="142"/>
      <c r="D151" s="166"/>
      <c r="E151" s="142"/>
      <c r="F151" s="142"/>
    </row>
    <row r="152" spans="1:6" ht="8.25" customHeight="1" x14ac:dyDescent="0.2">
      <c r="A152" s="143">
        <v>143</v>
      </c>
      <c r="B152" s="140" t="s">
        <v>187</v>
      </c>
      <c r="C152" s="142"/>
      <c r="D152" s="166"/>
      <c r="E152" s="142"/>
      <c r="F152" s="142"/>
    </row>
    <row r="153" spans="1:6" ht="8.25" customHeight="1" x14ac:dyDescent="0.2">
      <c r="A153" s="143">
        <v>144</v>
      </c>
      <c r="B153" s="140" t="s">
        <v>189</v>
      </c>
      <c r="C153" s="142"/>
      <c r="D153" s="166"/>
      <c r="E153" s="142"/>
      <c r="F153" s="142"/>
    </row>
    <row r="154" spans="1:6" ht="8.25" customHeight="1" x14ac:dyDescent="0.2">
      <c r="A154" s="143">
        <v>145</v>
      </c>
      <c r="B154" s="140" t="s">
        <v>192</v>
      </c>
      <c r="C154" s="142"/>
      <c r="D154" s="166"/>
      <c r="E154" s="142"/>
      <c r="F154" s="142"/>
    </row>
    <row r="155" spans="1:6" ht="8.25" customHeight="1" x14ac:dyDescent="0.2">
      <c r="A155" s="143">
        <v>146</v>
      </c>
      <c r="B155" s="140" t="s">
        <v>196</v>
      </c>
      <c r="C155" s="142"/>
      <c r="D155" s="166"/>
      <c r="E155" s="142"/>
      <c r="F155" s="142"/>
    </row>
    <row r="156" spans="1:6" ht="8.25" customHeight="1" x14ac:dyDescent="0.2">
      <c r="A156" s="143">
        <v>147</v>
      </c>
      <c r="B156" s="140" t="s">
        <v>198</v>
      </c>
      <c r="C156" s="142"/>
      <c r="D156" s="166"/>
      <c r="E156" s="142"/>
      <c r="F156" s="142"/>
    </row>
    <row r="157" spans="1:6" ht="8.25" customHeight="1" x14ac:dyDescent="0.2">
      <c r="A157" s="143">
        <v>148</v>
      </c>
      <c r="B157" s="140" t="s">
        <v>199</v>
      </c>
      <c r="C157" s="142"/>
      <c r="D157" s="166"/>
      <c r="E157" s="142"/>
      <c r="F157" s="142"/>
    </row>
    <row r="158" spans="1:6" ht="8.25" customHeight="1" x14ac:dyDescent="0.2">
      <c r="A158" s="143">
        <v>149</v>
      </c>
      <c r="B158" s="140" t="s">
        <v>202</v>
      </c>
      <c r="C158" s="142"/>
      <c r="D158" s="166"/>
      <c r="E158" s="142"/>
      <c r="F158" s="142"/>
    </row>
    <row r="159" spans="1:6" ht="8.25" customHeight="1" x14ac:dyDescent="0.2">
      <c r="A159" s="143">
        <v>150</v>
      </c>
      <c r="B159" s="140" t="s">
        <v>203</v>
      </c>
      <c r="C159" s="142"/>
      <c r="D159" s="166"/>
      <c r="E159" s="142"/>
      <c r="F159" s="142"/>
    </row>
    <row r="160" spans="1:6" ht="8.25" customHeight="1" x14ac:dyDescent="0.2">
      <c r="A160" s="143">
        <v>151</v>
      </c>
      <c r="B160" s="140" t="s">
        <v>204</v>
      </c>
      <c r="C160" s="142"/>
      <c r="D160" s="166"/>
      <c r="E160" s="142"/>
      <c r="F160" s="142"/>
    </row>
    <row r="161" spans="1:6" ht="8.25" customHeight="1" x14ac:dyDescent="0.2">
      <c r="A161" s="143">
        <v>152</v>
      </c>
      <c r="B161" s="140" t="s">
        <v>209</v>
      </c>
      <c r="C161" s="142"/>
      <c r="D161" s="166"/>
      <c r="E161" s="142"/>
      <c r="F161" s="142"/>
    </row>
    <row r="162" spans="1:6" ht="8.25" customHeight="1" x14ac:dyDescent="0.2">
      <c r="A162" s="143">
        <v>153</v>
      </c>
      <c r="B162" s="140" t="s">
        <v>212</v>
      </c>
      <c r="C162" s="142"/>
      <c r="D162" s="166"/>
      <c r="E162" s="142"/>
      <c r="F162" s="142"/>
    </row>
    <row r="163" spans="1:6" ht="8.25" customHeight="1" x14ac:dyDescent="0.2">
      <c r="A163" s="143">
        <v>154</v>
      </c>
      <c r="B163" s="140" t="s">
        <v>213</v>
      </c>
      <c r="C163" s="142"/>
      <c r="D163" s="166"/>
      <c r="E163" s="142"/>
      <c r="F163" s="142"/>
    </row>
    <row r="164" spans="1:6" ht="8.25" customHeight="1" x14ac:dyDescent="0.2">
      <c r="A164" s="143">
        <v>155</v>
      </c>
      <c r="B164" s="140" t="s">
        <v>215</v>
      </c>
      <c r="C164" s="142"/>
      <c r="D164" s="166"/>
      <c r="E164" s="142"/>
      <c r="F164" s="142"/>
    </row>
    <row r="165" spans="1:6" ht="8.25" customHeight="1" x14ac:dyDescent="0.2">
      <c r="A165" s="169">
        <v>156</v>
      </c>
      <c r="B165" s="170" t="s">
        <v>131</v>
      </c>
      <c r="C165" s="144"/>
      <c r="D165" s="171"/>
      <c r="E165" s="144"/>
      <c r="F165" s="144"/>
    </row>
    <row r="167" spans="1:6" x14ac:dyDescent="0.2">
      <c r="E167" s="173" t="s">
        <v>3820</v>
      </c>
    </row>
  </sheetData>
  <mergeCells count="2">
    <mergeCell ref="C3:F3"/>
    <mergeCell ref="C83:F83"/>
  </mergeCells>
  <pageMargins left="1.1023622047244095" right="0.31496062992125984" top="0.94488188976377963" bottom="0.35433070866141736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5"/>
  <sheetViews>
    <sheetView view="pageBreakPreview" zoomScaleNormal="120" zoomScaleSheetLayoutView="100" workbookViewId="0">
      <pane ySplit="510" activePane="bottomLeft"/>
      <selection activeCell="E1" sqref="E1:F1048576"/>
      <selection pane="bottomLeft" activeCell="G14" sqref="G14"/>
    </sheetView>
  </sheetViews>
  <sheetFormatPr defaultRowHeight="9" customHeight="1" x14ac:dyDescent="0.2"/>
  <cols>
    <col min="1" max="1" width="4.5" style="173" customWidth="1"/>
    <col min="2" max="2" width="30.625" style="173" customWidth="1"/>
    <col min="3" max="3" width="10" style="173" customWidth="1"/>
    <col min="4" max="4" width="9.625" style="173" customWidth="1"/>
    <col min="5" max="6" width="10.375" style="173" customWidth="1"/>
    <col min="7" max="16384" width="9" style="173"/>
  </cols>
  <sheetData>
    <row r="1" spans="1:6" ht="11.25" x14ac:dyDescent="0.2">
      <c r="A1" s="52" t="s">
        <v>859</v>
      </c>
    </row>
    <row r="2" spans="1:6" ht="9.75" x14ac:dyDescent="0.2"/>
    <row r="3" spans="1:6" ht="9.75" x14ac:dyDescent="0.2">
      <c r="A3" s="689" t="s">
        <v>0</v>
      </c>
      <c r="B3" s="689" t="s">
        <v>1</v>
      </c>
      <c r="C3" s="851" t="s">
        <v>860</v>
      </c>
      <c r="D3" s="851"/>
      <c r="E3" s="851"/>
      <c r="F3" s="851"/>
    </row>
    <row r="4" spans="1:6" ht="9.75" x14ac:dyDescent="0.2">
      <c r="A4" s="690" t="s">
        <v>2</v>
      </c>
      <c r="B4" s="690" t="s">
        <v>801</v>
      </c>
      <c r="C4" s="691" t="s">
        <v>4</v>
      </c>
      <c r="D4" s="692" t="s">
        <v>599</v>
      </c>
      <c r="E4" s="692" t="s">
        <v>804</v>
      </c>
      <c r="F4" s="693" t="s">
        <v>805</v>
      </c>
    </row>
    <row r="5" spans="1:6" ht="9.75" x14ac:dyDescent="0.2">
      <c r="A5" s="174"/>
      <c r="B5" s="172" t="s">
        <v>4</v>
      </c>
      <c r="C5" s="138">
        <v>26806</v>
      </c>
      <c r="D5" s="176"/>
      <c r="E5" s="138">
        <v>13085</v>
      </c>
      <c r="F5" s="138">
        <v>13721</v>
      </c>
    </row>
    <row r="6" spans="1:6" ht="9.75" x14ac:dyDescent="0.2">
      <c r="A6" s="162">
        <v>1</v>
      </c>
      <c r="B6" s="175" t="s">
        <v>281</v>
      </c>
      <c r="C6" s="139">
        <v>2646</v>
      </c>
      <c r="D6" s="165">
        <v>9.8709244199059896</v>
      </c>
      <c r="E6" s="139">
        <v>1106</v>
      </c>
      <c r="F6" s="139">
        <v>1540</v>
      </c>
    </row>
    <row r="7" spans="1:6" ht="9.75" x14ac:dyDescent="0.2">
      <c r="A7" s="143">
        <v>2</v>
      </c>
      <c r="B7" s="140" t="s">
        <v>263</v>
      </c>
      <c r="C7" s="141">
        <v>1788</v>
      </c>
      <c r="D7" s="166">
        <v>6.6701484742221888</v>
      </c>
      <c r="E7" s="141">
        <v>751</v>
      </c>
      <c r="F7" s="141">
        <v>1037</v>
      </c>
    </row>
    <row r="8" spans="1:6" ht="9.75" x14ac:dyDescent="0.2">
      <c r="A8" s="143">
        <v>3</v>
      </c>
      <c r="B8" s="140" t="s">
        <v>284</v>
      </c>
      <c r="C8" s="141">
        <v>1682</v>
      </c>
      <c r="D8" s="166">
        <v>6.2747146161307166</v>
      </c>
      <c r="E8" s="141">
        <v>790</v>
      </c>
      <c r="F8" s="141">
        <v>892</v>
      </c>
    </row>
    <row r="9" spans="1:6" ht="9.75" x14ac:dyDescent="0.2">
      <c r="A9" s="143">
        <v>4</v>
      </c>
      <c r="B9" s="140" t="s">
        <v>861</v>
      </c>
      <c r="C9" s="142">
        <v>1566</v>
      </c>
      <c r="D9" s="166">
        <v>5.8419756770872189</v>
      </c>
      <c r="E9" s="142">
        <v>475</v>
      </c>
      <c r="F9" s="142">
        <v>1091</v>
      </c>
    </row>
    <row r="10" spans="1:6" ht="9.75" x14ac:dyDescent="0.2">
      <c r="A10" s="143">
        <v>5</v>
      </c>
      <c r="B10" s="140" t="s">
        <v>262</v>
      </c>
      <c r="C10" s="142">
        <v>1257</v>
      </c>
      <c r="D10" s="166">
        <v>4.6892486756696261</v>
      </c>
      <c r="E10" s="142">
        <v>540</v>
      </c>
      <c r="F10" s="142">
        <v>717</v>
      </c>
    </row>
    <row r="11" spans="1:6" ht="9.75" x14ac:dyDescent="0.2">
      <c r="A11" s="143">
        <v>6</v>
      </c>
      <c r="B11" s="140" t="s">
        <v>278</v>
      </c>
      <c r="C11" s="141">
        <v>1232</v>
      </c>
      <c r="D11" s="166">
        <v>4.5959859732895616</v>
      </c>
      <c r="E11" s="141">
        <v>514</v>
      </c>
      <c r="F11" s="141">
        <v>718</v>
      </c>
    </row>
    <row r="12" spans="1:6" ht="9.75" x14ac:dyDescent="0.2">
      <c r="A12" s="143">
        <v>7</v>
      </c>
      <c r="B12" s="140" t="s">
        <v>819</v>
      </c>
      <c r="C12" s="142">
        <v>1178</v>
      </c>
      <c r="D12" s="166">
        <v>4.3945385361486231</v>
      </c>
      <c r="E12" s="142">
        <v>886</v>
      </c>
      <c r="F12" s="142">
        <v>292</v>
      </c>
    </row>
    <row r="13" spans="1:6" ht="9.75" x14ac:dyDescent="0.2">
      <c r="A13" s="143">
        <v>8</v>
      </c>
      <c r="B13" s="167" t="s">
        <v>260</v>
      </c>
      <c r="C13" s="142">
        <v>1144</v>
      </c>
      <c r="D13" s="166">
        <v>4.2677012609117364</v>
      </c>
      <c r="E13" s="142">
        <v>619</v>
      </c>
      <c r="F13" s="142">
        <v>525</v>
      </c>
    </row>
    <row r="14" spans="1:6" ht="9.75" x14ac:dyDescent="0.2">
      <c r="A14" s="143">
        <v>9</v>
      </c>
      <c r="B14" s="140" t="s">
        <v>270</v>
      </c>
      <c r="C14" s="142">
        <v>955</v>
      </c>
      <c r="D14" s="166">
        <v>3.5626352309184512</v>
      </c>
      <c r="E14" s="142">
        <v>507</v>
      </c>
      <c r="F14" s="142">
        <v>448</v>
      </c>
    </row>
    <row r="15" spans="1:6" ht="9.75" x14ac:dyDescent="0.2">
      <c r="A15" s="143">
        <v>10</v>
      </c>
      <c r="B15" s="140" t="s">
        <v>295</v>
      </c>
      <c r="C15" s="142">
        <v>923</v>
      </c>
      <c r="D15" s="166">
        <v>3.4432589718719688</v>
      </c>
      <c r="E15" s="142">
        <v>405</v>
      </c>
      <c r="F15" s="142">
        <v>518</v>
      </c>
    </row>
    <row r="16" spans="1:6" ht="9.75" x14ac:dyDescent="0.2">
      <c r="A16" s="143">
        <v>11</v>
      </c>
      <c r="B16" s="140" t="s">
        <v>283</v>
      </c>
      <c r="C16" s="142">
        <v>914</v>
      </c>
      <c r="D16" s="166">
        <v>3.4096843990151458</v>
      </c>
      <c r="E16" s="142">
        <v>615</v>
      </c>
      <c r="F16" s="142">
        <v>299</v>
      </c>
    </row>
    <row r="17" spans="1:6" ht="9.75" x14ac:dyDescent="0.2">
      <c r="A17" s="143">
        <v>12</v>
      </c>
      <c r="B17" s="140" t="s">
        <v>862</v>
      </c>
      <c r="C17" s="142">
        <v>886</v>
      </c>
      <c r="D17" s="166">
        <v>3.3052301723494741</v>
      </c>
      <c r="E17" s="142">
        <v>375</v>
      </c>
      <c r="F17" s="142">
        <v>511</v>
      </c>
    </row>
    <row r="18" spans="1:6" ht="9.75" x14ac:dyDescent="0.2">
      <c r="A18" s="143">
        <v>13</v>
      </c>
      <c r="B18" s="140" t="s">
        <v>305</v>
      </c>
      <c r="C18" s="142">
        <v>884</v>
      </c>
      <c r="D18" s="166">
        <v>3.297769156159069</v>
      </c>
      <c r="E18" s="142">
        <v>379</v>
      </c>
      <c r="F18" s="142">
        <v>505</v>
      </c>
    </row>
    <row r="19" spans="1:6" ht="9.75" x14ac:dyDescent="0.2">
      <c r="A19" s="143">
        <v>14</v>
      </c>
      <c r="B19" s="140" t="s">
        <v>293</v>
      </c>
      <c r="C19" s="142">
        <v>848</v>
      </c>
      <c r="D19" s="166">
        <v>3.1634708647317766</v>
      </c>
      <c r="E19" s="142">
        <v>410</v>
      </c>
      <c r="F19" s="142">
        <v>438</v>
      </c>
    </row>
    <row r="20" spans="1:6" ht="9.75" x14ac:dyDescent="0.2">
      <c r="A20" s="143">
        <v>15</v>
      </c>
      <c r="B20" s="140" t="s">
        <v>272</v>
      </c>
      <c r="C20" s="142">
        <v>740</v>
      </c>
      <c r="D20" s="166">
        <v>2.7605759904498992</v>
      </c>
      <c r="E20" s="142">
        <v>381</v>
      </c>
      <c r="F20" s="142">
        <v>359</v>
      </c>
    </row>
    <row r="21" spans="1:6" ht="9.75" x14ac:dyDescent="0.2">
      <c r="A21" s="143">
        <v>16</v>
      </c>
      <c r="B21" s="140" t="s">
        <v>303</v>
      </c>
      <c r="C21" s="142">
        <v>740</v>
      </c>
      <c r="D21" s="166">
        <v>2.7605759904498992</v>
      </c>
      <c r="E21" s="142">
        <v>237</v>
      </c>
      <c r="F21" s="142">
        <v>503</v>
      </c>
    </row>
    <row r="22" spans="1:6" ht="9.75" x14ac:dyDescent="0.2">
      <c r="A22" s="143">
        <v>17</v>
      </c>
      <c r="B22" s="140" t="s">
        <v>839</v>
      </c>
      <c r="C22" s="142">
        <v>648</v>
      </c>
      <c r="D22" s="166">
        <v>2.4173692456912632</v>
      </c>
      <c r="E22" s="142">
        <v>384</v>
      </c>
      <c r="F22" s="142">
        <v>264</v>
      </c>
    </row>
    <row r="23" spans="1:6" ht="9.75" x14ac:dyDescent="0.2">
      <c r="A23" s="143">
        <v>18</v>
      </c>
      <c r="B23" s="140" t="s">
        <v>863</v>
      </c>
      <c r="C23" s="142">
        <v>605</v>
      </c>
      <c r="D23" s="166">
        <v>2.256957397597553</v>
      </c>
      <c r="E23" s="142">
        <v>282</v>
      </c>
      <c r="F23" s="142">
        <v>323</v>
      </c>
    </row>
    <row r="24" spans="1:6" ht="9.75" x14ac:dyDescent="0.2">
      <c r="A24" s="143">
        <v>19</v>
      </c>
      <c r="B24" s="140" t="s">
        <v>826</v>
      </c>
      <c r="C24" s="142">
        <v>599</v>
      </c>
      <c r="D24" s="166">
        <v>2.2345743490263374</v>
      </c>
      <c r="E24" s="142">
        <v>329</v>
      </c>
      <c r="F24" s="142">
        <v>270</v>
      </c>
    </row>
    <row r="25" spans="1:6" ht="9.75" x14ac:dyDescent="0.2">
      <c r="A25" s="143">
        <v>20</v>
      </c>
      <c r="B25" s="140" t="s">
        <v>286</v>
      </c>
      <c r="C25" s="142">
        <v>344</v>
      </c>
      <c r="D25" s="166">
        <v>1.2832947847496829</v>
      </c>
      <c r="E25" s="142">
        <v>185</v>
      </c>
      <c r="F25" s="142">
        <v>159</v>
      </c>
    </row>
    <row r="26" spans="1:6" ht="9.75" x14ac:dyDescent="0.2">
      <c r="A26" s="143">
        <v>21</v>
      </c>
      <c r="B26" s="140" t="s">
        <v>279</v>
      </c>
      <c r="C26" s="142">
        <v>316</v>
      </c>
      <c r="D26" s="166">
        <v>1.1788405580840111</v>
      </c>
      <c r="E26" s="142">
        <v>198</v>
      </c>
      <c r="F26" s="142">
        <v>118</v>
      </c>
    </row>
    <row r="27" spans="1:6" ht="9.75" x14ac:dyDescent="0.2">
      <c r="A27" s="143">
        <v>22</v>
      </c>
      <c r="B27" s="140" t="s">
        <v>269</v>
      </c>
      <c r="C27" s="142">
        <v>301</v>
      </c>
      <c r="D27" s="166">
        <v>1.1228829366559725</v>
      </c>
      <c r="E27" s="142">
        <v>155</v>
      </c>
      <c r="F27" s="142">
        <v>146</v>
      </c>
    </row>
    <row r="28" spans="1:6" ht="9.75" x14ac:dyDescent="0.2">
      <c r="A28" s="143">
        <v>23</v>
      </c>
      <c r="B28" s="140" t="s">
        <v>864</v>
      </c>
      <c r="C28" s="142">
        <v>265</v>
      </c>
      <c r="D28" s="166">
        <v>0.98858464522868017</v>
      </c>
      <c r="E28" s="142">
        <v>165</v>
      </c>
      <c r="F28" s="142">
        <v>100</v>
      </c>
    </row>
    <row r="29" spans="1:6" ht="9.75" x14ac:dyDescent="0.2">
      <c r="A29" s="143">
        <v>24</v>
      </c>
      <c r="B29" s="140" t="s">
        <v>807</v>
      </c>
      <c r="C29" s="142">
        <v>264</v>
      </c>
      <c r="D29" s="166">
        <v>0.98485413713347758</v>
      </c>
      <c r="E29" s="142">
        <v>137</v>
      </c>
      <c r="F29" s="142">
        <v>127</v>
      </c>
    </row>
    <row r="30" spans="1:6" ht="9.75" x14ac:dyDescent="0.2">
      <c r="A30" s="143">
        <v>25</v>
      </c>
      <c r="B30" s="140" t="s">
        <v>865</v>
      </c>
      <c r="C30" s="142">
        <v>245</v>
      </c>
      <c r="D30" s="166">
        <v>0.91397448332462883</v>
      </c>
      <c r="E30" s="142">
        <v>138</v>
      </c>
      <c r="F30" s="142">
        <v>107</v>
      </c>
    </row>
    <row r="31" spans="1:6" ht="9.75" x14ac:dyDescent="0.2">
      <c r="A31" s="143">
        <v>26</v>
      </c>
      <c r="B31" s="140" t="s">
        <v>285</v>
      </c>
      <c r="C31" s="142">
        <v>211</v>
      </c>
      <c r="D31" s="166">
        <v>0.78713720808774157</v>
      </c>
      <c r="E31" s="142">
        <v>105</v>
      </c>
      <c r="F31" s="142">
        <v>106</v>
      </c>
    </row>
    <row r="32" spans="1:6" ht="9.75" x14ac:dyDescent="0.2">
      <c r="A32" s="143">
        <v>27</v>
      </c>
      <c r="B32" s="140" t="s">
        <v>298</v>
      </c>
      <c r="C32" s="142">
        <v>207</v>
      </c>
      <c r="D32" s="166">
        <v>0.77221517570693132</v>
      </c>
      <c r="E32" s="142">
        <v>117</v>
      </c>
      <c r="F32" s="142">
        <v>90</v>
      </c>
    </row>
    <row r="33" spans="1:6" ht="9.75" x14ac:dyDescent="0.2">
      <c r="A33" s="143">
        <v>28</v>
      </c>
      <c r="B33" s="140" t="s">
        <v>866</v>
      </c>
      <c r="C33" s="142">
        <v>200</v>
      </c>
      <c r="D33" s="166">
        <v>0.74610161904051331</v>
      </c>
      <c r="E33" s="142">
        <v>122</v>
      </c>
      <c r="F33" s="142">
        <v>78</v>
      </c>
    </row>
    <row r="34" spans="1:6" ht="9.75" x14ac:dyDescent="0.2">
      <c r="A34" s="143">
        <v>29</v>
      </c>
      <c r="B34" s="140" t="s">
        <v>287</v>
      </c>
      <c r="C34" s="142">
        <v>182</v>
      </c>
      <c r="D34" s="166">
        <v>0.67895247332686715</v>
      </c>
      <c r="E34" s="142">
        <v>92</v>
      </c>
      <c r="F34" s="142">
        <v>90</v>
      </c>
    </row>
    <row r="35" spans="1:6" ht="9.75" x14ac:dyDescent="0.2">
      <c r="A35" s="143">
        <v>30</v>
      </c>
      <c r="B35" s="140" t="s">
        <v>309</v>
      </c>
      <c r="C35" s="142">
        <v>161</v>
      </c>
      <c r="D35" s="166">
        <v>0.60061180332761321</v>
      </c>
      <c r="E35" s="142">
        <v>90</v>
      </c>
      <c r="F35" s="142">
        <v>71</v>
      </c>
    </row>
    <row r="36" spans="1:6" ht="9.75" x14ac:dyDescent="0.2">
      <c r="A36" s="143">
        <v>31</v>
      </c>
      <c r="B36" s="140" t="s">
        <v>867</v>
      </c>
      <c r="C36" s="142">
        <v>159</v>
      </c>
      <c r="D36" s="166">
        <v>0.59315078713720804</v>
      </c>
      <c r="E36" s="142">
        <v>104</v>
      </c>
      <c r="F36" s="142">
        <v>55</v>
      </c>
    </row>
    <row r="37" spans="1:6" ht="9.75" x14ac:dyDescent="0.2">
      <c r="A37" s="143">
        <v>32</v>
      </c>
      <c r="B37" s="140" t="s">
        <v>829</v>
      </c>
      <c r="C37" s="142">
        <v>149</v>
      </c>
      <c r="D37" s="166">
        <v>0.55584570618518248</v>
      </c>
      <c r="E37" s="142">
        <v>61</v>
      </c>
      <c r="F37" s="142">
        <v>88</v>
      </c>
    </row>
    <row r="38" spans="1:6" ht="9.75" x14ac:dyDescent="0.2">
      <c r="A38" s="143">
        <v>33</v>
      </c>
      <c r="B38" s="140" t="s">
        <v>868</v>
      </c>
      <c r="C38" s="142">
        <v>149</v>
      </c>
      <c r="D38" s="166">
        <v>0.55584570618518248</v>
      </c>
      <c r="E38" s="142">
        <v>95</v>
      </c>
      <c r="F38" s="142">
        <v>54</v>
      </c>
    </row>
    <row r="39" spans="1:6" ht="9.75" x14ac:dyDescent="0.2">
      <c r="A39" s="143">
        <v>34</v>
      </c>
      <c r="B39" s="140" t="s">
        <v>869</v>
      </c>
      <c r="C39" s="142">
        <v>146</v>
      </c>
      <c r="D39" s="166">
        <v>0.54465418189957471</v>
      </c>
      <c r="E39" s="142">
        <v>75</v>
      </c>
      <c r="F39" s="142">
        <v>71</v>
      </c>
    </row>
    <row r="40" spans="1:6" ht="9.75" x14ac:dyDescent="0.2">
      <c r="A40" s="143">
        <v>35</v>
      </c>
      <c r="B40" s="140" t="s">
        <v>870</v>
      </c>
      <c r="C40" s="142">
        <v>137</v>
      </c>
      <c r="D40" s="166">
        <v>0.51107960904275163</v>
      </c>
      <c r="E40" s="142">
        <v>73</v>
      </c>
      <c r="F40" s="142">
        <v>64</v>
      </c>
    </row>
    <row r="41" spans="1:6" ht="9.75" x14ac:dyDescent="0.2">
      <c r="A41" s="143">
        <v>36</v>
      </c>
      <c r="B41" s="140" t="s">
        <v>289</v>
      </c>
      <c r="C41" s="142">
        <v>132</v>
      </c>
      <c r="D41" s="166">
        <v>0.49242706856673879</v>
      </c>
      <c r="E41" s="142">
        <v>62</v>
      </c>
      <c r="F41" s="142">
        <v>70</v>
      </c>
    </row>
    <row r="42" spans="1:6" ht="9.75" x14ac:dyDescent="0.2">
      <c r="A42" s="143">
        <v>37</v>
      </c>
      <c r="B42" s="140" t="s">
        <v>641</v>
      </c>
      <c r="C42" s="142">
        <v>131</v>
      </c>
      <c r="D42" s="166">
        <v>0.4886965604715362</v>
      </c>
      <c r="E42" s="142">
        <v>72</v>
      </c>
      <c r="F42" s="142">
        <v>59</v>
      </c>
    </row>
    <row r="43" spans="1:6" ht="9.75" x14ac:dyDescent="0.2">
      <c r="A43" s="143">
        <v>38</v>
      </c>
      <c r="B43" s="140" t="s">
        <v>275</v>
      </c>
      <c r="C43" s="142">
        <v>121</v>
      </c>
      <c r="D43" s="166">
        <v>0.45139147951951053</v>
      </c>
      <c r="E43" s="142">
        <v>82</v>
      </c>
      <c r="F43" s="142">
        <v>39</v>
      </c>
    </row>
    <row r="44" spans="1:6" ht="9.75" x14ac:dyDescent="0.2">
      <c r="A44" s="143">
        <v>39</v>
      </c>
      <c r="B44" s="140" t="s">
        <v>273</v>
      </c>
      <c r="C44" s="142">
        <v>108</v>
      </c>
      <c r="D44" s="166">
        <v>0.4028948742818772</v>
      </c>
      <c r="E44" s="142">
        <v>56</v>
      </c>
      <c r="F44" s="142">
        <v>52</v>
      </c>
    </row>
    <row r="45" spans="1:6" ht="9.75" x14ac:dyDescent="0.2">
      <c r="A45" s="143">
        <v>40</v>
      </c>
      <c r="B45" s="140" t="s">
        <v>299</v>
      </c>
      <c r="C45" s="142">
        <v>98</v>
      </c>
      <c r="D45" s="166">
        <v>0.36558979332985153</v>
      </c>
      <c r="E45" s="142">
        <v>70</v>
      </c>
      <c r="F45" s="142">
        <v>28</v>
      </c>
    </row>
    <row r="46" spans="1:6" ht="9.75" x14ac:dyDescent="0.2">
      <c r="A46" s="143">
        <v>41</v>
      </c>
      <c r="B46" s="140" t="s">
        <v>871</v>
      </c>
      <c r="C46" s="142">
        <v>96</v>
      </c>
      <c r="D46" s="166">
        <v>0.35812877713944641</v>
      </c>
      <c r="E46" s="142">
        <v>54</v>
      </c>
      <c r="F46" s="142">
        <v>42</v>
      </c>
    </row>
    <row r="47" spans="1:6" ht="9.75" x14ac:dyDescent="0.2">
      <c r="A47" s="143">
        <v>42</v>
      </c>
      <c r="B47" s="140" t="s">
        <v>261</v>
      </c>
      <c r="C47" s="142">
        <v>87</v>
      </c>
      <c r="D47" s="166">
        <v>0.32455420428262327</v>
      </c>
      <c r="E47" s="142">
        <v>44</v>
      </c>
      <c r="F47" s="142">
        <v>43</v>
      </c>
    </row>
    <row r="48" spans="1:6" ht="9.75" x14ac:dyDescent="0.2">
      <c r="A48" s="143">
        <v>43</v>
      </c>
      <c r="B48" s="140" t="s">
        <v>813</v>
      </c>
      <c r="C48" s="142">
        <v>82</v>
      </c>
      <c r="D48" s="166">
        <v>0.30590166380661044</v>
      </c>
      <c r="E48" s="142">
        <v>36</v>
      </c>
      <c r="F48" s="142">
        <v>46</v>
      </c>
    </row>
    <row r="49" spans="1:6" ht="9.75" x14ac:dyDescent="0.2">
      <c r="A49" s="143">
        <v>44</v>
      </c>
      <c r="B49" s="140" t="s">
        <v>872</v>
      </c>
      <c r="C49" s="142">
        <v>82</v>
      </c>
      <c r="D49" s="166">
        <v>0.30590166380661044</v>
      </c>
      <c r="E49" s="142">
        <v>55</v>
      </c>
      <c r="F49" s="142">
        <v>27</v>
      </c>
    </row>
    <row r="50" spans="1:6" ht="9.75" x14ac:dyDescent="0.2">
      <c r="A50" s="143">
        <v>45</v>
      </c>
      <c r="B50" s="140" t="s">
        <v>304</v>
      </c>
      <c r="C50" s="142">
        <v>76</v>
      </c>
      <c r="D50" s="166">
        <v>0.28351861523539507</v>
      </c>
      <c r="E50" s="142">
        <v>32</v>
      </c>
      <c r="F50" s="142">
        <v>44</v>
      </c>
    </row>
    <row r="51" spans="1:6" ht="9.75" x14ac:dyDescent="0.2">
      <c r="A51" s="143">
        <v>46</v>
      </c>
      <c r="B51" s="140" t="s">
        <v>331</v>
      </c>
      <c r="C51" s="142">
        <v>75</v>
      </c>
      <c r="D51" s="166">
        <v>0.27978810714019248</v>
      </c>
      <c r="E51" s="142">
        <v>32</v>
      </c>
      <c r="F51" s="142">
        <v>43</v>
      </c>
    </row>
    <row r="52" spans="1:6" ht="9.75" x14ac:dyDescent="0.2">
      <c r="A52" s="143">
        <v>47</v>
      </c>
      <c r="B52" s="140" t="s">
        <v>873</v>
      </c>
      <c r="C52" s="142">
        <v>60</v>
      </c>
      <c r="D52" s="166">
        <v>0.223830485712154</v>
      </c>
      <c r="E52" s="142">
        <v>48</v>
      </c>
      <c r="F52" s="142">
        <v>12</v>
      </c>
    </row>
    <row r="53" spans="1:6" ht="9.75" x14ac:dyDescent="0.2">
      <c r="A53" s="143">
        <v>48</v>
      </c>
      <c r="B53" s="140" t="s">
        <v>874</v>
      </c>
      <c r="C53" s="142">
        <v>60</v>
      </c>
      <c r="D53" s="166">
        <v>0.223830485712154</v>
      </c>
      <c r="E53" s="142">
        <v>47</v>
      </c>
      <c r="F53" s="142">
        <v>13</v>
      </c>
    </row>
    <row r="54" spans="1:6" ht="9.75" x14ac:dyDescent="0.2">
      <c r="A54" s="143">
        <v>49</v>
      </c>
      <c r="B54" s="140" t="s">
        <v>875</v>
      </c>
      <c r="C54" s="142">
        <v>58</v>
      </c>
      <c r="D54" s="166">
        <v>0.21636946952174888</v>
      </c>
      <c r="E54" s="142">
        <v>27</v>
      </c>
      <c r="F54" s="142">
        <v>31</v>
      </c>
    </row>
    <row r="55" spans="1:6" ht="9.75" x14ac:dyDescent="0.2">
      <c r="A55" s="143">
        <v>50</v>
      </c>
      <c r="B55" s="140" t="s">
        <v>297</v>
      </c>
      <c r="C55" s="142">
        <v>55</v>
      </c>
      <c r="D55" s="166">
        <v>0.20517794523614116</v>
      </c>
      <c r="E55" s="142">
        <v>38</v>
      </c>
      <c r="F55" s="142">
        <v>17</v>
      </c>
    </row>
    <row r="56" spans="1:6" ht="9.75" x14ac:dyDescent="0.2">
      <c r="A56" s="143">
        <v>51</v>
      </c>
      <c r="B56" s="140" t="s">
        <v>134</v>
      </c>
      <c r="C56" s="142">
        <v>55</v>
      </c>
      <c r="D56" s="166">
        <v>0.20517794523614116</v>
      </c>
      <c r="E56" s="142">
        <v>29</v>
      </c>
      <c r="F56" s="142">
        <v>26</v>
      </c>
    </row>
    <row r="57" spans="1:6" ht="9.75" x14ac:dyDescent="0.2">
      <c r="A57" s="143">
        <v>52</v>
      </c>
      <c r="B57" s="140" t="s">
        <v>173</v>
      </c>
      <c r="C57" s="142">
        <v>55</v>
      </c>
      <c r="D57" s="166">
        <v>0.20517794523614116</v>
      </c>
      <c r="E57" s="142">
        <v>24</v>
      </c>
      <c r="F57" s="142">
        <v>31</v>
      </c>
    </row>
    <row r="58" spans="1:6" ht="9.75" x14ac:dyDescent="0.2">
      <c r="A58" s="143">
        <v>53</v>
      </c>
      <c r="B58" s="140" t="s">
        <v>140</v>
      </c>
      <c r="C58" s="142">
        <v>51</v>
      </c>
      <c r="D58" s="166">
        <v>0.19025591285533089</v>
      </c>
      <c r="E58" s="142">
        <v>12</v>
      </c>
      <c r="F58" s="142">
        <v>39</v>
      </c>
    </row>
    <row r="59" spans="1:6" ht="9.75" x14ac:dyDescent="0.2">
      <c r="A59" s="143">
        <v>54</v>
      </c>
      <c r="B59" s="140" t="s">
        <v>162</v>
      </c>
      <c r="C59" s="142">
        <v>45</v>
      </c>
      <c r="D59" s="166">
        <v>0.16787286428411549</v>
      </c>
      <c r="E59" s="142">
        <v>28</v>
      </c>
      <c r="F59" s="142">
        <v>17</v>
      </c>
    </row>
    <row r="60" spans="1:6" ht="9.75" x14ac:dyDescent="0.2">
      <c r="A60" s="143">
        <v>55</v>
      </c>
      <c r="B60" s="140" t="s">
        <v>169</v>
      </c>
      <c r="C60" s="142">
        <v>45</v>
      </c>
      <c r="D60" s="166">
        <v>0.16787286428411549</v>
      </c>
      <c r="E60" s="142">
        <v>26</v>
      </c>
      <c r="F60" s="142">
        <v>19</v>
      </c>
    </row>
    <row r="61" spans="1:6" ht="9.75" x14ac:dyDescent="0.2">
      <c r="A61" s="143">
        <v>56</v>
      </c>
      <c r="B61" s="140" t="s">
        <v>678</v>
      </c>
      <c r="C61" s="142">
        <v>40</v>
      </c>
      <c r="D61" s="166">
        <v>0.14922032380810266</v>
      </c>
      <c r="E61" s="142">
        <v>19</v>
      </c>
      <c r="F61" s="142">
        <v>21</v>
      </c>
    </row>
    <row r="62" spans="1:6" ht="9.75" x14ac:dyDescent="0.2">
      <c r="A62" s="143">
        <v>57</v>
      </c>
      <c r="B62" s="140" t="s">
        <v>247</v>
      </c>
      <c r="C62" s="142">
        <v>38</v>
      </c>
      <c r="D62" s="166">
        <v>0.14175930761769753</v>
      </c>
      <c r="E62" s="142">
        <v>19</v>
      </c>
      <c r="F62" s="142">
        <v>19</v>
      </c>
    </row>
    <row r="63" spans="1:6" ht="9.75" x14ac:dyDescent="0.2">
      <c r="A63" s="143">
        <v>58</v>
      </c>
      <c r="B63" s="140" t="s">
        <v>191</v>
      </c>
      <c r="C63" s="142">
        <v>38</v>
      </c>
      <c r="D63" s="166">
        <v>0.14175930761769753</v>
      </c>
      <c r="E63" s="142">
        <v>16</v>
      </c>
      <c r="F63" s="142">
        <v>22</v>
      </c>
    </row>
    <row r="64" spans="1:6" ht="9.75" x14ac:dyDescent="0.2">
      <c r="A64" s="143">
        <v>59</v>
      </c>
      <c r="B64" s="140" t="s">
        <v>144</v>
      </c>
      <c r="C64" s="142">
        <v>37</v>
      </c>
      <c r="D64" s="166">
        <v>0.13802879952249497</v>
      </c>
      <c r="E64" s="142">
        <v>29</v>
      </c>
      <c r="F64" s="142">
        <v>8</v>
      </c>
    </row>
    <row r="65" spans="1:6" ht="9.75" x14ac:dyDescent="0.2">
      <c r="A65" s="143">
        <v>60</v>
      </c>
      <c r="B65" s="140" t="s">
        <v>234</v>
      </c>
      <c r="C65" s="142">
        <v>36</v>
      </c>
      <c r="D65" s="166">
        <v>0.13429829142729241</v>
      </c>
      <c r="E65" s="142">
        <v>26</v>
      </c>
      <c r="F65" s="142">
        <v>10</v>
      </c>
    </row>
    <row r="66" spans="1:6" ht="9.75" x14ac:dyDescent="0.2">
      <c r="A66" s="143">
        <v>61</v>
      </c>
      <c r="B66" s="140" t="s">
        <v>170</v>
      </c>
      <c r="C66" s="142">
        <v>36</v>
      </c>
      <c r="D66" s="166">
        <v>0.13429829142729241</v>
      </c>
      <c r="E66" s="142">
        <v>22</v>
      </c>
      <c r="F66" s="142">
        <v>14</v>
      </c>
    </row>
    <row r="67" spans="1:6" ht="9.75" x14ac:dyDescent="0.2">
      <c r="A67" s="143">
        <v>62</v>
      </c>
      <c r="B67" s="140" t="s">
        <v>58</v>
      </c>
      <c r="C67" s="142">
        <v>35</v>
      </c>
      <c r="D67" s="166">
        <v>0.13056778333208982</v>
      </c>
      <c r="E67" s="142">
        <v>34</v>
      </c>
      <c r="F67" s="142">
        <v>1</v>
      </c>
    </row>
    <row r="68" spans="1:6" ht="9.75" x14ac:dyDescent="0.2">
      <c r="A68" s="143">
        <v>63</v>
      </c>
      <c r="B68" s="140" t="s">
        <v>728</v>
      </c>
      <c r="C68" s="142">
        <v>29</v>
      </c>
      <c r="D68" s="166">
        <v>0.10818473476087444</v>
      </c>
      <c r="E68" s="142">
        <v>11</v>
      </c>
      <c r="F68" s="142">
        <v>18</v>
      </c>
    </row>
    <row r="69" spans="1:6" ht="9.75" x14ac:dyDescent="0.2">
      <c r="A69" s="143">
        <v>64</v>
      </c>
      <c r="B69" s="140" t="s">
        <v>160</v>
      </c>
      <c r="C69" s="142">
        <v>29</v>
      </c>
      <c r="D69" s="166">
        <v>0.10818473476087444</v>
      </c>
      <c r="E69" s="142">
        <v>11</v>
      </c>
      <c r="F69" s="142">
        <v>18</v>
      </c>
    </row>
    <row r="70" spans="1:6" ht="9.75" x14ac:dyDescent="0.2">
      <c r="A70" s="143">
        <v>65</v>
      </c>
      <c r="B70" s="140" t="s">
        <v>194</v>
      </c>
      <c r="C70" s="142">
        <v>29</v>
      </c>
      <c r="D70" s="166">
        <v>0.10818473476087444</v>
      </c>
      <c r="E70" s="142">
        <v>13</v>
      </c>
      <c r="F70" s="142">
        <v>16</v>
      </c>
    </row>
    <row r="71" spans="1:6" ht="9.75" x14ac:dyDescent="0.2">
      <c r="A71" s="143">
        <v>66</v>
      </c>
      <c r="B71" s="140" t="s">
        <v>241</v>
      </c>
      <c r="C71" s="142">
        <v>24</v>
      </c>
      <c r="D71" s="166">
        <v>8.9532194284861602E-2</v>
      </c>
      <c r="E71" s="142">
        <v>15</v>
      </c>
      <c r="F71" s="142">
        <v>9</v>
      </c>
    </row>
    <row r="72" spans="1:6" ht="9.75" x14ac:dyDescent="0.2">
      <c r="A72" s="143">
        <v>67</v>
      </c>
      <c r="B72" s="140" t="s">
        <v>751</v>
      </c>
      <c r="C72" s="142">
        <v>24</v>
      </c>
      <c r="D72" s="166">
        <v>8.9532194284861602E-2</v>
      </c>
      <c r="E72" s="142">
        <v>7</v>
      </c>
      <c r="F72" s="142">
        <v>17</v>
      </c>
    </row>
    <row r="73" spans="1:6" ht="9.75" x14ac:dyDescent="0.2">
      <c r="A73" s="143">
        <v>68</v>
      </c>
      <c r="B73" s="140" t="s">
        <v>291</v>
      </c>
      <c r="C73" s="142">
        <v>23</v>
      </c>
      <c r="D73" s="166">
        <v>8.5801686189659027E-2</v>
      </c>
      <c r="E73" s="142">
        <v>9</v>
      </c>
      <c r="F73" s="142">
        <v>14</v>
      </c>
    </row>
    <row r="74" spans="1:6" ht="9.75" x14ac:dyDescent="0.2">
      <c r="A74" s="143">
        <v>69</v>
      </c>
      <c r="B74" s="140" t="s">
        <v>852</v>
      </c>
      <c r="C74" s="142">
        <v>20</v>
      </c>
      <c r="D74" s="166">
        <v>7.4610161904051328E-2</v>
      </c>
      <c r="E74" s="142">
        <v>11</v>
      </c>
      <c r="F74" s="142">
        <v>9</v>
      </c>
    </row>
    <row r="75" spans="1:6" ht="9.75" x14ac:dyDescent="0.2">
      <c r="A75" s="143">
        <v>70</v>
      </c>
      <c r="B75" s="140" t="s">
        <v>139</v>
      </c>
      <c r="C75" s="142">
        <v>19</v>
      </c>
      <c r="D75" s="166">
        <v>7.0879653808848767E-2</v>
      </c>
      <c r="E75" s="142">
        <v>11</v>
      </c>
      <c r="F75" s="142">
        <v>8</v>
      </c>
    </row>
    <row r="76" spans="1:6" ht="9.75" x14ac:dyDescent="0.2">
      <c r="A76" s="169">
        <v>71</v>
      </c>
      <c r="B76" s="170" t="s">
        <v>853</v>
      </c>
      <c r="C76" s="144">
        <v>16</v>
      </c>
      <c r="D76" s="171">
        <v>5.9688129523241068E-2</v>
      </c>
      <c r="E76" s="144">
        <v>7</v>
      </c>
      <c r="F76" s="144">
        <v>9</v>
      </c>
    </row>
    <row r="77" spans="1:6" ht="9.75" x14ac:dyDescent="0.2">
      <c r="A77" s="694"/>
      <c r="B77" s="695"/>
      <c r="C77" s="696"/>
      <c r="D77" s="697"/>
      <c r="E77" s="696" t="s">
        <v>3821</v>
      </c>
      <c r="F77" s="696"/>
    </row>
    <row r="78" spans="1:6" ht="9.75" x14ac:dyDescent="0.2">
      <c r="A78" s="689" t="s">
        <v>0</v>
      </c>
      <c r="B78" s="689" t="s">
        <v>1</v>
      </c>
      <c r="C78" s="851" t="s">
        <v>860</v>
      </c>
      <c r="D78" s="851"/>
      <c r="E78" s="851"/>
      <c r="F78" s="851"/>
    </row>
    <row r="79" spans="1:6" ht="9.75" x14ac:dyDescent="0.2">
      <c r="A79" s="690" t="s">
        <v>2</v>
      </c>
      <c r="B79" s="690" t="s">
        <v>801</v>
      </c>
      <c r="C79" s="691" t="s">
        <v>4</v>
      </c>
      <c r="D79" s="692" t="s">
        <v>599</v>
      </c>
      <c r="E79" s="692" t="s">
        <v>804</v>
      </c>
      <c r="F79" s="693" t="s">
        <v>805</v>
      </c>
    </row>
    <row r="80" spans="1:6" ht="9.75" x14ac:dyDescent="0.2">
      <c r="A80" s="143">
        <v>72</v>
      </c>
      <c r="B80" s="140" t="s">
        <v>153</v>
      </c>
      <c r="C80" s="142">
        <v>16</v>
      </c>
      <c r="D80" s="166">
        <v>5.9688129523241068E-2</v>
      </c>
      <c r="E80" s="142">
        <v>9</v>
      </c>
      <c r="F80" s="142">
        <v>7</v>
      </c>
    </row>
    <row r="81" spans="1:6" ht="9.75" x14ac:dyDescent="0.2">
      <c r="A81" s="143">
        <v>73</v>
      </c>
      <c r="B81" s="140" t="s">
        <v>137</v>
      </c>
      <c r="C81" s="142">
        <v>15</v>
      </c>
      <c r="D81" s="166">
        <v>5.59576214280385E-2</v>
      </c>
      <c r="E81" s="142">
        <v>7</v>
      </c>
      <c r="F81" s="142">
        <v>8</v>
      </c>
    </row>
    <row r="82" spans="1:6" ht="9.75" x14ac:dyDescent="0.2">
      <c r="A82" s="143">
        <v>74</v>
      </c>
      <c r="B82" s="140" t="s">
        <v>244</v>
      </c>
      <c r="C82" s="142">
        <v>13</v>
      </c>
      <c r="D82" s="166">
        <v>4.8496605237633363E-2</v>
      </c>
      <c r="E82" s="142">
        <v>11</v>
      </c>
      <c r="F82" s="142">
        <v>2</v>
      </c>
    </row>
    <row r="83" spans="1:6" ht="9.75" x14ac:dyDescent="0.2">
      <c r="A83" s="143">
        <v>75</v>
      </c>
      <c r="B83" s="140" t="s">
        <v>45</v>
      </c>
      <c r="C83" s="142">
        <v>12</v>
      </c>
      <c r="D83" s="166">
        <v>4.4766097142430801E-2</v>
      </c>
      <c r="E83" s="142">
        <v>6</v>
      </c>
      <c r="F83" s="142">
        <v>6</v>
      </c>
    </row>
    <row r="84" spans="1:6" ht="9.75" x14ac:dyDescent="0.2">
      <c r="A84" s="143">
        <v>76</v>
      </c>
      <c r="B84" s="140" t="s">
        <v>210</v>
      </c>
      <c r="C84" s="142">
        <v>9</v>
      </c>
      <c r="D84" s="166">
        <v>3.3574572856823102E-2</v>
      </c>
      <c r="E84" s="142">
        <v>5</v>
      </c>
      <c r="F84" s="142">
        <v>4</v>
      </c>
    </row>
    <row r="85" spans="1:6" ht="9.75" x14ac:dyDescent="0.2">
      <c r="A85" s="143">
        <v>77</v>
      </c>
      <c r="B85" s="140" t="s">
        <v>749</v>
      </c>
      <c r="C85" s="142">
        <v>6</v>
      </c>
      <c r="D85" s="166">
        <v>2.2383048571215401E-2</v>
      </c>
      <c r="E85" s="142">
        <v>4</v>
      </c>
      <c r="F85" s="142">
        <v>2</v>
      </c>
    </row>
    <row r="86" spans="1:6" ht="9.75" x14ac:dyDescent="0.2">
      <c r="A86" s="143">
        <v>78</v>
      </c>
      <c r="B86" s="140" t="s">
        <v>608</v>
      </c>
      <c r="C86" s="142">
        <v>5</v>
      </c>
      <c r="D86" s="166">
        <v>1.8652540476012832E-2</v>
      </c>
      <c r="E86" s="142">
        <v>3</v>
      </c>
      <c r="F86" s="142">
        <v>2</v>
      </c>
    </row>
    <row r="87" spans="1:6" ht="9.75" x14ac:dyDescent="0.2">
      <c r="A87" s="143">
        <v>79</v>
      </c>
      <c r="B87" s="140" t="s">
        <v>235</v>
      </c>
      <c r="C87" s="142">
        <v>5</v>
      </c>
      <c r="D87" s="166">
        <v>1.8652540476012832E-2</v>
      </c>
      <c r="E87" s="142">
        <v>5</v>
      </c>
      <c r="F87" s="142">
        <v>0</v>
      </c>
    </row>
    <row r="88" spans="1:6" ht="9.75" x14ac:dyDescent="0.2">
      <c r="A88" s="143">
        <v>80</v>
      </c>
      <c r="B88" s="140" t="s">
        <v>171</v>
      </c>
      <c r="C88" s="142">
        <v>5</v>
      </c>
      <c r="D88" s="166">
        <v>1.8652540476012832E-2</v>
      </c>
      <c r="E88" s="142">
        <v>1</v>
      </c>
      <c r="F88" s="142">
        <v>4</v>
      </c>
    </row>
    <row r="89" spans="1:6" ht="9.75" x14ac:dyDescent="0.2">
      <c r="A89" s="143">
        <v>81</v>
      </c>
      <c r="B89" s="140" t="s">
        <v>135</v>
      </c>
      <c r="C89" s="142">
        <v>2</v>
      </c>
      <c r="D89" s="166">
        <v>7.4610161904051335E-3</v>
      </c>
      <c r="E89" s="142">
        <v>1</v>
      </c>
      <c r="F89" s="142">
        <v>1</v>
      </c>
    </row>
    <row r="90" spans="1:6" ht="9.75" x14ac:dyDescent="0.2">
      <c r="A90" s="143">
        <v>82</v>
      </c>
      <c r="B90" s="140" t="s">
        <v>854</v>
      </c>
      <c r="C90" s="142">
        <v>1</v>
      </c>
      <c r="D90" s="168">
        <v>3.7305080952025668E-3</v>
      </c>
      <c r="E90" s="142">
        <v>1</v>
      </c>
      <c r="F90" s="142">
        <v>0</v>
      </c>
    </row>
    <row r="91" spans="1:6" ht="9.75" x14ac:dyDescent="0.2">
      <c r="A91" s="143">
        <v>83</v>
      </c>
      <c r="B91" s="140" t="s">
        <v>155</v>
      </c>
      <c r="C91" s="142">
        <v>1</v>
      </c>
      <c r="D91" s="168">
        <v>3.7305080952025668E-3</v>
      </c>
      <c r="E91" s="142">
        <v>1</v>
      </c>
      <c r="F91" s="142">
        <v>0</v>
      </c>
    </row>
    <row r="92" spans="1:6" ht="8.25" customHeight="1" x14ac:dyDescent="0.2">
      <c r="A92" s="143">
        <v>84</v>
      </c>
      <c r="B92" s="140" t="s">
        <v>33</v>
      </c>
      <c r="C92" s="142">
        <v>0</v>
      </c>
      <c r="D92" s="166">
        <v>0</v>
      </c>
      <c r="E92" s="142">
        <v>0</v>
      </c>
      <c r="F92" s="142">
        <v>0</v>
      </c>
    </row>
    <row r="93" spans="1:6" ht="8.25" customHeight="1" x14ac:dyDescent="0.2">
      <c r="A93" s="143">
        <v>85</v>
      </c>
      <c r="B93" s="140" t="s">
        <v>39</v>
      </c>
      <c r="C93" s="142">
        <v>0</v>
      </c>
      <c r="D93" s="166">
        <v>0</v>
      </c>
      <c r="E93" s="142">
        <v>0</v>
      </c>
      <c r="F93" s="142">
        <v>0</v>
      </c>
    </row>
    <row r="94" spans="1:6" ht="8.25" customHeight="1" x14ac:dyDescent="0.2">
      <c r="A94" s="143">
        <v>86</v>
      </c>
      <c r="B94" s="140" t="s">
        <v>47</v>
      </c>
      <c r="C94" s="142">
        <v>0</v>
      </c>
      <c r="D94" s="166">
        <v>0</v>
      </c>
      <c r="E94" s="142">
        <v>0</v>
      </c>
      <c r="F94" s="142">
        <v>0</v>
      </c>
    </row>
    <row r="95" spans="1:6" ht="8.25" customHeight="1" x14ac:dyDescent="0.2">
      <c r="A95" s="143">
        <v>87</v>
      </c>
      <c r="B95" s="167" t="s">
        <v>51</v>
      </c>
      <c r="C95" s="142">
        <v>0</v>
      </c>
      <c r="D95" s="166">
        <v>0</v>
      </c>
      <c r="E95" s="142">
        <v>0</v>
      </c>
      <c r="F95" s="142">
        <v>0</v>
      </c>
    </row>
    <row r="96" spans="1:6" ht="8.25" customHeight="1" x14ac:dyDescent="0.2">
      <c r="A96" s="143">
        <v>88</v>
      </c>
      <c r="B96" s="140" t="s">
        <v>52</v>
      </c>
      <c r="C96" s="142">
        <v>0</v>
      </c>
      <c r="D96" s="166">
        <v>0</v>
      </c>
      <c r="E96" s="142">
        <v>0</v>
      </c>
      <c r="F96" s="142">
        <v>0</v>
      </c>
    </row>
    <row r="97" spans="1:6" ht="8.25" customHeight="1" x14ac:dyDescent="0.2">
      <c r="A97" s="143">
        <v>89</v>
      </c>
      <c r="B97" s="140" t="s">
        <v>53</v>
      </c>
      <c r="C97" s="142">
        <v>0</v>
      </c>
      <c r="D97" s="166">
        <v>0</v>
      </c>
      <c r="E97" s="142">
        <v>0</v>
      </c>
      <c r="F97" s="142">
        <v>0</v>
      </c>
    </row>
    <row r="98" spans="1:6" ht="8.25" customHeight="1" x14ac:dyDescent="0.2">
      <c r="A98" s="143">
        <v>90</v>
      </c>
      <c r="B98" s="167" t="s">
        <v>855</v>
      </c>
      <c r="C98" s="142">
        <v>0</v>
      </c>
      <c r="D98" s="166">
        <v>0</v>
      </c>
      <c r="E98" s="142">
        <v>0</v>
      </c>
      <c r="F98" s="142">
        <v>0</v>
      </c>
    </row>
    <row r="99" spans="1:6" ht="8.25" customHeight="1" x14ac:dyDescent="0.2">
      <c r="A99" s="143">
        <v>91</v>
      </c>
      <c r="B99" s="140" t="s">
        <v>856</v>
      </c>
      <c r="C99" s="142">
        <v>0</v>
      </c>
      <c r="D99" s="166">
        <v>0</v>
      </c>
      <c r="E99" s="142">
        <v>0</v>
      </c>
      <c r="F99" s="142">
        <v>0</v>
      </c>
    </row>
    <row r="100" spans="1:6" ht="8.25" customHeight="1" x14ac:dyDescent="0.2">
      <c r="A100" s="143">
        <v>92</v>
      </c>
      <c r="B100" s="140" t="s">
        <v>857</v>
      </c>
      <c r="C100" s="142">
        <v>0</v>
      </c>
      <c r="D100" s="166">
        <v>0</v>
      </c>
      <c r="E100" s="142">
        <v>0</v>
      </c>
      <c r="F100" s="142">
        <v>0</v>
      </c>
    </row>
    <row r="101" spans="1:6" ht="8.25" customHeight="1" x14ac:dyDescent="0.2">
      <c r="A101" s="143">
        <v>93</v>
      </c>
      <c r="B101" s="140" t="s">
        <v>68</v>
      </c>
      <c r="C101" s="142">
        <v>0</v>
      </c>
      <c r="D101" s="166">
        <v>0</v>
      </c>
      <c r="E101" s="142">
        <v>0</v>
      </c>
      <c r="F101" s="142">
        <v>0</v>
      </c>
    </row>
    <row r="102" spans="1:6" ht="8.25" customHeight="1" x14ac:dyDescent="0.2">
      <c r="A102" s="143">
        <v>94</v>
      </c>
      <c r="B102" s="140" t="s">
        <v>69</v>
      </c>
      <c r="C102" s="142">
        <v>0</v>
      </c>
      <c r="D102" s="166">
        <v>0</v>
      </c>
      <c r="E102" s="142">
        <v>0</v>
      </c>
      <c r="F102" s="142">
        <v>0</v>
      </c>
    </row>
    <row r="103" spans="1:6" ht="8.25" customHeight="1" x14ac:dyDescent="0.2">
      <c r="A103" s="143">
        <v>95</v>
      </c>
      <c r="B103" s="167" t="s">
        <v>253</v>
      </c>
      <c r="C103" s="142">
        <v>0</v>
      </c>
      <c r="D103" s="166">
        <v>0</v>
      </c>
      <c r="E103" s="142">
        <v>0</v>
      </c>
      <c r="F103" s="142">
        <v>0</v>
      </c>
    </row>
    <row r="104" spans="1:6" ht="8.25" customHeight="1" x14ac:dyDescent="0.2">
      <c r="A104" s="143">
        <v>96</v>
      </c>
      <c r="B104" s="140" t="s">
        <v>238</v>
      </c>
      <c r="C104" s="142">
        <v>0</v>
      </c>
      <c r="D104" s="166">
        <v>0</v>
      </c>
      <c r="E104" s="142">
        <v>0</v>
      </c>
      <c r="F104" s="142">
        <v>0</v>
      </c>
    </row>
    <row r="105" spans="1:6" ht="8.25" customHeight="1" x14ac:dyDescent="0.2">
      <c r="A105" s="143">
        <v>97</v>
      </c>
      <c r="B105" s="140" t="s">
        <v>237</v>
      </c>
      <c r="C105" s="142">
        <v>0</v>
      </c>
      <c r="D105" s="166">
        <v>0</v>
      </c>
      <c r="E105" s="142">
        <v>0</v>
      </c>
      <c r="F105" s="142">
        <v>0</v>
      </c>
    </row>
    <row r="106" spans="1:6" ht="8.25" customHeight="1" x14ac:dyDescent="0.2">
      <c r="A106" s="143">
        <v>98</v>
      </c>
      <c r="B106" s="140" t="s">
        <v>256</v>
      </c>
      <c r="C106" s="142">
        <v>0</v>
      </c>
      <c r="D106" s="166">
        <v>0</v>
      </c>
      <c r="E106" s="142">
        <v>0</v>
      </c>
      <c r="F106" s="142">
        <v>0</v>
      </c>
    </row>
    <row r="107" spans="1:6" ht="8.25" customHeight="1" x14ac:dyDescent="0.2">
      <c r="A107" s="143">
        <v>99</v>
      </c>
      <c r="B107" s="140" t="s">
        <v>254</v>
      </c>
      <c r="C107" s="142">
        <v>0</v>
      </c>
      <c r="D107" s="166">
        <v>0</v>
      </c>
      <c r="E107" s="142">
        <v>0</v>
      </c>
      <c r="F107" s="142">
        <v>0</v>
      </c>
    </row>
    <row r="108" spans="1:6" ht="8.25" customHeight="1" x14ac:dyDescent="0.2">
      <c r="A108" s="143">
        <v>100</v>
      </c>
      <c r="B108" s="140" t="s">
        <v>248</v>
      </c>
      <c r="C108" s="142">
        <v>0</v>
      </c>
      <c r="D108" s="166">
        <v>0</v>
      </c>
      <c r="E108" s="142">
        <v>0</v>
      </c>
      <c r="F108" s="142">
        <v>0</v>
      </c>
    </row>
    <row r="109" spans="1:6" ht="8.25" customHeight="1" x14ac:dyDescent="0.2">
      <c r="A109" s="143">
        <v>101</v>
      </c>
      <c r="B109" s="140" t="s">
        <v>627</v>
      </c>
      <c r="C109" s="142">
        <v>0</v>
      </c>
      <c r="D109" s="166">
        <v>0</v>
      </c>
      <c r="E109" s="142">
        <v>0</v>
      </c>
      <c r="F109" s="142">
        <v>0</v>
      </c>
    </row>
    <row r="110" spans="1:6" ht="8.25" customHeight="1" x14ac:dyDescent="0.2">
      <c r="A110" s="143">
        <v>102</v>
      </c>
      <c r="B110" s="140" t="s">
        <v>733</v>
      </c>
      <c r="C110" s="142">
        <v>0</v>
      </c>
      <c r="D110" s="166">
        <v>0</v>
      </c>
      <c r="E110" s="142">
        <v>0</v>
      </c>
      <c r="F110" s="142">
        <v>0</v>
      </c>
    </row>
    <row r="111" spans="1:6" ht="8.25" customHeight="1" x14ac:dyDescent="0.2">
      <c r="A111" s="143">
        <v>103</v>
      </c>
      <c r="B111" s="140" t="s">
        <v>245</v>
      </c>
      <c r="C111" s="142">
        <v>0</v>
      </c>
      <c r="D111" s="166">
        <v>0</v>
      </c>
      <c r="E111" s="142">
        <v>0</v>
      </c>
      <c r="F111" s="142">
        <v>0</v>
      </c>
    </row>
    <row r="112" spans="1:6" ht="8.25" customHeight="1" x14ac:dyDescent="0.2">
      <c r="A112" s="143">
        <v>104</v>
      </c>
      <c r="B112" s="140" t="s">
        <v>858</v>
      </c>
      <c r="C112" s="142">
        <v>0</v>
      </c>
      <c r="D112" s="166">
        <v>0</v>
      </c>
      <c r="E112" s="142">
        <v>0</v>
      </c>
      <c r="F112" s="142">
        <v>0</v>
      </c>
    </row>
    <row r="113" spans="1:6" ht="8.25" customHeight="1" x14ac:dyDescent="0.2">
      <c r="A113" s="143">
        <v>105</v>
      </c>
      <c r="B113" s="140" t="s">
        <v>242</v>
      </c>
      <c r="C113" s="142">
        <v>0</v>
      </c>
      <c r="D113" s="166">
        <v>0</v>
      </c>
      <c r="E113" s="142">
        <v>0</v>
      </c>
      <c r="F113" s="142">
        <v>0</v>
      </c>
    </row>
    <row r="114" spans="1:6" ht="8.25" customHeight="1" x14ac:dyDescent="0.2">
      <c r="A114" s="143">
        <v>106</v>
      </c>
      <c r="B114" s="140" t="s">
        <v>250</v>
      </c>
      <c r="C114" s="142">
        <v>0</v>
      </c>
      <c r="D114" s="166">
        <v>0</v>
      </c>
      <c r="E114" s="142">
        <v>0</v>
      </c>
      <c r="F114" s="142">
        <v>0</v>
      </c>
    </row>
    <row r="115" spans="1:6" ht="8.25" customHeight="1" x14ac:dyDescent="0.2">
      <c r="A115" s="143">
        <v>107</v>
      </c>
      <c r="B115" s="140" t="s">
        <v>246</v>
      </c>
      <c r="C115" s="142">
        <v>0</v>
      </c>
      <c r="D115" s="166">
        <v>0</v>
      </c>
      <c r="E115" s="142">
        <v>0</v>
      </c>
      <c r="F115" s="142">
        <v>0</v>
      </c>
    </row>
    <row r="116" spans="1:6" ht="8.25" customHeight="1" x14ac:dyDescent="0.2">
      <c r="A116" s="143">
        <v>108</v>
      </c>
      <c r="B116" s="140" t="s">
        <v>240</v>
      </c>
      <c r="C116" s="142">
        <v>0</v>
      </c>
      <c r="D116" s="166">
        <v>0</v>
      </c>
      <c r="E116" s="142">
        <v>0</v>
      </c>
      <c r="F116" s="142">
        <v>0</v>
      </c>
    </row>
    <row r="117" spans="1:6" ht="8.25" customHeight="1" x14ac:dyDescent="0.2">
      <c r="A117" s="143">
        <v>109</v>
      </c>
      <c r="B117" s="140" t="s">
        <v>764</v>
      </c>
      <c r="C117" s="142">
        <v>0</v>
      </c>
      <c r="D117" s="166">
        <v>0</v>
      </c>
      <c r="E117" s="142">
        <v>0</v>
      </c>
      <c r="F117" s="142">
        <v>0</v>
      </c>
    </row>
    <row r="118" spans="1:6" ht="8.25" customHeight="1" x14ac:dyDescent="0.2">
      <c r="A118" s="143">
        <v>110</v>
      </c>
      <c r="B118" s="140" t="s">
        <v>243</v>
      </c>
      <c r="C118" s="142">
        <v>0</v>
      </c>
      <c r="D118" s="166">
        <v>0</v>
      </c>
      <c r="E118" s="142">
        <v>0</v>
      </c>
      <c r="F118" s="142">
        <v>0</v>
      </c>
    </row>
    <row r="119" spans="1:6" ht="8.25" customHeight="1" x14ac:dyDescent="0.2">
      <c r="A119" s="143">
        <v>111</v>
      </c>
      <c r="B119" s="140" t="s">
        <v>251</v>
      </c>
      <c r="C119" s="142">
        <v>0</v>
      </c>
      <c r="D119" s="166">
        <v>0</v>
      </c>
      <c r="E119" s="142">
        <v>0</v>
      </c>
      <c r="F119" s="142">
        <v>0</v>
      </c>
    </row>
    <row r="120" spans="1:6" ht="8.25" customHeight="1" x14ac:dyDescent="0.2">
      <c r="A120" s="143">
        <v>112</v>
      </c>
      <c r="B120" s="140" t="s">
        <v>131</v>
      </c>
      <c r="C120" s="142">
        <v>0</v>
      </c>
      <c r="D120" s="166">
        <v>0</v>
      </c>
      <c r="E120" s="142">
        <v>0</v>
      </c>
      <c r="F120" s="142">
        <v>0</v>
      </c>
    </row>
    <row r="121" spans="1:6" ht="8.25" customHeight="1" x14ac:dyDescent="0.2">
      <c r="A121" s="143">
        <v>113</v>
      </c>
      <c r="B121" s="140" t="s">
        <v>136</v>
      </c>
      <c r="C121" s="142">
        <v>0</v>
      </c>
      <c r="D121" s="166">
        <v>0</v>
      </c>
      <c r="E121" s="142">
        <v>0</v>
      </c>
      <c r="F121" s="142">
        <v>0</v>
      </c>
    </row>
    <row r="122" spans="1:6" ht="8.25" customHeight="1" x14ac:dyDescent="0.2">
      <c r="A122" s="143">
        <v>114</v>
      </c>
      <c r="B122" s="140" t="s">
        <v>141</v>
      </c>
      <c r="C122" s="142">
        <v>0</v>
      </c>
      <c r="D122" s="166">
        <v>0</v>
      </c>
      <c r="E122" s="142">
        <v>0</v>
      </c>
      <c r="F122" s="142">
        <v>0</v>
      </c>
    </row>
    <row r="123" spans="1:6" ht="8.25" customHeight="1" x14ac:dyDescent="0.2">
      <c r="A123" s="143">
        <v>115</v>
      </c>
      <c r="B123" s="140" t="s">
        <v>142</v>
      </c>
      <c r="C123" s="142">
        <v>0</v>
      </c>
      <c r="D123" s="166">
        <v>0</v>
      </c>
      <c r="E123" s="142">
        <v>0</v>
      </c>
      <c r="F123" s="142">
        <v>0</v>
      </c>
    </row>
    <row r="124" spans="1:6" ht="8.25" customHeight="1" x14ac:dyDescent="0.2">
      <c r="A124" s="143">
        <v>116</v>
      </c>
      <c r="B124" s="140" t="s">
        <v>145</v>
      </c>
      <c r="C124" s="142">
        <v>0</v>
      </c>
      <c r="D124" s="166">
        <v>0</v>
      </c>
      <c r="E124" s="142">
        <v>0</v>
      </c>
      <c r="F124" s="142">
        <v>0</v>
      </c>
    </row>
    <row r="125" spans="1:6" ht="8.25" customHeight="1" x14ac:dyDescent="0.2">
      <c r="A125" s="143">
        <v>117</v>
      </c>
      <c r="B125" s="140" t="s">
        <v>147</v>
      </c>
      <c r="C125" s="142">
        <v>0</v>
      </c>
      <c r="D125" s="166">
        <v>0</v>
      </c>
      <c r="E125" s="142">
        <v>0</v>
      </c>
      <c r="F125" s="142">
        <v>0</v>
      </c>
    </row>
    <row r="126" spans="1:6" ht="8.25" customHeight="1" x14ac:dyDescent="0.2">
      <c r="A126" s="143">
        <v>118</v>
      </c>
      <c r="B126" s="140" t="s">
        <v>151</v>
      </c>
      <c r="C126" s="142">
        <v>0</v>
      </c>
      <c r="D126" s="166">
        <v>0</v>
      </c>
      <c r="E126" s="142">
        <v>0</v>
      </c>
      <c r="F126" s="142">
        <v>0</v>
      </c>
    </row>
    <row r="127" spans="1:6" ht="8.25" customHeight="1" x14ac:dyDescent="0.2">
      <c r="A127" s="143">
        <v>119</v>
      </c>
      <c r="B127" s="140" t="s">
        <v>152</v>
      </c>
      <c r="C127" s="142">
        <v>0</v>
      </c>
      <c r="D127" s="166">
        <v>0</v>
      </c>
      <c r="E127" s="142">
        <v>0</v>
      </c>
      <c r="F127" s="142">
        <v>0</v>
      </c>
    </row>
    <row r="128" spans="1:6" ht="8.25" customHeight="1" x14ac:dyDescent="0.2">
      <c r="A128" s="143">
        <v>120</v>
      </c>
      <c r="B128" s="140" t="s">
        <v>156</v>
      </c>
      <c r="C128" s="142">
        <v>0</v>
      </c>
      <c r="D128" s="166">
        <v>0</v>
      </c>
      <c r="E128" s="142">
        <v>0</v>
      </c>
      <c r="F128" s="142">
        <v>0</v>
      </c>
    </row>
    <row r="129" spans="1:6" ht="8.25" customHeight="1" x14ac:dyDescent="0.2">
      <c r="A129" s="143">
        <v>121</v>
      </c>
      <c r="B129" s="140" t="s">
        <v>157</v>
      </c>
      <c r="C129" s="142">
        <v>0</v>
      </c>
      <c r="D129" s="166">
        <v>0</v>
      </c>
      <c r="E129" s="142">
        <v>0</v>
      </c>
      <c r="F129" s="142">
        <v>0</v>
      </c>
    </row>
    <row r="130" spans="1:6" ht="8.25" customHeight="1" x14ac:dyDescent="0.2">
      <c r="A130" s="143">
        <v>122</v>
      </c>
      <c r="B130" s="140" t="s">
        <v>158</v>
      </c>
      <c r="C130" s="142">
        <v>0</v>
      </c>
      <c r="D130" s="166">
        <v>0</v>
      </c>
      <c r="E130" s="142">
        <v>0</v>
      </c>
      <c r="F130" s="142">
        <v>0</v>
      </c>
    </row>
    <row r="131" spans="1:6" ht="8.25" customHeight="1" x14ac:dyDescent="0.2">
      <c r="A131" s="143">
        <v>123</v>
      </c>
      <c r="B131" s="140" t="s">
        <v>159</v>
      </c>
      <c r="C131" s="142">
        <v>0</v>
      </c>
      <c r="D131" s="166">
        <v>0</v>
      </c>
      <c r="E131" s="142">
        <v>0</v>
      </c>
      <c r="F131" s="142">
        <v>0</v>
      </c>
    </row>
    <row r="132" spans="1:6" ht="8.25" customHeight="1" x14ac:dyDescent="0.2">
      <c r="A132" s="143">
        <v>124</v>
      </c>
      <c r="B132" s="140" t="s">
        <v>163</v>
      </c>
      <c r="C132" s="142">
        <v>0</v>
      </c>
      <c r="D132" s="166">
        <v>0</v>
      </c>
      <c r="E132" s="142">
        <v>0</v>
      </c>
      <c r="F132" s="142">
        <v>0</v>
      </c>
    </row>
    <row r="133" spans="1:6" ht="8.25" customHeight="1" x14ac:dyDescent="0.2">
      <c r="A133" s="143">
        <v>125</v>
      </c>
      <c r="B133" s="140" t="s">
        <v>164</v>
      </c>
      <c r="C133" s="142">
        <v>0</v>
      </c>
      <c r="D133" s="166">
        <v>0</v>
      </c>
      <c r="E133" s="142">
        <v>0</v>
      </c>
      <c r="F133" s="142">
        <v>0</v>
      </c>
    </row>
    <row r="134" spans="1:6" ht="8.25" customHeight="1" x14ac:dyDescent="0.2">
      <c r="A134" s="143">
        <v>126</v>
      </c>
      <c r="B134" s="140" t="s">
        <v>166</v>
      </c>
      <c r="C134" s="142">
        <v>0</v>
      </c>
      <c r="D134" s="166">
        <v>0</v>
      </c>
      <c r="E134" s="142">
        <v>0</v>
      </c>
      <c r="F134" s="142">
        <v>0</v>
      </c>
    </row>
    <row r="135" spans="1:6" ht="8.25" customHeight="1" x14ac:dyDescent="0.2">
      <c r="A135" s="143">
        <v>127</v>
      </c>
      <c r="B135" s="140" t="s">
        <v>179</v>
      </c>
      <c r="C135" s="142">
        <v>0</v>
      </c>
      <c r="D135" s="166">
        <v>0</v>
      </c>
      <c r="E135" s="142">
        <v>0</v>
      </c>
      <c r="F135" s="142">
        <v>0</v>
      </c>
    </row>
    <row r="136" spans="1:6" ht="8.25" customHeight="1" x14ac:dyDescent="0.2">
      <c r="A136" s="143">
        <v>128</v>
      </c>
      <c r="B136" s="140" t="s">
        <v>219</v>
      </c>
      <c r="C136" s="142">
        <v>0</v>
      </c>
      <c r="D136" s="166">
        <v>0</v>
      </c>
      <c r="E136" s="142">
        <v>0</v>
      </c>
      <c r="F136" s="142">
        <v>0</v>
      </c>
    </row>
    <row r="137" spans="1:6" ht="8.25" customHeight="1" x14ac:dyDescent="0.2">
      <c r="A137" s="143">
        <v>129</v>
      </c>
      <c r="B137" s="140" t="s">
        <v>183</v>
      </c>
      <c r="C137" s="142">
        <v>0</v>
      </c>
      <c r="D137" s="166">
        <v>0</v>
      </c>
      <c r="E137" s="142">
        <v>0</v>
      </c>
      <c r="F137" s="142">
        <v>0</v>
      </c>
    </row>
    <row r="138" spans="1:6" ht="8.25" customHeight="1" x14ac:dyDescent="0.2">
      <c r="A138" s="143">
        <v>130</v>
      </c>
      <c r="B138" s="140" t="s">
        <v>185</v>
      </c>
      <c r="C138" s="142">
        <v>0</v>
      </c>
      <c r="D138" s="166">
        <v>0</v>
      </c>
      <c r="E138" s="142">
        <v>0</v>
      </c>
      <c r="F138" s="142">
        <v>0</v>
      </c>
    </row>
    <row r="139" spans="1:6" ht="8.25" customHeight="1" x14ac:dyDescent="0.2">
      <c r="A139" s="143">
        <v>131</v>
      </c>
      <c r="B139" s="140" t="s">
        <v>186</v>
      </c>
      <c r="C139" s="142">
        <v>0</v>
      </c>
      <c r="D139" s="166">
        <v>0</v>
      </c>
      <c r="E139" s="142">
        <v>0</v>
      </c>
      <c r="F139" s="142">
        <v>0</v>
      </c>
    </row>
    <row r="140" spans="1:6" ht="8.25" customHeight="1" x14ac:dyDescent="0.2">
      <c r="A140" s="143">
        <v>132</v>
      </c>
      <c r="B140" s="140" t="s">
        <v>187</v>
      </c>
      <c r="C140" s="142">
        <v>0</v>
      </c>
      <c r="D140" s="166">
        <v>0</v>
      </c>
      <c r="E140" s="142">
        <v>0</v>
      </c>
      <c r="F140" s="142">
        <v>0</v>
      </c>
    </row>
    <row r="141" spans="1:6" ht="8.25" customHeight="1" x14ac:dyDescent="0.2">
      <c r="A141" s="143">
        <v>133</v>
      </c>
      <c r="B141" s="140" t="s">
        <v>188</v>
      </c>
      <c r="C141" s="142">
        <v>0</v>
      </c>
      <c r="D141" s="166">
        <v>0</v>
      </c>
      <c r="E141" s="142">
        <v>0</v>
      </c>
      <c r="F141" s="142">
        <v>0</v>
      </c>
    </row>
    <row r="142" spans="1:6" ht="8.25" customHeight="1" x14ac:dyDescent="0.2">
      <c r="A142" s="143">
        <v>134</v>
      </c>
      <c r="B142" s="140" t="s">
        <v>189</v>
      </c>
      <c r="C142" s="142">
        <v>0</v>
      </c>
      <c r="D142" s="166">
        <v>0</v>
      </c>
      <c r="E142" s="142">
        <v>0</v>
      </c>
      <c r="F142" s="142">
        <v>0</v>
      </c>
    </row>
    <row r="143" spans="1:6" ht="8.25" customHeight="1" x14ac:dyDescent="0.2">
      <c r="A143" s="143">
        <v>135</v>
      </c>
      <c r="B143" s="140" t="s">
        <v>190</v>
      </c>
      <c r="C143" s="142">
        <v>0</v>
      </c>
      <c r="D143" s="166">
        <v>0</v>
      </c>
      <c r="E143" s="142">
        <v>0</v>
      </c>
      <c r="F143" s="142">
        <v>0</v>
      </c>
    </row>
    <row r="144" spans="1:6" ht="8.25" customHeight="1" x14ac:dyDescent="0.2">
      <c r="A144" s="143">
        <v>136</v>
      </c>
      <c r="B144" s="140" t="s">
        <v>192</v>
      </c>
      <c r="C144" s="142">
        <v>0</v>
      </c>
      <c r="D144" s="166">
        <v>0</v>
      </c>
      <c r="E144" s="142">
        <v>0</v>
      </c>
      <c r="F144" s="142">
        <v>0</v>
      </c>
    </row>
    <row r="145" spans="1:6" ht="8.25" customHeight="1" x14ac:dyDescent="0.2">
      <c r="A145" s="143">
        <v>137</v>
      </c>
      <c r="B145" s="140" t="s">
        <v>193</v>
      </c>
      <c r="C145" s="142">
        <v>0</v>
      </c>
      <c r="D145" s="166">
        <v>0</v>
      </c>
      <c r="E145" s="142">
        <v>0</v>
      </c>
      <c r="F145" s="142">
        <v>0</v>
      </c>
    </row>
    <row r="146" spans="1:6" ht="8.25" customHeight="1" x14ac:dyDescent="0.2">
      <c r="A146" s="143">
        <v>138</v>
      </c>
      <c r="B146" s="140" t="s">
        <v>196</v>
      </c>
      <c r="C146" s="142">
        <v>0</v>
      </c>
      <c r="D146" s="166">
        <v>0</v>
      </c>
      <c r="E146" s="142">
        <v>0</v>
      </c>
      <c r="F146" s="142">
        <v>0</v>
      </c>
    </row>
    <row r="147" spans="1:6" ht="8.25" customHeight="1" x14ac:dyDescent="0.2">
      <c r="A147" s="143">
        <v>139</v>
      </c>
      <c r="B147" s="140" t="s">
        <v>197</v>
      </c>
      <c r="C147" s="142">
        <v>0</v>
      </c>
      <c r="D147" s="166">
        <v>0</v>
      </c>
      <c r="E147" s="142">
        <v>0</v>
      </c>
      <c r="F147" s="142">
        <v>0</v>
      </c>
    </row>
    <row r="148" spans="1:6" ht="8.25" customHeight="1" x14ac:dyDescent="0.2">
      <c r="A148" s="143">
        <v>140</v>
      </c>
      <c r="B148" s="140" t="s">
        <v>198</v>
      </c>
      <c r="C148" s="142">
        <v>0</v>
      </c>
      <c r="D148" s="166">
        <v>0</v>
      </c>
      <c r="E148" s="142">
        <v>0</v>
      </c>
      <c r="F148" s="142">
        <v>0</v>
      </c>
    </row>
    <row r="149" spans="1:6" ht="8.25" customHeight="1" x14ac:dyDescent="0.2">
      <c r="A149" s="143">
        <v>141</v>
      </c>
      <c r="B149" s="140" t="s">
        <v>199</v>
      </c>
      <c r="C149" s="142">
        <v>0</v>
      </c>
      <c r="D149" s="166">
        <v>0</v>
      </c>
      <c r="E149" s="142">
        <v>0</v>
      </c>
      <c r="F149" s="142">
        <v>0</v>
      </c>
    </row>
    <row r="150" spans="1:6" ht="8.25" customHeight="1" x14ac:dyDescent="0.2">
      <c r="A150" s="143">
        <v>142</v>
      </c>
      <c r="B150" s="140" t="s">
        <v>200</v>
      </c>
      <c r="C150" s="142">
        <v>0</v>
      </c>
      <c r="D150" s="166">
        <v>0</v>
      </c>
      <c r="E150" s="142">
        <v>0</v>
      </c>
      <c r="F150" s="142">
        <v>0</v>
      </c>
    </row>
    <row r="151" spans="1:6" ht="8.25" customHeight="1" x14ac:dyDescent="0.2">
      <c r="A151" s="143">
        <v>143</v>
      </c>
      <c r="B151" s="140" t="s">
        <v>201</v>
      </c>
      <c r="C151" s="142">
        <v>0</v>
      </c>
      <c r="D151" s="166">
        <v>0</v>
      </c>
      <c r="E151" s="142">
        <v>0</v>
      </c>
      <c r="F151" s="142">
        <v>0</v>
      </c>
    </row>
    <row r="152" spans="1:6" ht="8.25" customHeight="1" x14ac:dyDescent="0.2">
      <c r="A152" s="143">
        <v>144</v>
      </c>
      <c r="B152" s="140" t="s">
        <v>202</v>
      </c>
      <c r="C152" s="142">
        <v>0</v>
      </c>
      <c r="D152" s="166">
        <v>0</v>
      </c>
      <c r="E152" s="142">
        <v>0</v>
      </c>
      <c r="F152" s="142">
        <v>0</v>
      </c>
    </row>
    <row r="153" spans="1:6" ht="8.25" customHeight="1" x14ac:dyDescent="0.2">
      <c r="A153" s="143">
        <v>145</v>
      </c>
      <c r="B153" s="140" t="s">
        <v>203</v>
      </c>
      <c r="C153" s="142">
        <v>0</v>
      </c>
      <c r="D153" s="166">
        <v>0</v>
      </c>
      <c r="E153" s="142">
        <v>0</v>
      </c>
      <c r="F153" s="142">
        <v>0</v>
      </c>
    </row>
    <row r="154" spans="1:6" ht="8.25" customHeight="1" x14ac:dyDescent="0.2">
      <c r="A154" s="143">
        <v>146</v>
      </c>
      <c r="B154" s="140" t="s">
        <v>204</v>
      </c>
      <c r="C154" s="142">
        <v>0</v>
      </c>
      <c r="D154" s="166">
        <v>0</v>
      </c>
      <c r="E154" s="142">
        <v>0</v>
      </c>
      <c r="F154" s="142">
        <v>0</v>
      </c>
    </row>
    <row r="155" spans="1:6" ht="8.25" customHeight="1" x14ac:dyDescent="0.2">
      <c r="A155" s="143">
        <v>147</v>
      </c>
      <c r="B155" s="140" t="s">
        <v>205</v>
      </c>
      <c r="C155" s="142">
        <v>0</v>
      </c>
      <c r="D155" s="166">
        <v>0</v>
      </c>
      <c r="E155" s="142">
        <v>0</v>
      </c>
      <c r="F155" s="142">
        <v>0</v>
      </c>
    </row>
    <row r="156" spans="1:6" ht="8.25" customHeight="1" x14ac:dyDescent="0.2">
      <c r="A156" s="143">
        <v>148</v>
      </c>
      <c r="B156" s="140" t="s">
        <v>206</v>
      </c>
      <c r="C156" s="142">
        <v>0</v>
      </c>
      <c r="D156" s="166">
        <v>0</v>
      </c>
      <c r="E156" s="142">
        <v>0</v>
      </c>
      <c r="F156" s="142">
        <v>0</v>
      </c>
    </row>
    <row r="157" spans="1:6" ht="8.25" customHeight="1" x14ac:dyDescent="0.2">
      <c r="A157" s="143">
        <v>149</v>
      </c>
      <c r="B157" s="140" t="s">
        <v>207</v>
      </c>
      <c r="C157" s="142">
        <v>0</v>
      </c>
      <c r="D157" s="166">
        <v>0</v>
      </c>
      <c r="E157" s="142">
        <v>0</v>
      </c>
      <c r="F157" s="142">
        <v>0</v>
      </c>
    </row>
    <row r="158" spans="1:6" ht="8.25" customHeight="1" x14ac:dyDescent="0.2">
      <c r="A158" s="143">
        <v>150</v>
      </c>
      <c r="B158" s="140" t="s">
        <v>208</v>
      </c>
      <c r="C158" s="142">
        <v>0</v>
      </c>
      <c r="D158" s="166">
        <v>0</v>
      </c>
      <c r="E158" s="142">
        <v>0</v>
      </c>
      <c r="F158" s="142">
        <v>0</v>
      </c>
    </row>
    <row r="159" spans="1:6" ht="8.25" customHeight="1" x14ac:dyDescent="0.2">
      <c r="A159" s="143">
        <v>151</v>
      </c>
      <c r="B159" s="140" t="s">
        <v>209</v>
      </c>
      <c r="C159" s="142">
        <v>0</v>
      </c>
      <c r="D159" s="166">
        <v>0</v>
      </c>
      <c r="E159" s="142">
        <v>0</v>
      </c>
      <c r="F159" s="142">
        <v>0</v>
      </c>
    </row>
    <row r="160" spans="1:6" ht="8.25" customHeight="1" x14ac:dyDescent="0.2">
      <c r="A160" s="143">
        <v>152</v>
      </c>
      <c r="B160" s="140" t="s">
        <v>211</v>
      </c>
      <c r="C160" s="142">
        <v>0</v>
      </c>
      <c r="D160" s="166">
        <v>0</v>
      </c>
      <c r="E160" s="142">
        <v>0</v>
      </c>
      <c r="F160" s="142">
        <v>0</v>
      </c>
    </row>
    <row r="161" spans="1:6" ht="8.25" customHeight="1" x14ac:dyDescent="0.2">
      <c r="A161" s="143">
        <v>153</v>
      </c>
      <c r="B161" s="140" t="s">
        <v>212</v>
      </c>
      <c r="C161" s="142">
        <v>0</v>
      </c>
      <c r="D161" s="166">
        <v>0</v>
      </c>
      <c r="E161" s="142">
        <v>0</v>
      </c>
      <c r="F161" s="142">
        <v>0</v>
      </c>
    </row>
    <row r="162" spans="1:6" ht="8.25" customHeight="1" x14ac:dyDescent="0.2">
      <c r="A162" s="143">
        <v>154</v>
      </c>
      <c r="B162" s="140" t="s">
        <v>213</v>
      </c>
      <c r="C162" s="142">
        <v>0</v>
      </c>
      <c r="D162" s="166">
        <v>0</v>
      </c>
      <c r="E162" s="142">
        <v>0</v>
      </c>
      <c r="F162" s="142">
        <v>0</v>
      </c>
    </row>
    <row r="163" spans="1:6" ht="8.25" customHeight="1" x14ac:dyDescent="0.2">
      <c r="A163" s="143">
        <v>155</v>
      </c>
      <c r="B163" s="140" t="s">
        <v>214</v>
      </c>
      <c r="C163" s="142">
        <v>0</v>
      </c>
      <c r="D163" s="166">
        <v>0</v>
      </c>
      <c r="E163" s="142">
        <v>0</v>
      </c>
      <c r="F163" s="142">
        <v>0</v>
      </c>
    </row>
    <row r="164" spans="1:6" ht="8.25" customHeight="1" x14ac:dyDescent="0.2">
      <c r="A164" s="169">
        <v>156</v>
      </c>
      <c r="B164" s="170" t="s">
        <v>215</v>
      </c>
      <c r="C164" s="144">
        <v>0</v>
      </c>
      <c r="D164" s="171">
        <v>0</v>
      </c>
      <c r="E164" s="144">
        <v>0</v>
      </c>
      <c r="F164" s="144">
        <v>0</v>
      </c>
    </row>
    <row r="165" spans="1:6" ht="9" customHeight="1" x14ac:dyDescent="0.2">
      <c r="E165" s="173" t="s">
        <v>3822</v>
      </c>
    </row>
  </sheetData>
  <mergeCells count="2">
    <mergeCell ref="C3:F3"/>
    <mergeCell ref="C78:F78"/>
  </mergeCells>
  <pageMargins left="1.1811023622047245" right="0.51181102362204722" top="0.9055118110236221" bottom="0.31496062992125984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8"/>
  <sheetViews>
    <sheetView view="pageBreakPreview" zoomScaleNormal="120" zoomScaleSheetLayoutView="100" workbookViewId="0">
      <pane ySplit="510" activePane="bottomLeft"/>
      <selection pane="bottomLeft" activeCell="F168" sqref="F168"/>
    </sheetView>
  </sheetViews>
  <sheetFormatPr defaultRowHeight="9.75" x14ac:dyDescent="0.2"/>
  <cols>
    <col min="1" max="1" width="4.5" style="22" customWidth="1"/>
    <col min="2" max="2" width="30.125" style="22" customWidth="1"/>
    <col min="3" max="3" width="9" style="22"/>
    <col min="4" max="4" width="8.625" style="22" customWidth="1"/>
    <col min="5" max="16384" width="9" style="22"/>
  </cols>
  <sheetData>
    <row r="1" spans="1:7" ht="11.25" x14ac:dyDescent="0.2">
      <c r="A1" s="52" t="s">
        <v>3823</v>
      </c>
    </row>
    <row r="2" spans="1:7" ht="6" customHeight="1" x14ac:dyDescent="0.2"/>
    <row r="3" spans="1:7" x14ac:dyDescent="0.2">
      <c r="A3" s="658" t="s">
        <v>0</v>
      </c>
      <c r="B3" s="855" t="s">
        <v>218</v>
      </c>
      <c r="C3" s="852" t="s">
        <v>876</v>
      </c>
      <c r="D3" s="853"/>
      <c r="E3" s="853"/>
      <c r="F3" s="853"/>
      <c r="G3" s="854"/>
    </row>
    <row r="4" spans="1:7" x14ac:dyDescent="0.2">
      <c r="A4" s="706" t="s">
        <v>2</v>
      </c>
      <c r="B4" s="856"/>
      <c r="C4" s="637" t="s">
        <v>4</v>
      </c>
      <c r="D4" s="637" t="s">
        <v>804</v>
      </c>
      <c r="E4" s="707" t="s">
        <v>878</v>
      </c>
      <c r="F4" s="637" t="s">
        <v>877</v>
      </c>
      <c r="G4" s="708" t="s">
        <v>879</v>
      </c>
    </row>
    <row r="5" spans="1:7" x14ac:dyDescent="0.2">
      <c r="A5" s="27"/>
      <c r="B5" s="23" t="s">
        <v>4</v>
      </c>
      <c r="C5" s="177">
        <v>2076126</v>
      </c>
      <c r="D5" s="177">
        <v>823333</v>
      </c>
      <c r="E5" s="178">
        <v>39.657178803213291</v>
      </c>
      <c r="F5" s="177">
        <v>1252793</v>
      </c>
      <c r="G5" s="179">
        <v>60.342821196786709</v>
      </c>
    </row>
    <row r="6" spans="1:7" x14ac:dyDescent="0.2">
      <c r="A6" s="30">
        <v>1</v>
      </c>
      <c r="B6" s="15" t="s">
        <v>58</v>
      </c>
      <c r="C6" s="182">
        <v>773</v>
      </c>
      <c r="D6" s="182">
        <v>711</v>
      </c>
      <c r="E6" s="180">
        <v>91.979301423027195</v>
      </c>
      <c r="F6" s="182">
        <v>62</v>
      </c>
      <c r="G6" s="180">
        <v>8.0206985769728298</v>
      </c>
    </row>
    <row r="7" spans="1:7" x14ac:dyDescent="0.2">
      <c r="A7" s="29">
        <v>2</v>
      </c>
      <c r="B7" s="10" t="s">
        <v>214</v>
      </c>
      <c r="C7" s="183">
        <v>200</v>
      </c>
      <c r="D7" s="183">
        <v>166</v>
      </c>
      <c r="E7" s="181">
        <v>83</v>
      </c>
      <c r="F7" s="183">
        <v>34</v>
      </c>
      <c r="G7" s="181">
        <v>17</v>
      </c>
    </row>
    <row r="8" spans="1:7" x14ac:dyDescent="0.2">
      <c r="A8" s="29">
        <v>3</v>
      </c>
      <c r="B8" s="10" t="s">
        <v>31</v>
      </c>
      <c r="C8" s="183">
        <v>21584</v>
      </c>
      <c r="D8" s="183">
        <v>16791</v>
      </c>
      <c r="E8" s="181">
        <v>77.793736100815394</v>
      </c>
      <c r="F8" s="183">
        <v>4793</v>
      </c>
      <c r="G8" s="181">
        <v>22.206263899184599</v>
      </c>
    </row>
    <row r="9" spans="1:7" x14ac:dyDescent="0.2">
      <c r="A9" s="29">
        <v>4</v>
      </c>
      <c r="B9" s="10" t="s">
        <v>146</v>
      </c>
      <c r="C9" s="183">
        <v>5170</v>
      </c>
      <c r="D9" s="183">
        <v>3515</v>
      </c>
      <c r="E9" s="181">
        <v>67.9883945841393</v>
      </c>
      <c r="F9" s="183">
        <v>1655</v>
      </c>
      <c r="G9" s="181">
        <v>32.0116054158607</v>
      </c>
    </row>
    <row r="10" spans="1:7" x14ac:dyDescent="0.2">
      <c r="A10" s="29">
        <v>5</v>
      </c>
      <c r="B10" s="10" t="s">
        <v>210</v>
      </c>
      <c r="C10" s="183">
        <v>119</v>
      </c>
      <c r="D10" s="183">
        <v>79</v>
      </c>
      <c r="E10" s="181">
        <v>66.386554621848703</v>
      </c>
      <c r="F10" s="183">
        <v>40</v>
      </c>
      <c r="G10" s="181">
        <v>33.613445378151297</v>
      </c>
    </row>
    <row r="11" spans="1:7" x14ac:dyDescent="0.2">
      <c r="A11" s="29">
        <v>6</v>
      </c>
      <c r="B11" s="10" t="s">
        <v>187</v>
      </c>
      <c r="C11" s="183">
        <v>45</v>
      </c>
      <c r="D11" s="183">
        <v>28</v>
      </c>
      <c r="E11" s="181">
        <v>62.2222222222222</v>
      </c>
      <c r="F11" s="183">
        <v>17</v>
      </c>
      <c r="G11" s="181">
        <v>37.7777777777778</v>
      </c>
    </row>
    <row r="12" spans="1:7" x14ac:dyDescent="0.2">
      <c r="A12" s="29">
        <v>7</v>
      </c>
      <c r="B12" s="10" t="s">
        <v>21</v>
      </c>
      <c r="C12" s="183">
        <v>22139</v>
      </c>
      <c r="D12" s="183">
        <v>13512</v>
      </c>
      <c r="E12" s="181">
        <v>61.032566963277503</v>
      </c>
      <c r="F12" s="183">
        <v>8627</v>
      </c>
      <c r="G12" s="181">
        <v>38.967433036722497</v>
      </c>
    </row>
    <row r="13" spans="1:7" x14ac:dyDescent="0.2">
      <c r="A13" s="29">
        <v>8</v>
      </c>
      <c r="B13" s="10" t="s">
        <v>166</v>
      </c>
      <c r="C13" s="183">
        <v>366</v>
      </c>
      <c r="D13" s="183">
        <v>214</v>
      </c>
      <c r="E13" s="181">
        <v>58.4699453551913</v>
      </c>
      <c r="F13" s="183">
        <v>152</v>
      </c>
      <c r="G13" s="181">
        <v>41.5300546448087</v>
      </c>
    </row>
    <row r="14" spans="1:7" x14ac:dyDescent="0.2">
      <c r="A14" s="29">
        <v>9</v>
      </c>
      <c r="B14" s="10" t="s">
        <v>186</v>
      </c>
      <c r="C14" s="183">
        <v>4318</v>
      </c>
      <c r="D14" s="183">
        <v>2507</v>
      </c>
      <c r="E14" s="181">
        <v>58.059286706808699</v>
      </c>
      <c r="F14" s="183">
        <v>1811</v>
      </c>
      <c r="G14" s="181">
        <v>41.940713293191301</v>
      </c>
    </row>
    <row r="15" spans="1:7" x14ac:dyDescent="0.2">
      <c r="A15" s="29">
        <v>10</v>
      </c>
      <c r="B15" s="10" t="s">
        <v>188</v>
      </c>
      <c r="C15" s="183">
        <v>83</v>
      </c>
      <c r="D15" s="183">
        <v>48</v>
      </c>
      <c r="E15" s="181">
        <v>57.831325301204799</v>
      </c>
      <c r="F15" s="183">
        <v>35</v>
      </c>
      <c r="G15" s="181">
        <v>42.168674698795201</v>
      </c>
    </row>
    <row r="16" spans="1:7" x14ac:dyDescent="0.2">
      <c r="A16" s="29">
        <v>11</v>
      </c>
      <c r="B16" s="10" t="s">
        <v>67</v>
      </c>
      <c r="C16" s="183">
        <v>26337</v>
      </c>
      <c r="D16" s="183">
        <v>14865</v>
      </c>
      <c r="E16" s="181">
        <v>56.441508144435602</v>
      </c>
      <c r="F16" s="183">
        <v>11472</v>
      </c>
      <c r="G16" s="181">
        <v>43.558491855564398</v>
      </c>
    </row>
    <row r="17" spans="1:7" x14ac:dyDescent="0.2">
      <c r="A17" s="29">
        <v>12</v>
      </c>
      <c r="B17" s="10" t="s">
        <v>150</v>
      </c>
      <c r="C17" s="183">
        <v>3248</v>
      </c>
      <c r="D17" s="183">
        <v>1821</v>
      </c>
      <c r="E17" s="181">
        <v>56.065270935960598</v>
      </c>
      <c r="F17" s="183">
        <v>1427</v>
      </c>
      <c r="G17" s="181">
        <v>43.934729064039402</v>
      </c>
    </row>
    <row r="18" spans="1:7" x14ac:dyDescent="0.2">
      <c r="A18" s="29">
        <v>13</v>
      </c>
      <c r="B18" s="10" t="s">
        <v>19</v>
      </c>
      <c r="C18" s="183">
        <v>16173</v>
      </c>
      <c r="D18" s="183">
        <v>8763</v>
      </c>
      <c r="E18" s="181">
        <v>54.182897421628603</v>
      </c>
      <c r="F18" s="183">
        <v>7410</v>
      </c>
      <c r="G18" s="181">
        <v>45.817102578371397</v>
      </c>
    </row>
    <row r="19" spans="1:7" x14ac:dyDescent="0.2">
      <c r="A19" s="29">
        <v>14</v>
      </c>
      <c r="B19" s="10" t="s">
        <v>70</v>
      </c>
      <c r="C19" s="183">
        <v>28620</v>
      </c>
      <c r="D19" s="183">
        <v>15417</v>
      </c>
      <c r="E19" s="181">
        <v>53.867924528301884</v>
      </c>
      <c r="F19" s="183">
        <v>13203</v>
      </c>
      <c r="G19" s="181">
        <v>46.132075471698116</v>
      </c>
    </row>
    <row r="20" spans="1:7" x14ac:dyDescent="0.2">
      <c r="A20" s="29">
        <v>15</v>
      </c>
      <c r="B20" s="10" t="s">
        <v>200</v>
      </c>
      <c r="C20" s="183">
        <v>3292</v>
      </c>
      <c r="D20" s="183">
        <v>1641</v>
      </c>
      <c r="E20" s="181">
        <v>49.848116646415598</v>
      </c>
      <c r="F20" s="183">
        <v>1651</v>
      </c>
      <c r="G20" s="181">
        <v>50.151883353584402</v>
      </c>
    </row>
    <row r="21" spans="1:7" x14ac:dyDescent="0.2">
      <c r="A21" s="29">
        <v>16</v>
      </c>
      <c r="B21" s="10" t="s">
        <v>202</v>
      </c>
      <c r="C21" s="183">
        <v>247</v>
      </c>
      <c r="D21" s="183">
        <v>123</v>
      </c>
      <c r="E21" s="181">
        <v>49.797570850202426</v>
      </c>
      <c r="F21" s="183">
        <v>124</v>
      </c>
      <c r="G21" s="181">
        <v>50.202429149797574</v>
      </c>
    </row>
    <row r="22" spans="1:7" x14ac:dyDescent="0.2">
      <c r="A22" s="29">
        <v>17</v>
      </c>
      <c r="B22" s="10" t="s">
        <v>160</v>
      </c>
      <c r="C22" s="183">
        <v>3300</v>
      </c>
      <c r="D22" s="183">
        <v>1639</v>
      </c>
      <c r="E22" s="181">
        <v>49.666666666666664</v>
      </c>
      <c r="F22" s="183">
        <v>1661</v>
      </c>
      <c r="G22" s="181">
        <v>50.333333333333336</v>
      </c>
    </row>
    <row r="23" spans="1:7" x14ac:dyDescent="0.2">
      <c r="A23" s="29">
        <v>18</v>
      </c>
      <c r="B23" s="10" t="s">
        <v>49</v>
      </c>
      <c r="C23" s="183">
        <v>24818</v>
      </c>
      <c r="D23" s="183">
        <v>12167</v>
      </c>
      <c r="E23" s="181">
        <v>49.02490128132807</v>
      </c>
      <c r="F23" s="183">
        <v>12651</v>
      </c>
      <c r="G23" s="181">
        <v>50.97509871867193</v>
      </c>
    </row>
    <row r="24" spans="1:7" x14ac:dyDescent="0.2">
      <c r="A24" s="29">
        <v>19</v>
      </c>
      <c r="B24" s="10" t="s">
        <v>143</v>
      </c>
      <c r="C24" s="183">
        <v>673</v>
      </c>
      <c r="D24" s="183">
        <v>325</v>
      </c>
      <c r="E24" s="181">
        <v>48.291233283803862</v>
      </c>
      <c r="F24" s="183">
        <v>348</v>
      </c>
      <c r="G24" s="181">
        <v>51.708766716196138</v>
      </c>
    </row>
    <row r="25" spans="1:7" x14ac:dyDescent="0.2">
      <c r="A25" s="29">
        <v>20</v>
      </c>
      <c r="B25" s="10" t="s">
        <v>66</v>
      </c>
      <c r="C25" s="183">
        <v>11985</v>
      </c>
      <c r="D25" s="183">
        <v>5783</v>
      </c>
      <c r="E25" s="181">
        <v>48.251981643721315</v>
      </c>
      <c r="F25" s="183">
        <v>6202</v>
      </c>
      <c r="G25" s="181">
        <v>51.748018356278685</v>
      </c>
    </row>
    <row r="26" spans="1:7" x14ac:dyDescent="0.2">
      <c r="A26" s="29">
        <v>21</v>
      </c>
      <c r="B26" s="10" t="s">
        <v>190</v>
      </c>
      <c r="C26" s="183">
        <v>2607</v>
      </c>
      <c r="D26" s="183">
        <v>1243</v>
      </c>
      <c r="E26" s="181">
        <v>47.679324894514771</v>
      </c>
      <c r="F26" s="183">
        <v>1364</v>
      </c>
      <c r="G26" s="181">
        <v>52.320675105485229</v>
      </c>
    </row>
    <row r="27" spans="1:7" x14ac:dyDescent="0.2">
      <c r="A27" s="29">
        <v>22</v>
      </c>
      <c r="B27" s="10" t="s">
        <v>134</v>
      </c>
      <c r="C27" s="183">
        <v>29033</v>
      </c>
      <c r="D27" s="183">
        <v>13763</v>
      </c>
      <c r="E27" s="181">
        <v>47.404677436021082</v>
      </c>
      <c r="F27" s="183">
        <v>15270</v>
      </c>
      <c r="G27" s="181">
        <v>52.595322563978918</v>
      </c>
    </row>
    <row r="28" spans="1:7" x14ac:dyDescent="0.2">
      <c r="A28" s="29">
        <v>23</v>
      </c>
      <c r="B28" s="10" t="s">
        <v>219</v>
      </c>
      <c r="C28" s="183">
        <v>7884</v>
      </c>
      <c r="D28" s="183">
        <v>3733</v>
      </c>
      <c r="E28" s="181">
        <v>47.349061390157281</v>
      </c>
      <c r="F28" s="183">
        <v>4151</v>
      </c>
      <c r="G28" s="181">
        <v>52.650938609842719</v>
      </c>
    </row>
    <row r="29" spans="1:7" x14ac:dyDescent="0.2">
      <c r="A29" s="29">
        <v>24</v>
      </c>
      <c r="B29" s="10" t="s">
        <v>205</v>
      </c>
      <c r="C29" s="183">
        <v>5252</v>
      </c>
      <c r="D29" s="183">
        <v>2478</v>
      </c>
      <c r="E29" s="181">
        <v>47.18202589489718</v>
      </c>
      <c r="F29" s="183">
        <v>2774</v>
      </c>
      <c r="G29" s="181">
        <v>52.81797410510282</v>
      </c>
    </row>
    <row r="30" spans="1:7" x14ac:dyDescent="0.2">
      <c r="A30" s="29">
        <v>25</v>
      </c>
      <c r="B30" s="10" t="s">
        <v>169</v>
      </c>
      <c r="C30" s="183">
        <v>9486</v>
      </c>
      <c r="D30" s="183">
        <v>4433</v>
      </c>
      <c r="E30" s="181">
        <v>46.732026143790847</v>
      </c>
      <c r="F30" s="183">
        <v>5053</v>
      </c>
      <c r="G30" s="181">
        <v>53.267973856209153</v>
      </c>
    </row>
    <row r="31" spans="1:7" x14ac:dyDescent="0.2">
      <c r="A31" s="29">
        <v>26</v>
      </c>
      <c r="B31" s="10" t="s">
        <v>23</v>
      </c>
      <c r="C31" s="183">
        <v>14775</v>
      </c>
      <c r="D31" s="183">
        <v>6848</v>
      </c>
      <c r="E31" s="181">
        <v>46.348561759729272</v>
      </c>
      <c r="F31" s="183">
        <v>7927</v>
      </c>
      <c r="G31" s="181">
        <v>53.651438240270728</v>
      </c>
    </row>
    <row r="32" spans="1:7" x14ac:dyDescent="0.2">
      <c r="A32" s="29">
        <v>27</v>
      </c>
      <c r="B32" s="10" t="s">
        <v>201</v>
      </c>
      <c r="C32" s="183">
        <v>3145</v>
      </c>
      <c r="D32" s="183">
        <v>1453</v>
      </c>
      <c r="E32" s="181">
        <v>46.200317965023849</v>
      </c>
      <c r="F32" s="183">
        <v>1692</v>
      </c>
      <c r="G32" s="181">
        <v>53.799682034976151</v>
      </c>
    </row>
    <row r="33" spans="1:7" x14ac:dyDescent="0.2">
      <c r="A33" s="29">
        <v>28</v>
      </c>
      <c r="B33" s="10" t="s">
        <v>33</v>
      </c>
      <c r="C33" s="183">
        <v>4853</v>
      </c>
      <c r="D33" s="183">
        <v>2231</v>
      </c>
      <c r="E33" s="181">
        <v>45.971563981042657</v>
      </c>
      <c r="F33" s="183">
        <v>2622</v>
      </c>
      <c r="G33" s="181">
        <v>54.028436018957343</v>
      </c>
    </row>
    <row r="34" spans="1:7" x14ac:dyDescent="0.2">
      <c r="A34" s="29">
        <v>29</v>
      </c>
      <c r="B34" s="10" t="s">
        <v>74</v>
      </c>
      <c r="C34" s="183">
        <v>12574</v>
      </c>
      <c r="D34" s="183">
        <v>5764</v>
      </c>
      <c r="E34" s="181">
        <v>45.84062350882774</v>
      </c>
      <c r="F34" s="183">
        <v>6810</v>
      </c>
      <c r="G34" s="181">
        <v>54.15937649117226</v>
      </c>
    </row>
    <row r="35" spans="1:7" x14ac:dyDescent="0.2">
      <c r="A35" s="29">
        <v>30</v>
      </c>
      <c r="B35" s="10" t="s">
        <v>64</v>
      </c>
      <c r="C35" s="183">
        <v>23628</v>
      </c>
      <c r="D35" s="183">
        <v>10804</v>
      </c>
      <c r="E35" s="181">
        <v>45.725410529879802</v>
      </c>
      <c r="F35" s="183">
        <v>12824</v>
      </c>
      <c r="G35" s="181">
        <v>54.274589470120198</v>
      </c>
    </row>
    <row r="36" spans="1:7" x14ac:dyDescent="0.2">
      <c r="A36" s="29">
        <v>31</v>
      </c>
      <c r="B36" s="10" t="s">
        <v>192</v>
      </c>
      <c r="C36" s="183">
        <v>327</v>
      </c>
      <c r="D36" s="183">
        <v>149</v>
      </c>
      <c r="E36" s="181">
        <v>45.565749235474009</v>
      </c>
      <c r="F36" s="183">
        <v>178</v>
      </c>
      <c r="G36" s="181">
        <v>54.434250764525991</v>
      </c>
    </row>
    <row r="37" spans="1:7" x14ac:dyDescent="0.2">
      <c r="A37" s="29">
        <v>32</v>
      </c>
      <c r="B37" s="10" t="s">
        <v>161</v>
      </c>
      <c r="C37" s="183">
        <v>29372</v>
      </c>
      <c r="D37" s="183">
        <v>13260</v>
      </c>
      <c r="E37" s="181">
        <v>45.145036088792047</v>
      </c>
      <c r="F37" s="183">
        <v>16112</v>
      </c>
      <c r="G37" s="181">
        <v>54.854963911207953</v>
      </c>
    </row>
    <row r="38" spans="1:7" x14ac:dyDescent="0.2">
      <c r="A38" s="29">
        <v>33</v>
      </c>
      <c r="B38" s="10" t="s">
        <v>65</v>
      </c>
      <c r="C38" s="183">
        <v>12735</v>
      </c>
      <c r="D38" s="183">
        <v>5721</v>
      </c>
      <c r="E38" s="181">
        <v>44.923439340400471</v>
      </c>
      <c r="F38" s="183">
        <v>7014</v>
      </c>
      <c r="G38" s="181">
        <v>55.076560659599529</v>
      </c>
    </row>
    <row r="39" spans="1:7" x14ac:dyDescent="0.2">
      <c r="A39" s="29">
        <v>34</v>
      </c>
      <c r="B39" s="10" t="s">
        <v>191</v>
      </c>
      <c r="C39" s="183">
        <v>56</v>
      </c>
      <c r="D39" s="183">
        <v>25</v>
      </c>
      <c r="E39" s="181">
        <v>44.642857142857146</v>
      </c>
      <c r="F39" s="183">
        <v>31</v>
      </c>
      <c r="G39" s="181">
        <v>55.357142857142854</v>
      </c>
    </row>
    <row r="40" spans="1:7" x14ac:dyDescent="0.2">
      <c r="A40" s="29">
        <v>35</v>
      </c>
      <c r="B40" s="10" t="s">
        <v>86</v>
      </c>
      <c r="C40" s="183">
        <v>16449</v>
      </c>
      <c r="D40" s="183">
        <v>7233</v>
      </c>
      <c r="E40" s="181">
        <v>43.972277950027355</v>
      </c>
      <c r="F40" s="183">
        <v>9216</v>
      </c>
      <c r="G40" s="181">
        <v>56.027722049972645</v>
      </c>
    </row>
    <row r="41" spans="1:7" x14ac:dyDescent="0.2">
      <c r="A41" s="29">
        <v>36</v>
      </c>
      <c r="B41" s="10" t="s">
        <v>168</v>
      </c>
      <c r="C41" s="183">
        <v>19013</v>
      </c>
      <c r="D41" s="183">
        <v>8357</v>
      </c>
      <c r="E41" s="181">
        <v>43.954136643349287</v>
      </c>
      <c r="F41" s="183">
        <v>10656</v>
      </c>
      <c r="G41" s="181">
        <v>56.045863356650713</v>
      </c>
    </row>
    <row r="42" spans="1:7" x14ac:dyDescent="0.2">
      <c r="A42" s="29">
        <v>37</v>
      </c>
      <c r="B42" s="10" t="s">
        <v>138</v>
      </c>
      <c r="C42" s="183">
        <v>2717</v>
      </c>
      <c r="D42" s="183">
        <v>1193</v>
      </c>
      <c r="E42" s="181">
        <v>43.908722856091281</v>
      </c>
      <c r="F42" s="183">
        <v>1524</v>
      </c>
      <c r="G42" s="181">
        <v>56.091277143908719</v>
      </c>
    </row>
    <row r="43" spans="1:7" x14ac:dyDescent="0.2">
      <c r="A43" s="29">
        <v>38</v>
      </c>
      <c r="B43" s="10" t="s">
        <v>148</v>
      </c>
      <c r="C43" s="183">
        <v>10961</v>
      </c>
      <c r="D43" s="183">
        <v>4803</v>
      </c>
      <c r="E43" s="181">
        <v>43.818994617279444</v>
      </c>
      <c r="F43" s="183">
        <v>6158</v>
      </c>
      <c r="G43" s="181">
        <v>56.181005382720556</v>
      </c>
    </row>
    <row r="44" spans="1:7" x14ac:dyDescent="0.2">
      <c r="A44" s="29">
        <v>39</v>
      </c>
      <c r="B44" s="10" t="s">
        <v>69</v>
      </c>
      <c r="C44" s="183">
        <v>11860</v>
      </c>
      <c r="D44" s="183">
        <v>5137</v>
      </c>
      <c r="E44" s="181">
        <v>43.313659359190559</v>
      </c>
      <c r="F44" s="183">
        <v>6723</v>
      </c>
      <c r="G44" s="181">
        <v>56.686340640809441</v>
      </c>
    </row>
    <row r="45" spans="1:7" x14ac:dyDescent="0.2">
      <c r="A45" s="29">
        <v>40</v>
      </c>
      <c r="B45" s="10" t="s">
        <v>129</v>
      </c>
      <c r="C45" s="183">
        <v>92201</v>
      </c>
      <c r="D45" s="183">
        <v>39909</v>
      </c>
      <c r="E45" s="181">
        <v>43.284779991540219</v>
      </c>
      <c r="F45" s="183">
        <v>52292</v>
      </c>
      <c r="G45" s="181">
        <v>56.715220008459781</v>
      </c>
    </row>
    <row r="46" spans="1:7" x14ac:dyDescent="0.2">
      <c r="A46" s="29">
        <v>41</v>
      </c>
      <c r="B46" s="10" t="s">
        <v>52</v>
      </c>
      <c r="C46" s="183">
        <v>9896</v>
      </c>
      <c r="D46" s="183">
        <v>4239</v>
      </c>
      <c r="E46" s="181">
        <v>42.835489086499592</v>
      </c>
      <c r="F46" s="183">
        <v>5657</v>
      </c>
      <c r="G46" s="181">
        <v>57.164510913500408</v>
      </c>
    </row>
    <row r="47" spans="1:7" x14ac:dyDescent="0.2">
      <c r="A47" s="29">
        <v>42</v>
      </c>
      <c r="B47" s="10" t="s">
        <v>211</v>
      </c>
      <c r="C47" s="183">
        <v>902</v>
      </c>
      <c r="D47" s="183">
        <v>383</v>
      </c>
      <c r="E47" s="181">
        <v>42.461197339246119</v>
      </c>
      <c r="F47" s="183">
        <v>519</v>
      </c>
      <c r="G47" s="181">
        <v>57.538802660753881</v>
      </c>
    </row>
    <row r="48" spans="1:7" x14ac:dyDescent="0.2">
      <c r="A48" s="29">
        <v>43</v>
      </c>
      <c r="B48" s="10" t="s">
        <v>175</v>
      </c>
      <c r="C48" s="183">
        <v>16597</v>
      </c>
      <c r="D48" s="183">
        <v>7030</v>
      </c>
      <c r="E48" s="181">
        <v>42.357052479363738</v>
      </c>
      <c r="F48" s="183">
        <v>9567</v>
      </c>
      <c r="G48" s="181">
        <v>57.642947520636262</v>
      </c>
    </row>
    <row r="49" spans="1:7" x14ac:dyDescent="0.2">
      <c r="A49" s="29">
        <v>44</v>
      </c>
      <c r="B49" s="10" t="s">
        <v>139</v>
      </c>
      <c r="C49" s="183">
        <v>9747</v>
      </c>
      <c r="D49" s="183">
        <v>4124</v>
      </c>
      <c r="E49" s="181">
        <v>42.31045449882015</v>
      </c>
      <c r="F49" s="183">
        <v>5623</v>
      </c>
      <c r="G49" s="181">
        <v>57.68954550117985</v>
      </c>
    </row>
    <row r="50" spans="1:7" x14ac:dyDescent="0.2">
      <c r="A50" s="29">
        <v>45</v>
      </c>
      <c r="B50" s="10" t="s">
        <v>68</v>
      </c>
      <c r="C50" s="183">
        <v>17092</v>
      </c>
      <c r="D50" s="183">
        <v>7231</v>
      </c>
      <c r="E50" s="181">
        <v>42.30634214837351</v>
      </c>
      <c r="F50" s="183">
        <v>9861</v>
      </c>
      <c r="G50" s="181">
        <v>57.69365785162649</v>
      </c>
    </row>
    <row r="51" spans="1:7" x14ac:dyDescent="0.2">
      <c r="A51" s="29">
        <v>46</v>
      </c>
      <c r="B51" s="10" t="s">
        <v>59</v>
      </c>
      <c r="C51" s="183">
        <v>6837</v>
      </c>
      <c r="D51" s="183">
        <v>2880</v>
      </c>
      <c r="E51" s="181">
        <v>42.123738481790262</v>
      </c>
      <c r="F51" s="183">
        <v>3957</v>
      </c>
      <c r="G51" s="181">
        <v>57.876261518209738</v>
      </c>
    </row>
    <row r="52" spans="1:7" x14ac:dyDescent="0.2">
      <c r="A52" s="29">
        <v>47</v>
      </c>
      <c r="B52" s="24" t="s">
        <v>128</v>
      </c>
      <c r="C52" s="183">
        <v>277223</v>
      </c>
      <c r="D52" s="183">
        <v>115690</v>
      </c>
      <c r="E52" s="181">
        <v>41.731746644398193</v>
      </c>
      <c r="F52" s="183">
        <v>161533</v>
      </c>
      <c r="G52" s="181">
        <v>58.268253355601807</v>
      </c>
    </row>
    <row r="53" spans="1:7" x14ac:dyDescent="0.2">
      <c r="A53" s="29">
        <v>48</v>
      </c>
      <c r="B53" s="10" t="s">
        <v>170</v>
      </c>
      <c r="C53" s="183">
        <v>19081</v>
      </c>
      <c r="D53" s="183">
        <v>7911</v>
      </c>
      <c r="E53" s="181">
        <v>41.460091190189196</v>
      </c>
      <c r="F53" s="183">
        <v>11170</v>
      </c>
      <c r="G53" s="181">
        <v>58.539908809810804</v>
      </c>
    </row>
    <row r="54" spans="1:7" x14ac:dyDescent="0.2">
      <c r="A54" s="29">
        <v>49</v>
      </c>
      <c r="B54" s="10" t="s">
        <v>153</v>
      </c>
      <c r="C54" s="183">
        <v>1194</v>
      </c>
      <c r="D54" s="183">
        <v>494</v>
      </c>
      <c r="E54" s="181">
        <v>41.373534338358461</v>
      </c>
      <c r="F54" s="183">
        <v>700</v>
      </c>
      <c r="G54" s="181">
        <v>58.626465661641539</v>
      </c>
    </row>
    <row r="55" spans="1:7" x14ac:dyDescent="0.2">
      <c r="A55" s="29">
        <v>50</v>
      </c>
      <c r="B55" s="10" t="s">
        <v>114</v>
      </c>
      <c r="C55" s="183">
        <v>37381</v>
      </c>
      <c r="D55" s="183">
        <v>15413</v>
      </c>
      <c r="E55" s="181">
        <v>41.232176774297102</v>
      </c>
      <c r="F55" s="183">
        <v>21968</v>
      </c>
      <c r="G55" s="181">
        <v>58.767823225702898</v>
      </c>
    </row>
    <row r="56" spans="1:7" x14ac:dyDescent="0.2">
      <c r="A56" s="29">
        <v>51</v>
      </c>
      <c r="B56" s="10" t="s">
        <v>147</v>
      </c>
      <c r="C56" s="183">
        <v>6995</v>
      </c>
      <c r="D56" s="183">
        <v>2873</v>
      </c>
      <c r="E56" s="181">
        <v>41.072194424588993</v>
      </c>
      <c r="F56" s="183">
        <v>4122</v>
      </c>
      <c r="G56" s="181">
        <v>58.927805575411007</v>
      </c>
    </row>
    <row r="57" spans="1:7" x14ac:dyDescent="0.2">
      <c r="A57" s="29">
        <v>52</v>
      </c>
      <c r="B57" s="10" t="s">
        <v>196</v>
      </c>
      <c r="C57" s="183">
        <v>746</v>
      </c>
      <c r="D57" s="183">
        <v>306</v>
      </c>
      <c r="E57" s="181">
        <v>41.018766756032171</v>
      </c>
      <c r="F57" s="183">
        <v>440</v>
      </c>
      <c r="G57" s="181">
        <v>58.981233243967829</v>
      </c>
    </row>
    <row r="58" spans="1:7" x14ac:dyDescent="0.2">
      <c r="A58" s="29">
        <v>53</v>
      </c>
      <c r="B58" s="10" t="s">
        <v>9</v>
      </c>
      <c r="C58" s="183">
        <v>38130</v>
      </c>
      <c r="D58" s="183">
        <v>15487</v>
      </c>
      <c r="E58" s="181">
        <v>40.616312614739051</v>
      </c>
      <c r="F58" s="183">
        <v>22643</v>
      </c>
      <c r="G58" s="181">
        <v>59.383687385260949</v>
      </c>
    </row>
    <row r="59" spans="1:7" x14ac:dyDescent="0.2">
      <c r="A59" s="29">
        <v>54</v>
      </c>
      <c r="B59" s="10" t="s">
        <v>89</v>
      </c>
      <c r="C59" s="183">
        <v>15086</v>
      </c>
      <c r="D59" s="183">
        <v>6110</v>
      </c>
      <c r="E59" s="181">
        <v>40.501126872597112</v>
      </c>
      <c r="F59" s="183">
        <v>8976</v>
      </c>
      <c r="G59" s="181">
        <v>59.498873127402888</v>
      </c>
    </row>
    <row r="60" spans="1:7" x14ac:dyDescent="0.2">
      <c r="A60" s="29">
        <v>55</v>
      </c>
      <c r="B60" s="10" t="s">
        <v>84</v>
      </c>
      <c r="C60" s="183">
        <v>23914</v>
      </c>
      <c r="D60" s="183">
        <v>9620</v>
      </c>
      <c r="E60" s="181">
        <v>40.227481809818514</v>
      </c>
      <c r="F60" s="183">
        <v>14294</v>
      </c>
      <c r="G60" s="181">
        <v>59.772518190181486</v>
      </c>
    </row>
    <row r="61" spans="1:7" x14ac:dyDescent="0.2">
      <c r="A61" s="29">
        <v>56</v>
      </c>
      <c r="B61" s="10" t="s">
        <v>63</v>
      </c>
      <c r="C61" s="183">
        <v>11364</v>
      </c>
      <c r="D61" s="183">
        <v>4565</v>
      </c>
      <c r="E61" s="181">
        <v>40.170714537134813</v>
      </c>
      <c r="F61" s="183">
        <v>6799</v>
      </c>
      <c r="G61" s="181">
        <v>59.829285462865187</v>
      </c>
    </row>
    <row r="62" spans="1:7" x14ac:dyDescent="0.2">
      <c r="A62" s="29">
        <v>57</v>
      </c>
      <c r="B62" s="10" t="s">
        <v>155</v>
      </c>
      <c r="C62" s="183">
        <v>4689</v>
      </c>
      <c r="D62" s="183">
        <v>1877</v>
      </c>
      <c r="E62" s="181">
        <v>40.029857112390701</v>
      </c>
      <c r="F62" s="183">
        <v>2812</v>
      </c>
      <c r="G62" s="181">
        <v>59.970142887609299</v>
      </c>
    </row>
    <row r="63" spans="1:7" x14ac:dyDescent="0.2">
      <c r="A63" s="29">
        <v>58</v>
      </c>
      <c r="B63" s="10" t="s">
        <v>11</v>
      </c>
      <c r="C63" s="183">
        <v>67742</v>
      </c>
      <c r="D63" s="183">
        <v>26478</v>
      </c>
      <c r="E63" s="181">
        <v>39.086534203300758</v>
      </c>
      <c r="F63" s="183">
        <v>41264</v>
      </c>
      <c r="G63" s="181">
        <v>60.913465796699242</v>
      </c>
    </row>
    <row r="64" spans="1:7" x14ac:dyDescent="0.2">
      <c r="A64" s="29">
        <v>59</v>
      </c>
      <c r="B64" s="10" t="s">
        <v>151</v>
      </c>
      <c r="C64" s="183">
        <v>3201</v>
      </c>
      <c r="D64" s="183">
        <v>1245</v>
      </c>
      <c r="E64" s="181">
        <v>38.894095595126522</v>
      </c>
      <c r="F64" s="183">
        <v>1956</v>
      </c>
      <c r="G64" s="181">
        <v>61.105904404873478</v>
      </c>
    </row>
    <row r="65" spans="1:7" x14ac:dyDescent="0.2">
      <c r="A65" s="29">
        <v>60</v>
      </c>
      <c r="B65" s="10" t="s">
        <v>15</v>
      </c>
      <c r="C65" s="183">
        <v>37662</v>
      </c>
      <c r="D65" s="183">
        <v>14640</v>
      </c>
      <c r="E65" s="181">
        <v>38.872072646168554</v>
      </c>
      <c r="F65" s="183">
        <v>23022</v>
      </c>
      <c r="G65" s="181">
        <v>61.127927353831446</v>
      </c>
    </row>
    <row r="66" spans="1:7" x14ac:dyDescent="0.2">
      <c r="A66" s="29">
        <v>61</v>
      </c>
      <c r="B66" s="10" t="s">
        <v>79</v>
      </c>
      <c r="C66" s="183">
        <v>12501</v>
      </c>
      <c r="D66" s="183">
        <v>4842</v>
      </c>
      <c r="E66" s="181">
        <v>38.73290136789057</v>
      </c>
      <c r="F66" s="183">
        <v>7659</v>
      </c>
      <c r="G66" s="181">
        <v>61.26709863210943</v>
      </c>
    </row>
    <row r="67" spans="1:7" x14ac:dyDescent="0.2">
      <c r="A67" s="29">
        <v>62</v>
      </c>
      <c r="B67" s="10" t="s">
        <v>76</v>
      </c>
      <c r="C67" s="183">
        <v>20093</v>
      </c>
      <c r="D67" s="183">
        <v>7773</v>
      </c>
      <c r="E67" s="181">
        <v>38.685114218882198</v>
      </c>
      <c r="F67" s="183">
        <v>12320</v>
      </c>
      <c r="G67" s="181">
        <v>61.314885781117802</v>
      </c>
    </row>
    <row r="68" spans="1:7" x14ac:dyDescent="0.2">
      <c r="A68" s="29">
        <v>63</v>
      </c>
      <c r="B68" s="10" t="s">
        <v>77</v>
      </c>
      <c r="C68" s="183">
        <v>23841</v>
      </c>
      <c r="D68" s="183">
        <v>9161</v>
      </c>
      <c r="E68" s="181">
        <v>38.425401619059606</v>
      </c>
      <c r="F68" s="183">
        <v>14680</v>
      </c>
      <c r="G68" s="181">
        <v>61.574598380940394</v>
      </c>
    </row>
    <row r="69" spans="1:7" x14ac:dyDescent="0.2">
      <c r="A69" s="29">
        <v>64</v>
      </c>
      <c r="B69" s="24" t="s">
        <v>72</v>
      </c>
      <c r="C69" s="183">
        <v>6126</v>
      </c>
      <c r="D69" s="183">
        <v>2343</v>
      </c>
      <c r="E69" s="181">
        <v>38.246816846229187</v>
      </c>
      <c r="F69" s="183">
        <v>3783</v>
      </c>
      <c r="G69" s="181">
        <v>61.753183153770813</v>
      </c>
    </row>
    <row r="70" spans="1:7" x14ac:dyDescent="0.2">
      <c r="A70" s="29">
        <v>65</v>
      </c>
      <c r="B70" s="24" t="s">
        <v>62</v>
      </c>
      <c r="C70" s="183">
        <v>12116</v>
      </c>
      <c r="D70" s="183">
        <v>4622</v>
      </c>
      <c r="E70" s="181">
        <v>38.147903598547373</v>
      </c>
      <c r="F70" s="183">
        <v>7494</v>
      </c>
      <c r="G70" s="181">
        <v>61.852096401452627</v>
      </c>
    </row>
    <row r="71" spans="1:7" x14ac:dyDescent="0.2">
      <c r="A71" s="29">
        <v>66</v>
      </c>
      <c r="B71" s="10" t="s">
        <v>56</v>
      </c>
      <c r="C71" s="183">
        <v>19717</v>
      </c>
      <c r="D71" s="183">
        <v>7513</v>
      </c>
      <c r="E71" s="181">
        <v>38.104174062991326</v>
      </c>
      <c r="F71" s="183">
        <v>12204</v>
      </c>
      <c r="G71" s="181">
        <v>61.895825937008674</v>
      </c>
    </row>
    <row r="72" spans="1:7" x14ac:dyDescent="0.2">
      <c r="A72" s="29">
        <v>67</v>
      </c>
      <c r="B72" s="10" t="s">
        <v>199</v>
      </c>
      <c r="C72" s="183">
        <v>3385</v>
      </c>
      <c r="D72" s="183">
        <v>1282</v>
      </c>
      <c r="E72" s="181">
        <v>37.872968980797637</v>
      </c>
      <c r="F72" s="183">
        <v>2103</v>
      </c>
      <c r="G72" s="181">
        <v>62.127031019202363</v>
      </c>
    </row>
    <row r="73" spans="1:7" x14ac:dyDescent="0.2">
      <c r="A73" s="29">
        <v>68</v>
      </c>
      <c r="B73" s="10" t="s">
        <v>184</v>
      </c>
      <c r="C73" s="183">
        <v>9632</v>
      </c>
      <c r="D73" s="183">
        <v>3624</v>
      </c>
      <c r="E73" s="181">
        <v>37.624584717607974</v>
      </c>
      <c r="F73" s="183">
        <v>6008</v>
      </c>
      <c r="G73" s="181">
        <v>62.375415282392026</v>
      </c>
    </row>
    <row r="74" spans="1:7" x14ac:dyDescent="0.2">
      <c r="A74" s="29">
        <v>69</v>
      </c>
      <c r="B74" s="10" t="s">
        <v>25</v>
      </c>
      <c r="C74" s="183">
        <v>39496</v>
      </c>
      <c r="D74" s="183">
        <v>14781</v>
      </c>
      <c r="E74" s="181">
        <v>37.424042941057323</v>
      </c>
      <c r="F74" s="183">
        <v>24715</v>
      </c>
      <c r="G74" s="181">
        <v>62.575957058942677</v>
      </c>
    </row>
    <row r="75" spans="1:7" x14ac:dyDescent="0.2">
      <c r="A75" s="29">
        <v>70</v>
      </c>
      <c r="B75" s="10" t="s">
        <v>110</v>
      </c>
      <c r="C75" s="183">
        <v>13980</v>
      </c>
      <c r="D75" s="183">
        <v>5230</v>
      </c>
      <c r="E75" s="181">
        <v>37.410586552217453</v>
      </c>
      <c r="F75" s="183">
        <v>8750</v>
      </c>
      <c r="G75" s="181">
        <v>62.589413447782547</v>
      </c>
    </row>
    <row r="76" spans="1:7" x14ac:dyDescent="0.2">
      <c r="A76" s="29">
        <v>71</v>
      </c>
      <c r="B76" s="10" t="s">
        <v>144</v>
      </c>
      <c r="C76" s="183">
        <v>915</v>
      </c>
      <c r="D76" s="183">
        <v>342</v>
      </c>
      <c r="E76" s="181">
        <v>37.377049180327866</v>
      </c>
      <c r="F76" s="183">
        <v>573</v>
      </c>
      <c r="G76" s="181">
        <v>62.622950819672134</v>
      </c>
    </row>
    <row r="77" spans="1:7" x14ac:dyDescent="0.2">
      <c r="A77" s="638">
        <v>72</v>
      </c>
      <c r="B77" s="25" t="s">
        <v>13</v>
      </c>
      <c r="C77" s="709">
        <v>38883</v>
      </c>
      <c r="D77" s="709">
        <v>14511</v>
      </c>
      <c r="E77" s="710">
        <v>37.319651261476736</v>
      </c>
      <c r="F77" s="709">
        <v>24372</v>
      </c>
      <c r="G77" s="710">
        <v>62.680348738523264</v>
      </c>
    </row>
    <row r="78" spans="1:7" x14ac:dyDescent="0.2">
      <c r="A78" s="640"/>
      <c r="B78" s="620"/>
      <c r="C78" s="711"/>
      <c r="D78" s="711"/>
      <c r="E78" s="712"/>
      <c r="F78" s="806" t="s">
        <v>3824</v>
      </c>
      <c r="G78" s="712"/>
    </row>
    <row r="79" spans="1:7" x14ac:dyDescent="0.2">
      <c r="A79" s="658" t="s">
        <v>0</v>
      </c>
      <c r="B79" s="855" t="s">
        <v>218</v>
      </c>
      <c r="C79" s="852" t="s">
        <v>876</v>
      </c>
      <c r="D79" s="853"/>
      <c r="E79" s="853"/>
      <c r="F79" s="853"/>
      <c r="G79" s="854"/>
    </row>
    <row r="80" spans="1:7" x14ac:dyDescent="0.2">
      <c r="A80" s="706" t="s">
        <v>2</v>
      </c>
      <c r="B80" s="856"/>
      <c r="C80" s="637" t="s">
        <v>4</v>
      </c>
      <c r="D80" s="637" t="s">
        <v>804</v>
      </c>
      <c r="E80" s="707" t="s">
        <v>878</v>
      </c>
      <c r="F80" s="637" t="s">
        <v>877</v>
      </c>
      <c r="G80" s="637" t="s">
        <v>879</v>
      </c>
    </row>
    <row r="81" spans="1:7" x14ac:dyDescent="0.2">
      <c r="A81" s="29">
        <v>73</v>
      </c>
      <c r="B81" s="10" t="s">
        <v>73</v>
      </c>
      <c r="C81" s="183">
        <v>13659</v>
      </c>
      <c r="D81" s="183">
        <v>5084</v>
      </c>
      <c r="E81" s="181">
        <v>37.220880005856941</v>
      </c>
      <c r="F81" s="183">
        <v>8575</v>
      </c>
      <c r="G81" s="181">
        <v>62.779119994143059</v>
      </c>
    </row>
    <row r="82" spans="1:7" x14ac:dyDescent="0.2">
      <c r="A82" s="29">
        <v>74</v>
      </c>
      <c r="B82" s="10" t="s">
        <v>154</v>
      </c>
      <c r="C82" s="183">
        <v>6500</v>
      </c>
      <c r="D82" s="183">
        <v>2418</v>
      </c>
      <c r="E82" s="181">
        <v>37.200000000000003</v>
      </c>
      <c r="F82" s="183">
        <v>4082</v>
      </c>
      <c r="G82" s="181">
        <v>62.8</v>
      </c>
    </row>
    <row r="83" spans="1:7" x14ac:dyDescent="0.2">
      <c r="A83" s="29">
        <v>75</v>
      </c>
      <c r="B83" s="10" t="s">
        <v>53</v>
      </c>
      <c r="C83" s="183">
        <v>4449</v>
      </c>
      <c r="D83" s="183">
        <v>1649</v>
      </c>
      <c r="E83" s="181">
        <v>37.064508878399643</v>
      </c>
      <c r="F83" s="183">
        <v>2800</v>
      </c>
      <c r="G83" s="181">
        <v>62.935491121600357</v>
      </c>
    </row>
    <row r="84" spans="1:7" x14ac:dyDescent="0.2">
      <c r="A84" s="29">
        <v>76</v>
      </c>
      <c r="B84" s="10" t="s">
        <v>122</v>
      </c>
      <c r="C84" s="183">
        <v>28051</v>
      </c>
      <c r="D84" s="183">
        <v>10393</v>
      </c>
      <c r="E84" s="181">
        <v>37.050372535738475</v>
      </c>
      <c r="F84" s="183">
        <v>17658</v>
      </c>
      <c r="G84" s="181">
        <v>62.949627464261525</v>
      </c>
    </row>
    <row r="85" spans="1:7" x14ac:dyDescent="0.2">
      <c r="A85" s="29">
        <v>77</v>
      </c>
      <c r="B85" s="10" t="s">
        <v>159</v>
      </c>
      <c r="C85" s="183">
        <v>100</v>
      </c>
      <c r="D85" s="183">
        <v>37</v>
      </c>
      <c r="E85" s="181">
        <v>37</v>
      </c>
      <c r="F85" s="183">
        <v>63</v>
      </c>
      <c r="G85" s="181">
        <v>63</v>
      </c>
    </row>
    <row r="86" spans="1:7" x14ac:dyDescent="0.2">
      <c r="A86" s="29">
        <v>78</v>
      </c>
      <c r="B86" s="10" t="s">
        <v>204</v>
      </c>
      <c r="C86" s="183">
        <v>991</v>
      </c>
      <c r="D86" s="183">
        <v>366</v>
      </c>
      <c r="E86" s="181">
        <v>36.93239152371342</v>
      </c>
      <c r="F86" s="183">
        <v>625</v>
      </c>
      <c r="G86" s="181">
        <v>63.06760847628658</v>
      </c>
    </row>
    <row r="87" spans="1:7" x14ac:dyDescent="0.2">
      <c r="A87" s="29">
        <v>79</v>
      </c>
      <c r="B87" s="10" t="s">
        <v>137</v>
      </c>
      <c r="C87" s="183">
        <v>1129</v>
      </c>
      <c r="D87" s="183">
        <v>416</v>
      </c>
      <c r="E87" s="181">
        <v>36.846767050487159</v>
      </c>
      <c r="F87" s="183">
        <v>713</v>
      </c>
      <c r="G87" s="181">
        <v>63.153232949512841</v>
      </c>
    </row>
    <row r="88" spans="1:7" x14ac:dyDescent="0.2">
      <c r="A88" s="29">
        <v>80</v>
      </c>
      <c r="B88" s="10" t="s">
        <v>35</v>
      </c>
      <c r="C88" s="183">
        <v>19742</v>
      </c>
      <c r="D88" s="183">
        <v>7246</v>
      </c>
      <c r="E88" s="181">
        <v>36.703474825245671</v>
      </c>
      <c r="F88" s="183">
        <v>12496</v>
      </c>
      <c r="G88" s="181">
        <v>63.296525174754329</v>
      </c>
    </row>
    <row r="89" spans="1:7" x14ac:dyDescent="0.2">
      <c r="A89" s="29">
        <v>81</v>
      </c>
      <c r="B89" s="10" t="s">
        <v>120</v>
      </c>
      <c r="C89" s="183">
        <v>9032</v>
      </c>
      <c r="D89" s="183">
        <v>3312</v>
      </c>
      <c r="E89" s="181">
        <v>36.669619131975196</v>
      </c>
      <c r="F89" s="183">
        <v>5720</v>
      </c>
      <c r="G89" s="181">
        <v>63.330380868024804</v>
      </c>
    </row>
    <row r="90" spans="1:7" x14ac:dyDescent="0.2">
      <c r="A90" s="29">
        <v>82</v>
      </c>
      <c r="B90" s="10" t="s">
        <v>90</v>
      </c>
      <c r="C90" s="183">
        <v>8361</v>
      </c>
      <c r="D90" s="183">
        <v>3057</v>
      </c>
      <c r="E90" s="181">
        <v>36.562612127735918</v>
      </c>
      <c r="F90" s="183">
        <v>5304</v>
      </c>
      <c r="G90" s="181">
        <v>63.437387872264082</v>
      </c>
    </row>
    <row r="91" spans="1:7" ht="8.25" customHeight="1" x14ac:dyDescent="0.2">
      <c r="A91" s="29">
        <v>83</v>
      </c>
      <c r="B91" s="10" t="s">
        <v>88</v>
      </c>
      <c r="C91" s="183">
        <v>13953</v>
      </c>
      <c r="D91" s="183">
        <v>5071</v>
      </c>
      <c r="E91" s="181">
        <v>36.343438687020715</v>
      </c>
      <c r="F91" s="183">
        <v>8882</v>
      </c>
      <c r="G91" s="181">
        <v>63.656561312979285</v>
      </c>
    </row>
    <row r="92" spans="1:7" ht="8.25" customHeight="1" x14ac:dyDescent="0.2">
      <c r="A92" s="29">
        <v>84</v>
      </c>
      <c r="B92" s="10" t="s">
        <v>75</v>
      </c>
      <c r="C92" s="183">
        <v>6705</v>
      </c>
      <c r="D92" s="183">
        <v>2428</v>
      </c>
      <c r="E92" s="181">
        <v>36.21178225205071</v>
      </c>
      <c r="F92" s="183">
        <v>4277</v>
      </c>
      <c r="G92" s="181">
        <v>63.78821774794929</v>
      </c>
    </row>
    <row r="93" spans="1:7" ht="8.25" customHeight="1" x14ac:dyDescent="0.2">
      <c r="A93" s="29">
        <v>85</v>
      </c>
      <c r="B93" s="10" t="s">
        <v>136</v>
      </c>
      <c r="C93" s="183">
        <v>2206</v>
      </c>
      <c r="D93" s="183">
        <v>796</v>
      </c>
      <c r="E93" s="181">
        <v>36.083408884859473</v>
      </c>
      <c r="F93" s="183">
        <v>1410</v>
      </c>
      <c r="G93" s="181">
        <v>63.916591115140527</v>
      </c>
    </row>
    <row r="94" spans="1:7" ht="8.25" customHeight="1" x14ac:dyDescent="0.2">
      <c r="A94" s="29">
        <v>86</v>
      </c>
      <c r="B94" s="10" t="s">
        <v>80</v>
      </c>
      <c r="C94" s="183">
        <v>19917</v>
      </c>
      <c r="D94" s="183">
        <v>7174</v>
      </c>
      <c r="E94" s="181">
        <v>36.019480845508859</v>
      </c>
      <c r="F94" s="183">
        <v>12743</v>
      </c>
      <c r="G94" s="181">
        <v>63.980519154491141</v>
      </c>
    </row>
    <row r="95" spans="1:7" ht="8.25" customHeight="1" x14ac:dyDescent="0.2">
      <c r="A95" s="29">
        <v>87</v>
      </c>
      <c r="B95" s="10" t="s">
        <v>162</v>
      </c>
      <c r="C95" s="183">
        <v>10535</v>
      </c>
      <c r="D95" s="183">
        <v>3794</v>
      </c>
      <c r="E95" s="181">
        <v>36.013289036544847</v>
      </c>
      <c r="F95" s="183">
        <v>6741</v>
      </c>
      <c r="G95" s="181">
        <v>63.986710963455153</v>
      </c>
    </row>
    <row r="96" spans="1:7" ht="8.25" customHeight="1" x14ac:dyDescent="0.2">
      <c r="A96" s="29">
        <v>88</v>
      </c>
      <c r="B96" s="10" t="s">
        <v>164</v>
      </c>
      <c r="C96" s="183">
        <v>3272</v>
      </c>
      <c r="D96" s="183">
        <v>1175</v>
      </c>
      <c r="E96" s="181">
        <v>35.910757946210268</v>
      </c>
      <c r="F96" s="183">
        <v>2097</v>
      </c>
      <c r="G96" s="181">
        <v>64.089242053789732</v>
      </c>
    </row>
    <row r="97" spans="1:7" ht="8.25" customHeight="1" x14ac:dyDescent="0.2">
      <c r="A97" s="29">
        <v>89</v>
      </c>
      <c r="B97" s="10" t="s">
        <v>126</v>
      </c>
      <c r="C97" s="183">
        <v>10288</v>
      </c>
      <c r="D97" s="183">
        <v>3690</v>
      </c>
      <c r="E97" s="181">
        <v>35.867029548989116</v>
      </c>
      <c r="F97" s="183">
        <v>6598</v>
      </c>
      <c r="G97" s="181">
        <v>64.132970451010891</v>
      </c>
    </row>
    <row r="98" spans="1:7" ht="8.25" customHeight="1" x14ac:dyDescent="0.2">
      <c r="A98" s="29">
        <v>90</v>
      </c>
      <c r="B98" s="10" t="s">
        <v>167</v>
      </c>
      <c r="C98" s="183">
        <v>4183</v>
      </c>
      <c r="D98" s="183">
        <v>1497</v>
      </c>
      <c r="E98" s="181">
        <v>35.78771216830026</v>
      </c>
      <c r="F98" s="183">
        <v>2686</v>
      </c>
      <c r="G98" s="181">
        <v>64.21228783169974</v>
      </c>
    </row>
    <row r="99" spans="1:7" ht="8.25" customHeight="1" x14ac:dyDescent="0.2">
      <c r="A99" s="29">
        <v>91</v>
      </c>
      <c r="B99" s="10" t="s">
        <v>112</v>
      </c>
      <c r="C99" s="183">
        <v>14400</v>
      </c>
      <c r="D99" s="183">
        <v>5152</v>
      </c>
      <c r="E99" s="181">
        <v>35.777777777777779</v>
      </c>
      <c r="F99" s="183">
        <v>9248</v>
      </c>
      <c r="G99" s="181">
        <v>64.222222222222229</v>
      </c>
    </row>
    <row r="100" spans="1:7" ht="8.25" customHeight="1" x14ac:dyDescent="0.2">
      <c r="A100" s="29">
        <v>92</v>
      </c>
      <c r="B100" s="10" t="s">
        <v>87</v>
      </c>
      <c r="C100" s="183">
        <v>6445</v>
      </c>
      <c r="D100" s="183">
        <v>2289</v>
      </c>
      <c r="E100" s="181">
        <v>35.515903801396433</v>
      </c>
      <c r="F100" s="183">
        <v>4156</v>
      </c>
      <c r="G100" s="181">
        <v>64.484096198603567</v>
      </c>
    </row>
    <row r="101" spans="1:7" ht="8.25" customHeight="1" x14ac:dyDescent="0.2">
      <c r="A101" s="29">
        <v>93</v>
      </c>
      <c r="B101" s="10" t="s">
        <v>158</v>
      </c>
      <c r="C101" s="183">
        <v>1622</v>
      </c>
      <c r="D101" s="183">
        <v>572</v>
      </c>
      <c r="E101" s="181">
        <v>35.265104808877929</v>
      </c>
      <c r="F101" s="183">
        <v>1050</v>
      </c>
      <c r="G101" s="181">
        <v>64.734895191122064</v>
      </c>
    </row>
    <row r="102" spans="1:7" ht="8.25" customHeight="1" x14ac:dyDescent="0.2">
      <c r="A102" s="29">
        <v>94</v>
      </c>
      <c r="B102" s="10" t="s">
        <v>91</v>
      </c>
      <c r="C102" s="183">
        <v>12267</v>
      </c>
      <c r="D102" s="183">
        <v>4314</v>
      </c>
      <c r="E102" s="181">
        <v>35.167522621667892</v>
      </c>
      <c r="F102" s="183">
        <v>7953</v>
      </c>
      <c r="G102" s="181">
        <v>64.832477378332101</v>
      </c>
    </row>
    <row r="103" spans="1:7" ht="8.25" customHeight="1" x14ac:dyDescent="0.2">
      <c r="A103" s="29">
        <v>95</v>
      </c>
      <c r="B103" s="10" t="s">
        <v>131</v>
      </c>
      <c r="C103" s="183">
        <v>14520</v>
      </c>
      <c r="D103" s="183">
        <v>5099</v>
      </c>
      <c r="E103" s="181">
        <v>35.117079889807165</v>
      </c>
      <c r="F103" s="183">
        <v>9421</v>
      </c>
      <c r="G103" s="181">
        <v>64.882920110192828</v>
      </c>
    </row>
    <row r="104" spans="1:7" ht="8.25" customHeight="1" x14ac:dyDescent="0.2">
      <c r="A104" s="29">
        <v>96</v>
      </c>
      <c r="B104" s="10" t="s">
        <v>27</v>
      </c>
      <c r="C104" s="183">
        <v>44997</v>
      </c>
      <c r="D104" s="183">
        <v>15776</v>
      </c>
      <c r="E104" s="181">
        <v>35.060115118785696</v>
      </c>
      <c r="F104" s="183">
        <v>29221</v>
      </c>
      <c r="G104" s="181">
        <v>64.939884881214311</v>
      </c>
    </row>
    <row r="105" spans="1:7" ht="8.25" customHeight="1" x14ac:dyDescent="0.2">
      <c r="A105" s="29">
        <v>97</v>
      </c>
      <c r="B105" s="10" t="s">
        <v>135</v>
      </c>
      <c r="C105" s="183">
        <v>11433</v>
      </c>
      <c r="D105" s="183">
        <v>3997</v>
      </c>
      <c r="E105" s="181">
        <v>34.960202921367973</v>
      </c>
      <c r="F105" s="183">
        <v>7436</v>
      </c>
      <c r="G105" s="181">
        <v>65.039797078632034</v>
      </c>
    </row>
    <row r="106" spans="1:7" ht="8.25" customHeight="1" x14ac:dyDescent="0.2">
      <c r="A106" s="29">
        <v>98</v>
      </c>
      <c r="B106" s="10" t="s">
        <v>100</v>
      </c>
      <c r="C106" s="183">
        <v>10448</v>
      </c>
      <c r="D106" s="183">
        <v>3650</v>
      </c>
      <c r="E106" s="181">
        <v>34.934915773353751</v>
      </c>
      <c r="F106" s="183">
        <v>6798</v>
      </c>
      <c r="G106" s="181">
        <v>65.065084226646249</v>
      </c>
    </row>
    <row r="107" spans="1:7" ht="8.25" customHeight="1" x14ac:dyDescent="0.2">
      <c r="A107" s="29">
        <v>99</v>
      </c>
      <c r="B107" s="10" t="s">
        <v>85</v>
      </c>
      <c r="C107" s="183">
        <v>18355</v>
      </c>
      <c r="D107" s="183">
        <v>6398</v>
      </c>
      <c r="E107" s="181">
        <v>34.856987196949063</v>
      </c>
      <c r="F107" s="183">
        <v>11957</v>
      </c>
      <c r="G107" s="181">
        <v>65.143012803050937</v>
      </c>
    </row>
    <row r="108" spans="1:7" ht="8.25" customHeight="1" x14ac:dyDescent="0.2">
      <c r="A108" s="29">
        <v>100</v>
      </c>
      <c r="B108" s="10" t="s">
        <v>57</v>
      </c>
      <c r="C108" s="183">
        <v>15510</v>
      </c>
      <c r="D108" s="183">
        <v>5369</v>
      </c>
      <c r="E108" s="181">
        <v>34.616376531270149</v>
      </c>
      <c r="F108" s="183">
        <v>10141</v>
      </c>
      <c r="G108" s="181">
        <v>65.383623468729851</v>
      </c>
    </row>
    <row r="109" spans="1:7" ht="8.25" customHeight="1" x14ac:dyDescent="0.2">
      <c r="A109" s="29">
        <v>101</v>
      </c>
      <c r="B109" s="10" t="s">
        <v>41</v>
      </c>
      <c r="C109" s="183">
        <v>22871</v>
      </c>
      <c r="D109" s="183">
        <v>7889</v>
      </c>
      <c r="E109" s="181">
        <v>34.493463337851431</v>
      </c>
      <c r="F109" s="183">
        <v>14982</v>
      </c>
      <c r="G109" s="181">
        <v>65.506536662148562</v>
      </c>
    </row>
    <row r="110" spans="1:7" ht="8.25" customHeight="1" x14ac:dyDescent="0.2">
      <c r="A110" s="29">
        <v>102</v>
      </c>
      <c r="B110" s="10" t="s">
        <v>82</v>
      </c>
      <c r="C110" s="183">
        <v>11729</v>
      </c>
      <c r="D110" s="183">
        <v>4036</v>
      </c>
      <c r="E110" s="181">
        <v>34.410435672265322</v>
      </c>
      <c r="F110" s="183">
        <v>7693</v>
      </c>
      <c r="G110" s="181">
        <v>65.589564327734678</v>
      </c>
    </row>
    <row r="111" spans="1:7" ht="8.25" customHeight="1" x14ac:dyDescent="0.2">
      <c r="A111" s="29">
        <v>103</v>
      </c>
      <c r="B111" s="10" t="s">
        <v>98</v>
      </c>
      <c r="C111" s="183">
        <v>12967</v>
      </c>
      <c r="D111" s="183">
        <v>4458</v>
      </c>
      <c r="E111" s="181">
        <v>34.379578931132876</v>
      </c>
      <c r="F111" s="183">
        <v>8509</v>
      </c>
      <c r="G111" s="181">
        <v>65.620421068867131</v>
      </c>
    </row>
    <row r="112" spans="1:7" ht="8.25" customHeight="1" x14ac:dyDescent="0.2">
      <c r="A112" s="29">
        <v>104</v>
      </c>
      <c r="B112" s="10" t="s">
        <v>29</v>
      </c>
      <c r="C112" s="183">
        <v>20604</v>
      </c>
      <c r="D112" s="183">
        <v>7024</v>
      </c>
      <c r="E112" s="181">
        <v>34.090467870316445</v>
      </c>
      <c r="F112" s="183">
        <v>13580</v>
      </c>
      <c r="G112" s="181">
        <v>65.909532129683555</v>
      </c>
    </row>
    <row r="113" spans="1:7" ht="8.25" customHeight="1" x14ac:dyDescent="0.2">
      <c r="A113" s="29">
        <v>105</v>
      </c>
      <c r="B113" s="10" t="s">
        <v>92</v>
      </c>
      <c r="C113" s="183">
        <v>19150</v>
      </c>
      <c r="D113" s="183">
        <v>6516</v>
      </c>
      <c r="E113" s="181">
        <v>34.026109660574413</v>
      </c>
      <c r="F113" s="183">
        <v>12634</v>
      </c>
      <c r="G113" s="181">
        <v>65.973890339425594</v>
      </c>
    </row>
    <row r="114" spans="1:7" ht="8.25" customHeight="1" x14ac:dyDescent="0.2">
      <c r="A114" s="29">
        <v>106</v>
      </c>
      <c r="B114" s="10" t="s">
        <v>124</v>
      </c>
      <c r="C114" s="183">
        <v>10233</v>
      </c>
      <c r="D114" s="183">
        <v>3477</v>
      </c>
      <c r="E114" s="181">
        <v>33.978305482263266</v>
      </c>
      <c r="F114" s="183">
        <v>6756</v>
      </c>
      <c r="G114" s="181">
        <v>66.021694517736734</v>
      </c>
    </row>
    <row r="115" spans="1:7" ht="8.25" customHeight="1" x14ac:dyDescent="0.2">
      <c r="A115" s="29">
        <v>107</v>
      </c>
      <c r="B115" s="10" t="s">
        <v>209</v>
      </c>
      <c r="C115" s="183">
        <v>698</v>
      </c>
      <c r="D115" s="183">
        <v>237</v>
      </c>
      <c r="E115" s="181">
        <v>33.954154727793693</v>
      </c>
      <c r="F115" s="183">
        <v>461</v>
      </c>
      <c r="G115" s="181">
        <v>66.045845272206307</v>
      </c>
    </row>
    <row r="116" spans="1:7" ht="8.25" customHeight="1" x14ac:dyDescent="0.2">
      <c r="A116" s="29">
        <v>108</v>
      </c>
      <c r="B116" s="10" t="s">
        <v>54</v>
      </c>
      <c r="C116" s="183">
        <v>22009</v>
      </c>
      <c r="D116" s="183">
        <v>7465</v>
      </c>
      <c r="E116" s="181">
        <v>33.91794265982098</v>
      </c>
      <c r="F116" s="183">
        <v>14544</v>
      </c>
      <c r="G116" s="181">
        <v>66.08205734017902</v>
      </c>
    </row>
    <row r="117" spans="1:7" ht="8.25" customHeight="1" x14ac:dyDescent="0.2">
      <c r="A117" s="29">
        <v>109</v>
      </c>
      <c r="B117" s="10" t="s">
        <v>157</v>
      </c>
      <c r="C117" s="183">
        <v>3665</v>
      </c>
      <c r="D117" s="183">
        <v>1243</v>
      </c>
      <c r="E117" s="181">
        <v>33.915416098226466</v>
      </c>
      <c r="F117" s="183">
        <v>2422</v>
      </c>
      <c r="G117" s="181">
        <v>66.084583901773527</v>
      </c>
    </row>
    <row r="118" spans="1:7" ht="8.25" customHeight="1" x14ac:dyDescent="0.2">
      <c r="A118" s="29">
        <v>110</v>
      </c>
      <c r="B118" s="10" t="s">
        <v>193</v>
      </c>
      <c r="C118" s="183">
        <v>618</v>
      </c>
      <c r="D118" s="183">
        <v>209</v>
      </c>
      <c r="E118" s="181">
        <v>33.818770226537218</v>
      </c>
      <c r="F118" s="183">
        <v>409</v>
      </c>
      <c r="G118" s="181">
        <v>66.181229773462775</v>
      </c>
    </row>
    <row r="119" spans="1:7" ht="8.25" customHeight="1" x14ac:dyDescent="0.2">
      <c r="A119" s="29">
        <v>111</v>
      </c>
      <c r="B119" s="10" t="s">
        <v>83</v>
      </c>
      <c r="C119" s="183">
        <v>13203</v>
      </c>
      <c r="D119" s="183">
        <v>4461</v>
      </c>
      <c r="E119" s="181">
        <v>33.78777550556692</v>
      </c>
      <c r="F119" s="183">
        <v>8742</v>
      </c>
      <c r="G119" s="181">
        <v>66.212224494433087</v>
      </c>
    </row>
    <row r="120" spans="1:7" ht="8.25" customHeight="1" x14ac:dyDescent="0.2">
      <c r="A120" s="29">
        <v>112</v>
      </c>
      <c r="B120" s="10" t="s">
        <v>96</v>
      </c>
      <c r="C120" s="183">
        <v>7012</v>
      </c>
      <c r="D120" s="183">
        <v>2369</v>
      </c>
      <c r="E120" s="181">
        <v>33.784940102681119</v>
      </c>
      <c r="F120" s="183">
        <v>4643</v>
      </c>
      <c r="G120" s="181">
        <v>66.215059897318881</v>
      </c>
    </row>
    <row r="121" spans="1:7" ht="8.25" customHeight="1" x14ac:dyDescent="0.2">
      <c r="A121" s="29">
        <v>113</v>
      </c>
      <c r="B121" s="10" t="s">
        <v>206</v>
      </c>
      <c r="C121" s="183">
        <v>2866</v>
      </c>
      <c r="D121" s="183">
        <v>960</v>
      </c>
      <c r="E121" s="181">
        <v>33.496161898115844</v>
      </c>
      <c r="F121" s="183">
        <v>1906</v>
      </c>
      <c r="G121" s="181">
        <v>66.503838101884156</v>
      </c>
    </row>
    <row r="122" spans="1:7" ht="8.25" customHeight="1" x14ac:dyDescent="0.2">
      <c r="A122" s="29">
        <v>114</v>
      </c>
      <c r="B122" s="10" t="s">
        <v>118</v>
      </c>
      <c r="C122" s="183">
        <v>10687</v>
      </c>
      <c r="D122" s="183">
        <v>3567</v>
      </c>
      <c r="E122" s="181">
        <v>33.377000093571631</v>
      </c>
      <c r="F122" s="183">
        <v>7120</v>
      </c>
      <c r="G122" s="181">
        <v>66.622999906428362</v>
      </c>
    </row>
    <row r="123" spans="1:7" ht="8.25" customHeight="1" x14ac:dyDescent="0.2">
      <c r="A123" s="29">
        <v>115</v>
      </c>
      <c r="B123" s="10" t="s">
        <v>104</v>
      </c>
      <c r="C123" s="183">
        <v>13412</v>
      </c>
      <c r="D123" s="183">
        <v>4446</v>
      </c>
      <c r="E123" s="181">
        <v>33.14941843125559</v>
      </c>
      <c r="F123" s="183">
        <v>8966</v>
      </c>
      <c r="G123" s="181">
        <v>66.850581568744417</v>
      </c>
    </row>
    <row r="124" spans="1:7" ht="8.25" customHeight="1" x14ac:dyDescent="0.2">
      <c r="A124" s="29">
        <v>116</v>
      </c>
      <c r="B124" s="10" t="s">
        <v>173</v>
      </c>
      <c r="C124" s="183">
        <v>4506</v>
      </c>
      <c r="D124" s="183">
        <v>1485</v>
      </c>
      <c r="E124" s="181">
        <v>32.956058588548601</v>
      </c>
      <c r="F124" s="183">
        <v>3021</v>
      </c>
      <c r="G124" s="181">
        <v>67.043941411451399</v>
      </c>
    </row>
    <row r="125" spans="1:7" ht="8.25" customHeight="1" x14ac:dyDescent="0.2">
      <c r="A125" s="29">
        <v>117</v>
      </c>
      <c r="B125" s="10" t="s">
        <v>78</v>
      </c>
      <c r="C125" s="183">
        <v>8924</v>
      </c>
      <c r="D125" s="183">
        <v>2934</v>
      </c>
      <c r="E125" s="181">
        <v>32.877633348274315</v>
      </c>
      <c r="F125" s="183">
        <v>5990</v>
      </c>
      <c r="G125" s="181">
        <v>67.122366651725685</v>
      </c>
    </row>
    <row r="126" spans="1:7" ht="8.25" customHeight="1" x14ac:dyDescent="0.2">
      <c r="A126" s="29">
        <v>118</v>
      </c>
      <c r="B126" s="10" t="s">
        <v>142</v>
      </c>
      <c r="C126" s="183">
        <v>3258</v>
      </c>
      <c r="D126" s="183">
        <v>1064</v>
      </c>
      <c r="E126" s="181">
        <v>32.658072437077962</v>
      </c>
      <c r="F126" s="183">
        <v>2194</v>
      </c>
      <c r="G126" s="181">
        <v>67.341927562922038</v>
      </c>
    </row>
    <row r="127" spans="1:7" ht="8.25" customHeight="1" x14ac:dyDescent="0.2">
      <c r="A127" s="29">
        <v>119</v>
      </c>
      <c r="B127" s="10" t="s">
        <v>102</v>
      </c>
      <c r="C127" s="183">
        <v>9380</v>
      </c>
      <c r="D127" s="183">
        <v>3063</v>
      </c>
      <c r="E127" s="181">
        <v>32.654584221748401</v>
      </c>
      <c r="F127" s="183">
        <v>6317</v>
      </c>
      <c r="G127" s="181">
        <v>67.345415778251606</v>
      </c>
    </row>
    <row r="128" spans="1:7" ht="8.25" customHeight="1" x14ac:dyDescent="0.2">
      <c r="A128" s="29">
        <v>120</v>
      </c>
      <c r="B128" s="10" t="s">
        <v>149</v>
      </c>
      <c r="C128" s="183">
        <v>5979</v>
      </c>
      <c r="D128" s="183">
        <v>1952</v>
      </c>
      <c r="E128" s="181">
        <v>32.64759993309918</v>
      </c>
      <c r="F128" s="183">
        <v>4027</v>
      </c>
      <c r="G128" s="181">
        <v>67.352400066900827</v>
      </c>
    </row>
    <row r="129" spans="1:7" ht="8.25" customHeight="1" x14ac:dyDescent="0.2">
      <c r="A129" s="29">
        <v>121</v>
      </c>
      <c r="B129" s="10" t="s">
        <v>203</v>
      </c>
      <c r="C129" s="183">
        <v>349</v>
      </c>
      <c r="D129" s="183">
        <v>113</v>
      </c>
      <c r="E129" s="181">
        <v>32.378223495702002</v>
      </c>
      <c r="F129" s="183">
        <v>236</v>
      </c>
      <c r="G129" s="181">
        <v>67.621776504297998</v>
      </c>
    </row>
    <row r="130" spans="1:7" ht="8.25" customHeight="1" x14ac:dyDescent="0.2">
      <c r="A130" s="29">
        <v>122</v>
      </c>
      <c r="B130" s="10" t="s">
        <v>106</v>
      </c>
      <c r="C130" s="183">
        <v>10414</v>
      </c>
      <c r="D130" s="183">
        <v>3353</v>
      </c>
      <c r="E130" s="181">
        <v>32.197042442865374</v>
      </c>
      <c r="F130" s="183">
        <v>7061</v>
      </c>
      <c r="G130" s="181">
        <v>67.802957557134619</v>
      </c>
    </row>
    <row r="131" spans="1:7" ht="8.25" customHeight="1" x14ac:dyDescent="0.2">
      <c r="A131" s="29">
        <v>123</v>
      </c>
      <c r="B131" s="10" t="s">
        <v>152</v>
      </c>
      <c r="C131" s="183">
        <v>1041</v>
      </c>
      <c r="D131" s="183">
        <v>334</v>
      </c>
      <c r="E131" s="181">
        <v>32.08453410182517</v>
      </c>
      <c r="F131" s="183">
        <v>707</v>
      </c>
      <c r="G131" s="181">
        <v>67.91546589817483</v>
      </c>
    </row>
    <row r="132" spans="1:7" ht="8.25" customHeight="1" x14ac:dyDescent="0.2">
      <c r="A132" s="29">
        <v>124</v>
      </c>
      <c r="B132" s="10" t="s">
        <v>43</v>
      </c>
      <c r="C132" s="183">
        <v>25800</v>
      </c>
      <c r="D132" s="183">
        <v>8242</v>
      </c>
      <c r="E132" s="181">
        <v>31.945736434108529</v>
      </c>
      <c r="F132" s="183">
        <v>17558</v>
      </c>
      <c r="G132" s="181">
        <v>68.054263565891475</v>
      </c>
    </row>
    <row r="133" spans="1:7" ht="8.25" customHeight="1" x14ac:dyDescent="0.2">
      <c r="A133" s="29">
        <v>125</v>
      </c>
      <c r="B133" s="10" t="s">
        <v>81</v>
      </c>
      <c r="C133" s="183">
        <v>22395</v>
      </c>
      <c r="D133" s="183">
        <v>7073</v>
      </c>
      <c r="E133" s="181">
        <v>31.582942621120786</v>
      </c>
      <c r="F133" s="183">
        <v>15322</v>
      </c>
      <c r="G133" s="181">
        <v>68.417057378879207</v>
      </c>
    </row>
    <row r="134" spans="1:7" ht="8.25" customHeight="1" x14ac:dyDescent="0.2">
      <c r="A134" s="29">
        <v>126</v>
      </c>
      <c r="B134" s="10" t="s">
        <v>116</v>
      </c>
      <c r="C134" s="183">
        <v>20749</v>
      </c>
      <c r="D134" s="183">
        <v>6547</v>
      </c>
      <c r="E134" s="181">
        <v>31.553327871222709</v>
      </c>
      <c r="F134" s="183">
        <v>14202</v>
      </c>
      <c r="G134" s="181">
        <v>68.446672128777294</v>
      </c>
    </row>
    <row r="135" spans="1:7" ht="8.25" customHeight="1" x14ac:dyDescent="0.2">
      <c r="A135" s="29">
        <v>127</v>
      </c>
      <c r="B135" s="10" t="s">
        <v>55</v>
      </c>
      <c r="C135" s="183">
        <v>43626</v>
      </c>
      <c r="D135" s="183">
        <v>13753</v>
      </c>
      <c r="E135" s="181">
        <v>31.524778801632053</v>
      </c>
      <c r="F135" s="183">
        <v>29873</v>
      </c>
      <c r="G135" s="181">
        <v>68.475221198367947</v>
      </c>
    </row>
    <row r="136" spans="1:7" ht="8.25" customHeight="1" x14ac:dyDescent="0.2">
      <c r="A136" s="29">
        <v>128</v>
      </c>
      <c r="B136" s="10" t="s">
        <v>108</v>
      </c>
      <c r="C136" s="183">
        <v>12753</v>
      </c>
      <c r="D136" s="183">
        <v>3891</v>
      </c>
      <c r="E136" s="181">
        <v>30.510468125147025</v>
      </c>
      <c r="F136" s="183">
        <v>8862</v>
      </c>
      <c r="G136" s="181">
        <v>69.489531874852972</v>
      </c>
    </row>
    <row r="137" spans="1:7" ht="8.25" customHeight="1" x14ac:dyDescent="0.2">
      <c r="A137" s="29">
        <v>129</v>
      </c>
      <c r="B137" s="24" t="s">
        <v>51</v>
      </c>
      <c r="C137" s="183">
        <v>4334</v>
      </c>
      <c r="D137" s="183">
        <v>1320</v>
      </c>
      <c r="E137" s="181">
        <v>30.456852791878173</v>
      </c>
      <c r="F137" s="183">
        <v>3014</v>
      </c>
      <c r="G137" s="181">
        <v>69.543147208121823</v>
      </c>
    </row>
    <row r="138" spans="1:7" ht="8.25" customHeight="1" x14ac:dyDescent="0.2">
      <c r="A138" s="29">
        <v>130</v>
      </c>
      <c r="B138" s="10" t="s">
        <v>165</v>
      </c>
      <c r="C138" s="183">
        <v>3356</v>
      </c>
      <c r="D138" s="183">
        <v>1014</v>
      </c>
      <c r="E138" s="181">
        <v>30.214541120381405</v>
      </c>
      <c r="F138" s="183">
        <v>2342</v>
      </c>
      <c r="G138" s="181">
        <v>69.785458879618602</v>
      </c>
    </row>
    <row r="139" spans="1:7" ht="8.25" customHeight="1" x14ac:dyDescent="0.2">
      <c r="A139" s="29">
        <v>131</v>
      </c>
      <c r="B139" s="10" t="s">
        <v>194</v>
      </c>
      <c r="C139" s="183">
        <v>94</v>
      </c>
      <c r="D139" s="183">
        <v>28</v>
      </c>
      <c r="E139" s="181">
        <v>29.787234042553191</v>
      </c>
      <c r="F139" s="183">
        <v>66</v>
      </c>
      <c r="G139" s="181">
        <v>70.212765957446805</v>
      </c>
    </row>
    <row r="140" spans="1:7" ht="8.25" customHeight="1" x14ac:dyDescent="0.2">
      <c r="A140" s="29">
        <v>132</v>
      </c>
      <c r="B140" s="10" t="s">
        <v>156</v>
      </c>
      <c r="C140" s="183">
        <v>2173</v>
      </c>
      <c r="D140" s="183">
        <v>644</v>
      </c>
      <c r="E140" s="181">
        <v>29.636447307869304</v>
      </c>
      <c r="F140" s="183">
        <v>1529</v>
      </c>
      <c r="G140" s="181">
        <v>70.363552692130696</v>
      </c>
    </row>
    <row r="141" spans="1:7" ht="8.25" customHeight="1" x14ac:dyDescent="0.2">
      <c r="A141" s="29">
        <v>133</v>
      </c>
      <c r="B141" s="10" t="s">
        <v>45</v>
      </c>
      <c r="C141" s="183">
        <v>11092</v>
      </c>
      <c r="D141" s="183">
        <v>3277</v>
      </c>
      <c r="E141" s="181">
        <v>29.54381536242337</v>
      </c>
      <c r="F141" s="183">
        <v>7815</v>
      </c>
      <c r="G141" s="181">
        <v>70.456184637576627</v>
      </c>
    </row>
    <row r="142" spans="1:7" ht="8.25" customHeight="1" x14ac:dyDescent="0.2">
      <c r="A142" s="29">
        <v>134</v>
      </c>
      <c r="B142" s="10" t="s">
        <v>60</v>
      </c>
      <c r="C142" s="183">
        <v>42102</v>
      </c>
      <c r="D142" s="183">
        <v>12401</v>
      </c>
      <c r="E142" s="181">
        <v>29.454657735974539</v>
      </c>
      <c r="F142" s="183">
        <v>29701</v>
      </c>
      <c r="G142" s="181">
        <v>70.545342264025464</v>
      </c>
    </row>
    <row r="143" spans="1:7" ht="8.25" customHeight="1" x14ac:dyDescent="0.2">
      <c r="A143" s="29">
        <v>135</v>
      </c>
      <c r="B143" s="10" t="s">
        <v>177</v>
      </c>
      <c r="C143" s="183">
        <v>3982</v>
      </c>
      <c r="D143" s="183">
        <v>1171</v>
      </c>
      <c r="E143" s="181">
        <v>29.407332998493221</v>
      </c>
      <c r="F143" s="183">
        <v>2811</v>
      </c>
      <c r="G143" s="181">
        <v>70.592667001506783</v>
      </c>
    </row>
    <row r="144" spans="1:7" ht="8.25" customHeight="1" x14ac:dyDescent="0.2">
      <c r="A144" s="29">
        <v>136</v>
      </c>
      <c r="B144" s="10" t="s">
        <v>208</v>
      </c>
      <c r="C144" s="183">
        <v>2010</v>
      </c>
      <c r="D144" s="183">
        <v>584</v>
      </c>
      <c r="E144" s="181">
        <v>29.054726368159205</v>
      </c>
      <c r="F144" s="183">
        <v>1426</v>
      </c>
      <c r="G144" s="181">
        <v>70.945273631840791</v>
      </c>
    </row>
    <row r="145" spans="1:7" ht="8.25" customHeight="1" x14ac:dyDescent="0.2">
      <c r="A145" s="29">
        <v>137</v>
      </c>
      <c r="B145" s="10" t="s">
        <v>37</v>
      </c>
      <c r="C145" s="183">
        <v>13813</v>
      </c>
      <c r="D145" s="183">
        <v>3933</v>
      </c>
      <c r="E145" s="181">
        <v>28.473177441540578</v>
      </c>
      <c r="F145" s="183">
        <v>9880</v>
      </c>
      <c r="G145" s="181">
        <v>71.526822558459429</v>
      </c>
    </row>
    <row r="146" spans="1:7" ht="8.25" customHeight="1" x14ac:dyDescent="0.2">
      <c r="A146" s="29">
        <v>138</v>
      </c>
      <c r="B146" s="10" t="s">
        <v>213</v>
      </c>
      <c r="C146" s="183">
        <v>1140</v>
      </c>
      <c r="D146" s="183">
        <v>316</v>
      </c>
      <c r="E146" s="181">
        <v>27.719298245614034</v>
      </c>
      <c r="F146" s="183">
        <v>824</v>
      </c>
      <c r="G146" s="181">
        <v>72.280701754385973</v>
      </c>
    </row>
    <row r="147" spans="1:7" ht="8.25" customHeight="1" x14ac:dyDescent="0.2">
      <c r="A147" s="29">
        <v>139</v>
      </c>
      <c r="B147" s="10" t="s">
        <v>39</v>
      </c>
      <c r="C147" s="183">
        <v>7516</v>
      </c>
      <c r="D147" s="183">
        <v>2079</v>
      </c>
      <c r="E147" s="181">
        <v>27.660989888238426</v>
      </c>
      <c r="F147" s="183">
        <v>5437</v>
      </c>
      <c r="G147" s="181">
        <v>72.339010111761581</v>
      </c>
    </row>
    <row r="148" spans="1:7" ht="8.25" customHeight="1" x14ac:dyDescent="0.2">
      <c r="A148" s="29">
        <v>140</v>
      </c>
      <c r="B148" s="10" t="s">
        <v>17</v>
      </c>
      <c r="C148" s="183">
        <v>12278</v>
      </c>
      <c r="D148" s="183">
        <v>3248</v>
      </c>
      <c r="E148" s="181">
        <v>26.453819840364879</v>
      </c>
      <c r="F148" s="183">
        <v>9030</v>
      </c>
      <c r="G148" s="181">
        <v>73.546180159635128</v>
      </c>
    </row>
    <row r="149" spans="1:7" ht="8.25" customHeight="1" x14ac:dyDescent="0.2">
      <c r="A149" s="29">
        <v>141</v>
      </c>
      <c r="B149" s="10" t="s">
        <v>141</v>
      </c>
      <c r="C149" s="183">
        <v>811</v>
      </c>
      <c r="D149" s="183">
        <v>212</v>
      </c>
      <c r="E149" s="181">
        <v>26.140567200986435</v>
      </c>
      <c r="F149" s="183">
        <v>599</v>
      </c>
      <c r="G149" s="181">
        <v>73.859432799013561</v>
      </c>
    </row>
    <row r="150" spans="1:7" ht="8.25" customHeight="1" x14ac:dyDescent="0.2">
      <c r="A150" s="29">
        <v>142</v>
      </c>
      <c r="B150" s="10" t="s">
        <v>145</v>
      </c>
      <c r="C150" s="183">
        <v>772</v>
      </c>
      <c r="D150" s="183">
        <v>193</v>
      </c>
      <c r="E150" s="181">
        <v>25</v>
      </c>
      <c r="F150" s="183">
        <v>579</v>
      </c>
      <c r="G150" s="181">
        <v>75</v>
      </c>
    </row>
    <row r="151" spans="1:7" ht="8.25" customHeight="1" x14ac:dyDescent="0.2">
      <c r="A151" s="29">
        <v>143</v>
      </c>
      <c r="B151" s="10" t="s">
        <v>94</v>
      </c>
      <c r="C151" s="183">
        <v>8267</v>
      </c>
      <c r="D151" s="183">
        <v>1799</v>
      </c>
      <c r="E151" s="181">
        <v>21.761219305673158</v>
      </c>
      <c r="F151" s="183">
        <v>6468</v>
      </c>
      <c r="G151" s="181">
        <v>78.238780694326834</v>
      </c>
    </row>
    <row r="152" spans="1:7" ht="8.25" customHeight="1" x14ac:dyDescent="0.2">
      <c r="A152" s="29">
        <v>144</v>
      </c>
      <c r="B152" s="10" t="s">
        <v>171</v>
      </c>
      <c r="C152" s="183">
        <v>11564</v>
      </c>
      <c r="D152" s="183">
        <v>2409</v>
      </c>
      <c r="E152" s="181">
        <v>20.831892078865444</v>
      </c>
      <c r="F152" s="183">
        <v>9155</v>
      </c>
      <c r="G152" s="181">
        <v>79.168107921134549</v>
      </c>
    </row>
    <row r="153" spans="1:7" ht="8.25" customHeight="1" x14ac:dyDescent="0.2">
      <c r="A153" s="29">
        <v>145</v>
      </c>
      <c r="B153" s="10" t="s">
        <v>197</v>
      </c>
      <c r="C153" s="183">
        <v>1001</v>
      </c>
      <c r="D153" s="183">
        <v>190</v>
      </c>
      <c r="E153" s="181">
        <v>18.98101898101898</v>
      </c>
      <c r="F153" s="183">
        <v>811</v>
      </c>
      <c r="G153" s="181">
        <v>81.018981018981023</v>
      </c>
    </row>
    <row r="154" spans="1:7" ht="8.25" customHeight="1" x14ac:dyDescent="0.2">
      <c r="A154" s="29">
        <v>146</v>
      </c>
      <c r="B154" s="10" t="s">
        <v>163</v>
      </c>
      <c r="C154" s="183">
        <v>2419</v>
      </c>
      <c r="D154" s="183">
        <v>365</v>
      </c>
      <c r="E154" s="181">
        <v>15.088879702356346</v>
      </c>
      <c r="F154" s="183">
        <v>2054</v>
      </c>
      <c r="G154" s="181">
        <v>84.911120297643649</v>
      </c>
    </row>
    <row r="155" spans="1:7" ht="8.25" customHeight="1" x14ac:dyDescent="0.2">
      <c r="A155" s="29">
        <v>147</v>
      </c>
      <c r="B155" s="10" t="s">
        <v>207</v>
      </c>
      <c r="C155" s="183">
        <v>1469</v>
      </c>
      <c r="D155" s="183">
        <v>203</v>
      </c>
      <c r="E155" s="181">
        <v>13.818924438393465</v>
      </c>
      <c r="F155" s="183">
        <v>1266</v>
      </c>
      <c r="G155" s="181">
        <v>86.181075561606534</v>
      </c>
    </row>
    <row r="156" spans="1:7" ht="8.25" customHeight="1" x14ac:dyDescent="0.2">
      <c r="A156" s="29">
        <v>148</v>
      </c>
      <c r="B156" s="10" t="s">
        <v>198</v>
      </c>
      <c r="C156" s="183">
        <v>777</v>
      </c>
      <c r="D156" s="183">
        <v>70</v>
      </c>
      <c r="E156" s="181">
        <v>9.0090090090090094</v>
      </c>
      <c r="F156" s="183">
        <v>707</v>
      </c>
      <c r="G156" s="181">
        <v>90.990990990990994</v>
      </c>
    </row>
    <row r="157" spans="1:7" ht="9" customHeight="1" x14ac:dyDescent="0.2">
      <c r="A157" s="29">
        <v>149</v>
      </c>
      <c r="B157" s="10" t="s">
        <v>140</v>
      </c>
      <c r="C157" s="183">
        <v>2606</v>
      </c>
      <c r="D157" s="183">
        <v>225</v>
      </c>
      <c r="E157" s="181">
        <v>8.6339217191097504</v>
      </c>
      <c r="F157" s="183">
        <v>2381</v>
      </c>
      <c r="G157" s="181">
        <v>91.366078280890207</v>
      </c>
    </row>
    <row r="158" spans="1:7" s="186" customFormat="1" ht="6.75" customHeight="1" x14ac:dyDescent="0.15">
      <c r="A158" s="136">
        <v>150</v>
      </c>
      <c r="B158" s="89" t="s">
        <v>47</v>
      </c>
      <c r="C158" s="184"/>
      <c r="D158" s="184"/>
      <c r="E158" s="185"/>
      <c r="F158" s="184"/>
      <c r="G158" s="185"/>
    </row>
    <row r="159" spans="1:7" s="186" customFormat="1" ht="6.75" customHeight="1" x14ac:dyDescent="0.15">
      <c r="A159" s="136">
        <v>151</v>
      </c>
      <c r="B159" s="89" t="s">
        <v>179</v>
      </c>
      <c r="C159" s="184"/>
      <c r="D159" s="184"/>
      <c r="E159" s="185"/>
      <c r="F159" s="184"/>
      <c r="G159" s="185"/>
    </row>
    <row r="160" spans="1:7" s="186" customFormat="1" ht="6.75" customHeight="1" x14ac:dyDescent="0.15">
      <c r="A160" s="136">
        <v>152</v>
      </c>
      <c r="B160" s="89" t="s">
        <v>183</v>
      </c>
      <c r="C160" s="184"/>
      <c r="D160" s="184"/>
      <c r="E160" s="185"/>
      <c r="F160" s="184"/>
      <c r="G160" s="185"/>
    </row>
    <row r="161" spans="1:7" s="186" customFormat="1" ht="6.75" customHeight="1" x14ac:dyDescent="0.15">
      <c r="A161" s="136">
        <v>153</v>
      </c>
      <c r="B161" s="89" t="s">
        <v>185</v>
      </c>
      <c r="C161" s="184"/>
      <c r="D161" s="184"/>
      <c r="E161" s="185"/>
      <c r="F161" s="184"/>
      <c r="G161" s="185"/>
    </row>
    <row r="162" spans="1:7" s="186" customFormat="1" ht="6.75" customHeight="1" x14ac:dyDescent="0.15">
      <c r="A162" s="136">
        <v>154</v>
      </c>
      <c r="B162" s="89" t="s">
        <v>189</v>
      </c>
      <c r="C162" s="184"/>
      <c r="D162" s="184"/>
      <c r="E162" s="185"/>
      <c r="F162" s="184"/>
      <c r="G162" s="185"/>
    </row>
    <row r="163" spans="1:7" s="186" customFormat="1" ht="6.75" customHeight="1" x14ac:dyDescent="0.15">
      <c r="A163" s="136">
        <v>155</v>
      </c>
      <c r="B163" s="89" t="s">
        <v>212</v>
      </c>
      <c r="C163" s="184"/>
      <c r="D163" s="184"/>
      <c r="E163" s="185"/>
      <c r="F163" s="184"/>
      <c r="G163" s="185"/>
    </row>
    <row r="164" spans="1:7" s="186" customFormat="1" ht="6.75" customHeight="1" x14ac:dyDescent="0.15">
      <c r="A164" s="136">
        <v>156</v>
      </c>
      <c r="B164" s="89" t="s">
        <v>215</v>
      </c>
      <c r="C164" s="184"/>
      <c r="D164" s="184"/>
      <c r="E164" s="185"/>
      <c r="F164" s="184"/>
      <c r="G164" s="185"/>
    </row>
    <row r="165" spans="1:7" s="186" customFormat="1" ht="6.75" customHeight="1" x14ac:dyDescent="0.15">
      <c r="A165" s="136">
        <v>154</v>
      </c>
      <c r="B165" s="89" t="s">
        <v>213</v>
      </c>
      <c r="C165" s="123"/>
      <c r="D165" s="158"/>
      <c r="E165" s="123"/>
      <c r="F165" s="123"/>
      <c r="G165" s="187"/>
    </row>
    <row r="166" spans="1:7" s="186" customFormat="1" ht="6.75" customHeight="1" x14ac:dyDescent="0.15">
      <c r="A166" s="136">
        <v>155</v>
      </c>
      <c r="B166" s="89" t="s">
        <v>214</v>
      </c>
      <c r="C166" s="123"/>
      <c r="D166" s="158"/>
      <c r="E166" s="123"/>
      <c r="F166" s="123"/>
      <c r="G166" s="187"/>
    </row>
    <row r="167" spans="1:7" s="186" customFormat="1" ht="6.75" customHeight="1" x14ac:dyDescent="0.15">
      <c r="A167" s="159">
        <v>156</v>
      </c>
      <c r="B167" s="98" t="s">
        <v>215</v>
      </c>
      <c r="C167" s="124"/>
      <c r="D167" s="160"/>
      <c r="E167" s="124"/>
      <c r="F167" s="124"/>
      <c r="G167" s="188"/>
    </row>
    <row r="168" spans="1:7" x14ac:dyDescent="0.2">
      <c r="F168" s="22" t="s">
        <v>3825</v>
      </c>
    </row>
  </sheetData>
  <mergeCells count="4">
    <mergeCell ref="C3:G3"/>
    <mergeCell ref="B3:B4"/>
    <mergeCell ref="B79:B80"/>
    <mergeCell ref="C79:G79"/>
  </mergeCells>
  <pageMargins left="1.1811023622047245" right="0.39370078740157483" top="0.98425196850393704" bottom="0.15748031496062992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84"/>
  <sheetViews>
    <sheetView view="pageBreakPreview" zoomScale="85" zoomScaleNormal="106" zoomScaleSheetLayoutView="85" workbookViewId="0">
      <selection activeCell="AL184" sqref="AL184"/>
    </sheetView>
  </sheetViews>
  <sheetFormatPr defaultColWidth="11" defaultRowHeight="10.5" customHeight="1" x14ac:dyDescent="0.2"/>
  <cols>
    <col min="1" max="1" width="3.875" style="3" customWidth="1"/>
    <col min="2" max="2" width="22.75" style="3" customWidth="1"/>
    <col min="3" max="3" width="7.625" style="3" customWidth="1"/>
    <col min="4" max="15" width="5.875" style="3" customWidth="1"/>
    <col min="16" max="18" width="6.625" style="3" customWidth="1"/>
    <col min="19" max="19" width="5.875" style="3" customWidth="1"/>
    <col min="20" max="20" width="3.875" style="3" customWidth="1"/>
    <col min="21" max="21" width="22.75" style="3" customWidth="1"/>
    <col min="22" max="37" width="5.125" style="3" customWidth="1"/>
    <col min="38" max="41" width="4.625" style="3" customWidth="1"/>
    <col min="42" max="16384" width="11" style="3"/>
  </cols>
  <sheetData>
    <row r="1" spans="1:41" ht="10.5" customHeight="1" x14ac:dyDescent="0.2">
      <c r="A1" s="1" t="s">
        <v>920</v>
      </c>
      <c r="T1" s="1" t="s">
        <v>921</v>
      </c>
    </row>
    <row r="3" spans="1:41" ht="10.5" customHeight="1" x14ac:dyDescent="0.2">
      <c r="A3" s="614" t="s">
        <v>0</v>
      </c>
      <c r="B3" s="843" t="s">
        <v>919</v>
      </c>
      <c r="C3" s="614" t="s">
        <v>4</v>
      </c>
      <c r="D3" s="845" t="s">
        <v>605</v>
      </c>
      <c r="E3" s="845"/>
      <c r="F3" s="845"/>
      <c r="G3" s="637"/>
      <c r="H3" s="845" t="s">
        <v>880</v>
      </c>
      <c r="I3" s="845"/>
      <c r="J3" s="845"/>
      <c r="K3" s="637"/>
      <c r="L3" s="845" t="s">
        <v>881</v>
      </c>
      <c r="M3" s="845"/>
      <c r="N3" s="845"/>
      <c r="O3" s="637"/>
      <c r="P3" s="845" t="s">
        <v>882</v>
      </c>
      <c r="Q3" s="845"/>
      <c r="R3" s="845"/>
      <c r="S3" s="637"/>
      <c r="T3" s="614" t="s">
        <v>0</v>
      </c>
      <c r="U3" s="843" t="s">
        <v>919</v>
      </c>
      <c r="V3" s="845" t="s">
        <v>883</v>
      </c>
      <c r="W3" s="845"/>
      <c r="X3" s="845"/>
      <c r="Y3" s="637"/>
      <c r="Z3" s="845" t="s">
        <v>884</v>
      </c>
      <c r="AA3" s="845"/>
      <c r="AB3" s="845"/>
      <c r="AC3" s="637"/>
      <c r="AD3" s="845" t="s">
        <v>885</v>
      </c>
      <c r="AE3" s="845"/>
      <c r="AF3" s="845"/>
      <c r="AG3" s="637"/>
      <c r="AH3" s="845" t="s">
        <v>886</v>
      </c>
      <c r="AI3" s="845"/>
      <c r="AJ3" s="845"/>
      <c r="AK3" s="637"/>
      <c r="AL3" s="845" t="s">
        <v>887</v>
      </c>
      <c r="AM3" s="845"/>
      <c r="AN3" s="845"/>
      <c r="AO3" s="845"/>
    </row>
    <row r="4" spans="1:41" ht="10.5" customHeight="1" x14ac:dyDescent="0.2">
      <c r="A4" s="615" t="s">
        <v>2</v>
      </c>
      <c r="B4" s="844"/>
      <c r="C4" s="713" t="s">
        <v>473</v>
      </c>
      <c r="D4" s="637" t="s">
        <v>908</v>
      </c>
      <c r="E4" s="637" t="s">
        <v>888</v>
      </c>
      <c r="F4" s="637" t="s">
        <v>889</v>
      </c>
      <c r="G4" s="637" t="s">
        <v>321</v>
      </c>
      <c r="H4" s="637" t="s">
        <v>890</v>
      </c>
      <c r="I4" s="637" t="s">
        <v>891</v>
      </c>
      <c r="J4" s="637" t="s">
        <v>892</v>
      </c>
      <c r="K4" s="637" t="s">
        <v>321</v>
      </c>
      <c r="L4" s="637" t="s">
        <v>893</v>
      </c>
      <c r="M4" s="637" t="s">
        <v>894</v>
      </c>
      <c r="N4" s="637" t="s">
        <v>895</v>
      </c>
      <c r="O4" s="637" t="s">
        <v>321</v>
      </c>
      <c r="P4" s="637" t="s">
        <v>896</v>
      </c>
      <c r="Q4" s="637" t="s">
        <v>897</v>
      </c>
      <c r="R4" s="637" t="s">
        <v>898</v>
      </c>
      <c r="S4" s="637" t="s">
        <v>321</v>
      </c>
      <c r="T4" s="615" t="s">
        <v>2</v>
      </c>
      <c r="U4" s="844"/>
      <c r="V4" s="637" t="s">
        <v>899</v>
      </c>
      <c r="W4" s="637" t="s">
        <v>900</v>
      </c>
      <c r="X4" s="637" t="s">
        <v>901</v>
      </c>
      <c r="Y4" s="637" t="s">
        <v>321</v>
      </c>
      <c r="Z4" s="637" t="s">
        <v>899</v>
      </c>
      <c r="AA4" s="637" t="s">
        <v>900</v>
      </c>
      <c r="AB4" s="637" t="s">
        <v>901</v>
      </c>
      <c r="AC4" s="637" t="s">
        <v>321</v>
      </c>
      <c r="AD4" s="637" t="s">
        <v>902</v>
      </c>
      <c r="AE4" s="637" t="s">
        <v>903</v>
      </c>
      <c r="AF4" s="637" t="s">
        <v>904</v>
      </c>
      <c r="AG4" s="637" t="s">
        <v>321</v>
      </c>
      <c r="AH4" s="637" t="s">
        <v>905</v>
      </c>
      <c r="AI4" s="637" t="s">
        <v>906</v>
      </c>
      <c r="AJ4" s="637" t="s">
        <v>907</v>
      </c>
      <c r="AK4" s="637" t="s">
        <v>321</v>
      </c>
      <c r="AL4" s="637" t="s">
        <v>905</v>
      </c>
      <c r="AM4" s="637" t="s">
        <v>906</v>
      </c>
      <c r="AN4" s="637" t="s">
        <v>907</v>
      </c>
      <c r="AO4" s="637" t="s">
        <v>321</v>
      </c>
    </row>
    <row r="5" spans="1:41" ht="10.5" customHeight="1" x14ac:dyDescent="0.2">
      <c r="A5" s="21"/>
      <c r="B5" s="34" t="s">
        <v>4</v>
      </c>
      <c r="C5" s="21">
        <v>2076126</v>
      </c>
      <c r="D5" s="21">
        <v>364</v>
      </c>
      <c r="E5" s="21">
        <v>3782</v>
      </c>
      <c r="F5" s="21">
        <v>194</v>
      </c>
      <c r="G5" s="21">
        <v>202</v>
      </c>
      <c r="H5" s="21">
        <v>11</v>
      </c>
      <c r="I5" s="21">
        <v>10325</v>
      </c>
      <c r="J5" s="21">
        <v>1028</v>
      </c>
      <c r="K5" s="21">
        <v>764</v>
      </c>
      <c r="L5" s="21">
        <v>198</v>
      </c>
      <c r="M5" s="21">
        <v>3953</v>
      </c>
      <c r="N5" s="21">
        <v>8436</v>
      </c>
      <c r="O5" s="21">
        <v>56</v>
      </c>
      <c r="P5" s="21">
        <v>740185</v>
      </c>
      <c r="Q5" s="21">
        <v>769890</v>
      </c>
      <c r="R5" s="21">
        <v>290356</v>
      </c>
      <c r="S5" s="21">
        <v>46164</v>
      </c>
      <c r="T5" s="21"/>
      <c r="U5" s="34" t="s">
        <v>4</v>
      </c>
      <c r="V5" s="21">
        <v>234</v>
      </c>
      <c r="W5" s="21">
        <v>3419</v>
      </c>
      <c r="X5" s="21">
        <v>3242</v>
      </c>
      <c r="Y5" s="21">
        <v>870</v>
      </c>
      <c r="Z5" s="21">
        <v>13766</v>
      </c>
      <c r="AA5" s="21">
        <v>62580</v>
      </c>
      <c r="AB5" s="21">
        <v>82730</v>
      </c>
      <c r="AC5" s="21">
        <v>4850</v>
      </c>
      <c r="AD5" s="21">
        <v>74</v>
      </c>
      <c r="AE5" s="21">
        <v>1209</v>
      </c>
      <c r="AF5" s="21">
        <v>137</v>
      </c>
      <c r="AG5" s="21">
        <v>115</v>
      </c>
      <c r="AH5" s="21">
        <v>7345</v>
      </c>
      <c r="AI5" s="21">
        <v>5642</v>
      </c>
      <c r="AJ5" s="21">
        <v>12733</v>
      </c>
      <c r="AK5" s="21">
        <v>1086</v>
      </c>
      <c r="AL5" s="21">
        <v>159</v>
      </c>
      <c r="AM5" s="21">
        <v>12</v>
      </c>
      <c r="AN5" s="21">
        <v>2</v>
      </c>
      <c r="AO5" s="21">
        <v>13</v>
      </c>
    </row>
    <row r="6" spans="1:41" s="2" customFormat="1" ht="10.5" customHeight="1" x14ac:dyDescent="0.15">
      <c r="A6" s="20">
        <v>1</v>
      </c>
      <c r="B6" s="21" t="s">
        <v>5</v>
      </c>
      <c r="C6" s="21">
        <v>1759003</v>
      </c>
      <c r="D6" s="21">
        <v>364</v>
      </c>
      <c r="E6" s="21">
        <v>3782</v>
      </c>
      <c r="F6" s="21">
        <v>194</v>
      </c>
      <c r="G6" s="21">
        <v>202</v>
      </c>
      <c r="H6" s="21">
        <v>11</v>
      </c>
      <c r="I6" s="21">
        <v>10325</v>
      </c>
      <c r="J6" s="21">
        <v>1028</v>
      </c>
      <c r="K6" s="21">
        <v>764</v>
      </c>
      <c r="L6" s="21">
        <v>198</v>
      </c>
      <c r="M6" s="21">
        <v>3934</v>
      </c>
      <c r="N6" s="21">
        <v>8428</v>
      </c>
      <c r="O6" s="21">
        <v>56</v>
      </c>
      <c r="P6" s="21">
        <v>633272</v>
      </c>
      <c r="Q6" s="21">
        <v>655683</v>
      </c>
      <c r="R6" s="21">
        <v>251079</v>
      </c>
      <c r="S6" s="21">
        <v>24677</v>
      </c>
      <c r="T6" s="20">
        <v>1</v>
      </c>
      <c r="U6" s="21" t="s">
        <v>5</v>
      </c>
      <c r="V6" s="21">
        <v>197</v>
      </c>
      <c r="W6" s="21">
        <v>2540</v>
      </c>
      <c r="X6" s="21">
        <v>2458</v>
      </c>
      <c r="Y6" s="21">
        <v>89</v>
      </c>
      <c r="Z6" s="21">
        <v>12221</v>
      </c>
      <c r="AA6" s="21">
        <v>54623</v>
      </c>
      <c r="AB6" s="21">
        <v>67547</v>
      </c>
      <c r="AC6" s="21">
        <v>3106</v>
      </c>
      <c r="AD6" s="21">
        <v>74</v>
      </c>
      <c r="AE6" s="21">
        <v>1209</v>
      </c>
      <c r="AF6" s="21">
        <v>137</v>
      </c>
      <c r="AG6" s="21">
        <v>115</v>
      </c>
      <c r="AH6" s="21">
        <v>7028</v>
      </c>
      <c r="AI6" s="21">
        <v>5229</v>
      </c>
      <c r="AJ6" s="21">
        <v>11009</v>
      </c>
      <c r="AK6" s="21">
        <v>842</v>
      </c>
      <c r="AL6" s="21">
        <v>105</v>
      </c>
      <c r="AM6" s="21">
        <v>5</v>
      </c>
      <c r="AN6" s="21">
        <v>2</v>
      </c>
      <c r="AO6" s="21">
        <v>13</v>
      </c>
    </row>
    <row r="7" spans="1:41" s="2" customFormat="1" ht="10.5" customHeight="1" x14ac:dyDescent="0.15">
      <c r="A7" s="34">
        <v>1.1000000000000001</v>
      </c>
      <c r="B7" s="21" t="s">
        <v>7</v>
      </c>
      <c r="C7" s="21">
        <v>504968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1">
        <v>0</v>
      </c>
      <c r="P7" s="21">
        <v>225234</v>
      </c>
      <c r="Q7" s="21">
        <v>176240</v>
      </c>
      <c r="R7" s="21">
        <v>15310</v>
      </c>
      <c r="S7" s="21">
        <v>8849</v>
      </c>
      <c r="T7" s="34">
        <v>1.1000000000000001</v>
      </c>
      <c r="U7" s="21" t="s">
        <v>7</v>
      </c>
      <c r="V7" s="21">
        <v>20</v>
      </c>
      <c r="W7" s="21">
        <v>95</v>
      </c>
      <c r="X7" s="21">
        <v>167</v>
      </c>
      <c r="Y7" s="21">
        <v>1</v>
      </c>
      <c r="Z7" s="21">
        <v>6072</v>
      </c>
      <c r="AA7" s="21">
        <v>29909</v>
      </c>
      <c r="AB7" s="21">
        <v>23870</v>
      </c>
      <c r="AC7" s="21">
        <v>1947</v>
      </c>
      <c r="AD7" s="21">
        <v>52</v>
      </c>
      <c r="AE7" s="21">
        <v>1035</v>
      </c>
      <c r="AF7" s="21">
        <v>114</v>
      </c>
      <c r="AG7" s="21">
        <v>114</v>
      </c>
      <c r="AH7" s="21">
        <v>4395</v>
      </c>
      <c r="AI7" s="21">
        <v>3890</v>
      </c>
      <c r="AJ7" s="21">
        <v>7045</v>
      </c>
      <c r="AK7" s="21">
        <v>598</v>
      </c>
      <c r="AL7" s="21">
        <v>1</v>
      </c>
      <c r="AM7" s="21">
        <v>0</v>
      </c>
      <c r="AN7" s="21">
        <v>2</v>
      </c>
      <c r="AO7" s="21">
        <v>8</v>
      </c>
    </row>
    <row r="8" spans="1:41" ht="10.5" customHeight="1" x14ac:dyDescent="0.2">
      <c r="A8" s="14" t="s">
        <v>8</v>
      </c>
      <c r="B8" s="15" t="s">
        <v>9</v>
      </c>
      <c r="C8" s="15">
        <v>38130</v>
      </c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>
        <v>13932</v>
      </c>
      <c r="Q8" s="15">
        <v>11296</v>
      </c>
      <c r="R8" s="15">
        <v>435</v>
      </c>
      <c r="S8" s="15">
        <v>5</v>
      </c>
      <c r="T8" s="14" t="s">
        <v>8</v>
      </c>
      <c r="U8" s="15" t="s">
        <v>9</v>
      </c>
      <c r="V8" s="15">
        <v>0</v>
      </c>
      <c r="W8" s="15">
        <v>48</v>
      </c>
      <c r="X8" s="15">
        <v>13</v>
      </c>
      <c r="Y8" s="15">
        <v>0</v>
      </c>
      <c r="Z8" s="15">
        <v>1129</v>
      </c>
      <c r="AA8" s="15">
        <v>5173</v>
      </c>
      <c r="AB8" s="15">
        <v>2772</v>
      </c>
      <c r="AC8" s="15">
        <v>5</v>
      </c>
      <c r="AD8" s="15">
        <v>17</v>
      </c>
      <c r="AE8" s="15">
        <v>603</v>
      </c>
      <c r="AF8" s="15">
        <v>56</v>
      </c>
      <c r="AG8" s="15">
        <v>0</v>
      </c>
      <c r="AH8" s="15">
        <v>956</v>
      </c>
      <c r="AI8" s="15">
        <v>800</v>
      </c>
      <c r="AJ8" s="15">
        <v>881</v>
      </c>
      <c r="AK8" s="15">
        <v>9</v>
      </c>
      <c r="AL8" s="15"/>
      <c r="AM8" s="15"/>
      <c r="AN8" s="15"/>
      <c r="AO8" s="15"/>
    </row>
    <row r="9" spans="1:41" ht="10.5" customHeight="1" x14ac:dyDescent="0.2">
      <c r="A9" s="9" t="s">
        <v>10</v>
      </c>
      <c r="B9" s="10" t="s">
        <v>25</v>
      </c>
      <c r="C9" s="10">
        <v>39496</v>
      </c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>
        <v>19003</v>
      </c>
      <c r="Q9" s="10">
        <v>12267</v>
      </c>
      <c r="R9" s="10">
        <v>915</v>
      </c>
      <c r="S9" s="10">
        <v>71</v>
      </c>
      <c r="T9" s="9" t="s">
        <v>10</v>
      </c>
      <c r="U9" s="10" t="s">
        <v>25</v>
      </c>
      <c r="V9" s="10">
        <v>20</v>
      </c>
      <c r="W9" s="10">
        <v>36</v>
      </c>
      <c r="X9" s="10">
        <v>106</v>
      </c>
      <c r="Y9" s="10">
        <v>0</v>
      </c>
      <c r="Z9" s="10">
        <v>615</v>
      </c>
      <c r="AA9" s="10">
        <v>3296</v>
      </c>
      <c r="AB9" s="10">
        <v>2386</v>
      </c>
      <c r="AC9" s="10">
        <v>41</v>
      </c>
      <c r="AD9" s="10">
        <v>0</v>
      </c>
      <c r="AE9" s="10">
        <v>0</v>
      </c>
      <c r="AF9" s="10">
        <v>0</v>
      </c>
      <c r="AG9" s="10">
        <v>0</v>
      </c>
      <c r="AH9" s="10">
        <v>195</v>
      </c>
      <c r="AI9" s="10">
        <v>220</v>
      </c>
      <c r="AJ9" s="10">
        <v>323</v>
      </c>
      <c r="AK9" s="10">
        <v>2</v>
      </c>
      <c r="AL9" s="10">
        <v>0</v>
      </c>
      <c r="AM9" s="10">
        <v>0</v>
      </c>
      <c r="AN9" s="10">
        <v>0</v>
      </c>
      <c r="AO9" s="10">
        <v>0</v>
      </c>
    </row>
    <row r="10" spans="1:41" ht="10.5" customHeight="1" x14ac:dyDescent="0.2">
      <c r="A10" s="9" t="s">
        <v>12</v>
      </c>
      <c r="B10" s="10" t="s">
        <v>15</v>
      </c>
      <c r="C10" s="10">
        <v>37662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>
        <v>13304</v>
      </c>
      <c r="Q10" s="10">
        <v>12564</v>
      </c>
      <c r="R10" s="10">
        <v>615</v>
      </c>
      <c r="S10" s="10">
        <v>2732</v>
      </c>
      <c r="T10" s="9" t="s">
        <v>12</v>
      </c>
      <c r="U10" s="10" t="s">
        <v>15</v>
      </c>
      <c r="V10" s="10"/>
      <c r="W10" s="10"/>
      <c r="X10" s="10"/>
      <c r="Y10" s="10"/>
      <c r="Z10" s="10">
        <v>536</v>
      </c>
      <c r="AA10" s="10">
        <v>3034</v>
      </c>
      <c r="AB10" s="10">
        <v>2771</v>
      </c>
      <c r="AC10" s="10">
        <v>497</v>
      </c>
      <c r="AD10" s="10">
        <v>0</v>
      </c>
      <c r="AE10" s="10">
        <v>209</v>
      </c>
      <c r="AF10" s="10">
        <v>45</v>
      </c>
      <c r="AG10" s="10">
        <v>114</v>
      </c>
      <c r="AH10" s="10">
        <v>351</v>
      </c>
      <c r="AI10" s="10">
        <v>286</v>
      </c>
      <c r="AJ10" s="10">
        <v>476</v>
      </c>
      <c r="AK10" s="10">
        <v>119</v>
      </c>
      <c r="AL10" s="10">
        <v>1</v>
      </c>
      <c r="AM10" s="10">
        <v>0</v>
      </c>
      <c r="AN10" s="10">
        <v>0</v>
      </c>
      <c r="AO10" s="10">
        <v>8</v>
      </c>
    </row>
    <row r="11" spans="1:41" ht="10.5" customHeight="1" x14ac:dyDescent="0.2">
      <c r="A11" s="9" t="s">
        <v>14</v>
      </c>
      <c r="B11" s="10" t="s">
        <v>37</v>
      </c>
      <c r="C11" s="10">
        <v>13813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>
        <v>7869</v>
      </c>
      <c r="Q11" s="10">
        <v>4910</v>
      </c>
      <c r="R11" s="10">
        <v>217</v>
      </c>
      <c r="S11" s="10">
        <v>2</v>
      </c>
      <c r="T11" s="9" t="s">
        <v>14</v>
      </c>
      <c r="U11" s="10" t="s">
        <v>37</v>
      </c>
      <c r="V11" s="10"/>
      <c r="W11" s="10"/>
      <c r="X11" s="10"/>
      <c r="Y11" s="10"/>
      <c r="Z11" s="10">
        <v>75</v>
      </c>
      <c r="AA11" s="10">
        <v>321</v>
      </c>
      <c r="AB11" s="10">
        <v>270</v>
      </c>
      <c r="AC11" s="10">
        <v>0</v>
      </c>
      <c r="AD11" s="10"/>
      <c r="AE11" s="10"/>
      <c r="AF11" s="10"/>
      <c r="AG11" s="10"/>
      <c r="AH11" s="10">
        <v>63</v>
      </c>
      <c r="AI11" s="10">
        <v>19</v>
      </c>
      <c r="AJ11" s="10">
        <v>66</v>
      </c>
      <c r="AK11" s="10">
        <v>1</v>
      </c>
      <c r="AL11" s="10"/>
      <c r="AM11" s="10"/>
      <c r="AN11" s="10"/>
      <c r="AO11" s="10"/>
    </row>
    <row r="12" spans="1:41" ht="10.5" customHeight="1" x14ac:dyDescent="0.2">
      <c r="A12" s="9" t="s">
        <v>16</v>
      </c>
      <c r="B12" s="10" t="s">
        <v>41</v>
      </c>
      <c r="C12" s="10">
        <v>22871</v>
      </c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>
        <v>10979</v>
      </c>
      <c r="Q12" s="10">
        <v>8482</v>
      </c>
      <c r="R12" s="10">
        <v>550</v>
      </c>
      <c r="S12" s="10">
        <v>13</v>
      </c>
      <c r="T12" s="9" t="s">
        <v>16</v>
      </c>
      <c r="U12" s="10" t="s">
        <v>41</v>
      </c>
      <c r="V12" s="10"/>
      <c r="W12" s="10"/>
      <c r="X12" s="10"/>
      <c r="Y12" s="10"/>
      <c r="Z12" s="10">
        <v>46</v>
      </c>
      <c r="AA12" s="10">
        <v>915</v>
      </c>
      <c r="AB12" s="10">
        <v>1002</v>
      </c>
      <c r="AC12" s="10">
        <v>0</v>
      </c>
      <c r="AD12" s="10"/>
      <c r="AE12" s="10"/>
      <c r="AF12" s="10"/>
      <c r="AG12" s="10"/>
      <c r="AH12" s="10">
        <v>120</v>
      </c>
      <c r="AI12" s="10">
        <v>215</v>
      </c>
      <c r="AJ12" s="10">
        <v>542</v>
      </c>
      <c r="AK12" s="10">
        <v>7</v>
      </c>
      <c r="AL12" s="10"/>
      <c r="AM12" s="10"/>
      <c r="AN12" s="10"/>
      <c r="AO12" s="10"/>
    </row>
    <row r="13" spans="1:41" ht="10.5" customHeight="1" x14ac:dyDescent="0.2">
      <c r="A13" s="9" t="s">
        <v>18</v>
      </c>
      <c r="B13" s="10" t="s">
        <v>49</v>
      </c>
      <c r="C13" s="10">
        <v>24818</v>
      </c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>
        <v>11222</v>
      </c>
      <c r="Q13" s="10">
        <v>9623</v>
      </c>
      <c r="R13" s="10">
        <v>177</v>
      </c>
      <c r="S13" s="10">
        <v>6</v>
      </c>
      <c r="T13" s="9" t="s">
        <v>18</v>
      </c>
      <c r="U13" s="10" t="s">
        <v>49</v>
      </c>
      <c r="V13" s="10">
        <v>0</v>
      </c>
      <c r="W13" s="10">
        <v>0</v>
      </c>
      <c r="X13" s="10">
        <v>0</v>
      </c>
      <c r="Y13" s="10">
        <v>0</v>
      </c>
      <c r="Z13" s="10">
        <v>437</v>
      </c>
      <c r="AA13" s="10">
        <v>1429</v>
      </c>
      <c r="AB13" s="10">
        <v>960</v>
      </c>
      <c r="AC13" s="10">
        <v>50</v>
      </c>
      <c r="AD13" s="10">
        <v>0</v>
      </c>
      <c r="AE13" s="10">
        <v>0</v>
      </c>
      <c r="AF13" s="10">
        <v>0</v>
      </c>
      <c r="AG13" s="10">
        <v>0</v>
      </c>
      <c r="AH13" s="10">
        <v>206</v>
      </c>
      <c r="AI13" s="10">
        <v>220</v>
      </c>
      <c r="AJ13" s="10">
        <v>469</v>
      </c>
      <c r="AK13" s="10">
        <v>19</v>
      </c>
      <c r="AL13" s="10">
        <v>0</v>
      </c>
      <c r="AM13" s="10">
        <v>0</v>
      </c>
      <c r="AN13" s="10">
        <v>0</v>
      </c>
      <c r="AO13" s="10">
        <v>0</v>
      </c>
    </row>
    <row r="14" spans="1:41" ht="10.5" customHeight="1" x14ac:dyDescent="0.2">
      <c r="A14" s="9" t="s">
        <v>20</v>
      </c>
      <c r="B14" s="10" t="s">
        <v>21</v>
      </c>
      <c r="C14" s="10">
        <v>22139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>
        <v>11225</v>
      </c>
      <c r="Q14" s="10">
        <v>9066</v>
      </c>
      <c r="R14" s="10">
        <v>537</v>
      </c>
      <c r="S14" s="10">
        <v>16</v>
      </c>
      <c r="T14" s="9" t="s">
        <v>20</v>
      </c>
      <c r="U14" s="10" t="s">
        <v>21</v>
      </c>
      <c r="V14" s="10"/>
      <c r="W14" s="10"/>
      <c r="X14" s="10"/>
      <c r="Y14" s="10"/>
      <c r="Z14" s="10">
        <v>109</v>
      </c>
      <c r="AA14" s="10">
        <v>494</v>
      </c>
      <c r="AB14" s="10">
        <v>374</v>
      </c>
      <c r="AC14" s="10">
        <v>2</v>
      </c>
      <c r="AD14" s="10"/>
      <c r="AE14" s="10"/>
      <c r="AF14" s="10"/>
      <c r="AG14" s="10"/>
      <c r="AH14" s="10">
        <v>65</v>
      </c>
      <c r="AI14" s="10">
        <v>72</v>
      </c>
      <c r="AJ14" s="10">
        <v>179</v>
      </c>
      <c r="AK14" s="10">
        <v>0</v>
      </c>
      <c r="AL14" s="10"/>
      <c r="AM14" s="10"/>
      <c r="AN14" s="10"/>
      <c r="AO14" s="10"/>
    </row>
    <row r="15" spans="1:41" ht="10.5" customHeight="1" x14ac:dyDescent="0.2">
      <c r="A15" s="9" t="s">
        <v>22</v>
      </c>
      <c r="B15" s="10" t="s">
        <v>45</v>
      </c>
      <c r="C15" s="10">
        <v>11092</v>
      </c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>
        <v>6051</v>
      </c>
      <c r="Q15" s="10">
        <v>4886</v>
      </c>
      <c r="R15" s="10">
        <v>77</v>
      </c>
      <c r="S15" s="10">
        <v>2</v>
      </c>
      <c r="T15" s="9" t="s">
        <v>22</v>
      </c>
      <c r="U15" s="10" t="s">
        <v>45</v>
      </c>
      <c r="V15" s="10"/>
      <c r="W15" s="10"/>
      <c r="X15" s="10"/>
      <c r="Y15" s="10"/>
      <c r="Z15" s="10">
        <v>0</v>
      </c>
      <c r="AA15" s="10">
        <v>12</v>
      </c>
      <c r="AB15" s="10">
        <v>51</v>
      </c>
      <c r="AC15" s="10">
        <v>1</v>
      </c>
      <c r="AD15" s="10"/>
      <c r="AE15" s="10"/>
      <c r="AF15" s="10"/>
      <c r="AG15" s="10"/>
      <c r="AH15" s="10">
        <v>0</v>
      </c>
      <c r="AI15" s="10">
        <v>0</v>
      </c>
      <c r="AJ15" s="10">
        <v>12</v>
      </c>
      <c r="AK15" s="10">
        <v>0</v>
      </c>
      <c r="AL15" s="10"/>
      <c r="AM15" s="10"/>
      <c r="AN15" s="10"/>
      <c r="AO15" s="10"/>
    </row>
    <row r="16" spans="1:41" ht="10.5" customHeight="1" x14ac:dyDescent="0.2">
      <c r="A16" s="9" t="s">
        <v>24</v>
      </c>
      <c r="B16" s="10" t="s">
        <v>31</v>
      </c>
      <c r="C16" s="10">
        <v>21584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>
        <v>2568</v>
      </c>
      <c r="Q16" s="10">
        <v>3624</v>
      </c>
      <c r="R16" s="10">
        <v>6997</v>
      </c>
      <c r="S16" s="10">
        <v>4831</v>
      </c>
      <c r="T16" s="9" t="s">
        <v>24</v>
      </c>
      <c r="U16" s="10" t="s">
        <v>31</v>
      </c>
      <c r="V16" s="10">
        <v>0</v>
      </c>
      <c r="W16" s="10">
        <v>0</v>
      </c>
      <c r="X16" s="10">
        <v>0</v>
      </c>
      <c r="Y16" s="10">
        <v>0</v>
      </c>
      <c r="Z16" s="10">
        <v>50</v>
      </c>
      <c r="AA16" s="10">
        <v>265</v>
      </c>
      <c r="AB16" s="10">
        <v>1126</v>
      </c>
      <c r="AC16" s="10">
        <v>945</v>
      </c>
      <c r="AD16" s="10">
        <v>0</v>
      </c>
      <c r="AE16" s="10">
        <v>0</v>
      </c>
      <c r="AF16" s="10">
        <v>0</v>
      </c>
      <c r="AG16" s="10">
        <v>0</v>
      </c>
      <c r="AH16" s="10">
        <v>39</v>
      </c>
      <c r="AI16" s="10">
        <v>80</v>
      </c>
      <c r="AJ16" s="10">
        <v>689</v>
      </c>
      <c r="AK16" s="10">
        <v>370</v>
      </c>
      <c r="AL16" s="10">
        <v>0</v>
      </c>
      <c r="AM16" s="10">
        <v>0</v>
      </c>
      <c r="AN16" s="10">
        <v>0</v>
      </c>
      <c r="AO16" s="10">
        <v>0</v>
      </c>
    </row>
    <row r="17" spans="1:41" ht="10.5" customHeight="1" x14ac:dyDescent="0.2">
      <c r="A17" s="9" t="s">
        <v>26</v>
      </c>
      <c r="B17" s="10" t="s">
        <v>33</v>
      </c>
      <c r="C17" s="10">
        <v>4853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>
        <v>1110</v>
      </c>
      <c r="Q17" s="10">
        <v>2162</v>
      </c>
      <c r="R17" s="10">
        <v>922</v>
      </c>
      <c r="S17" s="10">
        <v>501</v>
      </c>
      <c r="T17" s="9" t="s">
        <v>26</v>
      </c>
      <c r="U17" s="10" t="s">
        <v>33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0">
        <v>5</v>
      </c>
      <c r="AB17" s="10">
        <v>16</v>
      </c>
      <c r="AC17" s="10">
        <v>137</v>
      </c>
      <c r="AD17" s="10">
        <v>0</v>
      </c>
      <c r="AE17" s="10">
        <v>0</v>
      </c>
      <c r="AF17" s="10">
        <v>0</v>
      </c>
      <c r="AG17" s="10">
        <v>0</v>
      </c>
      <c r="AH17" s="10">
        <v>0</v>
      </c>
      <c r="AI17" s="10">
        <v>0</v>
      </c>
      <c r="AJ17" s="10">
        <v>0</v>
      </c>
      <c r="AK17" s="10">
        <v>0</v>
      </c>
      <c r="AL17" s="10">
        <v>0</v>
      </c>
      <c r="AM17" s="10">
        <v>0</v>
      </c>
      <c r="AN17" s="10">
        <v>0</v>
      </c>
      <c r="AO17" s="10">
        <v>0</v>
      </c>
    </row>
    <row r="18" spans="1:41" ht="10.5" customHeight="1" x14ac:dyDescent="0.2">
      <c r="A18" s="9" t="s">
        <v>28</v>
      </c>
      <c r="B18" s="10" t="s">
        <v>29</v>
      </c>
      <c r="C18" s="10">
        <v>20604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>
        <v>11078</v>
      </c>
      <c r="Q18" s="10">
        <v>8276</v>
      </c>
      <c r="R18" s="10">
        <v>280</v>
      </c>
      <c r="S18" s="10">
        <v>120</v>
      </c>
      <c r="T18" s="9" t="s">
        <v>28</v>
      </c>
      <c r="U18" s="10" t="s">
        <v>29</v>
      </c>
      <c r="V18" s="10"/>
      <c r="W18" s="10"/>
      <c r="X18" s="10"/>
      <c r="Y18" s="10"/>
      <c r="Z18" s="10">
        <v>44</v>
      </c>
      <c r="AA18" s="10">
        <v>245</v>
      </c>
      <c r="AB18" s="10">
        <v>364</v>
      </c>
      <c r="AC18" s="10">
        <v>15</v>
      </c>
      <c r="AD18" s="10"/>
      <c r="AE18" s="10"/>
      <c r="AF18" s="10"/>
      <c r="AG18" s="10"/>
      <c r="AH18" s="10">
        <v>28</v>
      </c>
      <c r="AI18" s="10">
        <v>48</v>
      </c>
      <c r="AJ18" s="10">
        <v>95</v>
      </c>
      <c r="AK18" s="10">
        <v>11</v>
      </c>
      <c r="AL18" s="10"/>
      <c r="AM18" s="10"/>
      <c r="AN18" s="10"/>
      <c r="AO18" s="10"/>
    </row>
    <row r="19" spans="1:41" ht="10.5" customHeight="1" x14ac:dyDescent="0.2">
      <c r="A19" s="9" t="s">
        <v>30</v>
      </c>
      <c r="B19" s="10" t="s">
        <v>839</v>
      </c>
      <c r="C19" s="10">
        <v>16173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>
        <v>6689</v>
      </c>
      <c r="Q19" s="10">
        <v>4780</v>
      </c>
      <c r="R19" s="10">
        <v>78</v>
      </c>
      <c r="S19" s="10">
        <v>0</v>
      </c>
      <c r="T19" s="9" t="s">
        <v>30</v>
      </c>
      <c r="U19" s="10" t="s">
        <v>839</v>
      </c>
      <c r="V19" s="10"/>
      <c r="W19" s="10"/>
      <c r="X19" s="10"/>
      <c r="Y19" s="10"/>
      <c r="Z19" s="10">
        <v>455</v>
      </c>
      <c r="AA19" s="10">
        <v>2098</v>
      </c>
      <c r="AB19" s="10">
        <v>1425</v>
      </c>
      <c r="AC19" s="10">
        <v>0</v>
      </c>
      <c r="AD19" s="10"/>
      <c r="AE19" s="10"/>
      <c r="AF19" s="10"/>
      <c r="AG19" s="10"/>
      <c r="AH19" s="10">
        <v>203</v>
      </c>
      <c r="AI19" s="10">
        <v>197</v>
      </c>
      <c r="AJ19" s="10">
        <v>247</v>
      </c>
      <c r="AK19" s="10">
        <v>1</v>
      </c>
      <c r="AL19" s="10"/>
      <c r="AM19" s="10"/>
      <c r="AN19" s="10"/>
      <c r="AO19" s="10"/>
    </row>
    <row r="20" spans="1:41" ht="10.5" customHeight="1" x14ac:dyDescent="0.2">
      <c r="A20" s="9" t="s">
        <v>32</v>
      </c>
      <c r="B20" s="10" t="s">
        <v>282</v>
      </c>
      <c r="C20" s="10">
        <v>25800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>
        <v>12697</v>
      </c>
      <c r="Q20" s="10">
        <v>8983</v>
      </c>
      <c r="R20" s="10">
        <v>270</v>
      </c>
      <c r="S20" s="10">
        <v>1</v>
      </c>
      <c r="T20" s="9" t="s">
        <v>32</v>
      </c>
      <c r="U20" s="10" t="s">
        <v>282</v>
      </c>
      <c r="V20" s="10">
        <v>0</v>
      </c>
      <c r="W20" s="10">
        <v>0</v>
      </c>
      <c r="X20" s="10">
        <v>0</v>
      </c>
      <c r="Y20" s="10">
        <v>0</v>
      </c>
      <c r="Z20" s="10">
        <v>262</v>
      </c>
      <c r="AA20" s="10">
        <v>1606</v>
      </c>
      <c r="AB20" s="10">
        <v>1095</v>
      </c>
      <c r="AC20" s="10">
        <v>0</v>
      </c>
      <c r="AD20" s="10">
        <v>0</v>
      </c>
      <c r="AE20" s="10">
        <v>0</v>
      </c>
      <c r="AF20" s="10">
        <v>0</v>
      </c>
      <c r="AG20" s="10">
        <v>0</v>
      </c>
      <c r="AH20" s="10">
        <v>145</v>
      </c>
      <c r="AI20" s="10">
        <v>215</v>
      </c>
      <c r="AJ20" s="10">
        <v>520</v>
      </c>
      <c r="AK20" s="10">
        <v>6</v>
      </c>
      <c r="AL20" s="10">
        <v>0</v>
      </c>
      <c r="AM20" s="10">
        <v>0</v>
      </c>
      <c r="AN20" s="10">
        <v>0</v>
      </c>
      <c r="AO20" s="10">
        <v>0</v>
      </c>
    </row>
    <row r="21" spans="1:41" ht="10.5" customHeight="1" x14ac:dyDescent="0.2">
      <c r="A21" s="9" t="s">
        <v>34</v>
      </c>
      <c r="B21" s="10" t="s">
        <v>263</v>
      </c>
      <c r="C21" s="10">
        <v>67742</v>
      </c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>
        <v>33510</v>
      </c>
      <c r="Q21" s="10">
        <v>22656</v>
      </c>
      <c r="R21" s="10">
        <v>509</v>
      </c>
      <c r="S21" s="10">
        <v>1</v>
      </c>
      <c r="T21" s="9" t="s">
        <v>34</v>
      </c>
      <c r="U21" s="10" t="s">
        <v>263</v>
      </c>
      <c r="V21" s="10">
        <v>0</v>
      </c>
      <c r="W21" s="10">
        <v>4</v>
      </c>
      <c r="X21" s="10">
        <v>29</v>
      </c>
      <c r="Y21" s="10">
        <v>0</v>
      </c>
      <c r="Z21" s="10">
        <v>1102</v>
      </c>
      <c r="AA21" s="10">
        <v>4751</v>
      </c>
      <c r="AB21" s="10">
        <v>3388</v>
      </c>
      <c r="AC21" s="10">
        <v>4</v>
      </c>
      <c r="AD21" s="10">
        <v>0</v>
      </c>
      <c r="AE21" s="10">
        <v>0</v>
      </c>
      <c r="AF21" s="10">
        <v>0</v>
      </c>
      <c r="AG21" s="10">
        <v>0</v>
      </c>
      <c r="AH21" s="10">
        <v>396</v>
      </c>
      <c r="AI21" s="10">
        <v>564</v>
      </c>
      <c r="AJ21" s="10">
        <v>820</v>
      </c>
      <c r="AK21" s="10">
        <v>8</v>
      </c>
      <c r="AL21" s="10">
        <v>0</v>
      </c>
      <c r="AM21" s="10">
        <v>0</v>
      </c>
      <c r="AN21" s="10">
        <v>0</v>
      </c>
      <c r="AO21" s="10">
        <v>0</v>
      </c>
    </row>
    <row r="22" spans="1:41" ht="10.5" customHeight="1" x14ac:dyDescent="0.2">
      <c r="A22" s="9" t="s">
        <v>36</v>
      </c>
      <c r="B22" s="10" t="s">
        <v>35</v>
      </c>
      <c r="C22" s="10">
        <v>19742</v>
      </c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>
        <v>10089</v>
      </c>
      <c r="Q22" s="10">
        <v>8572</v>
      </c>
      <c r="R22" s="10">
        <v>323</v>
      </c>
      <c r="S22" s="10">
        <v>2</v>
      </c>
      <c r="T22" s="9" t="s">
        <v>36</v>
      </c>
      <c r="U22" s="10" t="s">
        <v>35</v>
      </c>
      <c r="V22" s="10">
        <v>0</v>
      </c>
      <c r="W22" s="10">
        <v>0</v>
      </c>
      <c r="X22" s="10">
        <v>0</v>
      </c>
      <c r="Y22" s="10">
        <v>0</v>
      </c>
      <c r="Z22" s="10">
        <v>6</v>
      </c>
      <c r="AA22" s="10">
        <v>9</v>
      </c>
      <c r="AB22" s="10">
        <v>0</v>
      </c>
      <c r="AC22" s="10">
        <v>0</v>
      </c>
      <c r="AD22" s="10">
        <v>0</v>
      </c>
      <c r="AE22" s="10">
        <v>1</v>
      </c>
      <c r="AF22" s="10">
        <v>0</v>
      </c>
      <c r="AG22" s="10">
        <v>0</v>
      </c>
      <c r="AH22" s="10">
        <v>740</v>
      </c>
      <c r="AI22" s="10">
        <v>0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10">
        <v>0</v>
      </c>
    </row>
    <row r="23" spans="1:41" ht="10.5" customHeight="1" x14ac:dyDescent="0.2">
      <c r="A23" s="192" t="s">
        <v>38</v>
      </c>
      <c r="B23" s="10" t="s">
        <v>284</v>
      </c>
      <c r="C23" s="10">
        <v>38883</v>
      </c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>
        <v>16003</v>
      </c>
      <c r="Q23" s="10">
        <v>13057</v>
      </c>
      <c r="R23" s="10">
        <v>855</v>
      </c>
      <c r="S23" s="10">
        <v>177</v>
      </c>
      <c r="T23" s="192" t="s">
        <v>38</v>
      </c>
      <c r="U23" s="10" t="s">
        <v>284</v>
      </c>
      <c r="V23" s="10">
        <v>0</v>
      </c>
      <c r="W23" s="10">
        <v>1</v>
      </c>
      <c r="X23" s="10">
        <v>1</v>
      </c>
      <c r="Y23" s="10">
        <v>1</v>
      </c>
      <c r="Z23" s="10">
        <v>594</v>
      </c>
      <c r="AA23" s="10">
        <v>3388</v>
      </c>
      <c r="AB23" s="10">
        <v>2665</v>
      </c>
      <c r="AC23" s="10">
        <v>187</v>
      </c>
      <c r="AD23" s="10">
        <v>35</v>
      </c>
      <c r="AE23" s="10">
        <v>222</v>
      </c>
      <c r="AF23" s="10">
        <v>13</v>
      </c>
      <c r="AG23" s="10">
        <v>0</v>
      </c>
      <c r="AH23" s="10">
        <v>517</v>
      </c>
      <c r="AI23" s="10">
        <v>512</v>
      </c>
      <c r="AJ23" s="10">
        <v>636</v>
      </c>
      <c r="AK23" s="10">
        <v>17</v>
      </c>
      <c r="AL23" s="10">
        <v>0</v>
      </c>
      <c r="AM23" s="10">
        <v>0</v>
      </c>
      <c r="AN23" s="10">
        <v>2</v>
      </c>
      <c r="AO23" s="10">
        <v>0</v>
      </c>
    </row>
    <row r="24" spans="1:41" ht="10.5" customHeight="1" x14ac:dyDescent="0.2">
      <c r="A24" s="192" t="s">
        <v>40</v>
      </c>
      <c r="B24" s="10" t="s">
        <v>826</v>
      </c>
      <c r="C24" s="10">
        <v>14775</v>
      </c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>
        <v>7912</v>
      </c>
      <c r="Q24" s="10">
        <v>5133</v>
      </c>
      <c r="R24" s="10">
        <v>318</v>
      </c>
      <c r="S24" s="10">
        <v>15</v>
      </c>
      <c r="T24" s="192" t="s">
        <v>40</v>
      </c>
      <c r="U24" s="10" t="s">
        <v>826</v>
      </c>
      <c r="V24" s="10"/>
      <c r="W24" s="10"/>
      <c r="X24" s="10"/>
      <c r="Y24" s="10"/>
      <c r="Z24" s="10">
        <v>130</v>
      </c>
      <c r="AA24" s="10">
        <v>418</v>
      </c>
      <c r="AB24" s="10">
        <v>245</v>
      </c>
      <c r="AC24" s="10">
        <v>5</v>
      </c>
      <c r="AD24" s="10"/>
      <c r="AE24" s="10"/>
      <c r="AF24" s="10"/>
      <c r="AG24" s="10"/>
      <c r="AH24" s="10">
        <v>210</v>
      </c>
      <c r="AI24" s="10">
        <v>167</v>
      </c>
      <c r="AJ24" s="10">
        <v>209</v>
      </c>
      <c r="AK24" s="10">
        <v>13</v>
      </c>
      <c r="AL24" s="10"/>
      <c r="AM24" s="10"/>
      <c r="AN24" s="10"/>
      <c r="AO24" s="10"/>
    </row>
    <row r="25" spans="1:41" ht="10.5" customHeight="1" x14ac:dyDescent="0.2">
      <c r="A25" s="192" t="s">
        <v>42</v>
      </c>
      <c r="B25" s="10" t="s">
        <v>39</v>
      </c>
      <c r="C25" s="10">
        <v>7516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>
        <v>4341</v>
      </c>
      <c r="Q25" s="10">
        <v>3054</v>
      </c>
      <c r="R25" s="10">
        <v>116</v>
      </c>
      <c r="S25" s="10">
        <v>5</v>
      </c>
      <c r="T25" s="192" t="s">
        <v>42</v>
      </c>
      <c r="U25" s="10" t="s">
        <v>39</v>
      </c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</row>
    <row r="26" spans="1:41" ht="10.5" customHeight="1" x14ac:dyDescent="0.2">
      <c r="A26" s="9" t="s">
        <v>44</v>
      </c>
      <c r="B26" s="10" t="s">
        <v>331</v>
      </c>
      <c r="C26" s="10">
        <v>12278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>
        <v>5355</v>
      </c>
      <c r="Q26" s="10">
        <v>5553</v>
      </c>
      <c r="R26" s="10">
        <v>141</v>
      </c>
      <c r="S26" s="10">
        <v>329</v>
      </c>
      <c r="T26" s="9" t="s">
        <v>44</v>
      </c>
      <c r="U26" s="10" t="s">
        <v>331</v>
      </c>
      <c r="V26" s="10">
        <v>0</v>
      </c>
      <c r="W26" s="10">
        <v>6</v>
      </c>
      <c r="X26" s="10">
        <v>18</v>
      </c>
      <c r="Y26" s="10">
        <v>0</v>
      </c>
      <c r="Z26" s="10">
        <v>66</v>
      </c>
      <c r="AA26" s="10">
        <v>370</v>
      </c>
      <c r="AB26" s="10">
        <v>341</v>
      </c>
      <c r="AC26" s="10">
        <v>24</v>
      </c>
      <c r="AD26" s="10"/>
      <c r="AE26" s="10"/>
      <c r="AF26" s="10"/>
      <c r="AG26" s="10"/>
      <c r="AH26" s="10">
        <v>21</v>
      </c>
      <c r="AI26" s="10">
        <v>7</v>
      </c>
      <c r="AJ26" s="10">
        <v>46</v>
      </c>
      <c r="AK26" s="10">
        <v>1</v>
      </c>
      <c r="AL26" s="10"/>
      <c r="AM26" s="10"/>
      <c r="AN26" s="10"/>
      <c r="AO26" s="10"/>
    </row>
    <row r="27" spans="1:41" ht="10.5" customHeight="1" x14ac:dyDescent="0.2">
      <c r="A27" s="9" t="s">
        <v>46</v>
      </c>
      <c r="B27" s="10" t="s">
        <v>27</v>
      </c>
      <c r="C27" s="10">
        <v>44997</v>
      </c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>
        <v>20297</v>
      </c>
      <c r="Q27" s="10">
        <v>17296</v>
      </c>
      <c r="R27" s="10">
        <v>978</v>
      </c>
      <c r="S27" s="10">
        <v>20</v>
      </c>
      <c r="T27" s="9" t="s">
        <v>46</v>
      </c>
      <c r="U27" s="10" t="s">
        <v>27</v>
      </c>
      <c r="V27" s="10">
        <v>0</v>
      </c>
      <c r="W27" s="10">
        <v>0</v>
      </c>
      <c r="X27" s="10">
        <v>0</v>
      </c>
      <c r="Y27" s="10">
        <v>0</v>
      </c>
      <c r="Z27" s="10">
        <v>416</v>
      </c>
      <c r="AA27" s="10">
        <v>2080</v>
      </c>
      <c r="AB27" s="10">
        <v>2619</v>
      </c>
      <c r="AC27" s="10">
        <v>34</v>
      </c>
      <c r="AD27" s="10">
        <v>0</v>
      </c>
      <c r="AE27" s="10">
        <v>0</v>
      </c>
      <c r="AF27" s="10">
        <v>0</v>
      </c>
      <c r="AG27" s="10">
        <v>0</v>
      </c>
      <c r="AH27" s="10">
        <v>140</v>
      </c>
      <c r="AI27" s="10">
        <v>268</v>
      </c>
      <c r="AJ27" s="10">
        <v>835</v>
      </c>
      <c r="AK27" s="10">
        <v>14</v>
      </c>
      <c r="AL27" s="10">
        <v>0</v>
      </c>
      <c r="AM27" s="10">
        <v>0</v>
      </c>
      <c r="AN27" s="10">
        <v>0</v>
      </c>
      <c r="AO27" s="10">
        <v>0</v>
      </c>
    </row>
    <row r="28" spans="1:41" ht="10.5" customHeight="1" x14ac:dyDescent="0.2">
      <c r="A28" s="11" t="s">
        <v>48</v>
      </c>
      <c r="B28" s="12" t="s">
        <v>47</v>
      </c>
      <c r="C28" s="11" t="s">
        <v>311</v>
      </c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1" t="s">
        <v>48</v>
      </c>
      <c r="U28" s="12" t="s">
        <v>47</v>
      </c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</row>
    <row r="29" spans="1:41" s="2" customFormat="1" ht="10.5" customHeight="1" x14ac:dyDescent="0.15">
      <c r="A29" s="34">
        <v>1.2</v>
      </c>
      <c r="B29" s="21" t="s">
        <v>50</v>
      </c>
      <c r="C29" s="21">
        <v>169253</v>
      </c>
      <c r="D29" s="21">
        <v>240</v>
      </c>
      <c r="E29" s="21">
        <v>2340</v>
      </c>
      <c r="F29" s="21">
        <v>153</v>
      </c>
      <c r="G29" s="21">
        <v>10</v>
      </c>
      <c r="H29" s="21">
        <v>1</v>
      </c>
      <c r="I29" s="21">
        <v>1647</v>
      </c>
      <c r="J29" s="21">
        <v>363</v>
      </c>
      <c r="K29" s="21">
        <v>185</v>
      </c>
      <c r="L29" s="21">
        <v>0</v>
      </c>
      <c r="M29" s="21">
        <v>0</v>
      </c>
      <c r="N29" s="21">
        <v>0</v>
      </c>
      <c r="O29" s="21">
        <v>0</v>
      </c>
      <c r="P29" s="21">
        <v>74503</v>
      </c>
      <c r="Q29" s="21">
        <v>61177</v>
      </c>
      <c r="R29" s="21">
        <v>4576</v>
      </c>
      <c r="S29" s="21">
        <v>815</v>
      </c>
      <c r="T29" s="34">
        <v>1.2</v>
      </c>
      <c r="U29" s="21" t="s">
        <v>50</v>
      </c>
      <c r="V29" s="21">
        <v>0</v>
      </c>
      <c r="W29" s="21">
        <v>0</v>
      </c>
      <c r="X29" s="21">
        <v>1</v>
      </c>
      <c r="Y29" s="21">
        <v>0</v>
      </c>
      <c r="Z29" s="21">
        <v>4595</v>
      </c>
      <c r="AA29" s="21">
        <v>7208</v>
      </c>
      <c r="AB29" s="21">
        <v>7319</v>
      </c>
      <c r="AC29" s="21">
        <v>210</v>
      </c>
      <c r="AD29" s="21">
        <v>22</v>
      </c>
      <c r="AE29" s="21">
        <v>174</v>
      </c>
      <c r="AF29" s="21">
        <v>23</v>
      </c>
      <c r="AG29" s="21">
        <v>1</v>
      </c>
      <c r="AH29" s="21">
        <v>809</v>
      </c>
      <c r="AI29" s="21">
        <v>884</v>
      </c>
      <c r="AJ29" s="21">
        <v>1900</v>
      </c>
      <c r="AK29" s="21">
        <v>82</v>
      </c>
      <c r="AL29" s="21">
        <v>15</v>
      </c>
      <c r="AM29" s="21">
        <v>0</v>
      </c>
      <c r="AN29" s="21">
        <v>0</v>
      </c>
      <c r="AO29" s="21">
        <v>0</v>
      </c>
    </row>
    <row r="30" spans="1:41" ht="10.5" customHeight="1" x14ac:dyDescent="0.2">
      <c r="A30" s="14" t="s">
        <v>8</v>
      </c>
      <c r="B30" s="15" t="s">
        <v>54</v>
      </c>
      <c r="C30" s="15">
        <v>22009</v>
      </c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>
        <v>10117</v>
      </c>
      <c r="Q30" s="15">
        <v>8079</v>
      </c>
      <c r="R30" s="15">
        <v>849</v>
      </c>
      <c r="S30" s="15">
        <v>1</v>
      </c>
      <c r="T30" s="14" t="s">
        <v>8</v>
      </c>
      <c r="U30" s="15" t="s">
        <v>54</v>
      </c>
      <c r="V30" s="15"/>
      <c r="W30" s="15"/>
      <c r="X30" s="15"/>
      <c r="Y30" s="15"/>
      <c r="Z30" s="15">
        <v>217</v>
      </c>
      <c r="AA30" s="15">
        <v>1010</v>
      </c>
      <c r="AB30" s="15">
        <v>871</v>
      </c>
      <c r="AC30" s="15">
        <v>0</v>
      </c>
      <c r="AD30" s="15">
        <v>1</v>
      </c>
      <c r="AE30" s="15">
        <v>0</v>
      </c>
      <c r="AF30" s="15">
        <v>1</v>
      </c>
      <c r="AG30" s="15">
        <v>0</v>
      </c>
      <c r="AH30" s="15">
        <v>194</v>
      </c>
      <c r="AI30" s="15">
        <v>190</v>
      </c>
      <c r="AJ30" s="15">
        <v>456</v>
      </c>
      <c r="AK30" s="15">
        <v>8</v>
      </c>
      <c r="AL30" s="15">
        <v>15</v>
      </c>
      <c r="AM30" s="15">
        <v>0</v>
      </c>
      <c r="AN30" s="15">
        <v>0</v>
      </c>
      <c r="AO30" s="15">
        <v>0</v>
      </c>
    </row>
    <row r="31" spans="1:41" ht="10.5" customHeight="1" x14ac:dyDescent="0.2">
      <c r="A31" s="9" t="s">
        <v>10</v>
      </c>
      <c r="B31" s="10" t="s">
        <v>59</v>
      </c>
      <c r="C31" s="10">
        <v>6837</v>
      </c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>
        <v>0</v>
      </c>
      <c r="Q31" s="10">
        <v>0</v>
      </c>
      <c r="R31" s="10">
        <v>0</v>
      </c>
      <c r="S31" s="10">
        <v>0</v>
      </c>
      <c r="T31" s="9" t="s">
        <v>10</v>
      </c>
      <c r="U31" s="10" t="s">
        <v>59</v>
      </c>
      <c r="V31" s="10">
        <v>0</v>
      </c>
      <c r="W31" s="10">
        <v>0</v>
      </c>
      <c r="X31" s="10">
        <v>0</v>
      </c>
      <c r="Y31" s="10">
        <v>0</v>
      </c>
      <c r="Z31" s="10">
        <v>267</v>
      </c>
      <c r="AA31" s="10">
        <v>2893</v>
      </c>
      <c r="AB31" s="10">
        <v>3062</v>
      </c>
      <c r="AC31" s="10">
        <v>10</v>
      </c>
      <c r="AD31" s="10">
        <v>0</v>
      </c>
      <c r="AE31" s="10">
        <v>0</v>
      </c>
      <c r="AF31" s="10">
        <v>0</v>
      </c>
      <c r="AG31" s="10">
        <v>0</v>
      </c>
      <c r="AH31" s="10">
        <v>102</v>
      </c>
      <c r="AI31" s="10">
        <v>183</v>
      </c>
      <c r="AJ31" s="10">
        <v>316</v>
      </c>
      <c r="AK31" s="10">
        <v>4</v>
      </c>
      <c r="AL31" s="10">
        <v>0</v>
      </c>
      <c r="AM31" s="10">
        <v>0</v>
      </c>
      <c r="AN31" s="10">
        <v>0</v>
      </c>
      <c r="AO31" s="10">
        <v>0</v>
      </c>
    </row>
    <row r="32" spans="1:41" ht="10.5" customHeight="1" x14ac:dyDescent="0.2">
      <c r="A32" s="9" t="s">
        <v>12</v>
      </c>
      <c r="B32" s="10" t="s">
        <v>56</v>
      </c>
      <c r="C32" s="10">
        <v>19717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>
        <v>9387</v>
      </c>
      <c r="Q32" s="10">
        <v>8667</v>
      </c>
      <c r="R32" s="10">
        <v>390</v>
      </c>
      <c r="S32" s="10">
        <v>185</v>
      </c>
      <c r="T32" s="9" t="s">
        <v>12</v>
      </c>
      <c r="U32" s="10" t="s">
        <v>56</v>
      </c>
      <c r="V32" s="10">
        <v>0</v>
      </c>
      <c r="W32" s="10">
        <v>0</v>
      </c>
      <c r="X32" s="10">
        <v>0</v>
      </c>
      <c r="Y32" s="10">
        <v>0</v>
      </c>
      <c r="Z32" s="10">
        <v>101</v>
      </c>
      <c r="AA32" s="10">
        <v>432</v>
      </c>
      <c r="AB32" s="10">
        <v>273</v>
      </c>
      <c r="AC32" s="10">
        <v>71</v>
      </c>
      <c r="AD32" s="10">
        <v>0</v>
      </c>
      <c r="AE32" s="10">
        <v>0</v>
      </c>
      <c r="AF32" s="10">
        <v>0</v>
      </c>
      <c r="AG32" s="10">
        <v>0</v>
      </c>
      <c r="AH32" s="10">
        <v>25</v>
      </c>
      <c r="AI32" s="10">
        <v>58</v>
      </c>
      <c r="AJ32" s="10">
        <v>114</v>
      </c>
      <c r="AK32" s="10">
        <v>14</v>
      </c>
      <c r="AL32" s="10">
        <v>0</v>
      </c>
      <c r="AM32" s="10">
        <v>0</v>
      </c>
      <c r="AN32" s="10">
        <v>0</v>
      </c>
      <c r="AO32" s="10">
        <v>0</v>
      </c>
    </row>
    <row r="33" spans="1:41" ht="10.5" customHeight="1" x14ac:dyDescent="0.2">
      <c r="A33" s="9" t="s">
        <v>14</v>
      </c>
      <c r="B33" s="10" t="s">
        <v>58</v>
      </c>
      <c r="C33" s="10">
        <v>773</v>
      </c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>
        <v>156</v>
      </c>
      <c r="Q33" s="10">
        <v>261</v>
      </c>
      <c r="R33" s="10">
        <v>286</v>
      </c>
      <c r="S33" s="10">
        <v>5</v>
      </c>
      <c r="T33" s="9" t="s">
        <v>14</v>
      </c>
      <c r="U33" s="10" t="s">
        <v>58</v>
      </c>
      <c r="V33" s="10"/>
      <c r="W33" s="10"/>
      <c r="X33" s="10"/>
      <c r="Y33" s="10"/>
      <c r="Z33" s="10">
        <v>1</v>
      </c>
      <c r="AA33" s="10">
        <v>4</v>
      </c>
      <c r="AB33" s="10">
        <v>25</v>
      </c>
      <c r="AC33" s="10">
        <v>0</v>
      </c>
      <c r="AD33" s="10"/>
      <c r="AE33" s="10"/>
      <c r="AF33" s="10"/>
      <c r="AG33" s="10"/>
      <c r="AH33" s="10">
        <v>6</v>
      </c>
      <c r="AI33" s="10">
        <v>5</v>
      </c>
      <c r="AJ33" s="10">
        <v>23</v>
      </c>
      <c r="AK33" s="10">
        <v>1</v>
      </c>
      <c r="AL33" s="10"/>
      <c r="AM33" s="10"/>
      <c r="AN33" s="10"/>
      <c r="AO33" s="10"/>
    </row>
    <row r="34" spans="1:41" ht="10.5" customHeight="1" x14ac:dyDescent="0.2">
      <c r="A34" s="9" t="s">
        <v>16</v>
      </c>
      <c r="B34" s="10" t="s">
        <v>55</v>
      </c>
      <c r="C34" s="10">
        <v>43626</v>
      </c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>
        <v>19783</v>
      </c>
      <c r="Q34" s="10">
        <v>15247</v>
      </c>
      <c r="R34" s="10">
        <v>1487</v>
      </c>
      <c r="S34" s="10">
        <v>91</v>
      </c>
      <c r="T34" s="9" t="s">
        <v>16</v>
      </c>
      <c r="U34" s="10" t="s">
        <v>55</v>
      </c>
      <c r="V34" s="10"/>
      <c r="W34" s="10"/>
      <c r="X34" s="10"/>
      <c r="Y34" s="10"/>
      <c r="Z34" s="10">
        <v>3508</v>
      </c>
      <c r="AA34" s="10">
        <v>1059</v>
      </c>
      <c r="AB34" s="10">
        <v>1442</v>
      </c>
      <c r="AC34" s="10">
        <v>54</v>
      </c>
      <c r="AD34" s="10"/>
      <c r="AE34" s="10"/>
      <c r="AF34" s="10"/>
      <c r="AG34" s="10"/>
      <c r="AH34" s="10">
        <v>158</v>
      </c>
      <c r="AI34" s="10">
        <v>177</v>
      </c>
      <c r="AJ34" s="10">
        <v>577</v>
      </c>
      <c r="AK34" s="10">
        <v>43</v>
      </c>
      <c r="AL34" s="10"/>
      <c r="AM34" s="10"/>
      <c r="AN34" s="10"/>
      <c r="AO34" s="10"/>
    </row>
    <row r="35" spans="1:41" ht="10.5" customHeight="1" x14ac:dyDescent="0.2">
      <c r="A35" s="9" t="s">
        <v>18</v>
      </c>
      <c r="B35" s="10" t="s">
        <v>52</v>
      </c>
      <c r="C35" s="10">
        <v>9896</v>
      </c>
      <c r="D35" s="10">
        <v>183</v>
      </c>
      <c r="E35" s="10">
        <v>1917</v>
      </c>
      <c r="F35" s="10">
        <v>138</v>
      </c>
      <c r="G35" s="10">
        <v>4</v>
      </c>
      <c r="H35" s="10">
        <v>1</v>
      </c>
      <c r="I35" s="10">
        <v>1522</v>
      </c>
      <c r="J35" s="10">
        <v>102</v>
      </c>
      <c r="K35" s="10">
        <v>6</v>
      </c>
      <c r="L35" s="10"/>
      <c r="M35" s="10"/>
      <c r="N35" s="10"/>
      <c r="O35" s="10"/>
      <c r="P35" s="10">
        <v>2657</v>
      </c>
      <c r="Q35" s="10">
        <v>2916</v>
      </c>
      <c r="R35" s="10">
        <v>259</v>
      </c>
      <c r="S35" s="10">
        <v>14</v>
      </c>
      <c r="T35" s="9" t="s">
        <v>18</v>
      </c>
      <c r="U35" s="10" t="s">
        <v>52</v>
      </c>
      <c r="V35" s="10"/>
      <c r="W35" s="10"/>
      <c r="X35" s="10"/>
      <c r="Y35" s="10"/>
      <c r="Z35" s="10">
        <v>88</v>
      </c>
      <c r="AA35" s="10">
        <v>16</v>
      </c>
      <c r="AB35" s="10">
        <v>73</v>
      </c>
      <c r="AC35" s="10">
        <v>0</v>
      </c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</row>
    <row r="36" spans="1:41" ht="10.5" customHeight="1" x14ac:dyDescent="0.2">
      <c r="A36" s="9" t="s">
        <v>20</v>
      </c>
      <c r="B36" s="10" t="s">
        <v>716</v>
      </c>
      <c r="C36" s="10">
        <v>4334</v>
      </c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>
        <v>1993</v>
      </c>
      <c r="Q36" s="10">
        <v>1683</v>
      </c>
      <c r="R36" s="10">
        <v>392</v>
      </c>
      <c r="S36" s="10">
        <v>56</v>
      </c>
      <c r="T36" s="9" t="s">
        <v>20</v>
      </c>
      <c r="U36" s="10" t="s">
        <v>716</v>
      </c>
      <c r="V36" s="10"/>
      <c r="W36" s="10"/>
      <c r="X36" s="10"/>
      <c r="Y36" s="10"/>
      <c r="Z36" s="10">
        <v>64</v>
      </c>
      <c r="AA36" s="10">
        <v>16</v>
      </c>
      <c r="AB36" s="10">
        <v>124</v>
      </c>
      <c r="AC36" s="10">
        <v>6</v>
      </c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</row>
    <row r="37" spans="1:41" ht="10.5" customHeight="1" x14ac:dyDescent="0.2">
      <c r="A37" s="9" t="s">
        <v>22</v>
      </c>
      <c r="B37" s="10" t="s">
        <v>57</v>
      </c>
      <c r="C37" s="10">
        <v>15510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>
        <v>8538</v>
      </c>
      <c r="Q37" s="10">
        <v>6163</v>
      </c>
      <c r="R37" s="10">
        <v>284</v>
      </c>
      <c r="S37" s="10">
        <v>6</v>
      </c>
      <c r="T37" s="9" t="s">
        <v>22</v>
      </c>
      <c r="U37" s="10" t="s">
        <v>57</v>
      </c>
      <c r="V37" s="10"/>
      <c r="W37" s="10"/>
      <c r="X37" s="10"/>
      <c r="Y37" s="10"/>
      <c r="Z37" s="10">
        <v>35</v>
      </c>
      <c r="AA37" s="10">
        <v>187</v>
      </c>
      <c r="AB37" s="10">
        <v>164</v>
      </c>
      <c r="AC37" s="10">
        <v>35</v>
      </c>
      <c r="AD37" s="10"/>
      <c r="AE37" s="10"/>
      <c r="AF37" s="10"/>
      <c r="AG37" s="10"/>
      <c r="AH37" s="10">
        <v>21</v>
      </c>
      <c r="AI37" s="10">
        <v>26</v>
      </c>
      <c r="AJ37" s="10">
        <v>48</v>
      </c>
      <c r="AK37" s="10">
        <v>3</v>
      </c>
      <c r="AL37" s="10"/>
      <c r="AM37" s="10"/>
      <c r="AN37" s="10"/>
      <c r="AO37" s="10"/>
    </row>
    <row r="38" spans="1:41" ht="10.5" customHeight="1" x14ac:dyDescent="0.2">
      <c r="A38" s="9" t="s">
        <v>24</v>
      </c>
      <c r="B38" s="10" t="s">
        <v>295</v>
      </c>
      <c r="C38" s="10">
        <v>42102</v>
      </c>
      <c r="D38" s="10"/>
      <c r="E38" s="10"/>
      <c r="F38" s="10"/>
      <c r="G38" s="10"/>
      <c r="H38" s="10"/>
      <c r="I38" s="10"/>
      <c r="J38" s="10">
        <v>221</v>
      </c>
      <c r="K38" s="10">
        <v>2</v>
      </c>
      <c r="L38" s="10"/>
      <c r="M38" s="10"/>
      <c r="N38" s="10"/>
      <c r="O38" s="10"/>
      <c r="P38" s="10">
        <v>19941</v>
      </c>
      <c r="Q38" s="10">
        <v>16815</v>
      </c>
      <c r="R38" s="10">
        <v>435</v>
      </c>
      <c r="S38" s="10">
        <v>322</v>
      </c>
      <c r="T38" s="9" t="s">
        <v>24</v>
      </c>
      <c r="U38" s="10" t="s">
        <v>295</v>
      </c>
      <c r="V38" s="10">
        <v>0</v>
      </c>
      <c r="W38" s="10">
        <v>0</v>
      </c>
      <c r="X38" s="10">
        <v>1</v>
      </c>
      <c r="Y38" s="10">
        <v>0</v>
      </c>
      <c r="Z38" s="10">
        <v>314</v>
      </c>
      <c r="AA38" s="10">
        <v>1591</v>
      </c>
      <c r="AB38" s="10">
        <v>1285</v>
      </c>
      <c r="AC38" s="10">
        <v>34</v>
      </c>
      <c r="AD38" s="10">
        <v>21</v>
      </c>
      <c r="AE38" s="10">
        <v>174</v>
      </c>
      <c r="AF38" s="10">
        <v>22</v>
      </c>
      <c r="AG38" s="10">
        <v>1</v>
      </c>
      <c r="AH38" s="10">
        <v>303</v>
      </c>
      <c r="AI38" s="10">
        <v>245</v>
      </c>
      <c r="AJ38" s="10">
        <v>366</v>
      </c>
      <c r="AK38" s="10">
        <v>9</v>
      </c>
      <c r="AL38" s="10">
        <v>0</v>
      </c>
      <c r="AM38" s="10">
        <v>0</v>
      </c>
      <c r="AN38" s="10">
        <v>0</v>
      </c>
      <c r="AO38" s="10">
        <v>0</v>
      </c>
    </row>
    <row r="39" spans="1:41" ht="10.5" customHeight="1" x14ac:dyDescent="0.2">
      <c r="A39" s="11" t="s">
        <v>26</v>
      </c>
      <c r="B39" s="12" t="s">
        <v>53</v>
      </c>
      <c r="C39" s="12">
        <v>4449</v>
      </c>
      <c r="D39" s="12">
        <v>57</v>
      </c>
      <c r="E39" s="12">
        <v>423</v>
      </c>
      <c r="F39" s="12">
        <v>15</v>
      </c>
      <c r="G39" s="12">
        <v>6</v>
      </c>
      <c r="H39" s="12">
        <v>0</v>
      </c>
      <c r="I39" s="12">
        <v>125</v>
      </c>
      <c r="J39" s="12">
        <v>40</v>
      </c>
      <c r="K39" s="12">
        <v>177</v>
      </c>
      <c r="L39" s="12"/>
      <c r="M39" s="12"/>
      <c r="N39" s="12"/>
      <c r="O39" s="12"/>
      <c r="P39" s="12">
        <v>1931</v>
      </c>
      <c r="Q39" s="12">
        <v>1346</v>
      </c>
      <c r="R39" s="12">
        <v>194</v>
      </c>
      <c r="S39" s="12">
        <v>135</v>
      </c>
      <c r="T39" s="11" t="s">
        <v>26</v>
      </c>
      <c r="U39" s="12" t="s">
        <v>53</v>
      </c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</row>
    <row r="40" spans="1:41" s="2" customFormat="1" ht="10.5" customHeight="1" x14ac:dyDescent="0.15">
      <c r="A40" s="34">
        <v>1.3</v>
      </c>
      <c r="B40" s="21" t="s">
        <v>61</v>
      </c>
      <c r="C40" s="21">
        <v>155737</v>
      </c>
      <c r="D40" s="21">
        <v>17</v>
      </c>
      <c r="E40" s="21">
        <v>269</v>
      </c>
      <c r="F40" s="21">
        <v>2</v>
      </c>
      <c r="G40" s="21">
        <v>188</v>
      </c>
      <c r="H40" s="21">
        <v>7</v>
      </c>
      <c r="I40" s="21">
        <v>8154</v>
      </c>
      <c r="J40" s="21">
        <v>547</v>
      </c>
      <c r="K40" s="21">
        <v>579</v>
      </c>
      <c r="L40" s="21">
        <v>0</v>
      </c>
      <c r="M40" s="21">
        <v>0</v>
      </c>
      <c r="N40" s="21">
        <v>0</v>
      </c>
      <c r="O40" s="21">
        <v>0</v>
      </c>
      <c r="P40" s="21">
        <v>63114</v>
      </c>
      <c r="Q40" s="21">
        <v>74078</v>
      </c>
      <c r="R40" s="21">
        <v>6702</v>
      </c>
      <c r="S40" s="21">
        <v>2621</v>
      </c>
      <c r="T40" s="34">
        <v>1.3</v>
      </c>
      <c r="U40" s="21" t="s">
        <v>61</v>
      </c>
      <c r="V40" s="21">
        <v>61</v>
      </c>
      <c r="W40" s="21">
        <v>340</v>
      </c>
      <c r="X40" s="21">
        <v>291</v>
      </c>
      <c r="Y40" s="21">
        <v>0</v>
      </c>
      <c r="Z40" s="21">
        <v>184</v>
      </c>
      <c r="AA40" s="21">
        <v>802</v>
      </c>
      <c r="AB40" s="21">
        <v>1073</v>
      </c>
      <c r="AC40" s="21">
        <v>11</v>
      </c>
      <c r="AD40" s="21">
        <v>0</v>
      </c>
      <c r="AE40" s="21">
        <v>0</v>
      </c>
      <c r="AF40" s="21">
        <v>0</v>
      </c>
      <c r="AG40" s="21">
        <v>0</v>
      </c>
      <c r="AH40" s="21">
        <v>34</v>
      </c>
      <c r="AI40" s="21">
        <v>32</v>
      </c>
      <c r="AJ40" s="21">
        <v>172</v>
      </c>
      <c r="AK40" s="21">
        <v>2</v>
      </c>
      <c r="AL40" s="21">
        <v>0</v>
      </c>
      <c r="AM40" s="21">
        <v>0</v>
      </c>
      <c r="AN40" s="21">
        <v>0</v>
      </c>
      <c r="AO40" s="21">
        <v>0</v>
      </c>
    </row>
    <row r="41" spans="1:41" ht="10.5" customHeight="1" x14ac:dyDescent="0.2">
      <c r="A41" s="14" t="s">
        <v>8</v>
      </c>
      <c r="B41" s="15" t="s">
        <v>610</v>
      </c>
      <c r="C41" s="15">
        <v>26337</v>
      </c>
      <c r="D41" s="15">
        <v>17</v>
      </c>
      <c r="E41" s="15">
        <v>269</v>
      </c>
      <c r="F41" s="15">
        <v>2</v>
      </c>
      <c r="G41" s="15">
        <v>188</v>
      </c>
      <c r="H41" s="15">
        <v>1</v>
      </c>
      <c r="I41" s="15">
        <v>2203</v>
      </c>
      <c r="J41" s="15">
        <v>101</v>
      </c>
      <c r="K41" s="15">
        <v>533</v>
      </c>
      <c r="L41" s="15">
        <v>0</v>
      </c>
      <c r="M41" s="15">
        <v>0</v>
      </c>
      <c r="N41" s="15">
        <v>0</v>
      </c>
      <c r="O41" s="15">
        <v>0</v>
      </c>
      <c r="P41" s="15">
        <v>7558</v>
      </c>
      <c r="Q41" s="15">
        <v>12415</v>
      </c>
      <c r="R41" s="15">
        <v>929</v>
      </c>
      <c r="S41" s="15">
        <v>2062</v>
      </c>
      <c r="T41" s="14" t="s">
        <v>8</v>
      </c>
      <c r="U41" s="15" t="s">
        <v>610</v>
      </c>
      <c r="V41" s="15">
        <v>0</v>
      </c>
      <c r="W41" s="15">
        <v>0</v>
      </c>
      <c r="X41" s="15">
        <v>0</v>
      </c>
      <c r="Y41" s="15">
        <v>0</v>
      </c>
      <c r="Z41" s="15">
        <v>6</v>
      </c>
      <c r="AA41" s="15">
        <v>8</v>
      </c>
      <c r="AB41" s="15">
        <v>41</v>
      </c>
      <c r="AC41" s="15">
        <v>4</v>
      </c>
      <c r="AD41" s="15">
        <v>0</v>
      </c>
      <c r="AE41" s="15">
        <v>0</v>
      </c>
      <c r="AF41" s="15">
        <v>0</v>
      </c>
      <c r="AG41" s="15">
        <v>0</v>
      </c>
      <c r="AH41" s="15">
        <v>0</v>
      </c>
      <c r="AI41" s="15">
        <v>0</v>
      </c>
      <c r="AJ41" s="15">
        <v>0</v>
      </c>
      <c r="AK41" s="15">
        <v>0</v>
      </c>
      <c r="AL41" s="15">
        <v>0</v>
      </c>
      <c r="AM41" s="15">
        <v>0</v>
      </c>
      <c r="AN41" s="15">
        <v>0</v>
      </c>
      <c r="AO41" s="15">
        <v>0</v>
      </c>
    </row>
    <row r="42" spans="1:41" ht="10.5" customHeight="1" x14ac:dyDescent="0.2">
      <c r="A42" s="9" t="s">
        <v>10</v>
      </c>
      <c r="B42" s="10" t="s">
        <v>420</v>
      </c>
      <c r="C42" s="10">
        <v>11860</v>
      </c>
      <c r="D42" s="10"/>
      <c r="E42" s="10"/>
      <c r="F42" s="10"/>
      <c r="G42" s="10"/>
      <c r="H42" s="10">
        <v>5</v>
      </c>
      <c r="I42" s="10">
        <v>1357</v>
      </c>
      <c r="J42" s="10">
        <v>107</v>
      </c>
      <c r="K42" s="10">
        <v>0</v>
      </c>
      <c r="L42" s="10"/>
      <c r="M42" s="10"/>
      <c r="N42" s="10"/>
      <c r="O42" s="10"/>
      <c r="P42" s="10">
        <v>4535</v>
      </c>
      <c r="Q42" s="10">
        <v>5317</v>
      </c>
      <c r="R42" s="10">
        <v>539</v>
      </c>
      <c r="S42" s="10">
        <v>0</v>
      </c>
      <c r="T42" s="9" t="s">
        <v>10</v>
      </c>
      <c r="U42" s="10" t="s">
        <v>420</v>
      </c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</row>
    <row r="43" spans="1:41" ht="10.5" customHeight="1" x14ac:dyDescent="0.2">
      <c r="A43" s="9" t="s">
        <v>12</v>
      </c>
      <c r="B43" s="10" t="s">
        <v>652</v>
      </c>
      <c r="C43" s="10">
        <v>23628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>
        <v>11283</v>
      </c>
      <c r="Q43" s="10">
        <v>10339</v>
      </c>
      <c r="R43" s="10">
        <v>764</v>
      </c>
      <c r="S43" s="10">
        <v>0</v>
      </c>
      <c r="T43" s="9" t="s">
        <v>12</v>
      </c>
      <c r="U43" s="10" t="s">
        <v>652</v>
      </c>
      <c r="V43" s="10">
        <v>29</v>
      </c>
      <c r="W43" s="10">
        <v>169</v>
      </c>
      <c r="X43" s="10">
        <v>123</v>
      </c>
      <c r="Y43" s="10">
        <v>0</v>
      </c>
      <c r="Z43" s="10">
        <v>82</v>
      </c>
      <c r="AA43" s="10">
        <v>401</v>
      </c>
      <c r="AB43" s="10">
        <v>356</v>
      </c>
      <c r="AC43" s="10">
        <v>0</v>
      </c>
      <c r="AD43" s="10"/>
      <c r="AE43" s="10"/>
      <c r="AF43" s="10"/>
      <c r="AG43" s="10"/>
      <c r="AH43" s="10">
        <v>16</v>
      </c>
      <c r="AI43" s="10">
        <v>8</v>
      </c>
      <c r="AJ43" s="10">
        <v>58</v>
      </c>
      <c r="AK43" s="10">
        <v>0</v>
      </c>
      <c r="AL43" s="10"/>
      <c r="AM43" s="10"/>
      <c r="AN43" s="10"/>
      <c r="AO43" s="10"/>
    </row>
    <row r="44" spans="1:41" ht="10.5" customHeight="1" x14ac:dyDescent="0.2">
      <c r="A44" s="423" t="s">
        <v>14</v>
      </c>
      <c r="B44" s="25" t="s">
        <v>672</v>
      </c>
      <c r="C44" s="25">
        <v>12116</v>
      </c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>
        <v>5763</v>
      </c>
      <c r="Q44" s="25">
        <v>5673</v>
      </c>
      <c r="R44" s="25">
        <v>481</v>
      </c>
      <c r="S44" s="25">
        <v>199</v>
      </c>
      <c r="T44" s="423" t="s">
        <v>14</v>
      </c>
      <c r="U44" s="25" t="s">
        <v>672</v>
      </c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</row>
    <row r="45" spans="1:41" ht="10.5" customHeight="1" x14ac:dyDescent="0.2">
      <c r="A45" s="11" t="s">
        <v>16</v>
      </c>
      <c r="B45" s="12" t="s">
        <v>673</v>
      </c>
      <c r="C45" s="12">
        <v>12735</v>
      </c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>
        <v>6103</v>
      </c>
      <c r="Q45" s="12">
        <v>5622</v>
      </c>
      <c r="R45" s="12">
        <v>359</v>
      </c>
      <c r="S45" s="12">
        <v>1</v>
      </c>
      <c r="T45" s="11" t="s">
        <v>16</v>
      </c>
      <c r="U45" s="12" t="s">
        <v>673</v>
      </c>
      <c r="V45" s="12">
        <v>32</v>
      </c>
      <c r="W45" s="12">
        <v>171</v>
      </c>
      <c r="X45" s="12">
        <v>168</v>
      </c>
      <c r="Y45" s="12">
        <v>0</v>
      </c>
      <c r="Z45" s="12">
        <v>37</v>
      </c>
      <c r="AA45" s="12">
        <v>84</v>
      </c>
      <c r="AB45" s="12">
        <v>134</v>
      </c>
      <c r="AC45" s="12">
        <v>4</v>
      </c>
      <c r="AD45" s="12"/>
      <c r="AE45" s="12"/>
      <c r="AF45" s="12"/>
      <c r="AG45" s="12"/>
      <c r="AH45" s="12">
        <v>5</v>
      </c>
      <c r="AI45" s="12">
        <v>3</v>
      </c>
      <c r="AJ45" s="12">
        <v>12</v>
      </c>
      <c r="AK45" s="12">
        <v>0</v>
      </c>
      <c r="AL45" s="12"/>
      <c r="AM45" s="12"/>
      <c r="AN45" s="12"/>
      <c r="AO45" s="12"/>
    </row>
    <row r="46" spans="1:41" ht="10.5" customHeight="1" x14ac:dyDescent="0.2">
      <c r="A46" s="237"/>
      <c r="B46" s="408"/>
      <c r="C46" s="408"/>
      <c r="D46" s="408"/>
      <c r="E46" s="408"/>
      <c r="F46" s="408"/>
      <c r="G46" s="408"/>
      <c r="H46" s="408"/>
      <c r="I46" s="408"/>
      <c r="J46" s="408"/>
      <c r="K46" s="408"/>
      <c r="L46" s="408"/>
      <c r="M46" s="408"/>
      <c r="N46" s="408"/>
      <c r="O46" s="408"/>
      <c r="P46" s="408"/>
      <c r="Q46" s="408" t="s">
        <v>3826</v>
      </c>
      <c r="R46" s="408"/>
      <c r="S46" s="408"/>
      <c r="T46" s="237"/>
      <c r="U46" s="408"/>
      <c r="V46" s="408"/>
      <c r="W46" s="408"/>
      <c r="X46" s="408"/>
      <c r="Y46" s="408"/>
      <c r="Z46" s="408"/>
      <c r="AA46" s="408"/>
      <c r="AB46" s="408"/>
      <c r="AC46" s="408"/>
      <c r="AD46" s="408"/>
      <c r="AE46" s="408"/>
      <c r="AF46" s="408"/>
      <c r="AG46" s="408"/>
      <c r="AH46" s="408"/>
      <c r="AI46" s="408"/>
      <c r="AJ46" s="408"/>
      <c r="AK46" s="408"/>
      <c r="AL46" s="408" t="s">
        <v>3830</v>
      </c>
      <c r="AM46" s="408"/>
      <c r="AN46" s="408"/>
      <c r="AO46" s="408"/>
    </row>
    <row r="47" spans="1:41" ht="10.5" customHeight="1" x14ac:dyDescent="0.2">
      <c r="A47" s="614" t="s">
        <v>0</v>
      </c>
      <c r="B47" s="843" t="s">
        <v>919</v>
      </c>
      <c r="C47" s="614" t="s">
        <v>4</v>
      </c>
      <c r="D47" s="845" t="s">
        <v>605</v>
      </c>
      <c r="E47" s="845"/>
      <c r="F47" s="845"/>
      <c r="G47" s="637"/>
      <c r="H47" s="845" t="s">
        <v>880</v>
      </c>
      <c r="I47" s="845"/>
      <c r="J47" s="845"/>
      <c r="K47" s="637"/>
      <c r="L47" s="845" t="s">
        <v>881</v>
      </c>
      <c r="M47" s="845"/>
      <c r="N47" s="845"/>
      <c r="O47" s="637"/>
      <c r="P47" s="845" t="s">
        <v>882</v>
      </c>
      <c r="Q47" s="845"/>
      <c r="R47" s="845"/>
      <c r="S47" s="637"/>
      <c r="T47" s="614" t="s">
        <v>0</v>
      </c>
      <c r="U47" s="843" t="s">
        <v>919</v>
      </c>
      <c r="V47" s="845" t="s">
        <v>883</v>
      </c>
      <c r="W47" s="845"/>
      <c r="X47" s="845"/>
      <c r="Y47" s="637"/>
      <c r="Z47" s="845" t="s">
        <v>884</v>
      </c>
      <c r="AA47" s="845"/>
      <c r="AB47" s="845"/>
      <c r="AC47" s="637"/>
      <c r="AD47" s="845" t="s">
        <v>885</v>
      </c>
      <c r="AE47" s="845"/>
      <c r="AF47" s="845"/>
      <c r="AG47" s="637"/>
      <c r="AH47" s="845" t="s">
        <v>886</v>
      </c>
      <c r="AI47" s="845"/>
      <c r="AJ47" s="845"/>
      <c r="AK47" s="637"/>
      <c r="AL47" s="845" t="s">
        <v>887</v>
      </c>
      <c r="AM47" s="845"/>
      <c r="AN47" s="845"/>
      <c r="AO47" s="845"/>
    </row>
    <row r="48" spans="1:41" ht="10.5" customHeight="1" x14ac:dyDescent="0.2">
      <c r="A48" s="615" t="s">
        <v>2</v>
      </c>
      <c r="B48" s="844"/>
      <c r="C48" s="713" t="s">
        <v>473</v>
      </c>
      <c r="D48" s="637" t="s">
        <v>908</v>
      </c>
      <c r="E48" s="637" t="s">
        <v>888</v>
      </c>
      <c r="F48" s="637" t="s">
        <v>889</v>
      </c>
      <c r="G48" s="637" t="s">
        <v>321</v>
      </c>
      <c r="H48" s="637" t="s">
        <v>890</v>
      </c>
      <c r="I48" s="637" t="s">
        <v>891</v>
      </c>
      <c r="J48" s="637" t="s">
        <v>892</v>
      </c>
      <c r="K48" s="637" t="s">
        <v>321</v>
      </c>
      <c r="L48" s="637" t="s">
        <v>893</v>
      </c>
      <c r="M48" s="637" t="s">
        <v>894</v>
      </c>
      <c r="N48" s="637" t="s">
        <v>895</v>
      </c>
      <c r="O48" s="637" t="s">
        <v>321</v>
      </c>
      <c r="P48" s="637" t="s">
        <v>896</v>
      </c>
      <c r="Q48" s="637" t="s">
        <v>897</v>
      </c>
      <c r="R48" s="637" t="s">
        <v>898</v>
      </c>
      <c r="S48" s="637" t="s">
        <v>321</v>
      </c>
      <c r="T48" s="615" t="s">
        <v>2</v>
      </c>
      <c r="U48" s="844"/>
      <c r="V48" s="637" t="s">
        <v>899</v>
      </c>
      <c r="W48" s="637" t="s">
        <v>900</v>
      </c>
      <c r="X48" s="637" t="s">
        <v>901</v>
      </c>
      <c r="Y48" s="637" t="s">
        <v>321</v>
      </c>
      <c r="Z48" s="637" t="s">
        <v>899</v>
      </c>
      <c r="AA48" s="637" t="s">
        <v>900</v>
      </c>
      <c r="AB48" s="637" t="s">
        <v>901</v>
      </c>
      <c r="AC48" s="637" t="s">
        <v>321</v>
      </c>
      <c r="AD48" s="637" t="s">
        <v>902</v>
      </c>
      <c r="AE48" s="637" t="s">
        <v>903</v>
      </c>
      <c r="AF48" s="637" t="s">
        <v>904</v>
      </c>
      <c r="AG48" s="637" t="s">
        <v>321</v>
      </c>
      <c r="AH48" s="637" t="s">
        <v>905</v>
      </c>
      <c r="AI48" s="637" t="s">
        <v>906</v>
      </c>
      <c r="AJ48" s="637" t="s">
        <v>907</v>
      </c>
      <c r="AK48" s="637" t="s">
        <v>321</v>
      </c>
      <c r="AL48" s="637" t="s">
        <v>905</v>
      </c>
      <c r="AM48" s="637" t="s">
        <v>906</v>
      </c>
      <c r="AN48" s="637" t="s">
        <v>907</v>
      </c>
      <c r="AO48" s="637" t="s">
        <v>321</v>
      </c>
    </row>
    <row r="49" spans="1:41" ht="10.5" customHeight="1" x14ac:dyDescent="0.2">
      <c r="A49" s="9" t="s">
        <v>18</v>
      </c>
      <c r="B49" s="10" t="s">
        <v>674</v>
      </c>
      <c r="C49" s="10">
        <v>11985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>
        <v>5918</v>
      </c>
      <c r="Q49" s="10">
        <v>5373</v>
      </c>
      <c r="R49" s="10">
        <v>443</v>
      </c>
      <c r="S49" s="10">
        <v>1</v>
      </c>
      <c r="T49" s="192" t="s">
        <v>18</v>
      </c>
      <c r="U49" s="10" t="s">
        <v>674</v>
      </c>
      <c r="V49" s="10">
        <v>0</v>
      </c>
      <c r="W49" s="10">
        <v>0</v>
      </c>
      <c r="X49" s="10">
        <v>0</v>
      </c>
      <c r="Y49" s="10">
        <v>0</v>
      </c>
      <c r="Z49" s="10">
        <v>13</v>
      </c>
      <c r="AA49" s="10">
        <v>55</v>
      </c>
      <c r="AB49" s="10">
        <v>45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13</v>
      </c>
      <c r="AI49" s="10">
        <v>21</v>
      </c>
      <c r="AJ49" s="10">
        <v>101</v>
      </c>
      <c r="AK49" s="10">
        <v>2</v>
      </c>
      <c r="AL49" s="10">
        <v>0</v>
      </c>
      <c r="AM49" s="10">
        <v>0</v>
      </c>
      <c r="AN49" s="10">
        <v>0</v>
      </c>
      <c r="AO49" s="10">
        <v>0</v>
      </c>
    </row>
    <row r="50" spans="1:41" ht="10.5" customHeight="1" x14ac:dyDescent="0.2">
      <c r="A50" s="9" t="s">
        <v>20</v>
      </c>
      <c r="B50" s="10" t="s">
        <v>675</v>
      </c>
      <c r="C50" s="10">
        <v>11364</v>
      </c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>
        <v>5244</v>
      </c>
      <c r="Q50" s="10">
        <v>5165</v>
      </c>
      <c r="R50" s="10">
        <v>725</v>
      </c>
      <c r="S50" s="10">
        <v>185</v>
      </c>
      <c r="T50" s="9" t="s">
        <v>20</v>
      </c>
      <c r="U50" s="10" t="s">
        <v>675</v>
      </c>
      <c r="V50" s="10">
        <v>0</v>
      </c>
      <c r="W50" s="10">
        <v>0</v>
      </c>
      <c r="X50" s="10">
        <v>0</v>
      </c>
      <c r="Y50" s="10">
        <v>0</v>
      </c>
      <c r="Z50" s="10">
        <v>3</v>
      </c>
      <c r="AA50" s="10">
        <v>5</v>
      </c>
      <c r="AB50" s="10">
        <v>37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0">
        <v>0</v>
      </c>
      <c r="AM50" s="10">
        <v>0</v>
      </c>
      <c r="AN50" s="10">
        <v>0</v>
      </c>
      <c r="AO50" s="10">
        <v>0</v>
      </c>
    </row>
    <row r="51" spans="1:41" ht="10.5" customHeight="1" x14ac:dyDescent="0.2">
      <c r="A51" s="9" t="s">
        <v>22</v>
      </c>
      <c r="B51" s="10" t="s">
        <v>909</v>
      </c>
      <c r="C51" s="10">
        <v>28620</v>
      </c>
      <c r="D51" s="10">
        <v>0</v>
      </c>
      <c r="E51" s="10">
        <v>0</v>
      </c>
      <c r="F51" s="10">
        <v>0</v>
      </c>
      <c r="G51" s="10">
        <v>0</v>
      </c>
      <c r="H51" s="10">
        <v>1</v>
      </c>
      <c r="I51" s="10">
        <v>4259</v>
      </c>
      <c r="J51" s="10">
        <v>303</v>
      </c>
      <c r="K51" s="10">
        <v>43</v>
      </c>
      <c r="L51" s="10">
        <v>0</v>
      </c>
      <c r="M51" s="10">
        <v>0</v>
      </c>
      <c r="N51" s="10">
        <v>0</v>
      </c>
      <c r="O51" s="10">
        <v>0</v>
      </c>
      <c r="P51" s="10">
        <v>8959</v>
      </c>
      <c r="Q51" s="10">
        <v>12875</v>
      </c>
      <c r="R51" s="10">
        <v>1491</v>
      </c>
      <c r="S51" s="10">
        <v>121</v>
      </c>
      <c r="T51" s="9" t="s">
        <v>22</v>
      </c>
      <c r="U51" s="10" t="s">
        <v>909</v>
      </c>
      <c r="V51" s="10">
        <v>0</v>
      </c>
      <c r="W51" s="10">
        <v>0</v>
      </c>
      <c r="X51" s="10">
        <v>0</v>
      </c>
      <c r="Y51" s="10">
        <v>0</v>
      </c>
      <c r="Z51" s="10">
        <v>30</v>
      </c>
      <c r="AA51" s="10">
        <v>185</v>
      </c>
      <c r="AB51" s="10">
        <v>350</v>
      </c>
      <c r="AC51" s="10">
        <v>2</v>
      </c>
      <c r="AD51" s="10">
        <v>0</v>
      </c>
      <c r="AE51" s="10">
        <v>0</v>
      </c>
      <c r="AF51" s="10">
        <v>0</v>
      </c>
      <c r="AG51" s="10">
        <v>0</v>
      </c>
      <c r="AH51" s="10">
        <v>0</v>
      </c>
      <c r="AI51" s="10">
        <v>0</v>
      </c>
      <c r="AJ51" s="10">
        <v>1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</row>
    <row r="52" spans="1:41" ht="10.5" customHeight="1" x14ac:dyDescent="0.2">
      <c r="A52" s="11" t="s">
        <v>24</v>
      </c>
      <c r="B52" s="12" t="s">
        <v>417</v>
      </c>
      <c r="C52" s="12">
        <v>17092</v>
      </c>
      <c r="D52" s="12">
        <v>0</v>
      </c>
      <c r="E52" s="12">
        <v>0</v>
      </c>
      <c r="F52" s="12">
        <v>0</v>
      </c>
      <c r="G52" s="12">
        <v>0</v>
      </c>
      <c r="H52" s="12">
        <v>0</v>
      </c>
      <c r="I52" s="12">
        <v>335</v>
      </c>
      <c r="J52" s="12">
        <v>36</v>
      </c>
      <c r="K52" s="12">
        <v>3</v>
      </c>
      <c r="L52" s="12">
        <v>0</v>
      </c>
      <c r="M52" s="12">
        <v>0</v>
      </c>
      <c r="N52" s="12">
        <v>0</v>
      </c>
      <c r="O52" s="12">
        <v>0</v>
      </c>
      <c r="P52" s="12">
        <v>6068</v>
      </c>
      <c r="Q52" s="12">
        <v>9613</v>
      </c>
      <c r="R52" s="12">
        <v>851</v>
      </c>
      <c r="S52" s="12">
        <v>43</v>
      </c>
      <c r="T52" s="11" t="s">
        <v>24</v>
      </c>
      <c r="U52" s="12" t="s">
        <v>417</v>
      </c>
      <c r="V52" s="12">
        <v>0</v>
      </c>
      <c r="W52" s="12">
        <v>0</v>
      </c>
      <c r="X52" s="12">
        <v>0</v>
      </c>
      <c r="Y52" s="12">
        <v>0</v>
      </c>
      <c r="Z52" s="12">
        <v>10</v>
      </c>
      <c r="AA52" s="12">
        <v>59</v>
      </c>
      <c r="AB52" s="12">
        <v>73</v>
      </c>
      <c r="AC52" s="12">
        <v>1</v>
      </c>
      <c r="AD52" s="12">
        <v>0</v>
      </c>
      <c r="AE52" s="12">
        <v>0</v>
      </c>
      <c r="AF52" s="12">
        <v>0</v>
      </c>
      <c r="AG52" s="12">
        <v>0</v>
      </c>
      <c r="AH52" s="12">
        <v>0</v>
      </c>
      <c r="AI52" s="12">
        <v>0</v>
      </c>
      <c r="AJ52" s="12">
        <v>0</v>
      </c>
      <c r="AK52" s="12">
        <v>0</v>
      </c>
      <c r="AL52" s="12">
        <v>0</v>
      </c>
      <c r="AM52" s="12">
        <v>0</v>
      </c>
      <c r="AN52" s="12">
        <v>0</v>
      </c>
      <c r="AO52" s="12">
        <v>0</v>
      </c>
    </row>
    <row r="53" spans="1:41" s="2" customFormat="1" ht="10.5" customHeight="1" x14ac:dyDescent="0.15">
      <c r="A53" s="34">
        <v>1.4</v>
      </c>
      <c r="B53" s="21" t="s">
        <v>71</v>
      </c>
      <c r="C53" s="21">
        <v>545101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64</v>
      </c>
      <c r="O53" s="21">
        <v>0</v>
      </c>
      <c r="P53" s="21">
        <v>218863</v>
      </c>
      <c r="Q53" s="21">
        <v>245629</v>
      </c>
      <c r="R53" s="21">
        <v>53748</v>
      </c>
      <c r="S53" s="21">
        <v>11139</v>
      </c>
      <c r="T53" s="34">
        <v>1.4</v>
      </c>
      <c r="U53" s="21" t="s">
        <v>71</v>
      </c>
      <c r="V53" s="21">
        <v>105</v>
      </c>
      <c r="W53" s="21">
        <v>1912</v>
      </c>
      <c r="X53" s="21">
        <v>1729</v>
      </c>
      <c r="Y53" s="21">
        <v>86</v>
      </c>
      <c r="Z53" s="21">
        <v>320</v>
      </c>
      <c r="AA53" s="21">
        <v>2614</v>
      </c>
      <c r="AB53" s="21">
        <v>5418</v>
      </c>
      <c r="AC53" s="21">
        <v>341</v>
      </c>
      <c r="AD53" s="21">
        <v>0</v>
      </c>
      <c r="AE53" s="21">
        <v>0</v>
      </c>
      <c r="AF53" s="21">
        <v>0</v>
      </c>
      <c r="AG53" s="21">
        <v>0</v>
      </c>
      <c r="AH53" s="21">
        <v>1688</v>
      </c>
      <c r="AI53" s="21">
        <v>187</v>
      </c>
      <c r="AJ53" s="21">
        <v>1053</v>
      </c>
      <c r="AK53" s="21">
        <v>106</v>
      </c>
      <c r="AL53" s="21">
        <v>89</v>
      </c>
      <c r="AM53" s="21">
        <v>5</v>
      </c>
      <c r="AN53" s="21">
        <v>0</v>
      </c>
      <c r="AO53" s="21">
        <v>5</v>
      </c>
    </row>
    <row r="54" spans="1:41" ht="10.5" customHeight="1" x14ac:dyDescent="0.2">
      <c r="A54" s="15">
        <v>1</v>
      </c>
      <c r="B54" s="15" t="s">
        <v>608</v>
      </c>
      <c r="C54" s="15">
        <v>23841</v>
      </c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>
        <v>9901</v>
      </c>
      <c r="Q54" s="15">
        <v>11376</v>
      </c>
      <c r="R54" s="15">
        <v>2178</v>
      </c>
      <c r="S54" s="15">
        <v>34</v>
      </c>
      <c r="T54" s="15">
        <v>1</v>
      </c>
      <c r="U54" s="15" t="s">
        <v>608</v>
      </c>
      <c r="V54" s="15">
        <v>10</v>
      </c>
      <c r="W54" s="15">
        <v>116</v>
      </c>
      <c r="X54" s="15">
        <v>71</v>
      </c>
      <c r="Y54" s="15">
        <v>0</v>
      </c>
      <c r="Z54" s="15">
        <v>57</v>
      </c>
      <c r="AA54" s="15">
        <v>39</v>
      </c>
      <c r="AB54" s="15">
        <v>54</v>
      </c>
      <c r="AC54" s="15">
        <v>0</v>
      </c>
      <c r="AD54" s="15"/>
      <c r="AE54" s="15"/>
      <c r="AF54" s="15"/>
      <c r="AG54" s="15"/>
      <c r="AH54" s="15">
        <v>2</v>
      </c>
      <c r="AI54" s="15">
        <v>1</v>
      </c>
      <c r="AJ54" s="15">
        <v>2</v>
      </c>
      <c r="AK54" s="15">
        <v>0</v>
      </c>
      <c r="AL54" s="15"/>
      <c r="AM54" s="15"/>
      <c r="AN54" s="15"/>
      <c r="AO54" s="15"/>
    </row>
    <row r="55" spans="1:41" ht="10.5" customHeight="1" x14ac:dyDescent="0.2">
      <c r="A55" s="193">
        <v>2</v>
      </c>
      <c r="B55" s="10" t="s">
        <v>247</v>
      </c>
      <c r="C55" s="10">
        <v>9380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>
        <v>3883</v>
      </c>
      <c r="Q55" s="10">
        <v>4539</v>
      </c>
      <c r="R55" s="10">
        <v>472</v>
      </c>
      <c r="S55" s="10">
        <v>23</v>
      </c>
      <c r="T55" s="193">
        <v>2</v>
      </c>
      <c r="U55" s="10" t="s">
        <v>247</v>
      </c>
      <c r="V55" s="10">
        <v>3</v>
      </c>
      <c r="W55" s="10">
        <v>61</v>
      </c>
      <c r="X55" s="10">
        <v>43</v>
      </c>
      <c r="Y55" s="10">
        <v>3</v>
      </c>
      <c r="Z55" s="10">
        <v>1</v>
      </c>
      <c r="AA55" s="10">
        <v>44</v>
      </c>
      <c r="AB55" s="10">
        <v>182</v>
      </c>
      <c r="AC55" s="10">
        <v>88</v>
      </c>
      <c r="AD55" s="10"/>
      <c r="AE55" s="10"/>
      <c r="AF55" s="10"/>
      <c r="AG55" s="10"/>
      <c r="AH55" s="10">
        <v>4</v>
      </c>
      <c r="AI55" s="10">
        <v>3</v>
      </c>
      <c r="AJ55" s="10">
        <v>22</v>
      </c>
      <c r="AK55" s="10">
        <v>9</v>
      </c>
      <c r="AL55" s="10"/>
      <c r="AM55" s="10"/>
      <c r="AN55" s="10"/>
      <c r="AO55" s="10"/>
    </row>
    <row r="56" spans="1:41" ht="10.5" customHeight="1" x14ac:dyDescent="0.2">
      <c r="A56" s="10">
        <v>3</v>
      </c>
      <c r="B56" s="10" t="s">
        <v>621</v>
      </c>
      <c r="C56" s="10">
        <v>20093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>
        <v>8737</v>
      </c>
      <c r="Q56" s="10">
        <v>9253</v>
      </c>
      <c r="R56" s="10">
        <v>1178</v>
      </c>
      <c r="S56" s="10">
        <v>11</v>
      </c>
      <c r="T56" s="10">
        <v>3</v>
      </c>
      <c r="U56" s="10" t="s">
        <v>621</v>
      </c>
      <c r="V56" s="10">
        <v>4</v>
      </c>
      <c r="W56" s="10">
        <v>104</v>
      </c>
      <c r="X56" s="10">
        <v>104</v>
      </c>
      <c r="Y56" s="10">
        <v>0</v>
      </c>
      <c r="Z56" s="10">
        <v>33</v>
      </c>
      <c r="AA56" s="10">
        <v>213</v>
      </c>
      <c r="AB56" s="10">
        <v>345</v>
      </c>
      <c r="AC56" s="10">
        <v>3</v>
      </c>
      <c r="AD56" s="10"/>
      <c r="AE56" s="10"/>
      <c r="AF56" s="10"/>
      <c r="AG56" s="10"/>
      <c r="AH56" s="10">
        <v>7</v>
      </c>
      <c r="AI56" s="10">
        <v>15</v>
      </c>
      <c r="AJ56" s="10">
        <v>84</v>
      </c>
      <c r="AK56" s="10">
        <v>2</v>
      </c>
      <c r="AL56" s="10"/>
      <c r="AM56" s="10"/>
      <c r="AN56" s="10"/>
      <c r="AO56" s="10"/>
    </row>
    <row r="57" spans="1:41" ht="10.5" customHeight="1" x14ac:dyDescent="0.2">
      <c r="A57" s="10">
        <v>4</v>
      </c>
      <c r="B57" s="10" t="s">
        <v>291</v>
      </c>
      <c r="C57" s="10">
        <v>13953</v>
      </c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>
        <v>6614</v>
      </c>
      <c r="Q57" s="10">
        <v>6107</v>
      </c>
      <c r="R57" s="10">
        <v>895</v>
      </c>
      <c r="S57" s="10">
        <v>1</v>
      </c>
      <c r="T57" s="10">
        <v>4</v>
      </c>
      <c r="U57" s="10" t="s">
        <v>291</v>
      </c>
      <c r="V57" s="10">
        <v>4</v>
      </c>
      <c r="W57" s="10">
        <v>40</v>
      </c>
      <c r="X57" s="10">
        <v>16</v>
      </c>
      <c r="Y57" s="10">
        <v>0</v>
      </c>
      <c r="Z57" s="10">
        <v>13</v>
      </c>
      <c r="AA57" s="10">
        <v>109</v>
      </c>
      <c r="AB57" s="10">
        <v>131</v>
      </c>
      <c r="AC57" s="10">
        <v>0</v>
      </c>
      <c r="AD57" s="10"/>
      <c r="AE57" s="10"/>
      <c r="AF57" s="10"/>
      <c r="AG57" s="10"/>
      <c r="AH57" s="10">
        <v>2</v>
      </c>
      <c r="AI57" s="10">
        <v>7</v>
      </c>
      <c r="AJ57" s="10">
        <v>14</v>
      </c>
      <c r="AK57" s="10">
        <v>0</v>
      </c>
      <c r="AL57" s="10"/>
      <c r="AM57" s="10"/>
      <c r="AN57" s="10"/>
      <c r="AO57" s="10"/>
    </row>
    <row r="58" spans="1:41" ht="10.5" customHeight="1" x14ac:dyDescent="0.2">
      <c r="A58" s="193">
        <v>5</v>
      </c>
      <c r="B58" s="10" t="s">
        <v>627</v>
      </c>
      <c r="C58" s="10">
        <v>13203</v>
      </c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>
        <v>6171</v>
      </c>
      <c r="Q58" s="10">
        <v>5887</v>
      </c>
      <c r="R58" s="10">
        <v>950</v>
      </c>
      <c r="S58" s="10">
        <v>0</v>
      </c>
      <c r="T58" s="193">
        <v>5</v>
      </c>
      <c r="U58" s="10" t="s">
        <v>627</v>
      </c>
      <c r="V58" s="10">
        <v>6</v>
      </c>
      <c r="W58" s="10">
        <v>67</v>
      </c>
      <c r="X58" s="10">
        <v>122</v>
      </c>
      <c r="Y58" s="10">
        <v>0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ht="10.5" customHeight="1" x14ac:dyDescent="0.2">
      <c r="A59" s="10">
        <v>6</v>
      </c>
      <c r="B59" s="10" t="s">
        <v>238</v>
      </c>
      <c r="C59" s="10">
        <v>13659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>
        <v>4286</v>
      </c>
      <c r="Q59" s="10">
        <v>7479</v>
      </c>
      <c r="R59" s="10">
        <v>1834</v>
      </c>
      <c r="S59" s="10">
        <v>60</v>
      </c>
      <c r="T59" s="10">
        <v>6</v>
      </c>
      <c r="U59" s="10" t="s">
        <v>238</v>
      </c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</row>
    <row r="60" spans="1:41" ht="10.5" customHeight="1" x14ac:dyDescent="0.2">
      <c r="A60" s="10">
        <v>7</v>
      </c>
      <c r="B60" s="10" t="s">
        <v>244</v>
      </c>
      <c r="C60" s="10">
        <v>8361</v>
      </c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>
        <v>3839</v>
      </c>
      <c r="Q60" s="10">
        <v>3749</v>
      </c>
      <c r="R60" s="10">
        <v>693</v>
      </c>
      <c r="S60" s="10">
        <v>8</v>
      </c>
      <c r="T60" s="10">
        <v>7</v>
      </c>
      <c r="U60" s="10" t="s">
        <v>244</v>
      </c>
      <c r="V60" s="10"/>
      <c r="W60" s="10"/>
      <c r="X60" s="10"/>
      <c r="Y60" s="10"/>
      <c r="Z60" s="10">
        <v>0</v>
      </c>
      <c r="AA60" s="10">
        <v>13</v>
      </c>
      <c r="AB60" s="10">
        <v>46</v>
      </c>
      <c r="AC60" s="10">
        <v>0</v>
      </c>
      <c r="AD60" s="10"/>
      <c r="AE60" s="10"/>
      <c r="AF60" s="10"/>
      <c r="AG60" s="10"/>
      <c r="AH60" s="10">
        <v>0</v>
      </c>
      <c r="AI60" s="10">
        <v>3</v>
      </c>
      <c r="AJ60" s="10">
        <v>10</v>
      </c>
      <c r="AK60" s="10">
        <v>0</v>
      </c>
      <c r="AL60" s="10"/>
      <c r="AM60" s="10"/>
      <c r="AN60" s="10"/>
      <c r="AO60" s="10"/>
    </row>
    <row r="61" spans="1:41" ht="10.5" customHeight="1" x14ac:dyDescent="0.2">
      <c r="A61" s="193">
        <v>8</v>
      </c>
      <c r="B61" s="10" t="s">
        <v>251</v>
      </c>
      <c r="C61" s="10">
        <v>10233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>
        <v>4635</v>
      </c>
      <c r="Q61" s="10">
        <v>4928</v>
      </c>
      <c r="R61" s="10">
        <v>631</v>
      </c>
      <c r="S61" s="10">
        <v>0</v>
      </c>
      <c r="T61" s="193">
        <v>8</v>
      </c>
      <c r="U61" s="10" t="s">
        <v>251</v>
      </c>
      <c r="V61" s="10"/>
      <c r="W61" s="10"/>
      <c r="X61" s="10"/>
      <c r="Y61" s="10"/>
      <c r="Z61" s="10">
        <v>1</v>
      </c>
      <c r="AA61" s="10">
        <v>18</v>
      </c>
      <c r="AB61" s="10">
        <v>20</v>
      </c>
      <c r="AC61" s="10">
        <v>0</v>
      </c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</row>
    <row r="62" spans="1:41" ht="10.5" customHeight="1" x14ac:dyDescent="0.2">
      <c r="A62" s="10">
        <v>9</v>
      </c>
      <c r="B62" s="10" t="s">
        <v>74</v>
      </c>
      <c r="C62" s="10">
        <v>12574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>
        <v>4823</v>
      </c>
      <c r="Q62" s="10">
        <v>6393</v>
      </c>
      <c r="R62" s="10">
        <v>1227</v>
      </c>
      <c r="S62" s="10">
        <v>131</v>
      </c>
      <c r="T62" s="10">
        <v>9</v>
      </c>
      <c r="U62" s="10" t="s">
        <v>74</v>
      </c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</row>
    <row r="63" spans="1:41" ht="10.5" customHeight="1" x14ac:dyDescent="0.2">
      <c r="A63" s="10">
        <v>10</v>
      </c>
      <c r="B63" s="10" t="s">
        <v>86</v>
      </c>
      <c r="C63" s="10">
        <v>16449</v>
      </c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>
        <v>7762</v>
      </c>
      <c r="Q63" s="10">
        <v>6465</v>
      </c>
      <c r="R63" s="10">
        <v>2214</v>
      </c>
      <c r="S63" s="10">
        <v>8</v>
      </c>
      <c r="T63" s="10">
        <v>10</v>
      </c>
      <c r="U63" s="10" t="s">
        <v>86</v>
      </c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</row>
    <row r="64" spans="1:41" ht="10.5" customHeight="1" x14ac:dyDescent="0.2">
      <c r="A64" s="193">
        <v>11</v>
      </c>
      <c r="B64" s="10" t="s">
        <v>114</v>
      </c>
      <c r="C64" s="10">
        <v>37381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>
        <v>17182</v>
      </c>
      <c r="Q64" s="10">
        <v>13257</v>
      </c>
      <c r="R64" s="10">
        <v>5451</v>
      </c>
      <c r="S64" s="10">
        <v>20</v>
      </c>
      <c r="T64" s="193">
        <v>11</v>
      </c>
      <c r="U64" s="10" t="s">
        <v>114</v>
      </c>
      <c r="V64" s="10"/>
      <c r="W64" s="10"/>
      <c r="X64" s="10"/>
      <c r="Y64" s="10"/>
      <c r="Z64" s="10">
        <v>35</v>
      </c>
      <c r="AA64" s="10">
        <v>376</v>
      </c>
      <c r="AB64" s="10">
        <v>751</v>
      </c>
      <c r="AC64" s="10">
        <v>8</v>
      </c>
      <c r="AD64" s="10"/>
      <c r="AE64" s="10"/>
      <c r="AF64" s="10"/>
      <c r="AG64" s="10"/>
      <c r="AH64" s="10">
        <v>18</v>
      </c>
      <c r="AI64" s="10">
        <v>31</v>
      </c>
      <c r="AJ64" s="10">
        <v>231</v>
      </c>
      <c r="AK64" s="10">
        <v>21</v>
      </c>
      <c r="AL64" s="10"/>
      <c r="AM64" s="10"/>
      <c r="AN64" s="10"/>
      <c r="AO64" s="10"/>
    </row>
    <row r="65" spans="1:41" ht="10.5" customHeight="1" x14ac:dyDescent="0.2">
      <c r="A65" s="10">
        <v>12</v>
      </c>
      <c r="B65" s="10" t="s">
        <v>651</v>
      </c>
      <c r="C65" s="10">
        <v>10414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>
        <v>4810</v>
      </c>
      <c r="Q65" s="10">
        <v>4204</v>
      </c>
      <c r="R65" s="10">
        <v>1027</v>
      </c>
      <c r="S65" s="10">
        <v>52</v>
      </c>
      <c r="T65" s="10">
        <v>12</v>
      </c>
      <c r="U65" s="10" t="s">
        <v>651</v>
      </c>
      <c r="V65" s="10"/>
      <c r="W65" s="10"/>
      <c r="X65" s="10"/>
      <c r="Y65" s="10"/>
      <c r="Z65" s="10">
        <v>17</v>
      </c>
      <c r="AA65" s="10">
        <v>43</v>
      </c>
      <c r="AB65" s="10">
        <v>165</v>
      </c>
      <c r="AC65" s="10">
        <v>0</v>
      </c>
      <c r="AD65" s="10"/>
      <c r="AE65" s="10"/>
      <c r="AF65" s="10"/>
      <c r="AG65" s="10"/>
      <c r="AH65" s="10">
        <v>16</v>
      </c>
      <c r="AI65" s="10">
        <v>15</v>
      </c>
      <c r="AJ65" s="10">
        <v>60</v>
      </c>
      <c r="AK65" s="10">
        <v>5</v>
      </c>
      <c r="AL65" s="10"/>
      <c r="AM65" s="10"/>
      <c r="AN65" s="10"/>
      <c r="AO65" s="10"/>
    </row>
    <row r="66" spans="1:41" ht="10.5" customHeight="1" x14ac:dyDescent="0.2">
      <c r="A66" s="193">
        <v>13</v>
      </c>
      <c r="B66" s="10" t="s">
        <v>252</v>
      </c>
      <c r="C66" s="10">
        <v>6445</v>
      </c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>
        <v>2835</v>
      </c>
      <c r="Q66" s="10">
        <v>2766</v>
      </c>
      <c r="R66" s="10">
        <v>840</v>
      </c>
      <c r="S66" s="10">
        <v>4</v>
      </c>
      <c r="T66" s="193">
        <v>13</v>
      </c>
      <c r="U66" s="10" t="s">
        <v>252</v>
      </c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</row>
    <row r="67" spans="1:41" ht="10.5" customHeight="1" x14ac:dyDescent="0.2">
      <c r="A67" s="10">
        <v>14</v>
      </c>
      <c r="B67" s="10" t="s">
        <v>254</v>
      </c>
      <c r="C67" s="10">
        <v>8924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>
        <v>4296</v>
      </c>
      <c r="Q67" s="10">
        <v>4297</v>
      </c>
      <c r="R67" s="10">
        <v>176</v>
      </c>
      <c r="S67" s="10">
        <v>155</v>
      </c>
      <c r="T67" s="10">
        <v>14</v>
      </c>
      <c r="U67" s="10" t="s">
        <v>254</v>
      </c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</row>
    <row r="68" spans="1:41" ht="10.5" customHeight="1" x14ac:dyDescent="0.2">
      <c r="A68" s="10">
        <v>15</v>
      </c>
      <c r="B68" s="10" t="s">
        <v>79</v>
      </c>
      <c r="C68" s="10">
        <v>12501</v>
      </c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>
        <v>4347</v>
      </c>
      <c r="Q68" s="10">
        <v>4671</v>
      </c>
      <c r="R68" s="10">
        <v>2080</v>
      </c>
      <c r="S68" s="10">
        <v>1403</v>
      </c>
      <c r="T68" s="10">
        <v>15</v>
      </c>
      <c r="U68" s="10" t="s">
        <v>79</v>
      </c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</row>
    <row r="69" spans="1:41" ht="10.5" customHeight="1" x14ac:dyDescent="0.2">
      <c r="A69" s="193">
        <v>16</v>
      </c>
      <c r="B69" s="10" t="s">
        <v>84</v>
      </c>
      <c r="C69" s="10">
        <v>23914</v>
      </c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>
        <v>7556</v>
      </c>
      <c r="Q69" s="10">
        <v>13788</v>
      </c>
      <c r="R69" s="10">
        <v>2323</v>
      </c>
      <c r="S69" s="10">
        <v>13</v>
      </c>
      <c r="T69" s="193">
        <v>16</v>
      </c>
      <c r="U69" s="10" t="s">
        <v>84</v>
      </c>
      <c r="V69" s="10"/>
      <c r="W69" s="10"/>
      <c r="X69" s="10"/>
      <c r="Y69" s="10"/>
      <c r="Z69" s="10">
        <v>1</v>
      </c>
      <c r="AA69" s="10">
        <v>22</v>
      </c>
      <c r="AB69" s="10">
        <v>118</v>
      </c>
      <c r="AC69" s="10">
        <v>61</v>
      </c>
      <c r="AD69" s="10"/>
      <c r="AE69" s="10"/>
      <c r="AF69" s="10"/>
      <c r="AG69" s="10"/>
      <c r="AH69" s="10">
        <v>1</v>
      </c>
      <c r="AI69" s="10">
        <v>2</v>
      </c>
      <c r="AJ69" s="10">
        <v>10</v>
      </c>
      <c r="AK69" s="10">
        <v>3</v>
      </c>
      <c r="AL69" s="10">
        <v>16</v>
      </c>
      <c r="AM69" s="10">
        <v>0</v>
      </c>
      <c r="AN69" s="10">
        <v>0</v>
      </c>
      <c r="AO69" s="10">
        <v>0</v>
      </c>
    </row>
    <row r="70" spans="1:41" ht="10.5" customHeight="1" x14ac:dyDescent="0.2">
      <c r="A70" s="10">
        <v>17</v>
      </c>
      <c r="B70" s="10" t="s">
        <v>678</v>
      </c>
      <c r="C70" s="10">
        <v>19917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>
        <v>8535</v>
      </c>
      <c r="Q70" s="10">
        <v>8843</v>
      </c>
      <c r="R70" s="10">
        <v>1091</v>
      </c>
      <c r="S70" s="10">
        <v>892</v>
      </c>
      <c r="T70" s="10">
        <v>17</v>
      </c>
      <c r="U70" s="10" t="s">
        <v>678</v>
      </c>
      <c r="V70" s="10">
        <v>11</v>
      </c>
      <c r="W70" s="10">
        <v>181</v>
      </c>
      <c r="X70" s="10">
        <v>112</v>
      </c>
      <c r="Y70" s="10">
        <v>24</v>
      </c>
      <c r="Z70" s="10">
        <v>2</v>
      </c>
      <c r="AA70" s="10">
        <v>60</v>
      </c>
      <c r="AB70" s="10">
        <v>110</v>
      </c>
      <c r="AC70" s="10">
        <v>16</v>
      </c>
      <c r="AD70" s="10"/>
      <c r="AE70" s="10"/>
      <c r="AF70" s="10"/>
      <c r="AG70" s="10"/>
      <c r="AH70" s="10">
        <v>6</v>
      </c>
      <c r="AI70" s="10">
        <v>6</v>
      </c>
      <c r="AJ70" s="10">
        <v>26</v>
      </c>
      <c r="AK70" s="10">
        <v>2</v>
      </c>
      <c r="AL70" s="10"/>
      <c r="AM70" s="10"/>
      <c r="AN70" s="10"/>
      <c r="AO70" s="10"/>
    </row>
    <row r="71" spans="1:41" ht="10.5" customHeight="1" x14ac:dyDescent="0.2">
      <c r="A71" s="10">
        <v>18</v>
      </c>
      <c r="B71" s="10" t="s">
        <v>243</v>
      </c>
      <c r="C71" s="10">
        <v>9032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>
        <v>3332</v>
      </c>
      <c r="Q71" s="10">
        <v>4440</v>
      </c>
      <c r="R71" s="10">
        <v>741</v>
      </c>
      <c r="S71" s="10">
        <v>53</v>
      </c>
      <c r="T71" s="10">
        <v>18</v>
      </c>
      <c r="U71" s="10" t="s">
        <v>243</v>
      </c>
      <c r="V71" s="10">
        <v>12</v>
      </c>
      <c r="W71" s="10">
        <v>152</v>
      </c>
      <c r="X71" s="10">
        <v>142</v>
      </c>
      <c r="Y71" s="10">
        <v>1</v>
      </c>
      <c r="Z71" s="10">
        <v>4</v>
      </c>
      <c r="AA71" s="10">
        <v>58</v>
      </c>
      <c r="AB71" s="10">
        <v>97</v>
      </c>
      <c r="AC71" s="10">
        <v>0</v>
      </c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</row>
    <row r="72" spans="1:41" ht="10.5" customHeight="1" x14ac:dyDescent="0.2">
      <c r="A72" s="10">
        <v>19</v>
      </c>
      <c r="B72" s="10" t="s">
        <v>253</v>
      </c>
      <c r="C72" s="10">
        <v>6126</v>
      </c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>
        <v>2544</v>
      </c>
      <c r="Q72" s="10">
        <v>2542</v>
      </c>
      <c r="R72" s="10">
        <v>906</v>
      </c>
      <c r="S72" s="10">
        <v>35</v>
      </c>
      <c r="T72" s="10">
        <v>19</v>
      </c>
      <c r="U72" s="10" t="s">
        <v>253</v>
      </c>
      <c r="V72" s="10">
        <v>3</v>
      </c>
      <c r="W72" s="10">
        <v>50</v>
      </c>
      <c r="X72" s="10">
        <v>42</v>
      </c>
      <c r="Y72" s="10">
        <v>0</v>
      </c>
      <c r="Z72" s="10">
        <v>0</v>
      </c>
      <c r="AA72" s="10">
        <v>1</v>
      </c>
      <c r="AB72" s="10">
        <v>3</v>
      </c>
      <c r="AC72" s="10">
        <v>0</v>
      </c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</row>
    <row r="73" spans="1:41" ht="10.5" customHeight="1" x14ac:dyDescent="0.2">
      <c r="A73" s="193">
        <v>20</v>
      </c>
      <c r="B73" s="10" t="s">
        <v>242</v>
      </c>
      <c r="C73" s="10">
        <v>15086</v>
      </c>
      <c r="D73" s="10"/>
      <c r="E73" s="10"/>
      <c r="F73" s="10"/>
      <c r="G73" s="10"/>
      <c r="H73" s="10"/>
      <c r="I73" s="10"/>
      <c r="J73" s="10"/>
      <c r="K73" s="10"/>
      <c r="L73" s="10">
        <v>0</v>
      </c>
      <c r="M73" s="10">
        <v>0</v>
      </c>
      <c r="N73" s="10">
        <v>64</v>
      </c>
      <c r="O73" s="10">
        <v>0</v>
      </c>
      <c r="P73" s="10">
        <v>4548</v>
      </c>
      <c r="Q73" s="10">
        <v>6549</v>
      </c>
      <c r="R73" s="10">
        <v>3564</v>
      </c>
      <c r="S73" s="10">
        <v>49</v>
      </c>
      <c r="T73" s="193">
        <v>20</v>
      </c>
      <c r="U73" s="10" t="s">
        <v>242</v>
      </c>
      <c r="V73" s="10">
        <v>2</v>
      </c>
      <c r="W73" s="10">
        <v>100</v>
      </c>
      <c r="X73" s="10">
        <v>55</v>
      </c>
      <c r="Y73" s="10">
        <v>0</v>
      </c>
      <c r="Z73" s="10">
        <v>3</v>
      </c>
      <c r="AA73" s="10">
        <v>36</v>
      </c>
      <c r="AB73" s="10">
        <v>33</v>
      </c>
      <c r="AC73" s="10">
        <v>0</v>
      </c>
      <c r="AD73" s="10"/>
      <c r="AE73" s="10"/>
      <c r="AF73" s="10"/>
      <c r="AG73" s="10"/>
      <c r="AH73" s="10"/>
      <c r="AI73" s="10"/>
      <c r="AJ73" s="10"/>
      <c r="AK73" s="10"/>
      <c r="AL73" s="10">
        <v>73</v>
      </c>
      <c r="AM73" s="10">
        <v>5</v>
      </c>
      <c r="AN73" s="10">
        <v>0</v>
      </c>
      <c r="AO73" s="10">
        <v>5</v>
      </c>
    </row>
    <row r="74" spans="1:41" ht="10.5" customHeight="1" x14ac:dyDescent="0.2">
      <c r="A74" s="10">
        <v>21</v>
      </c>
      <c r="B74" s="10" t="s">
        <v>257</v>
      </c>
      <c r="C74" s="10">
        <v>19150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>
        <v>7745</v>
      </c>
      <c r="Q74" s="10">
        <v>8573</v>
      </c>
      <c r="R74" s="10">
        <v>1040</v>
      </c>
      <c r="S74" s="10">
        <v>24</v>
      </c>
      <c r="T74" s="10">
        <v>21</v>
      </c>
      <c r="U74" s="10" t="s">
        <v>257</v>
      </c>
      <c r="V74" s="10">
        <v>18</v>
      </c>
      <c r="W74" s="10">
        <v>212</v>
      </c>
      <c r="X74" s="10">
        <v>65</v>
      </c>
      <c r="Y74" s="10">
        <v>2</v>
      </c>
      <c r="Z74" s="10">
        <v>80</v>
      </c>
      <c r="AA74" s="10">
        <v>436</v>
      </c>
      <c r="AB74" s="10">
        <v>708</v>
      </c>
      <c r="AC74" s="10">
        <v>2</v>
      </c>
      <c r="AD74" s="10"/>
      <c r="AE74" s="10"/>
      <c r="AF74" s="10"/>
      <c r="AG74" s="10"/>
      <c r="AH74" s="10">
        <v>22</v>
      </c>
      <c r="AI74" s="10">
        <v>36</v>
      </c>
      <c r="AJ74" s="10">
        <v>180</v>
      </c>
      <c r="AK74" s="10">
        <v>7</v>
      </c>
      <c r="AL74" s="10"/>
      <c r="AM74" s="10"/>
      <c r="AN74" s="10"/>
      <c r="AO74" s="10"/>
    </row>
    <row r="75" spans="1:41" ht="10.5" customHeight="1" x14ac:dyDescent="0.2">
      <c r="A75" s="10">
        <v>22</v>
      </c>
      <c r="B75" s="10" t="s">
        <v>708</v>
      </c>
      <c r="C75" s="10">
        <v>28051</v>
      </c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>
        <v>8714</v>
      </c>
      <c r="Q75" s="10">
        <v>12104</v>
      </c>
      <c r="R75" s="10">
        <v>6008</v>
      </c>
      <c r="S75" s="10">
        <v>29</v>
      </c>
      <c r="T75" s="10">
        <v>22</v>
      </c>
      <c r="U75" s="10" t="s">
        <v>708</v>
      </c>
      <c r="V75" s="10"/>
      <c r="W75" s="10"/>
      <c r="X75" s="10"/>
      <c r="Y75" s="10"/>
      <c r="Z75" s="10">
        <v>10</v>
      </c>
      <c r="AA75" s="10">
        <v>252</v>
      </c>
      <c r="AB75" s="10">
        <v>813</v>
      </c>
      <c r="AC75" s="10">
        <v>0</v>
      </c>
      <c r="AD75" s="10"/>
      <c r="AE75" s="10"/>
      <c r="AF75" s="10"/>
      <c r="AG75" s="10"/>
      <c r="AH75" s="10">
        <v>5</v>
      </c>
      <c r="AI75" s="10">
        <v>11</v>
      </c>
      <c r="AJ75" s="10">
        <v>101</v>
      </c>
      <c r="AK75" s="10">
        <v>4</v>
      </c>
      <c r="AL75" s="10"/>
      <c r="AM75" s="10"/>
      <c r="AN75" s="10"/>
      <c r="AO75" s="10"/>
    </row>
    <row r="76" spans="1:41" ht="10.5" customHeight="1" x14ac:dyDescent="0.2">
      <c r="A76" s="193">
        <v>23</v>
      </c>
      <c r="B76" s="10" t="s">
        <v>711</v>
      </c>
      <c r="C76" s="10">
        <v>13412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>
        <v>5839</v>
      </c>
      <c r="Q76" s="10">
        <v>6279</v>
      </c>
      <c r="R76" s="10">
        <v>1005</v>
      </c>
      <c r="S76" s="10">
        <v>0</v>
      </c>
      <c r="T76" s="193">
        <v>23</v>
      </c>
      <c r="U76" s="10" t="s">
        <v>711</v>
      </c>
      <c r="V76" s="10"/>
      <c r="W76" s="10"/>
      <c r="X76" s="10"/>
      <c r="Y76" s="10"/>
      <c r="Z76" s="10">
        <v>4</v>
      </c>
      <c r="AA76" s="10">
        <v>38</v>
      </c>
      <c r="AB76" s="10">
        <v>191</v>
      </c>
      <c r="AC76" s="10">
        <v>1</v>
      </c>
      <c r="AD76" s="10"/>
      <c r="AE76" s="10"/>
      <c r="AF76" s="10"/>
      <c r="AG76" s="10"/>
      <c r="AH76" s="10">
        <v>3</v>
      </c>
      <c r="AI76" s="10">
        <v>4</v>
      </c>
      <c r="AJ76" s="10">
        <v>45</v>
      </c>
      <c r="AK76" s="10">
        <v>3</v>
      </c>
      <c r="AL76" s="10"/>
      <c r="AM76" s="10"/>
      <c r="AN76" s="10"/>
      <c r="AO76" s="10"/>
    </row>
    <row r="77" spans="1:41" ht="10.5" customHeight="1" x14ac:dyDescent="0.2">
      <c r="A77" s="10">
        <v>24</v>
      </c>
      <c r="B77" s="10" t="s">
        <v>713</v>
      </c>
      <c r="C77" s="10">
        <v>13980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>
        <v>5414</v>
      </c>
      <c r="Q77" s="10">
        <v>6309</v>
      </c>
      <c r="R77" s="10">
        <v>1194</v>
      </c>
      <c r="S77" s="10">
        <v>5</v>
      </c>
      <c r="T77" s="10">
        <v>24</v>
      </c>
      <c r="U77" s="10" t="s">
        <v>713</v>
      </c>
      <c r="V77" s="10">
        <v>14</v>
      </c>
      <c r="W77" s="10">
        <v>239</v>
      </c>
      <c r="X77" s="10">
        <v>141</v>
      </c>
      <c r="Y77" s="10">
        <v>0</v>
      </c>
      <c r="Z77" s="10">
        <v>5</v>
      </c>
      <c r="AA77" s="10">
        <v>132</v>
      </c>
      <c r="AB77" s="10">
        <v>319</v>
      </c>
      <c r="AC77" s="10">
        <v>1</v>
      </c>
      <c r="AD77" s="10"/>
      <c r="AE77" s="10"/>
      <c r="AF77" s="10"/>
      <c r="AG77" s="10"/>
      <c r="AH77" s="10">
        <v>21</v>
      </c>
      <c r="AI77" s="10">
        <v>27</v>
      </c>
      <c r="AJ77" s="10">
        <v>155</v>
      </c>
      <c r="AK77" s="10">
        <v>4</v>
      </c>
      <c r="AL77" s="10"/>
      <c r="AM77" s="10"/>
      <c r="AN77" s="10"/>
      <c r="AO77" s="10"/>
    </row>
    <row r="78" spans="1:41" ht="10.5" customHeight="1" x14ac:dyDescent="0.2">
      <c r="A78" s="10">
        <v>25</v>
      </c>
      <c r="B78" s="10" t="s">
        <v>246</v>
      </c>
      <c r="C78" s="10">
        <v>7012</v>
      </c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>
        <v>3484</v>
      </c>
      <c r="Q78" s="10">
        <v>3459</v>
      </c>
      <c r="R78" s="10">
        <v>68</v>
      </c>
      <c r="S78" s="10">
        <v>1</v>
      </c>
      <c r="T78" s="10">
        <v>25</v>
      </c>
      <c r="U78" s="10" t="s">
        <v>246</v>
      </c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</row>
    <row r="79" spans="1:41" ht="10.5" customHeight="1" x14ac:dyDescent="0.2">
      <c r="A79" s="193">
        <v>26</v>
      </c>
      <c r="B79" s="10" t="s">
        <v>728</v>
      </c>
      <c r="C79" s="10">
        <v>22395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>
        <v>7970</v>
      </c>
      <c r="Q79" s="10">
        <v>11750</v>
      </c>
      <c r="R79" s="10">
        <v>2048</v>
      </c>
      <c r="S79" s="10">
        <v>0</v>
      </c>
      <c r="T79" s="193">
        <v>26</v>
      </c>
      <c r="U79" s="10" t="s">
        <v>728</v>
      </c>
      <c r="V79" s="10">
        <v>2</v>
      </c>
      <c r="W79" s="10">
        <v>134</v>
      </c>
      <c r="X79" s="10">
        <v>141</v>
      </c>
      <c r="Y79" s="10">
        <v>0</v>
      </c>
      <c r="Z79" s="10">
        <v>11</v>
      </c>
      <c r="AA79" s="10">
        <v>134</v>
      </c>
      <c r="AB79" s="10">
        <v>175</v>
      </c>
      <c r="AC79" s="10">
        <v>1</v>
      </c>
      <c r="AD79" s="10"/>
      <c r="AE79" s="10"/>
      <c r="AF79" s="10"/>
      <c r="AG79" s="10"/>
      <c r="AH79" s="10">
        <v>1</v>
      </c>
      <c r="AI79" s="10">
        <v>4</v>
      </c>
      <c r="AJ79" s="10">
        <v>24</v>
      </c>
      <c r="AK79" s="10">
        <v>0</v>
      </c>
      <c r="AL79" s="10"/>
      <c r="AM79" s="10"/>
      <c r="AN79" s="10"/>
      <c r="AO79" s="10"/>
    </row>
    <row r="80" spans="1:41" ht="10.5" customHeight="1" x14ac:dyDescent="0.2">
      <c r="A80" s="10">
        <v>27</v>
      </c>
      <c r="B80" s="10" t="s">
        <v>239</v>
      </c>
      <c r="C80" s="10">
        <v>10288</v>
      </c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>
        <v>4569</v>
      </c>
      <c r="Q80" s="10">
        <v>3922</v>
      </c>
      <c r="R80" s="10">
        <v>168</v>
      </c>
      <c r="S80" s="10">
        <v>63</v>
      </c>
      <c r="T80" s="10">
        <v>27</v>
      </c>
      <c r="U80" s="10" t="s">
        <v>239</v>
      </c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>
        <v>1563</v>
      </c>
      <c r="AI80" s="10">
        <v>0</v>
      </c>
      <c r="AJ80" s="10">
        <v>0</v>
      </c>
      <c r="AK80" s="10">
        <v>3</v>
      </c>
      <c r="AL80" s="10"/>
      <c r="AM80" s="10"/>
      <c r="AN80" s="10"/>
      <c r="AO80" s="10"/>
    </row>
    <row r="81" spans="1:41" ht="10.5" customHeight="1" x14ac:dyDescent="0.2">
      <c r="A81" s="10">
        <v>28</v>
      </c>
      <c r="B81" s="10" t="s">
        <v>256</v>
      </c>
      <c r="C81" s="10">
        <v>6705</v>
      </c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>
        <v>2377</v>
      </c>
      <c r="Q81" s="10">
        <v>2852</v>
      </c>
      <c r="R81" s="10">
        <v>1461</v>
      </c>
      <c r="S81" s="10">
        <v>15</v>
      </c>
      <c r="T81" s="10">
        <v>28</v>
      </c>
      <c r="U81" s="10" t="s">
        <v>256</v>
      </c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</row>
    <row r="82" spans="1:41" ht="10.5" customHeight="1" x14ac:dyDescent="0.2">
      <c r="A82" s="10">
        <v>29</v>
      </c>
      <c r="B82" s="10" t="s">
        <v>733</v>
      </c>
      <c r="C82" s="10">
        <v>18355</v>
      </c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>
        <v>5350</v>
      </c>
      <c r="Q82" s="10">
        <v>8170</v>
      </c>
      <c r="R82" s="10">
        <v>710</v>
      </c>
      <c r="S82" s="10">
        <v>4125</v>
      </c>
      <c r="T82" s="10">
        <v>29</v>
      </c>
      <c r="U82" s="10" t="s">
        <v>733</v>
      </c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</row>
    <row r="83" spans="1:41" ht="10.5" customHeight="1" x14ac:dyDescent="0.2">
      <c r="A83" s="193">
        <v>30</v>
      </c>
      <c r="B83" s="10" t="s">
        <v>235</v>
      </c>
      <c r="C83" s="10">
        <v>10687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>
        <v>5167</v>
      </c>
      <c r="Q83" s="10">
        <v>5122</v>
      </c>
      <c r="R83" s="10">
        <v>250</v>
      </c>
      <c r="S83" s="10">
        <v>143</v>
      </c>
      <c r="T83" s="193">
        <v>30</v>
      </c>
      <c r="U83" s="10" t="s">
        <v>235</v>
      </c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>
        <v>5</v>
      </c>
      <c r="AI83" s="10">
        <v>0</v>
      </c>
      <c r="AJ83" s="10">
        <v>0</v>
      </c>
      <c r="AK83" s="10">
        <v>0</v>
      </c>
      <c r="AL83" s="10"/>
      <c r="AM83" s="10"/>
      <c r="AN83" s="10"/>
      <c r="AO83" s="10"/>
    </row>
    <row r="84" spans="1:41" ht="10.5" customHeight="1" x14ac:dyDescent="0.2">
      <c r="A84" s="10">
        <v>31</v>
      </c>
      <c r="B84" s="10" t="s">
        <v>108</v>
      </c>
      <c r="C84" s="10">
        <v>12753</v>
      </c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>
        <v>6150</v>
      </c>
      <c r="Q84" s="10">
        <v>5252</v>
      </c>
      <c r="R84" s="10">
        <v>809</v>
      </c>
      <c r="S84" s="10">
        <v>42</v>
      </c>
      <c r="T84" s="10">
        <v>31</v>
      </c>
      <c r="U84" s="10" t="s">
        <v>108</v>
      </c>
      <c r="V84" s="10">
        <v>11</v>
      </c>
      <c r="W84" s="10">
        <v>198</v>
      </c>
      <c r="X84" s="10">
        <v>113</v>
      </c>
      <c r="Y84" s="10">
        <v>0</v>
      </c>
      <c r="Z84" s="10">
        <v>7</v>
      </c>
      <c r="AA84" s="10">
        <v>41</v>
      </c>
      <c r="AB84" s="10">
        <v>92</v>
      </c>
      <c r="AC84" s="10">
        <v>2</v>
      </c>
      <c r="AD84" s="10"/>
      <c r="AE84" s="10"/>
      <c r="AF84" s="10"/>
      <c r="AG84" s="10"/>
      <c r="AH84" s="10">
        <v>8</v>
      </c>
      <c r="AI84" s="10">
        <v>9</v>
      </c>
      <c r="AJ84" s="10">
        <v>19</v>
      </c>
      <c r="AK84" s="10">
        <v>0</v>
      </c>
      <c r="AL84" s="10"/>
      <c r="AM84" s="10"/>
      <c r="AN84" s="10"/>
      <c r="AO84" s="10"/>
    </row>
    <row r="85" spans="1:41" ht="10.5" customHeight="1" x14ac:dyDescent="0.2">
      <c r="A85" s="10">
        <v>32</v>
      </c>
      <c r="B85" s="10" t="s">
        <v>746</v>
      </c>
      <c r="C85" s="10">
        <v>11729</v>
      </c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>
        <v>4545</v>
      </c>
      <c r="Q85" s="10">
        <v>5921</v>
      </c>
      <c r="R85" s="10">
        <v>635</v>
      </c>
      <c r="S85" s="10">
        <v>75</v>
      </c>
      <c r="T85" s="10">
        <v>32</v>
      </c>
      <c r="U85" s="10" t="s">
        <v>746</v>
      </c>
      <c r="V85" s="10">
        <v>4</v>
      </c>
      <c r="W85" s="10">
        <v>168</v>
      </c>
      <c r="X85" s="10">
        <v>168</v>
      </c>
      <c r="Y85" s="10">
        <v>10</v>
      </c>
      <c r="Z85" s="10">
        <v>0</v>
      </c>
      <c r="AA85" s="10">
        <v>22</v>
      </c>
      <c r="AB85" s="10">
        <v>42</v>
      </c>
      <c r="AC85" s="10">
        <v>63</v>
      </c>
      <c r="AD85" s="10"/>
      <c r="AE85" s="10"/>
      <c r="AF85" s="10"/>
      <c r="AG85" s="10"/>
      <c r="AH85" s="10">
        <v>2</v>
      </c>
      <c r="AI85" s="10">
        <v>11</v>
      </c>
      <c r="AJ85" s="10">
        <v>41</v>
      </c>
      <c r="AK85" s="10">
        <v>22</v>
      </c>
      <c r="AL85" s="10"/>
      <c r="AM85" s="10"/>
      <c r="AN85" s="10"/>
      <c r="AO85" s="10"/>
    </row>
    <row r="86" spans="1:41" ht="10.5" customHeight="1" x14ac:dyDescent="0.2">
      <c r="A86" s="193">
        <v>33</v>
      </c>
      <c r="B86" s="10" t="s">
        <v>749</v>
      </c>
      <c r="C86" s="10">
        <v>12267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>
        <v>5236</v>
      </c>
      <c r="Q86" s="10">
        <v>5622</v>
      </c>
      <c r="R86" s="10">
        <v>1178</v>
      </c>
      <c r="S86" s="10">
        <v>146</v>
      </c>
      <c r="T86" s="193">
        <v>33</v>
      </c>
      <c r="U86" s="10" t="s">
        <v>749</v>
      </c>
      <c r="V86" s="10"/>
      <c r="W86" s="10"/>
      <c r="X86" s="10"/>
      <c r="Y86" s="10"/>
      <c r="Z86" s="10">
        <v>0</v>
      </c>
      <c r="AA86" s="10">
        <v>24</v>
      </c>
      <c r="AB86" s="10">
        <v>52</v>
      </c>
      <c r="AC86" s="10">
        <v>3</v>
      </c>
      <c r="AD86" s="10"/>
      <c r="AE86" s="10"/>
      <c r="AF86" s="10"/>
      <c r="AG86" s="10"/>
      <c r="AH86" s="10">
        <v>1</v>
      </c>
      <c r="AI86" s="10">
        <v>0</v>
      </c>
      <c r="AJ86" s="10">
        <v>4</v>
      </c>
      <c r="AK86" s="10">
        <v>1</v>
      </c>
      <c r="AL86" s="10"/>
      <c r="AM86" s="10"/>
      <c r="AN86" s="10"/>
      <c r="AO86" s="10"/>
    </row>
    <row r="87" spans="1:41" ht="10.5" customHeight="1" x14ac:dyDescent="0.2">
      <c r="A87" s="10">
        <v>34</v>
      </c>
      <c r="B87" s="10" t="s">
        <v>751</v>
      </c>
      <c r="C87" s="10">
        <v>20749</v>
      </c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>
        <v>8788</v>
      </c>
      <c r="Q87" s="10">
        <v>9145</v>
      </c>
      <c r="R87" s="10">
        <v>1879</v>
      </c>
      <c r="S87" s="10">
        <v>72</v>
      </c>
      <c r="T87" s="10">
        <v>34</v>
      </c>
      <c r="U87" s="10" t="s">
        <v>751</v>
      </c>
      <c r="V87" s="10"/>
      <c r="W87" s="10"/>
      <c r="X87" s="10"/>
      <c r="Y87" s="10"/>
      <c r="Z87" s="10">
        <v>9</v>
      </c>
      <c r="AA87" s="10">
        <v>329</v>
      </c>
      <c r="AB87" s="10">
        <v>493</v>
      </c>
      <c r="AC87" s="10">
        <v>10</v>
      </c>
      <c r="AD87" s="10"/>
      <c r="AE87" s="10"/>
      <c r="AF87" s="10"/>
      <c r="AG87" s="10"/>
      <c r="AH87" s="10">
        <v>1</v>
      </c>
      <c r="AI87" s="10">
        <v>1</v>
      </c>
      <c r="AJ87" s="10">
        <v>22</v>
      </c>
      <c r="AK87" s="10">
        <v>0</v>
      </c>
      <c r="AL87" s="10"/>
      <c r="AM87" s="10"/>
      <c r="AN87" s="10"/>
      <c r="AO87" s="10"/>
    </row>
    <row r="88" spans="1:41" ht="10.5" customHeight="1" x14ac:dyDescent="0.2">
      <c r="A88" s="10">
        <v>35</v>
      </c>
      <c r="B88" s="10" t="s">
        <v>764</v>
      </c>
      <c r="C88" s="10">
        <v>14400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>
        <v>5943</v>
      </c>
      <c r="Q88" s="10">
        <v>6700</v>
      </c>
      <c r="R88" s="10">
        <v>1367</v>
      </c>
      <c r="S88" s="10">
        <v>9</v>
      </c>
      <c r="T88" s="10">
        <v>35</v>
      </c>
      <c r="U88" s="10" t="s">
        <v>764</v>
      </c>
      <c r="V88" s="10">
        <v>0</v>
      </c>
      <c r="W88" s="10">
        <v>0</v>
      </c>
      <c r="X88" s="10">
        <v>300</v>
      </c>
      <c r="Y88" s="10">
        <v>0</v>
      </c>
      <c r="Z88" s="10">
        <v>2</v>
      </c>
      <c r="AA88" s="10">
        <v>30</v>
      </c>
      <c r="AB88" s="10">
        <v>49</v>
      </c>
      <c r="AC88" s="10">
        <v>0</v>
      </c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</row>
    <row r="89" spans="1:41" ht="10.5" customHeight="1" x14ac:dyDescent="0.2">
      <c r="A89" s="714">
        <v>36</v>
      </c>
      <c r="B89" s="25" t="s">
        <v>240</v>
      </c>
      <c r="C89" s="25">
        <v>10448</v>
      </c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>
        <v>4870</v>
      </c>
      <c r="Q89" s="25">
        <v>4669</v>
      </c>
      <c r="R89" s="25">
        <v>699</v>
      </c>
      <c r="S89" s="25">
        <v>2</v>
      </c>
      <c r="T89" s="714">
        <v>36</v>
      </c>
      <c r="U89" s="25" t="s">
        <v>240</v>
      </c>
      <c r="V89" s="25">
        <v>0</v>
      </c>
      <c r="W89" s="25">
        <v>46</v>
      </c>
      <c r="X89" s="25">
        <v>42</v>
      </c>
      <c r="Y89" s="25">
        <v>0</v>
      </c>
      <c r="Z89" s="25">
        <v>4</v>
      </c>
      <c r="AA89" s="25">
        <v>43</v>
      </c>
      <c r="AB89" s="25">
        <v>73</v>
      </c>
      <c r="AC89" s="25">
        <v>0</v>
      </c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</row>
    <row r="90" spans="1:41" ht="10.5" customHeight="1" x14ac:dyDescent="0.2">
      <c r="A90" s="10">
        <v>37</v>
      </c>
      <c r="B90" s="10" t="s">
        <v>241</v>
      </c>
      <c r="C90" s="10">
        <v>12967</v>
      </c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>
        <v>3498</v>
      </c>
      <c r="Q90" s="10">
        <v>4749</v>
      </c>
      <c r="R90" s="10">
        <v>2045</v>
      </c>
      <c r="S90" s="10">
        <v>2172</v>
      </c>
      <c r="T90" s="10">
        <v>37</v>
      </c>
      <c r="U90" s="10" t="s">
        <v>241</v>
      </c>
      <c r="V90" s="10">
        <v>1</v>
      </c>
      <c r="W90" s="10">
        <v>44</v>
      </c>
      <c r="X90" s="10">
        <v>52</v>
      </c>
      <c r="Y90" s="10">
        <v>46</v>
      </c>
      <c r="Z90" s="10">
        <v>2</v>
      </c>
      <c r="AA90" s="10">
        <v>57</v>
      </c>
      <c r="AB90" s="10">
        <v>211</v>
      </c>
      <c r="AC90" s="10">
        <v>66</v>
      </c>
      <c r="AD90" s="10"/>
      <c r="AE90" s="10"/>
      <c r="AF90" s="10"/>
      <c r="AG90" s="10"/>
      <c r="AH90" s="10">
        <v>0</v>
      </c>
      <c r="AI90" s="10">
        <v>1</v>
      </c>
      <c r="AJ90" s="10">
        <v>3</v>
      </c>
      <c r="AK90" s="10">
        <v>20</v>
      </c>
      <c r="AL90" s="10"/>
      <c r="AM90" s="10"/>
      <c r="AN90" s="10"/>
      <c r="AO90" s="10"/>
    </row>
    <row r="91" spans="1:41" ht="10.5" customHeight="1" x14ac:dyDescent="0.2">
      <c r="A91" s="12">
        <v>38</v>
      </c>
      <c r="B91" s="12" t="s">
        <v>250</v>
      </c>
      <c r="C91" s="12">
        <v>8267</v>
      </c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>
        <v>2568</v>
      </c>
      <c r="Q91" s="12">
        <v>3498</v>
      </c>
      <c r="R91" s="12">
        <v>713</v>
      </c>
      <c r="S91" s="12">
        <v>1264</v>
      </c>
      <c r="T91" s="12">
        <v>38</v>
      </c>
      <c r="U91" s="12" t="s">
        <v>250</v>
      </c>
      <c r="V91" s="12"/>
      <c r="W91" s="12"/>
      <c r="X91" s="12"/>
      <c r="Y91" s="12"/>
      <c r="Z91" s="12">
        <v>19</v>
      </c>
      <c r="AA91" s="12">
        <v>44</v>
      </c>
      <c r="AB91" s="12">
        <v>145</v>
      </c>
      <c r="AC91" s="12">
        <v>16</v>
      </c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</row>
    <row r="92" spans="1:41" ht="10.5" customHeight="1" x14ac:dyDescent="0.2">
      <c r="A92" s="715"/>
      <c r="B92" s="620"/>
      <c r="C92" s="620"/>
      <c r="D92" s="620"/>
      <c r="E92" s="620"/>
      <c r="F92" s="620"/>
      <c r="G92" s="620"/>
      <c r="H92" s="620"/>
      <c r="I92" s="620"/>
      <c r="J92" s="620"/>
      <c r="K92" s="620"/>
      <c r="L92" s="620"/>
      <c r="M92" s="620"/>
      <c r="N92" s="620"/>
      <c r="O92" s="620"/>
      <c r="P92" s="620"/>
      <c r="Q92" s="620" t="s">
        <v>3827</v>
      </c>
      <c r="R92" s="620"/>
      <c r="S92" s="620"/>
      <c r="T92" s="715"/>
      <c r="U92" s="620"/>
      <c r="V92" s="620"/>
      <c r="W92" s="620"/>
      <c r="X92" s="620"/>
      <c r="Y92" s="620"/>
      <c r="Z92" s="620"/>
      <c r="AA92" s="620"/>
      <c r="AB92" s="620"/>
      <c r="AC92" s="620"/>
      <c r="AD92" s="620"/>
      <c r="AE92" s="620"/>
      <c r="AF92" s="620"/>
      <c r="AG92" s="620"/>
      <c r="AH92" s="620"/>
      <c r="AI92" s="620"/>
      <c r="AJ92" s="620"/>
      <c r="AK92" s="620"/>
      <c r="AL92" s="620" t="s">
        <v>3831</v>
      </c>
      <c r="AM92" s="620"/>
      <c r="AN92" s="620"/>
      <c r="AO92" s="620"/>
    </row>
    <row r="93" spans="1:41" ht="10.5" customHeight="1" x14ac:dyDescent="0.2">
      <c r="A93" s="614" t="s">
        <v>0</v>
      </c>
      <c r="B93" s="843" t="s">
        <v>919</v>
      </c>
      <c r="C93" s="614" t="s">
        <v>4</v>
      </c>
      <c r="D93" s="845" t="s">
        <v>605</v>
      </c>
      <c r="E93" s="845"/>
      <c r="F93" s="845"/>
      <c r="G93" s="637"/>
      <c r="H93" s="845" t="s">
        <v>880</v>
      </c>
      <c r="I93" s="845"/>
      <c r="J93" s="845"/>
      <c r="K93" s="637"/>
      <c r="L93" s="845" t="s">
        <v>881</v>
      </c>
      <c r="M93" s="845"/>
      <c r="N93" s="845"/>
      <c r="O93" s="637"/>
      <c r="P93" s="845" t="s">
        <v>882</v>
      </c>
      <c r="Q93" s="845"/>
      <c r="R93" s="845"/>
      <c r="S93" s="637"/>
      <c r="T93" s="614" t="s">
        <v>0</v>
      </c>
      <c r="U93" s="843" t="s">
        <v>919</v>
      </c>
      <c r="V93" s="845" t="s">
        <v>883</v>
      </c>
      <c r="W93" s="845"/>
      <c r="X93" s="845"/>
      <c r="Y93" s="637"/>
      <c r="Z93" s="845" t="s">
        <v>884</v>
      </c>
      <c r="AA93" s="845"/>
      <c r="AB93" s="845"/>
      <c r="AC93" s="637"/>
      <c r="AD93" s="845" t="s">
        <v>885</v>
      </c>
      <c r="AE93" s="845"/>
      <c r="AF93" s="845"/>
      <c r="AG93" s="637"/>
      <c r="AH93" s="845" t="s">
        <v>886</v>
      </c>
      <c r="AI93" s="845"/>
      <c r="AJ93" s="845"/>
      <c r="AK93" s="637"/>
      <c r="AL93" s="845" t="s">
        <v>887</v>
      </c>
      <c r="AM93" s="845"/>
      <c r="AN93" s="845"/>
      <c r="AO93" s="845"/>
    </row>
    <row r="94" spans="1:41" ht="10.5" customHeight="1" x14ac:dyDescent="0.2">
      <c r="A94" s="615" t="s">
        <v>2</v>
      </c>
      <c r="B94" s="844"/>
      <c r="C94" s="713" t="s">
        <v>473</v>
      </c>
      <c r="D94" s="637" t="s">
        <v>908</v>
      </c>
      <c r="E94" s="637" t="s">
        <v>888</v>
      </c>
      <c r="F94" s="637" t="s">
        <v>889</v>
      </c>
      <c r="G94" s="637" t="s">
        <v>321</v>
      </c>
      <c r="H94" s="637" t="s">
        <v>890</v>
      </c>
      <c r="I94" s="637" t="s">
        <v>891</v>
      </c>
      <c r="J94" s="637" t="s">
        <v>892</v>
      </c>
      <c r="K94" s="637" t="s">
        <v>321</v>
      </c>
      <c r="L94" s="637" t="s">
        <v>893</v>
      </c>
      <c r="M94" s="637" t="s">
        <v>894</v>
      </c>
      <c r="N94" s="637" t="s">
        <v>895</v>
      </c>
      <c r="O94" s="637" t="s">
        <v>321</v>
      </c>
      <c r="P94" s="637" t="s">
        <v>896</v>
      </c>
      <c r="Q94" s="637" t="s">
        <v>897</v>
      </c>
      <c r="R94" s="637" t="s">
        <v>898</v>
      </c>
      <c r="S94" s="637" t="s">
        <v>321</v>
      </c>
      <c r="T94" s="615" t="s">
        <v>2</v>
      </c>
      <c r="U94" s="844"/>
      <c r="V94" s="637" t="s">
        <v>899</v>
      </c>
      <c r="W94" s="637" t="s">
        <v>900</v>
      </c>
      <c r="X94" s="637" t="s">
        <v>901</v>
      </c>
      <c r="Y94" s="637" t="s">
        <v>321</v>
      </c>
      <c r="Z94" s="637" t="s">
        <v>899</v>
      </c>
      <c r="AA94" s="637" t="s">
        <v>900</v>
      </c>
      <c r="AB94" s="637" t="s">
        <v>901</v>
      </c>
      <c r="AC94" s="637" t="s">
        <v>321</v>
      </c>
      <c r="AD94" s="637" t="s">
        <v>902</v>
      </c>
      <c r="AE94" s="637" t="s">
        <v>903</v>
      </c>
      <c r="AF94" s="637" t="s">
        <v>904</v>
      </c>
      <c r="AG94" s="637" t="s">
        <v>321</v>
      </c>
      <c r="AH94" s="637" t="s">
        <v>905</v>
      </c>
      <c r="AI94" s="637" t="s">
        <v>906</v>
      </c>
      <c r="AJ94" s="637" t="s">
        <v>907</v>
      </c>
      <c r="AK94" s="637" t="s">
        <v>321</v>
      </c>
      <c r="AL94" s="637" t="s">
        <v>905</v>
      </c>
      <c r="AM94" s="637" t="s">
        <v>906</v>
      </c>
      <c r="AN94" s="637" t="s">
        <v>907</v>
      </c>
      <c r="AO94" s="637" t="s">
        <v>321</v>
      </c>
    </row>
    <row r="95" spans="1:41" s="2" customFormat="1" ht="10.5" customHeight="1" x14ac:dyDescent="0.15">
      <c r="A95" s="34">
        <v>1.5</v>
      </c>
      <c r="B95" s="21" t="s">
        <v>127</v>
      </c>
      <c r="C95" s="21">
        <v>369424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51558</v>
      </c>
      <c r="Q95" s="21">
        <v>98559</v>
      </c>
      <c r="R95" s="21">
        <v>170743</v>
      </c>
      <c r="S95" s="21">
        <v>1253</v>
      </c>
      <c r="T95" s="34">
        <v>1.5</v>
      </c>
      <c r="U95" s="21" t="s">
        <v>127</v>
      </c>
      <c r="V95" s="21">
        <v>11</v>
      </c>
      <c r="W95" s="21">
        <v>193</v>
      </c>
      <c r="X95" s="21">
        <v>270</v>
      </c>
      <c r="Y95" s="21">
        <v>2</v>
      </c>
      <c r="Z95" s="21">
        <v>1050</v>
      </c>
      <c r="AA95" s="21">
        <v>14090</v>
      </c>
      <c r="AB95" s="21">
        <v>29867</v>
      </c>
      <c r="AC95" s="21">
        <v>597</v>
      </c>
      <c r="AD95" s="21">
        <v>0</v>
      </c>
      <c r="AE95" s="21">
        <v>0</v>
      </c>
      <c r="AF95" s="21">
        <v>0</v>
      </c>
      <c r="AG95" s="21">
        <v>0</v>
      </c>
      <c r="AH95" s="21">
        <v>102</v>
      </c>
      <c r="AI95" s="21">
        <v>236</v>
      </c>
      <c r="AJ95" s="21">
        <v>839</v>
      </c>
      <c r="AK95" s="21">
        <v>54</v>
      </c>
      <c r="AL95" s="21">
        <v>0</v>
      </c>
      <c r="AM95" s="21">
        <v>0</v>
      </c>
      <c r="AN95" s="21">
        <v>0</v>
      </c>
      <c r="AO95" s="21">
        <v>0</v>
      </c>
    </row>
    <row r="96" spans="1:41" ht="10.5" customHeight="1" x14ac:dyDescent="0.2">
      <c r="A96" s="15">
        <v>1</v>
      </c>
      <c r="B96" s="15" t="s">
        <v>128</v>
      </c>
      <c r="C96" s="15">
        <v>277223</v>
      </c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>
        <v>47389</v>
      </c>
      <c r="Q96" s="15">
        <v>83447</v>
      </c>
      <c r="R96" s="15">
        <v>102874</v>
      </c>
      <c r="S96" s="15">
        <v>687</v>
      </c>
      <c r="T96" s="15">
        <v>1</v>
      </c>
      <c r="U96" s="15" t="s">
        <v>128</v>
      </c>
      <c r="V96" s="15">
        <v>10</v>
      </c>
      <c r="W96" s="15">
        <v>185</v>
      </c>
      <c r="X96" s="15">
        <v>239</v>
      </c>
      <c r="Y96" s="15">
        <v>2</v>
      </c>
      <c r="Z96" s="15">
        <v>1024</v>
      </c>
      <c r="AA96" s="15">
        <v>13374</v>
      </c>
      <c r="AB96" s="15">
        <v>26272</v>
      </c>
      <c r="AC96" s="15">
        <v>576</v>
      </c>
      <c r="AD96" s="15"/>
      <c r="AE96" s="15"/>
      <c r="AF96" s="15"/>
      <c r="AG96" s="15"/>
      <c r="AH96" s="15">
        <v>91</v>
      </c>
      <c r="AI96" s="15">
        <v>224</v>
      </c>
      <c r="AJ96" s="15">
        <v>778</v>
      </c>
      <c r="AK96" s="15">
        <v>51</v>
      </c>
      <c r="AL96" s="15"/>
      <c r="AM96" s="15"/>
      <c r="AN96" s="15"/>
      <c r="AO96" s="15"/>
    </row>
    <row r="97" spans="1:41" ht="10.5" customHeight="1" x14ac:dyDescent="0.2">
      <c r="A97" s="12">
        <v>2</v>
      </c>
      <c r="B97" s="12" t="s">
        <v>129</v>
      </c>
      <c r="C97" s="12">
        <v>92201</v>
      </c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>
        <v>4169</v>
      </c>
      <c r="Q97" s="12">
        <v>15112</v>
      </c>
      <c r="R97" s="12">
        <v>67869</v>
      </c>
      <c r="S97" s="12">
        <v>566</v>
      </c>
      <c r="T97" s="12">
        <v>2</v>
      </c>
      <c r="U97" s="12" t="s">
        <v>129</v>
      </c>
      <c r="V97" s="12">
        <v>1</v>
      </c>
      <c r="W97" s="12">
        <v>8</v>
      </c>
      <c r="X97" s="12">
        <v>31</v>
      </c>
      <c r="Y97" s="12">
        <v>0</v>
      </c>
      <c r="Z97" s="12">
        <v>26</v>
      </c>
      <c r="AA97" s="12">
        <v>716</v>
      </c>
      <c r="AB97" s="12">
        <v>3595</v>
      </c>
      <c r="AC97" s="12">
        <v>21</v>
      </c>
      <c r="AD97" s="12"/>
      <c r="AE97" s="12"/>
      <c r="AF97" s="12"/>
      <c r="AG97" s="12"/>
      <c r="AH97" s="12">
        <v>11</v>
      </c>
      <c r="AI97" s="12">
        <v>12</v>
      </c>
      <c r="AJ97" s="12">
        <v>61</v>
      </c>
      <c r="AK97" s="12">
        <v>3</v>
      </c>
      <c r="AL97" s="12"/>
      <c r="AM97" s="12"/>
      <c r="AN97" s="12"/>
      <c r="AO97" s="12"/>
    </row>
    <row r="98" spans="1:41" s="2" customFormat="1" ht="10.5" customHeight="1" x14ac:dyDescent="0.15">
      <c r="A98" s="34">
        <v>1.6</v>
      </c>
      <c r="B98" s="21" t="s">
        <v>910</v>
      </c>
      <c r="C98" s="21">
        <v>14520</v>
      </c>
      <c r="D98" s="21">
        <v>107</v>
      </c>
      <c r="E98" s="21">
        <v>1173</v>
      </c>
      <c r="F98" s="21">
        <v>39</v>
      </c>
      <c r="G98" s="21">
        <v>4</v>
      </c>
      <c r="H98" s="21">
        <v>3</v>
      </c>
      <c r="I98" s="21">
        <v>524</v>
      </c>
      <c r="J98" s="21">
        <v>118</v>
      </c>
      <c r="K98" s="21">
        <v>0</v>
      </c>
      <c r="L98" s="21">
        <v>198</v>
      </c>
      <c r="M98" s="21">
        <v>3934</v>
      </c>
      <c r="N98" s="21">
        <v>8364</v>
      </c>
      <c r="O98" s="21">
        <v>56</v>
      </c>
      <c r="P98" s="21">
        <v>0</v>
      </c>
      <c r="Q98" s="21">
        <v>0</v>
      </c>
      <c r="R98" s="21">
        <v>0</v>
      </c>
      <c r="S98" s="21">
        <v>0</v>
      </c>
      <c r="T98" s="34">
        <v>1.6</v>
      </c>
      <c r="U98" s="21" t="s">
        <v>910</v>
      </c>
      <c r="V98" s="21">
        <v>0</v>
      </c>
      <c r="W98" s="21">
        <v>0</v>
      </c>
      <c r="X98" s="21">
        <v>0</v>
      </c>
      <c r="Y98" s="21">
        <v>0</v>
      </c>
      <c r="Z98" s="21">
        <v>0</v>
      </c>
      <c r="AA98" s="21">
        <v>0</v>
      </c>
      <c r="AB98" s="21">
        <v>0</v>
      </c>
      <c r="AC98" s="21">
        <v>0</v>
      </c>
      <c r="AD98" s="21">
        <v>0</v>
      </c>
      <c r="AE98" s="21">
        <v>0</v>
      </c>
      <c r="AF98" s="21">
        <v>0</v>
      </c>
      <c r="AG98" s="21">
        <v>0</v>
      </c>
      <c r="AH98" s="21">
        <v>0</v>
      </c>
      <c r="AI98" s="21">
        <v>0</v>
      </c>
      <c r="AJ98" s="21">
        <v>0</v>
      </c>
      <c r="AK98" s="21">
        <v>0</v>
      </c>
      <c r="AL98" s="21">
        <v>0</v>
      </c>
      <c r="AM98" s="21">
        <v>0</v>
      </c>
      <c r="AN98" s="21">
        <v>0</v>
      </c>
      <c r="AO98" s="21">
        <v>0</v>
      </c>
    </row>
    <row r="99" spans="1:41" s="2" customFormat="1" ht="10.5" customHeight="1" x14ac:dyDescent="0.2">
      <c r="A99" s="194">
        <v>1</v>
      </c>
      <c r="B99" s="19" t="s">
        <v>131</v>
      </c>
      <c r="C99" s="19">
        <v>14520</v>
      </c>
      <c r="D99" s="19">
        <v>107</v>
      </c>
      <c r="E99" s="19">
        <v>1173</v>
      </c>
      <c r="F99" s="19">
        <v>39</v>
      </c>
      <c r="G99" s="19">
        <v>4</v>
      </c>
      <c r="H99" s="19">
        <v>3</v>
      </c>
      <c r="I99" s="19">
        <v>524</v>
      </c>
      <c r="J99" s="19">
        <v>118</v>
      </c>
      <c r="K99" s="19">
        <v>0</v>
      </c>
      <c r="L99" s="19">
        <v>198</v>
      </c>
      <c r="M99" s="19">
        <v>3934</v>
      </c>
      <c r="N99" s="19">
        <v>8364</v>
      </c>
      <c r="O99" s="19">
        <v>56</v>
      </c>
      <c r="P99" s="19">
        <v>0</v>
      </c>
      <c r="Q99" s="19">
        <v>0</v>
      </c>
      <c r="R99" s="19">
        <v>0</v>
      </c>
      <c r="S99" s="19">
        <v>0</v>
      </c>
      <c r="T99" s="194">
        <v>1</v>
      </c>
      <c r="U99" s="19" t="s">
        <v>131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19">
        <v>0</v>
      </c>
      <c r="AI99" s="19">
        <v>0</v>
      </c>
      <c r="AJ99" s="19">
        <v>0</v>
      </c>
      <c r="AK99" s="19">
        <v>0</v>
      </c>
      <c r="AL99" s="19">
        <v>0</v>
      </c>
      <c r="AM99" s="19">
        <v>0</v>
      </c>
      <c r="AN99" s="19">
        <v>0</v>
      </c>
      <c r="AO99" s="19">
        <v>0</v>
      </c>
    </row>
    <row r="100" spans="1:41" s="2" customFormat="1" ht="10.5" customHeight="1" x14ac:dyDescent="0.15">
      <c r="A100" s="20">
        <v>2</v>
      </c>
      <c r="B100" s="21" t="s">
        <v>911</v>
      </c>
      <c r="C100" s="21">
        <v>317123</v>
      </c>
      <c r="D100" s="21">
        <v>0</v>
      </c>
      <c r="E100" s="21">
        <v>0</v>
      </c>
      <c r="F100" s="21">
        <v>0</v>
      </c>
      <c r="G100" s="21">
        <v>0</v>
      </c>
      <c r="H100" s="21">
        <v>0</v>
      </c>
      <c r="I100" s="21">
        <v>0</v>
      </c>
      <c r="J100" s="21">
        <v>0</v>
      </c>
      <c r="K100" s="21">
        <v>0</v>
      </c>
      <c r="L100" s="21">
        <v>0</v>
      </c>
      <c r="M100" s="21">
        <v>19</v>
      </c>
      <c r="N100" s="21">
        <v>8</v>
      </c>
      <c r="O100" s="21">
        <v>0</v>
      </c>
      <c r="P100" s="21">
        <v>108596</v>
      </c>
      <c r="Q100" s="21">
        <v>115893</v>
      </c>
      <c r="R100" s="21">
        <v>39397</v>
      </c>
      <c r="S100" s="21">
        <v>21496</v>
      </c>
      <c r="T100" s="20">
        <v>2</v>
      </c>
      <c r="U100" s="21" t="s">
        <v>911</v>
      </c>
      <c r="V100" s="21">
        <v>37</v>
      </c>
      <c r="W100" s="21">
        <v>879</v>
      </c>
      <c r="X100" s="21">
        <v>784</v>
      </c>
      <c r="Y100" s="21">
        <v>781</v>
      </c>
      <c r="Z100" s="21">
        <v>1548</v>
      </c>
      <c r="AA100" s="21">
        <v>7962</v>
      </c>
      <c r="AB100" s="21">
        <v>15220</v>
      </c>
      <c r="AC100" s="21">
        <v>1744</v>
      </c>
      <c r="AD100" s="21">
        <v>0</v>
      </c>
      <c r="AE100" s="21">
        <v>0</v>
      </c>
      <c r="AF100" s="21">
        <v>0</v>
      </c>
      <c r="AG100" s="21">
        <v>0</v>
      </c>
      <c r="AH100" s="21">
        <v>317</v>
      </c>
      <c r="AI100" s="21">
        <v>413</v>
      </c>
      <c r="AJ100" s="21">
        <v>1724</v>
      </c>
      <c r="AK100" s="21">
        <v>244</v>
      </c>
      <c r="AL100" s="21">
        <v>54</v>
      </c>
      <c r="AM100" s="21">
        <v>7</v>
      </c>
      <c r="AN100" s="21">
        <v>0</v>
      </c>
      <c r="AO100" s="21">
        <v>0</v>
      </c>
    </row>
    <row r="101" spans="1:41" s="2" customFormat="1" ht="10.5" customHeight="1" x14ac:dyDescent="0.15">
      <c r="A101" s="34">
        <v>2.1</v>
      </c>
      <c r="B101" s="21" t="s">
        <v>133</v>
      </c>
      <c r="C101" s="21">
        <v>270754</v>
      </c>
      <c r="D101" s="21">
        <v>0</v>
      </c>
      <c r="E101" s="21">
        <v>0</v>
      </c>
      <c r="F101" s="21">
        <v>0</v>
      </c>
      <c r="G101" s="21">
        <v>0</v>
      </c>
      <c r="H101" s="21">
        <v>0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1">
        <v>0</v>
      </c>
      <c r="P101" s="21">
        <v>94509</v>
      </c>
      <c r="Q101" s="21">
        <v>102647</v>
      </c>
      <c r="R101" s="21">
        <v>30322</v>
      </c>
      <c r="S101" s="21">
        <v>18495</v>
      </c>
      <c r="T101" s="34">
        <v>2.1</v>
      </c>
      <c r="U101" s="21" t="s">
        <v>133</v>
      </c>
      <c r="V101" s="21">
        <v>34</v>
      </c>
      <c r="W101" s="21">
        <v>731</v>
      </c>
      <c r="X101" s="21">
        <v>645</v>
      </c>
      <c r="Y101" s="21">
        <v>601</v>
      </c>
      <c r="Z101" s="21">
        <v>1404</v>
      </c>
      <c r="AA101" s="21">
        <v>6957</v>
      </c>
      <c r="AB101" s="21">
        <v>10610</v>
      </c>
      <c r="AC101" s="21">
        <v>1198</v>
      </c>
      <c r="AD101" s="21">
        <v>0</v>
      </c>
      <c r="AE101" s="21">
        <v>0</v>
      </c>
      <c r="AF101" s="21">
        <v>0</v>
      </c>
      <c r="AG101" s="21">
        <v>0</v>
      </c>
      <c r="AH101" s="21">
        <v>248</v>
      </c>
      <c r="AI101" s="21">
        <v>382</v>
      </c>
      <c r="AJ101" s="21">
        <v>1676</v>
      </c>
      <c r="AK101" s="21">
        <v>234</v>
      </c>
      <c r="AL101" s="21">
        <v>54</v>
      </c>
      <c r="AM101" s="21">
        <v>7</v>
      </c>
      <c r="AN101" s="21">
        <v>0</v>
      </c>
      <c r="AO101" s="21">
        <v>0</v>
      </c>
    </row>
    <row r="102" spans="1:41" ht="10.5" customHeight="1" x14ac:dyDescent="0.2">
      <c r="A102" s="15">
        <v>1</v>
      </c>
      <c r="B102" s="15" t="s">
        <v>150</v>
      </c>
      <c r="C102" s="15">
        <v>3248</v>
      </c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>
        <v>479</v>
      </c>
      <c r="Q102" s="15">
        <v>781</v>
      </c>
      <c r="R102" s="15">
        <v>661</v>
      </c>
      <c r="S102" s="15">
        <v>12</v>
      </c>
      <c r="T102" s="15">
        <v>1</v>
      </c>
      <c r="U102" s="15" t="s">
        <v>150</v>
      </c>
      <c r="V102" s="15"/>
      <c r="W102" s="15"/>
      <c r="X102" s="15"/>
      <c r="Y102" s="15"/>
      <c r="Z102" s="15">
        <v>13</v>
      </c>
      <c r="AA102" s="15">
        <v>255</v>
      </c>
      <c r="AB102" s="15">
        <v>952</v>
      </c>
      <c r="AC102" s="15">
        <v>35</v>
      </c>
      <c r="AD102" s="15"/>
      <c r="AE102" s="15"/>
      <c r="AF102" s="15"/>
      <c r="AG102" s="15"/>
      <c r="AH102" s="15">
        <v>3</v>
      </c>
      <c r="AI102" s="15">
        <v>7</v>
      </c>
      <c r="AJ102" s="15">
        <v>47</v>
      </c>
      <c r="AK102" s="15">
        <v>3</v>
      </c>
      <c r="AL102" s="15"/>
      <c r="AM102" s="15"/>
      <c r="AN102" s="15"/>
      <c r="AO102" s="15"/>
    </row>
    <row r="103" spans="1:41" ht="10.5" customHeight="1" x14ac:dyDescent="0.2">
      <c r="A103" s="10">
        <v>2</v>
      </c>
      <c r="B103" s="10" t="s">
        <v>158</v>
      </c>
      <c r="C103" s="10">
        <v>1622</v>
      </c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>
        <v>412</v>
      </c>
      <c r="Q103" s="10">
        <v>675</v>
      </c>
      <c r="R103" s="10">
        <v>81</v>
      </c>
      <c r="S103" s="10">
        <v>0</v>
      </c>
      <c r="T103" s="10">
        <v>2</v>
      </c>
      <c r="U103" s="10" t="s">
        <v>158</v>
      </c>
      <c r="V103" s="10">
        <v>9</v>
      </c>
      <c r="W103" s="10">
        <v>201</v>
      </c>
      <c r="X103" s="10">
        <v>140</v>
      </c>
      <c r="Y103" s="10">
        <v>1</v>
      </c>
      <c r="Z103" s="10">
        <v>3</v>
      </c>
      <c r="AA103" s="10">
        <v>31</v>
      </c>
      <c r="AB103" s="10">
        <v>69</v>
      </c>
      <c r="AC103" s="10">
        <v>0</v>
      </c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</row>
    <row r="104" spans="1:41" ht="10.5" customHeight="1" x14ac:dyDescent="0.2">
      <c r="A104" s="10">
        <v>3</v>
      </c>
      <c r="B104" s="10" t="s">
        <v>609</v>
      </c>
      <c r="C104" s="10">
        <v>4689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>
        <v>1604</v>
      </c>
      <c r="Q104" s="10">
        <v>2366</v>
      </c>
      <c r="R104" s="10">
        <v>345</v>
      </c>
      <c r="S104" s="10">
        <v>18</v>
      </c>
      <c r="T104" s="10">
        <v>3</v>
      </c>
      <c r="U104" s="10" t="s">
        <v>609</v>
      </c>
      <c r="V104" s="10"/>
      <c r="W104" s="10"/>
      <c r="X104" s="10"/>
      <c r="Y104" s="10"/>
      <c r="Z104" s="10">
        <v>29</v>
      </c>
      <c r="AA104" s="10">
        <v>171</v>
      </c>
      <c r="AB104" s="10">
        <v>153</v>
      </c>
      <c r="AC104" s="10">
        <v>2</v>
      </c>
      <c r="AD104" s="10"/>
      <c r="AE104" s="10"/>
      <c r="AF104" s="10"/>
      <c r="AG104" s="10"/>
      <c r="AH104" s="10">
        <v>0</v>
      </c>
      <c r="AI104" s="10">
        <v>0</v>
      </c>
      <c r="AJ104" s="10">
        <v>1</v>
      </c>
      <c r="AK104" s="10">
        <v>0</v>
      </c>
      <c r="AL104" s="10"/>
      <c r="AM104" s="10"/>
      <c r="AN104" s="10"/>
      <c r="AO104" s="10"/>
    </row>
    <row r="105" spans="1:41" ht="10.5" customHeight="1" x14ac:dyDescent="0.2">
      <c r="A105" s="10">
        <v>4</v>
      </c>
      <c r="B105" s="10" t="s">
        <v>614</v>
      </c>
      <c r="C105" s="10">
        <v>1194</v>
      </c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>
        <v>566</v>
      </c>
      <c r="Q105" s="10">
        <v>436</v>
      </c>
      <c r="R105" s="10">
        <v>29</v>
      </c>
      <c r="S105" s="10">
        <v>2</v>
      </c>
      <c r="T105" s="10">
        <v>4</v>
      </c>
      <c r="U105" s="10" t="s">
        <v>614</v>
      </c>
      <c r="V105" s="10"/>
      <c r="W105" s="10"/>
      <c r="X105" s="10"/>
      <c r="Y105" s="10"/>
      <c r="Z105" s="10">
        <v>1</v>
      </c>
      <c r="AA105" s="10">
        <v>23</v>
      </c>
      <c r="AB105" s="10">
        <v>119</v>
      </c>
      <c r="AC105" s="10">
        <v>2</v>
      </c>
      <c r="AD105" s="10"/>
      <c r="AE105" s="10"/>
      <c r="AF105" s="10"/>
      <c r="AG105" s="10"/>
      <c r="AH105" s="10">
        <v>1</v>
      </c>
      <c r="AI105" s="10">
        <v>2</v>
      </c>
      <c r="AJ105" s="10">
        <v>13</v>
      </c>
      <c r="AK105" s="10">
        <v>0</v>
      </c>
      <c r="AL105" s="10"/>
      <c r="AM105" s="10"/>
      <c r="AN105" s="10"/>
      <c r="AO105" s="10"/>
    </row>
    <row r="106" spans="1:41" ht="10.5" customHeight="1" x14ac:dyDescent="0.2">
      <c r="A106" s="10">
        <v>5</v>
      </c>
      <c r="B106" s="10" t="s">
        <v>624</v>
      </c>
      <c r="C106" s="10">
        <v>2173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>
        <v>258</v>
      </c>
      <c r="Q106" s="10">
        <v>849</v>
      </c>
      <c r="R106" s="10">
        <v>497</v>
      </c>
      <c r="S106" s="10">
        <v>487</v>
      </c>
      <c r="T106" s="10">
        <v>5</v>
      </c>
      <c r="U106" s="10" t="s">
        <v>624</v>
      </c>
      <c r="V106" s="10"/>
      <c r="W106" s="10"/>
      <c r="X106" s="10"/>
      <c r="Y106" s="10"/>
      <c r="Z106" s="10">
        <v>0</v>
      </c>
      <c r="AA106" s="10">
        <v>0</v>
      </c>
      <c r="AB106" s="10">
        <v>0</v>
      </c>
      <c r="AC106" s="10">
        <v>82</v>
      </c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</row>
    <row r="107" spans="1:41" ht="10.5" customHeight="1" x14ac:dyDescent="0.2">
      <c r="A107" s="10">
        <v>6</v>
      </c>
      <c r="B107" s="10" t="s">
        <v>141</v>
      </c>
      <c r="C107" s="10">
        <v>811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>
        <v>376</v>
      </c>
      <c r="Q107" s="10">
        <v>413</v>
      </c>
      <c r="R107" s="10">
        <v>9</v>
      </c>
      <c r="S107" s="10">
        <v>13</v>
      </c>
      <c r="T107" s="10">
        <v>6</v>
      </c>
      <c r="U107" s="10" t="s">
        <v>141</v>
      </c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</row>
    <row r="108" spans="1:41" ht="10.5" customHeight="1" x14ac:dyDescent="0.2">
      <c r="A108" s="10">
        <v>7</v>
      </c>
      <c r="B108" s="10" t="s">
        <v>159</v>
      </c>
      <c r="C108" s="10">
        <v>100</v>
      </c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>
        <v>6</v>
      </c>
      <c r="Q108" s="10">
        <v>28</v>
      </c>
      <c r="R108" s="10">
        <v>40</v>
      </c>
      <c r="S108" s="10">
        <v>1</v>
      </c>
      <c r="T108" s="10">
        <v>7</v>
      </c>
      <c r="U108" s="10" t="s">
        <v>159</v>
      </c>
      <c r="V108" s="10"/>
      <c r="W108" s="10"/>
      <c r="X108" s="10"/>
      <c r="Y108" s="10"/>
      <c r="Z108" s="10">
        <v>2</v>
      </c>
      <c r="AA108" s="10">
        <v>3</v>
      </c>
      <c r="AB108" s="10">
        <v>20</v>
      </c>
      <c r="AC108" s="10">
        <v>0</v>
      </c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</row>
    <row r="109" spans="1:41" ht="10.5" customHeight="1" x14ac:dyDescent="0.2">
      <c r="A109" s="10">
        <v>8</v>
      </c>
      <c r="B109" s="10" t="s">
        <v>134</v>
      </c>
      <c r="C109" s="10">
        <v>29033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>
        <v>12834</v>
      </c>
      <c r="Q109" s="10">
        <v>11913</v>
      </c>
      <c r="R109" s="10">
        <v>1827</v>
      </c>
      <c r="S109" s="10">
        <v>6</v>
      </c>
      <c r="T109" s="10">
        <v>8</v>
      </c>
      <c r="U109" s="10" t="s">
        <v>134</v>
      </c>
      <c r="V109" s="10">
        <v>0</v>
      </c>
      <c r="W109" s="10">
        <v>0</v>
      </c>
      <c r="X109" s="10">
        <v>0</v>
      </c>
      <c r="Y109" s="10">
        <v>0</v>
      </c>
      <c r="Z109" s="10">
        <v>325</v>
      </c>
      <c r="AA109" s="10">
        <v>1236</v>
      </c>
      <c r="AB109" s="10">
        <v>835</v>
      </c>
      <c r="AC109" s="10">
        <v>2</v>
      </c>
      <c r="AD109" s="10">
        <v>0</v>
      </c>
      <c r="AE109" s="10">
        <v>0</v>
      </c>
      <c r="AF109" s="10">
        <v>0</v>
      </c>
      <c r="AG109" s="10">
        <v>0</v>
      </c>
      <c r="AH109" s="10">
        <v>7</v>
      </c>
      <c r="AI109" s="10">
        <v>13</v>
      </c>
      <c r="AJ109" s="10">
        <v>27</v>
      </c>
      <c r="AK109" s="10">
        <v>8</v>
      </c>
      <c r="AL109" s="10">
        <v>0</v>
      </c>
      <c r="AM109" s="10">
        <v>0</v>
      </c>
      <c r="AN109" s="10">
        <v>0</v>
      </c>
      <c r="AO109" s="10">
        <v>0</v>
      </c>
    </row>
    <row r="110" spans="1:41" ht="10.5" customHeight="1" x14ac:dyDescent="0.2">
      <c r="A110" s="10">
        <v>9</v>
      </c>
      <c r="B110" s="10" t="s">
        <v>162</v>
      </c>
      <c r="C110" s="10">
        <v>10535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>
        <v>12</v>
      </c>
      <c r="Q110" s="10">
        <v>2</v>
      </c>
      <c r="R110" s="10">
        <v>1</v>
      </c>
      <c r="S110" s="10">
        <v>10148</v>
      </c>
      <c r="T110" s="10">
        <v>9</v>
      </c>
      <c r="U110" s="10" t="s">
        <v>162</v>
      </c>
      <c r="V110" s="10"/>
      <c r="W110" s="10"/>
      <c r="X110" s="10"/>
      <c r="Y110" s="10"/>
      <c r="Z110" s="10">
        <v>26</v>
      </c>
      <c r="AA110" s="10">
        <v>44</v>
      </c>
      <c r="AB110" s="10">
        <v>40</v>
      </c>
      <c r="AC110" s="10">
        <v>217</v>
      </c>
      <c r="AD110" s="10"/>
      <c r="AE110" s="10"/>
      <c r="AF110" s="10"/>
      <c r="AG110" s="10"/>
      <c r="AH110" s="10">
        <v>0</v>
      </c>
      <c r="AI110" s="10">
        <v>0</v>
      </c>
      <c r="AJ110" s="10">
        <v>0</v>
      </c>
      <c r="AK110" s="10">
        <v>45</v>
      </c>
      <c r="AL110" s="10"/>
      <c r="AM110" s="10"/>
      <c r="AN110" s="10"/>
      <c r="AO110" s="10"/>
    </row>
    <row r="111" spans="1:41" ht="10.5" customHeight="1" x14ac:dyDescent="0.2">
      <c r="A111" s="10">
        <v>10</v>
      </c>
      <c r="B111" s="10" t="s">
        <v>139</v>
      </c>
      <c r="C111" s="10">
        <v>9747</v>
      </c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>
        <v>4080</v>
      </c>
      <c r="Q111" s="10">
        <v>4030</v>
      </c>
      <c r="R111" s="10">
        <v>1282</v>
      </c>
      <c r="S111" s="10">
        <v>9</v>
      </c>
      <c r="T111" s="10">
        <v>10</v>
      </c>
      <c r="U111" s="10" t="s">
        <v>139</v>
      </c>
      <c r="V111" s="10"/>
      <c r="W111" s="10"/>
      <c r="X111" s="10"/>
      <c r="Y111" s="10"/>
      <c r="Z111" s="10">
        <v>35</v>
      </c>
      <c r="AA111" s="10">
        <v>141</v>
      </c>
      <c r="AB111" s="10">
        <v>149</v>
      </c>
      <c r="AC111" s="10">
        <v>2</v>
      </c>
      <c r="AD111" s="10"/>
      <c r="AE111" s="10"/>
      <c r="AF111" s="10"/>
      <c r="AG111" s="10"/>
      <c r="AH111" s="10">
        <v>2</v>
      </c>
      <c r="AI111" s="10">
        <v>2</v>
      </c>
      <c r="AJ111" s="10">
        <v>14</v>
      </c>
      <c r="AK111" s="10">
        <v>1</v>
      </c>
      <c r="AL111" s="10"/>
      <c r="AM111" s="10"/>
      <c r="AN111" s="10"/>
      <c r="AO111" s="10"/>
    </row>
    <row r="112" spans="1:41" ht="10.5" customHeight="1" x14ac:dyDescent="0.2">
      <c r="A112" s="10">
        <v>11</v>
      </c>
      <c r="B112" s="10" t="s">
        <v>138</v>
      </c>
      <c r="C112" s="10">
        <v>2717</v>
      </c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>
        <v>474</v>
      </c>
      <c r="Q112" s="10">
        <v>860</v>
      </c>
      <c r="R112" s="10">
        <v>769</v>
      </c>
      <c r="S112" s="10">
        <v>2</v>
      </c>
      <c r="T112" s="10">
        <v>11</v>
      </c>
      <c r="U112" s="10" t="s">
        <v>138</v>
      </c>
      <c r="V112" s="10"/>
      <c r="W112" s="10"/>
      <c r="X112" s="10"/>
      <c r="Y112" s="10"/>
      <c r="Z112" s="10">
        <v>8</v>
      </c>
      <c r="AA112" s="10">
        <v>107</v>
      </c>
      <c r="AB112" s="10">
        <v>342</v>
      </c>
      <c r="AC112" s="10">
        <v>6</v>
      </c>
      <c r="AD112" s="10"/>
      <c r="AE112" s="10"/>
      <c r="AF112" s="10"/>
      <c r="AG112" s="10"/>
      <c r="AH112" s="10">
        <v>16</v>
      </c>
      <c r="AI112" s="10">
        <v>18</v>
      </c>
      <c r="AJ112" s="10">
        <v>103</v>
      </c>
      <c r="AK112" s="10">
        <v>12</v>
      </c>
      <c r="AL112" s="10"/>
      <c r="AM112" s="10"/>
      <c r="AN112" s="10"/>
      <c r="AO112" s="10"/>
    </row>
    <row r="113" spans="1:41" ht="10.5" customHeight="1" x14ac:dyDescent="0.2">
      <c r="A113" s="10">
        <v>12</v>
      </c>
      <c r="B113" s="10" t="s">
        <v>144</v>
      </c>
      <c r="C113" s="10">
        <v>915</v>
      </c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>
        <v>67</v>
      </c>
      <c r="Q113" s="10">
        <v>282</v>
      </c>
      <c r="R113" s="10">
        <v>191</v>
      </c>
      <c r="S113" s="10">
        <v>2</v>
      </c>
      <c r="T113" s="10">
        <v>12</v>
      </c>
      <c r="U113" s="10" t="s">
        <v>144</v>
      </c>
      <c r="V113" s="10">
        <v>0</v>
      </c>
      <c r="W113" s="10">
        <v>17</v>
      </c>
      <c r="X113" s="10">
        <v>62</v>
      </c>
      <c r="Y113" s="10">
        <v>231</v>
      </c>
      <c r="Z113" s="10">
        <v>0</v>
      </c>
      <c r="AA113" s="10">
        <v>3</v>
      </c>
      <c r="AB113" s="10">
        <v>5</v>
      </c>
      <c r="AC113" s="10">
        <v>18</v>
      </c>
      <c r="AD113" s="10"/>
      <c r="AE113" s="10"/>
      <c r="AF113" s="10"/>
      <c r="AG113" s="10"/>
      <c r="AH113" s="10">
        <v>1</v>
      </c>
      <c r="AI113" s="10">
        <v>8</v>
      </c>
      <c r="AJ113" s="10">
        <v>2</v>
      </c>
      <c r="AK113" s="10">
        <v>26</v>
      </c>
      <c r="AL113" s="10"/>
      <c r="AM113" s="10"/>
      <c r="AN113" s="10"/>
      <c r="AO113" s="10"/>
    </row>
    <row r="114" spans="1:41" ht="10.5" customHeight="1" x14ac:dyDescent="0.2">
      <c r="A114" s="10">
        <v>13</v>
      </c>
      <c r="B114" s="10" t="s">
        <v>148</v>
      </c>
      <c r="C114" s="10">
        <v>10961</v>
      </c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>
        <v>5634</v>
      </c>
      <c r="Q114" s="10">
        <v>3514</v>
      </c>
      <c r="R114" s="10">
        <v>445</v>
      </c>
      <c r="S114" s="10">
        <v>1</v>
      </c>
      <c r="T114" s="10">
        <v>13</v>
      </c>
      <c r="U114" s="10" t="s">
        <v>148</v>
      </c>
      <c r="V114" s="10">
        <v>0</v>
      </c>
      <c r="W114" s="10">
        <v>9</v>
      </c>
      <c r="X114" s="10">
        <v>8</v>
      </c>
      <c r="Y114" s="10">
        <v>0</v>
      </c>
      <c r="Z114" s="10">
        <v>90</v>
      </c>
      <c r="AA114" s="10">
        <v>527</v>
      </c>
      <c r="AB114" s="10">
        <v>599</v>
      </c>
      <c r="AC114" s="10">
        <v>2</v>
      </c>
      <c r="AD114" s="10"/>
      <c r="AE114" s="10"/>
      <c r="AF114" s="10"/>
      <c r="AG114" s="10"/>
      <c r="AH114" s="10">
        <v>15</v>
      </c>
      <c r="AI114" s="10">
        <v>38</v>
      </c>
      <c r="AJ114" s="10">
        <v>78</v>
      </c>
      <c r="AK114" s="10">
        <v>1</v>
      </c>
      <c r="AL114" s="10"/>
      <c r="AM114" s="10"/>
      <c r="AN114" s="10"/>
      <c r="AO114" s="10"/>
    </row>
    <row r="115" spans="1:41" ht="10.5" customHeight="1" x14ac:dyDescent="0.2">
      <c r="A115" s="10">
        <v>14</v>
      </c>
      <c r="B115" s="10" t="s">
        <v>168</v>
      </c>
      <c r="C115" s="10">
        <v>19013</v>
      </c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>
        <v>7342</v>
      </c>
      <c r="Q115" s="10">
        <v>8106</v>
      </c>
      <c r="R115" s="10">
        <v>1850</v>
      </c>
      <c r="S115" s="10">
        <v>29</v>
      </c>
      <c r="T115" s="10">
        <v>14</v>
      </c>
      <c r="U115" s="10" t="s">
        <v>168</v>
      </c>
      <c r="V115" s="10">
        <v>0</v>
      </c>
      <c r="W115" s="10">
        <v>0</v>
      </c>
      <c r="X115" s="10">
        <v>0</v>
      </c>
      <c r="Y115" s="10">
        <v>0</v>
      </c>
      <c r="Z115" s="10">
        <v>113</v>
      </c>
      <c r="AA115" s="10">
        <v>486</v>
      </c>
      <c r="AB115" s="10">
        <v>743</v>
      </c>
      <c r="AC115" s="10">
        <v>0</v>
      </c>
      <c r="AD115" s="10">
        <v>0</v>
      </c>
      <c r="AE115" s="10">
        <v>0</v>
      </c>
      <c r="AF115" s="10">
        <v>0</v>
      </c>
      <c r="AG115" s="10">
        <v>0</v>
      </c>
      <c r="AH115" s="10">
        <v>41</v>
      </c>
      <c r="AI115" s="10">
        <v>72</v>
      </c>
      <c r="AJ115" s="10">
        <v>227</v>
      </c>
      <c r="AK115" s="10">
        <v>4</v>
      </c>
      <c r="AL115" s="10">
        <v>0</v>
      </c>
      <c r="AM115" s="10">
        <v>0</v>
      </c>
      <c r="AN115" s="10">
        <v>0</v>
      </c>
      <c r="AO115" s="10">
        <v>0</v>
      </c>
    </row>
    <row r="116" spans="1:41" ht="10.5" customHeight="1" x14ac:dyDescent="0.2">
      <c r="A116" s="10">
        <v>15</v>
      </c>
      <c r="B116" s="10" t="s">
        <v>170</v>
      </c>
      <c r="C116" s="10">
        <v>19081</v>
      </c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>
        <v>8822</v>
      </c>
      <c r="Q116" s="10">
        <v>7562</v>
      </c>
      <c r="R116" s="10">
        <v>809</v>
      </c>
      <c r="S116" s="10">
        <v>5</v>
      </c>
      <c r="T116" s="10">
        <v>15</v>
      </c>
      <c r="U116" s="10" t="s">
        <v>170</v>
      </c>
      <c r="V116" s="10"/>
      <c r="W116" s="10"/>
      <c r="X116" s="10"/>
      <c r="Y116" s="10"/>
      <c r="Z116" s="10">
        <v>160</v>
      </c>
      <c r="AA116" s="10">
        <v>883</v>
      </c>
      <c r="AB116" s="10">
        <v>802</v>
      </c>
      <c r="AC116" s="10">
        <v>2</v>
      </c>
      <c r="AD116" s="10"/>
      <c r="AE116" s="10"/>
      <c r="AF116" s="10"/>
      <c r="AG116" s="10"/>
      <c r="AH116" s="10">
        <v>9</v>
      </c>
      <c r="AI116" s="10">
        <v>3</v>
      </c>
      <c r="AJ116" s="10">
        <v>24</v>
      </c>
      <c r="AK116" s="10">
        <v>0</v>
      </c>
      <c r="AL116" s="10"/>
      <c r="AM116" s="10"/>
      <c r="AN116" s="10"/>
      <c r="AO116" s="10"/>
    </row>
    <row r="117" spans="1:41" ht="10.5" customHeight="1" x14ac:dyDescent="0.2">
      <c r="A117" s="10">
        <v>16</v>
      </c>
      <c r="B117" s="10" t="s">
        <v>146</v>
      </c>
      <c r="C117" s="10">
        <v>5170</v>
      </c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>
        <v>1260</v>
      </c>
      <c r="Q117" s="10">
        <v>2758</v>
      </c>
      <c r="R117" s="10">
        <v>723</v>
      </c>
      <c r="S117" s="10">
        <v>1</v>
      </c>
      <c r="T117" s="10">
        <v>16</v>
      </c>
      <c r="U117" s="10" t="s">
        <v>146</v>
      </c>
      <c r="V117" s="10"/>
      <c r="W117" s="10"/>
      <c r="X117" s="10"/>
      <c r="Y117" s="10"/>
      <c r="Z117" s="10">
        <v>18</v>
      </c>
      <c r="AA117" s="10">
        <v>144</v>
      </c>
      <c r="AB117" s="10">
        <v>206</v>
      </c>
      <c r="AC117" s="10">
        <v>0</v>
      </c>
      <c r="AD117" s="10"/>
      <c r="AE117" s="10"/>
      <c r="AF117" s="10"/>
      <c r="AG117" s="10"/>
      <c r="AH117" s="10">
        <v>7</v>
      </c>
      <c r="AI117" s="10">
        <v>11</v>
      </c>
      <c r="AJ117" s="10">
        <v>42</v>
      </c>
      <c r="AK117" s="10">
        <v>0</v>
      </c>
      <c r="AL117" s="10"/>
      <c r="AM117" s="10"/>
      <c r="AN117" s="10"/>
      <c r="AO117" s="10"/>
    </row>
    <row r="118" spans="1:41" ht="10.5" customHeight="1" x14ac:dyDescent="0.2">
      <c r="A118" s="10">
        <v>17</v>
      </c>
      <c r="B118" s="10" t="s">
        <v>641</v>
      </c>
      <c r="C118" s="10">
        <v>5979</v>
      </c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>
        <v>1655</v>
      </c>
      <c r="Q118" s="10">
        <v>2557</v>
      </c>
      <c r="R118" s="10">
        <v>839</v>
      </c>
      <c r="S118" s="10">
        <v>118</v>
      </c>
      <c r="T118" s="10">
        <v>17</v>
      </c>
      <c r="U118" s="10" t="s">
        <v>641</v>
      </c>
      <c r="V118" s="10">
        <v>4</v>
      </c>
      <c r="W118" s="10">
        <v>90</v>
      </c>
      <c r="X118" s="10">
        <v>96</v>
      </c>
      <c r="Y118" s="10">
        <v>0</v>
      </c>
      <c r="Z118" s="10">
        <v>12</v>
      </c>
      <c r="AA118" s="10">
        <v>109</v>
      </c>
      <c r="AB118" s="10">
        <v>275</v>
      </c>
      <c r="AC118" s="10">
        <v>93</v>
      </c>
      <c r="AD118" s="10"/>
      <c r="AE118" s="10"/>
      <c r="AF118" s="10"/>
      <c r="AG118" s="10"/>
      <c r="AH118" s="10">
        <v>9</v>
      </c>
      <c r="AI118" s="10">
        <v>12</v>
      </c>
      <c r="AJ118" s="10">
        <v>84</v>
      </c>
      <c r="AK118" s="10">
        <v>26</v>
      </c>
      <c r="AL118" s="10"/>
      <c r="AM118" s="10"/>
      <c r="AN118" s="10"/>
      <c r="AO118" s="10"/>
    </row>
    <row r="119" spans="1:41" ht="10.5" customHeight="1" x14ac:dyDescent="0.2">
      <c r="A119" s="10">
        <v>18</v>
      </c>
      <c r="B119" s="10" t="s">
        <v>643</v>
      </c>
      <c r="C119" s="10">
        <v>2206</v>
      </c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>
        <v>374</v>
      </c>
      <c r="Q119" s="10">
        <v>1140</v>
      </c>
      <c r="R119" s="10">
        <v>613</v>
      </c>
      <c r="S119" s="10">
        <v>0</v>
      </c>
      <c r="T119" s="10">
        <v>18</v>
      </c>
      <c r="U119" s="10" t="s">
        <v>643</v>
      </c>
      <c r="V119" s="10"/>
      <c r="W119" s="10"/>
      <c r="X119" s="10"/>
      <c r="Y119" s="10"/>
      <c r="Z119" s="10">
        <v>11</v>
      </c>
      <c r="AA119" s="10">
        <v>17</v>
      </c>
      <c r="AB119" s="10">
        <v>51</v>
      </c>
      <c r="AC119" s="10">
        <v>0</v>
      </c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</row>
    <row r="120" spans="1:41" ht="10.5" customHeight="1" x14ac:dyDescent="0.2">
      <c r="A120" s="10">
        <v>19</v>
      </c>
      <c r="B120" s="10" t="s">
        <v>648</v>
      </c>
      <c r="C120" s="10">
        <v>3272</v>
      </c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>
        <v>695</v>
      </c>
      <c r="Q120" s="10">
        <v>1719</v>
      </c>
      <c r="R120" s="10">
        <v>668</v>
      </c>
      <c r="S120" s="10">
        <v>64</v>
      </c>
      <c r="T120" s="10">
        <v>19</v>
      </c>
      <c r="U120" s="10" t="s">
        <v>648</v>
      </c>
      <c r="V120" s="10"/>
      <c r="W120" s="10"/>
      <c r="X120" s="10"/>
      <c r="Y120" s="10"/>
      <c r="Z120" s="10">
        <v>6</v>
      </c>
      <c r="AA120" s="10">
        <v>38</v>
      </c>
      <c r="AB120" s="10">
        <v>81</v>
      </c>
      <c r="AC120" s="10">
        <v>1</v>
      </c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</row>
    <row r="121" spans="1:41" ht="10.5" customHeight="1" x14ac:dyDescent="0.2">
      <c r="A121" s="10">
        <v>20</v>
      </c>
      <c r="B121" s="10" t="s">
        <v>161</v>
      </c>
      <c r="C121" s="10">
        <v>29372</v>
      </c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>
        <v>13060</v>
      </c>
      <c r="Q121" s="10">
        <v>12654</v>
      </c>
      <c r="R121" s="10">
        <v>1955</v>
      </c>
      <c r="S121" s="10">
        <v>231</v>
      </c>
      <c r="T121" s="10">
        <v>20</v>
      </c>
      <c r="U121" s="10" t="s">
        <v>161</v>
      </c>
      <c r="V121" s="10">
        <v>0</v>
      </c>
      <c r="W121" s="10">
        <v>0</v>
      </c>
      <c r="X121" s="10">
        <v>1</v>
      </c>
      <c r="Y121" s="10">
        <v>0</v>
      </c>
      <c r="Z121" s="10">
        <v>124</v>
      </c>
      <c r="AA121" s="10">
        <v>536</v>
      </c>
      <c r="AB121" s="10">
        <v>445</v>
      </c>
      <c r="AC121" s="10">
        <v>102</v>
      </c>
      <c r="AD121" s="10"/>
      <c r="AE121" s="10"/>
      <c r="AF121" s="10"/>
      <c r="AG121" s="10"/>
      <c r="AH121" s="10">
        <v>27</v>
      </c>
      <c r="AI121" s="10">
        <v>41</v>
      </c>
      <c r="AJ121" s="10">
        <v>160</v>
      </c>
      <c r="AK121" s="10">
        <v>36</v>
      </c>
      <c r="AL121" s="10"/>
      <c r="AM121" s="10"/>
      <c r="AN121" s="10"/>
      <c r="AO121" s="10"/>
    </row>
    <row r="122" spans="1:41" ht="10.5" customHeight="1" x14ac:dyDescent="0.2">
      <c r="A122" s="10">
        <v>21</v>
      </c>
      <c r="B122" s="10" t="s">
        <v>143</v>
      </c>
      <c r="C122" s="10">
        <v>673</v>
      </c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>
        <v>195</v>
      </c>
      <c r="Q122" s="10">
        <v>112</v>
      </c>
      <c r="R122" s="10">
        <v>30</v>
      </c>
      <c r="S122" s="10">
        <v>0</v>
      </c>
      <c r="T122" s="10">
        <v>21</v>
      </c>
      <c r="U122" s="10" t="s">
        <v>143</v>
      </c>
      <c r="V122" s="10"/>
      <c r="W122" s="10"/>
      <c r="X122" s="10"/>
      <c r="Y122" s="10"/>
      <c r="Z122" s="10">
        <v>11</v>
      </c>
      <c r="AA122" s="10">
        <v>34</v>
      </c>
      <c r="AB122" s="10">
        <v>129</v>
      </c>
      <c r="AC122" s="10">
        <v>3</v>
      </c>
      <c r="AD122" s="10"/>
      <c r="AE122" s="10"/>
      <c r="AF122" s="10"/>
      <c r="AG122" s="10"/>
      <c r="AH122" s="10">
        <v>11</v>
      </c>
      <c r="AI122" s="10">
        <v>22</v>
      </c>
      <c r="AJ122" s="10">
        <v>118</v>
      </c>
      <c r="AK122" s="10">
        <v>8</v>
      </c>
      <c r="AL122" s="10"/>
      <c r="AM122" s="10"/>
      <c r="AN122" s="10"/>
      <c r="AO122" s="10"/>
    </row>
    <row r="123" spans="1:41" ht="10.5" customHeight="1" x14ac:dyDescent="0.2">
      <c r="A123" s="10">
        <v>22</v>
      </c>
      <c r="B123" s="10" t="s">
        <v>154</v>
      </c>
      <c r="C123" s="10">
        <v>6500</v>
      </c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>
        <v>949</v>
      </c>
      <c r="Q123" s="10">
        <v>1202</v>
      </c>
      <c r="R123" s="10">
        <v>2161</v>
      </c>
      <c r="S123" s="10">
        <v>34</v>
      </c>
      <c r="T123" s="10">
        <v>22</v>
      </c>
      <c r="U123" s="10" t="s">
        <v>154</v>
      </c>
      <c r="V123" s="10"/>
      <c r="W123" s="10"/>
      <c r="X123" s="10"/>
      <c r="Y123" s="10"/>
      <c r="Z123" s="10">
        <v>21</v>
      </c>
      <c r="AA123" s="10">
        <v>284</v>
      </c>
      <c r="AB123" s="10">
        <v>1567</v>
      </c>
      <c r="AC123" s="10">
        <v>17</v>
      </c>
      <c r="AD123" s="10"/>
      <c r="AE123" s="10"/>
      <c r="AF123" s="10"/>
      <c r="AG123" s="10"/>
      <c r="AH123" s="10">
        <v>17</v>
      </c>
      <c r="AI123" s="10">
        <v>26</v>
      </c>
      <c r="AJ123" s="10">
        <v>206</v>
      </c>
      <c r="AK123" s="10">
        <v>16</v>
      </c>
      <c r="AL123" s="10"/>
      <c r="AM123" s="10"/>
      <c r="AN123" s="10"/>
      <c r="AO123" s="10"/>
    </row>
    <row r="124" spans="1:41" ht="10.5" customHeight="1" x14ac:dyDescent="0.2">
      <c r="A124" s="10">
        <v>23</v>
      </c>
      <c r="B124" s="10" t="s">
        <v>177</v>
      </c>
      <c r="C124" s="10">
        <v>3982</v>
      </c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>
        <v>1774</v>
      </c>
      <c r="Q124" s="10">
        <v>1738</v>
      </c>
      <c r="R124" s="10">
        <v>162</v>
      </c>
      <c r="S124" s="10">
        <v>0</v>
      </c>
      <c r="T124" s="10">
        <v>23</v>
      </c>
      <c r="U124" s="10" t="s">
        <v>177</v>
      </c>
      <c r="V124" s="10"/>
      <c r="W124" s="10"/>
      <c r="X124" s="10"/>
      <c r="Y124" s="10"/>
      <c r="Z124" s="10">
        <v>3</v>
      </c>
      <c r="AA124" s="10">
        <v>29</v>
      </c>
      <c r="AB124" s="10">
        <v>69</v>
      </c>
      <c r="AC124" s="10">
        <v>7</v>
      </c>
      <c r="AD124" s="10"/>
      <c r="AE124" s="10"/>
      <c r="AF124" s="10"/>
      <c r="AG124" s="10"/>
      <c r="AH124" s="10">
        <v>8</v>
      </c>
      <c r="AI124" s="10">
        <v>18</v>
      </c>
      <c r="AJ124" s="10">
        <v>149</v>
      </c>
      <c r="AK124" s="10">
        <v>25</v>
      </c>
      <c r="AL124" s="10"/>
      <c r="AM124" s="10"/>
      <c r="AN124" s="10"/>
      <c r="AO124" s="10"/>
    </row>
    <row r="125" spans="1:41" ht="10.5" customHeight="1" x14ac:dyDescent="0.2">
      <c r="A125" s="10">
        <v>24</v>
      </c>
      <c r="B125" s="10" t="s">
        <v>912</v>
      </c>
      <c r="C125" s="10">
        <v>1041</v>
      </c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>
        <v>415</v>
      </c>
      <c r="Q125" s="10">
        <v>453</v>
      </c>
      <c r="R125" s="10">
        <v>94</v>
      </c>
      <c r="S125" s="10">
        <v>23</v>
      </c>
      <c r="T125" s="10">
        <v>24</v>
      </c>
      <c r="U125" s="10" t="s">
        <v>912</v>
      </c>
      <c r="V125" s="10"/>
      <c r="W125" s="10"/>
      <c r="X125" s="10"/>
      <c r="Y125" s="10"/>
      <c r="Z125" s="10">
        <v>1</v>
      </c>
      <c r="AA125" s="10">
        <v>8</v>
      </c>
      <c r="AB125" s="10">
        <v>45</v>
      </c>
      <c r="AC125" s="10">
        <v>2</v>
      </c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</row>
    <row r="126" spans="1:41" ht="10.5" customHeight="1" x14ac:dyDescent="0.2">
      <c r="A126" s="10">
        <v>25</v>
      </c>
      <c r="B126" s="10" t="s">
        <v>667</v>
      </c>
      <c r="C126" s="10">
        <v>16597</v>
      </c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>
        <v>7469</v>
      </c>
      <c r="Q126" s="10">
        <v>7084</v>
      </c>
      <c r="R126" s="10">
        <v>930</v>
      </c>
      <c r="S126" s="10">
        <v>3</v>
      </c>
      <c r="T126" s="10">
        <v>25</v>
      </c>
      <c r="U126" s="10" t="s">
        <v>667</v>
      </c>
      <c r="V126" s="10"/>
      <c r="W126" s="10"/>
      <c r="X126" s="10"/>
      <c r="Y126" s="10"/>
      <c r="Z126" s="10">
        <v>149</v>
      </c>
      <c r="AA126" s="10">
        <v>522</v>
      </c>
      <c r="AB126" s="10">
        <v>277</v>
      </c>
      <c r="AC126" s="10">
        <v>2</v>
      </c>
      <c r="AD126" s="10"/>
      <c r="AE126" s="10"/>
      <c r="AF126" s="10"/>
      <c r="AG126" s="10"/>
      <c r="AH126" s="10">
        <v>32</v>
      </c>
      <c r="AI126" s="10">
        <v>38</v>
      </c>
      <c r="AJ126" s="10">
        <v>88</v>
      </c>
      <c r="AK126" s="10">
        <v>3</v>
      </c>
      <c r="AL126" s="10"/>
      <c r="AM126" s="10"/>
      <c r="AN126" s="10"/>
      <c r="AO126" s="10"/>
    </row>
    <row r="127" spans="1:41" ht="10.5" customHeight="1" x14ac:dyDescent="0.2">
      <c r="A127" s="10">
        <v>26</v>
      </c>
      <c r="B127" s="10" t="s">
        <v>169</v>
      </c>
      <c r="C127" s="10">
        <v>9486</v>
      </c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>
        <v>3562</v>
      </c>
      <c r="Q127" s="10">
        <v>4682</v>
      </c>
      <c r="R127" s="10">
        <v>785</v>
      </c>
      <c r="S127" s="10">
        <v>0</v>
      </c>
      <c r="T127" s="10">
        <v>26</v>
      </c>
      <c r="U127" s="10" t="s">
        <v>169</v>
      </c>
      <c r="V127" s="10"/>
      <c r="W127" s="10"/>
      <c r="X127" s="10"/>
      <c r="Y127" s="10"/>
      <c r="Z127" s="10">
        <v>54</v>
      </c>
      <c r="AA127" s="10">
        <v>204</v>
      </c>
      <c r="AB127" s="10">
        <v>153</v>
      </c>
      <c r="AC127" s="10">
        <v>1</v>
      </c>
      <c r="AD127" s="10"/>
      <c r="AE127" s="10"/>
      <c r="AF127" s="10"/>
      <c r="AG127" s="10"/>
      <c r="AH127" s="10">
        <v>8</v>
      </c>
      <c r="AI127" s="10">
        <v>8</v>
      </c>
      <c r="AJ127" s="10">
        <v>29</v>
      </c>
      <c r="AK127" s="10">
        <v>0</v>
      </c>
      <c r="AL127" s="10"/>
      <c r="AM127" s="10"/>
      <c r="AN127" s="10"/>
      <c r="AO127" s="10"/>
    </row>
    <row r="128" spans="1:41" ht="10.5" customHeight="1" x14ac:dyDescent="0.2">
      <c r="A128" s="10">
        <v>27</v>
      </c>
      <c r="B128" s="10" t="s">
        <v>181</v>
      </c>
      <c r="C128" s="10">
        <v>7884</v>
      </c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>
        <v>2005</v>
      </c>
      <c r="Q128" s="10">
        <v>2982</v>
      </c>
      <c r="R128" s="10">
        <v>946</v>
      </c>
      <c r="S128" s="10">
        <v>1800</v>
      </c>
      <c r="T128" s="10">
        <v>27</v>
      </c>
      <c r="U128" s="10" t="s">
        <v>181</v>
      </c>
      <c r="V128" s="10"/>
      <c r="W128" s="10"/>
      <c r="X128" s="10"/>
      <c r="Y128" s="10"/>
      <c r="Z128" s="10">
        <v>10</v>
      </c>
      <c r="AA128" s="10">
        <v>37</v>
      </c>
      <c r="AB128" s="10">
        <v>68</v>
      </c>
      <c r="AC128" s="10">
        <v>36</v>
      </c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</row>
    <row r="129" spans="1:41" ht="10.5" customHeight="1" x14ac:dyDescent="0.2">
      <c r="A129" s="10">
        <v>28</v>
      </c>
      <c r="B129" s="10" t="s">
        <v>668</v>
      </c>
      <c r="C129" s="10">
        <v>11433</v>
      </c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>
        <v>2265</v>
      </c>
      <c r="Q129" s="10">
        <v>1741</v>
      </c>
      <c r="R129" s="10">
        <v>3999</v>
      </c>
      <c r="S129" s="10">
        <v>2324</v>
      </c>
      <c r="T129" s="10">
        <v>28</v>
      </c>
      <c r="U129" s="10" t="s">
        <v>668</v>
      </c>
      <c r="V129" s="10">
        <v>0</v>
      </c>
      <c r="W129" s="10">
        <v>0</v>
      </c>
      <c r="X129" s="10">
        <v>0</v>
      </c>
      <c r="Y129" s="10">
        <v>138</v>
      </c>
      <c r="Z129" s="10">
        <v>10</v>
      </c>
      <c r="AA129" s="10">
        <v>66</v>
      </c>
      <c r="AB129" s="10">
        <v>425</v>
      </c>
      <c r="AC129" s="10">
        <v>463</v>
      </c>
      <c r="AD129" s="10"/>
      <c r="AE129" s="10"/>
      <c r="AF129" s="10"/>
      <c r="AG129" s="10"/>
      <c r="AH129" s="10">
        <v>2</v>
      </c>
      <c r="AI129" s="10">
        <v>0</v>
      </c>
      <c r="AJ129" s="10">
        <v>0</v>
      </c>
      <c r="AK129" s="10">
        <v>0</v>
      </c>
      <c r="AL129" s="10"/>
      <c r="AM129" s="10"/>
      <c r="AN129" s="10"/>
      <c r="AO129" s="10"/>
    </row>
    <row r="130" spans="1:41" ht="10.5" customHeight="1" x14ac:dyDescent="0.2">
      <c r="A130" s="10">
        <v>29</v>
      </c>
      <c r="B130" s="10" t="s">
        <v>147</v>
      </c>
      <c r="C130" s="10">
        <v>6995</v>
      </c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>
        <v>904</v>
      </c>
      <c r="Q130" s="10">
        <v>2595</v>
      </c>
      <c r="R130" s="10">
        <v>1613</v>
      </c>
      <c r="S130" s="10">
        <v>1616</v>
      </c>
      <c r="T130" s="10">
        <v>29</v>
      </c>
      <c r="U130" s="10" t="s">
        <v>147</v>
      </c>
      <c r="V130" s="10">
        <v>0</v>
      </c>
      <c r="W130" s="10">
        <v>0</v>
      </c>
      <c r="X130" s="10">
        <v>4</v>
      </c>
      <c r="Y130" s="10">
        <v>228</v>
      </c>
      <c r="Z130" s="10">
        <v>5</v>
      </c>
      <c r="AA130" s="10">
        <v>7</v>
      </c>
      <c r="AB130" s="10">
        <v>8</v>
      </c>
      <c r="AC130" s="10">
        <v>15</v>
      </c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</row>
    <row r="131" spans="1:41" ht="10.5" customHeight="1" x14ac:dyDescent="0.2">
      <c r="A131" s="10">
        <v>30</v>
      </c>
      <c r="B131" s="10" t="s">
        <v>916</v>
      </c>
      <c r="C131" s="10">
        <v>2606</v>
      </c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>
        <v>1057</v>
      </c>
      <c r="Q131" s="10">
        <v>1161</v>
      </c>
      <c r="R131" s="10">
        <v>190</v>
      </c>
      <c r="S131" s="10">
        <v>34</v>
      </c>
      <c r="T131" s="10">
        <v>30</v>
      </c>
      <c r="U131" s="10" t="s">
        <v>916</v>
      </c>
      <c r="V131" s="10"/>
      <c r="W131" s="10"/>
      <c r="X131" s="10"/>
      <c r="Y131" s="10"/>
      <c r="Z131" s="10">
        <v>2</v>
      </c>
      <c r="AA131" s="10">
        <v>19</v>
      </c>
      <c r="AB131" s="10">
        <v>81</v>
      </c>
      <c r="AC131" s="10">
        <v>11</v>
      </c>
      <c r="AD131" s="10"/>
      <c r="AE131" s="10"/>
      <c r="AF131" s="10"/>
      <c r="AG131" s="10"/>
      <c r="AH131" s="10">
        <v>0</v>
      </c>
      <c r="AI131" s="10">
        <v>4</v>
      </c>
      <c r="AJ131" s="10">
        <v>37</v>
      </c>
      <c r="AK131" s="10">
        <v>10</v>
      </c>
      <c r="AL131" s="10"/>
      <c r="AM131" s="10"/>
      <c r="AN131" s="10"/>
      <c r="AO131" s="10"/>
    </row>
    <row r="132" spans="1:41" ht="10.5" customHeight="1" x14ac:dyDescent="0.2">
      <c r="A132" s="10">
        <v>31</v>
      </c>
      <c r="B132" s="10" t="s">
        <v>869</v>
      </c>
      <c r="C132" s="10">
        <v>4183</v>
      </c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>
        <v>591</v>
      </c>
      <c r="Q132" s="10">
        <v>940</v>
      </c>
      <c r="R132" s="10">
        <v>1542</v>
      </c>
      <c r="S132" s="10">
        <v>9</v>
      </c>
      <c r="T132" s="10">
        <v>31</v>
      </c>
      <c r="U132" s="10" t="s">
        <v>869</v>
      </c>
      <c r="V132" s="10"/>
      <c r="W132" s="10"/>
      <c r="X132" s="10"/>
      <c r="Y132" s="10"/>
      <c r="Z132" s="10">
        <v>13</v>
      </c>
      <c r="AA132" s="10">
        <v>187</v>
      </c>
      <c r="AB132" s="10">
        <v>750</v>
      </c>
      <c r="AC132" s="10">
        <v>5</v>
      </c>
      <c r="AD132" s="10"/>
      <c r="AE132" s="10"/>
      <c r="AF132" s="10"/>
      <c r="AG132" s="10"/>
      <c r="AH132" s="10">
        <v>17</v>
      </c>
      <c r="AI132" s="10">
        <v>17</v>
      </c>
      <c r="AJ132" s="10">
        <v>104</v>
      </c>
      <c r="AK132" s="10">
        <v>8</v>
      </c>
      <c r="AL132" s="10"/>
      <c r="AM132" s="10"/>
      <c r="AN132" s="10"/>
      <c r="AO132" s="10"/>
    </row>
    <row r="133" spans="1:41" ht="10.5" customHeight="1" x14ac:dyDescent="0.2">
      <c r="A133" s="10">
        <v>32</v>
      </c>
      <c r="B133" s="10" t="s">
        <v>166</v>
      </c>
      <c r="C133" s="10">
        <v>366</v>
      </c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>
        <v>102</v>
      </c>
      <c r="Q133" s="10">
        <v>114</v>
      </c>
      <c r="R133" s="10">
        <v>37</v>
      </c>
      <c r="S133" s="10">
        <v>0</v>
      </c>
      <c r="T133" s="10">
        <v>32</v>
      </c>
      <c r="U133" s="10" t="s">
        <v>166</v>
      </c>
      <c r="V133" s="10"/>
      <c r="W133" s="10"/>
      <c r="X133" s="10"/>
      <c r="Y133" s="10"/>
      <c r="Z133" s="10">
        <v>20</v>
      </c>
      <c r="AA133" s="10">
        <v>48</v>
      </c>
      <c r="AB133" s="10">
        <v>44</v>
      </c>
      <c r="AC133" s="10">
        <v>1</v>
      </c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1" ht="10.5" customHeight="1" x14ac:dyDescent="0.2">
      <c r="A134" s="25">
        <v>33</v>
      </c>
      <c r="B134" s="25" t="s">
        <v>915</v>
      </c>
      <c r="C134" s="25">
        <v>3201</v>
      </c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>
        <v>1119</v>
      </c>
      <c r="Q134" s="25">
        <v>856</v>
      </c>
      <c r="R134" s="25">
        <v>350</v>
      </c>
      <c r="S134" s="25">
        <v>5</v>
      </c>
      <c r="T134" s="25">
        <v>33</v>
      </c>
      <c r="U134" s="25" t="s">
        <v>915</v>
      </c>
      <c r="V134" s="25"/>
      <c r="W134" s="25"/>
      <c r="X134" s="25"/>
      <c r="Y134" s="25"/>
      <c r="Z134" s="25">
        <v>81</v>
      </c>
      <c r="AA134" s="25">
        <v>353</v>
      </c>
      <c r="AB134" s="25">
        <v>422</v>
      </c>
      <c r="AC134" s="25">
        <v>15</v>
      </c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</row>
    <row r="135" spans="1:41" ht="10.5" customHeight="1" x14ac:dyDescent="0.2">
      <c r="A135" s="10">
        <v>34</v>
      </c>
      <c r="B135" s="10" t="s">
        <v>306</v>
      </c>
      <c r="C135" s="10">
        <v>11564</v>
      </c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>
        <v>5772</v>
      </c>
      <c r="Q135" s="10">
        <v>4990</v>
      </c>
      <c r="R135" s="10">
        <v>312</v>
      </c>
      <c r="S135" s="10">
        <v>205</v>
      </c>
      <c r="T135" s="10">
        <v>34</v>
      </c>
      <c r="U135" s="10" t="s">
        <v>306</v>
      </c>
      <c r="V135" s="10"/>
      <c r="W135" s="10"/>
      <c r="X135" s="10"/>
      <c r="Y135" s="10"/>
      <c r="Z135" s="10">
        <v>20</v>
      </c>
      <c r="AA135" s="10">
        <v>141</v>
      </c>
      <c r="AB135" s="10">
        <v>112</v>
      </c>
      <c r="AC135" s="10">
        <v>7</v>
      </c>
      <c r="AD135" s="10"/>
      <c r="AE135" s="10"/>
      <c r="AF135" s="10"/>
      <c r="AG135" s="10"/>
      <c r="AH135" s="10">
        <v>0</v>
      </c>
      <c r="AI135" s="10">
        <v>0</v>
      </c>
      <c r="AJ135" s="10">
        <v>4</v>
      </c>
      <c r="AK135" s="10">
        <v>1</v>
      </c>
      <c r="AL135" s="10"/>
      <c r="AM135" s="10"/>
      <c r="AN135" s="10"/>
      <c r="AO135" s="10"/>
    </row>
    <row r="136" spans="1:41" ht="10.5" customHeight="1" x14ac:dyDescent="0.2">
      <c r="A136" s="10">
        <v>35</v>
      </c>
      <c r="B136" s="10" t="s">
        <v>160</v>
      </c>
      <c r="C136" s="10">
        <v>3300</v>
      </c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>
        <v>605</v>
      </c>
      <c r="Q136" s="10">
        <v>1540</v>
      </c>
      <c r="R136" s="10">
        <v>527</v>
      </c>
      <c r="S136" s="10">
        <v>10</v>
      </c>
      <c r="T136" s="10">
        <v>35</v>
      </c>
      <c r="U136" s="10" t="s">
        <v>160</v>
      </c>
      <c r="V136" s="10">
        <v>6</v>
      </c>
      <c r="W136" s="10">
        <v>166</v>
      </c>
      <c r="X136" s="10">
        <v>170</v>
      </c>
      <c r="Y136" s="10">
        <v>1</v>
      </c>
      <c r="Z136" s="10">
        <v>1</v>
      </c>
      <c r="AA136" s="10">
        <v>38</v>
      </c>
      <c r="AB136" s="10">
        <v>200</v>
      </c>
      <c r="AC136" s="10">
        <v>7</v>
      </c>
      <c r="AD136" s="10"/>
      <c r="AE136" s="10"/>
      <c r="AF136" s="10"/>
      <c r="AG136" s="10"/>
      <c r="AH136" s="10">
        <v>3</v>
      </c>
      <c r="AI136" s="10">
        <v>2</v>
      </c>
      <c r="AJ136" s="10">
        <v>24</v>
      </c>
      <c r="AK136" s="10">
        <v>0</v>
      </c>
      <c r="AL136" s="10"/>
      <c r="AM136" s="10"/>
      <c r="AN136" s="10"/>
      <c r="AO136" s="10"/>
    </row>
    <row r="137" spans="1:41" ht="10.5" customHeight="1" x14ac:dyDescent="0.2">
      <c r="A137" s="620"/>
      <c r="B137" s="620"/>
      <c r="C137" s="620"/>
      <c r="D137" s="620"/>
      <c r="E137" s="620"/>
      <c r="F137" s="620"/>
      <c r="G137" s="620"/>
      <c r="H137" s="620"/>
      <c r="I137" s="620"/>
      <c r="J137" s="620"/>
      <c r="K137" s="620"/>
      <c r="L137" s="620"/>
      <c r="M137" s="620"/>
      <c r="N137" s="620"/>
      <c r="O137" s="620"/>
      <c r="P137" s="620"/>
      <c r="Q137" s="620"/>
      <c r="R137" s="620"/>
      <c r="S137" s="620"/>
      <c r="T137" s="620"/>
      <c r="U137" s="620"/>
      <c r="V137" s="620"/>
      <c r="W137" s="620"/>
      <c r="X137" s="620"/>
      <c r="Y137" s="620"/>
      <c r="Z137" s="620"/>
      <c r="AA137" s="620"/>
      <c r="AB137" s="620"/>
      <c r="AC137" s="620"/>
      <c r="AD137" s="620"/>
      <c r="AE137" s="620"/>
      <c r="AF137" s="620"/>
      <c r="AG137" s="620"/>
      <c r="AH137" s="620"/>
      <c r="AI137" s="620"/>
      <c r="AJ137" s="620"/>
      <c r="AK137" s="620"/>
      <c r="AL137" s="620"/>
      <c r="AM137" s="620"/>
      <c r="AN137" s="620"/>
      <c r="AO137" s="620"/>
    </row>
    <row r="138" spans="1:41" ht="10.5" customHeight="1" x14ac:dyDescent="0.2">
      <c r="A138" s="408"/>
      <c r="B138" s="408"/>
      <c r="C138" s="408"/>
      <c r="D138" s="408"/>
      <c r="E138" s="408"/>
      <c r="F138" s="408"/>
      <c r="G138" s="408"/>
      <c r="H138" s="408"/>
      <c r="I138" s="408"/>
      <c r="J138" s="408"/>
      <c r="K138" s="408"/>
      <c r="L138" s="408"/>
      <c r="M138" s="408"/>
      <c r="N138" s="408"/>
      <c r="O138" s="408"/>
      <c r="P138" s="408"/>
      <c r="Q138" s="408" t="s">
        <v>3828</v>
      </c>
      <c r="R138" s="408"/>
      <c r="S138" s="408"/>
      <c r="T138" s="408"/>
      <c r="U138" s="408"/>
      <c r="V138" s="408"/>
      <c r="W138" s="408"/>
      <c r="X138" s="408"/>
      <c r="Y138" s="408"/>
      <c r="Z138" s="408"/>
      <c r="AA138" s="408"/>
      <c r="AB138" s="408"/>
      <c r="AC138" s="408"/>
      <c r="AD138" s="408"/>
      <c r="AE138" s="408"/>
      <c r="AF138" s="408"/>
      <c r="AG138" s="408"/>
      <c r="AH138" s="408"/>
      <c r="AI138" s="408"/>
      <c r="AJ138" s="408"/>
      <c r="AK138" s="408"/>
      <c r="AL138" s="408" t="s">
        <v>3832</v>
      </c>
      <c r="AM138" s="408"/>
      <c r="AN138" s="408"/>
      <c r="AO138" s="408"/>
    </row>
    <row r="139" spans="1:41" ht="10.5" customHeight="1" x14ac:dyDescent="0.2">
      <c r="A139" s="614" t="s">
        <v>0</v>
      </c>
      <c r="B139" s="843" t="s">
        <v>919</v>
      </c>
      <c r="C139" s="614" t="s">
        <v>4</v>
      </c>
      <c r="D139" s="845" t="s">
        <v>605</v>
      </c>
      <c r="E139" s="845"/>
      <c r="F139" s="845"/>
      <c r="G139" s="637"/>
      <c r="H139" s="845" t="s">
        <v>880</v>
      </c>
      <c r="I139" s="845"/>
      <c r="J139" s="845"/>
      <c r="K139" s="637"/>
      <c r="L139" s="845" t="s">
        <v>881</v>
      </c>
      <c r="M139" s="845"/>
      <c r="N139" s="845"/>
      <c r="O139" s="637"/>
      <c r="P139" s="845" t="s">
        <v>882</v>
      </c>
      <c r="Q139" s="845"/>
      <c r="R139" s="845"/>
      <c r="S139" s="637"/>
      <c r="T139" s="614" t="s">
        <v>0</v>
      </c>
      <c r="U139" s="843" t="s">
        <v>919</v>
      </c>
      <c r="V139" s="845" t="s">
        <v>883</v>
      </c>
      <c r="W139" s="845"/>
      <c r="X139" s="845"/>
      <c r="Y139" s="637"/>
      <c r="Z139" s="845" t="s">
        <v>884</v>
      </c>
      <c r="AA139" s="845"/>
      <c r="AB139" s="845"/>
      <c r="AC139" s="637"/>
      <c r="AD139" s="845" t="s">
        <v>885</v>
      </c>
      <c r="AE139" s="845"/>
      <c r="AF139" s="845"/>
      <c r="AG139" s="637"/>
      <c r="AH139" s="845" t="s">
        <v>886</v>
      </c>
      <c r="AI139" s="845"/>
      <c r="AJ139" s="845"/>
      <c r="AK139" s="637"/>
      <c r="AL139" s="845" t="s">
        <v>887</v>
      </c>
      <c r="AM139" s="845"/>
      <c r="AN139" s="845"/>
      <c r="AO139" s="845"/>
    </row>
    <row r="140" spans="1:41" ht="10.5" customHeight="1" x14ac:dyDescent="0.2">
      <c r="A140" s="615" t="s">
        <v>2</v>
      </c>
      <c r="B140" s="844"/>
      <c r="C140" s="713" t="s">
        <v>473</v>
      </c>
      <c r="D140" s="637" t="s">
        <v>908</v>
      </c>
      <c r="E140" s="637" t="s">
        <v>888</v>
      </c>
      <c r="F140" s="637" t="s">
        <v>889</v>
      </c>
      <c r="G140" s="637" t="s">
        <v>321</v>
      </c>
      <c r="H140" s="637" t="s">
        <v>890</v>
      </c>
      <c r="I140" s="637" t="s">
        <v>891</v>
      </c>
      <c r="J140" s="637" t="s">
        <v>892</v>
      </c>
      <c r="K140" s="637" t="s">
        <v>321</v>
      </c>
      <c r="L140" s="637" t="s">
        <v>893</v>
      </c>
      <c r="M140" s="637" t="s">
        <v>894</v>
      </c>
      <c r="N140" s="637" t="s">
        <v>895</v>
      </c>
      <c r="O140" s="637" t="s">
        <v>321</v>
      </c>
      <c r="P140" s="637" t="s">
        <v>896</v>
      </c>
      <c r="Q140" s="637" t="s">
        <v>897</v>
      </c>
      <c r="R140" s="637" t="s">
        <v>898</v>
      </c>
      <c r="S140" s="637" t="s">
        <v>321</v>
      </c>
      <c r="T140" s="615" t="s">
        <v>2</v>
      </c>
      <c r="U140" s="844"/>
      <c r="V140" s="637" t="s">
        <v>899</v>
      </c>
      <c r="W140" s="637" t="s">
        <v>900</v>
      </c>
      <c r="X140" s="637" t="s">
        <v>901</v>
      </c>
      <c r="Y140" s="637" t="s">
        <v>321</v>
      </c>
      <c r="Z140" s="637" t="s">
        <v>899</v>
      </c>
      <c r="AA140" s="637" t="s">
        <v>900</v>
      </c>
      <c r="AB140" s="637" t="s">
        <v>901</v>
      </c>
      <c r="AC140" s="637" t="s">
        <v>321</v>
      </c>
      <c r="AD140" s="637" t="s">
        <v>902</v>
      </c>
      <c r="AE140" s="637" t="s">
        <v>903</v>
      </c>
      <c r="AF140" s="637" t="s">
        <v>904</v>
      </c>
      <c r="AG140" s="637" t="s">
        <v>321</v>
      </c>
      <c r="AH140" s="637" t="s">
        <v>905</v>
      </c>
      <c r="AI140" s="637" t="s">
        <v>906</v>
      </c>
      <c r="AJ140" s="637" t="s">
        <v>907</v>
      </c>
      <c r="AK140" s="637" t="s">
        <v>321</v>
      </c>
      <c r="AL140" s="637" t="s">
        <v>905</v>
      </c>
      <c r="AM140" s="637" t="s">
        <v>906</v>
      </c>
      <c r="AN140" s="637" t="s">
        <v>907</v>
      </c>
      <c r="AO140" s="637" t="s">
        <v>321</v>
      </c>
    </row>
    <row r="141" spans="1:41" ht="10.5" customHeight="1" x14ac:dyDescent="0.2">
      <c r="A141" s="10">
        <v>36</v>
      </c>
      <c r="B141" s="10" t="s">
        <v>165</v>
      </c>
      <c r="C141" s="10">
        <v>3356</v>
      </c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>
        <v>1237</v>
      </c>
      <c r="Q141" s="10">
        <v>1468</v>
      </c>
      <c r="R141" s="10">
        <v>244</v>
      </c>
      <c r="S141" s="10">
        <v>0</v>
      </c>
      <c r="T141" s="10">
        <v>36</v>
      </c>
      <c r="U141" s="10" t="s">
        <v>165</v>
      </c>
      <c r="V141" s="10">
        <v>3</v>
      </c>
      <c r="W141" s="10">
        <v>52</v>
      </c>
      <c r="X141" s="10">
        <v>35</v>
      </c>
      <c r="Y141" s="10">
        <v>0</v>
      </c>
      <c r="Z141" s="10">
        <v>16</v>
      </c>
      <c r="AA141" s="10">
        <v>77</v>
      </c>
      <c r="AB141" s="10">
        <v>104</v>
      </c>
      <c r="AC141" s="10">
        <v>1</v>
      </c>
      <c r="AD141" s="10"/>
      <c r="AE141" s="10"/>
      <c r="AF141" s="10"/>
      <c r="AG141" s="10"/>
      <c r="AH141" s="10">
        <v>6</v>
      </c>
      <c r="AI141" s="10">
        <v>12</v>
      </c>
      <c r="AJ141" s="10">
        <v>40</v>
      </c>
      <c r="AK141" s="10">
        <v>0</v>
      </c>
      <c r="AL141" s="10">
        <v>54</v>
      </c>
      <c r="AM141" s="10">
        <v>7</v>
      </c>
      <c r="AN141" s="10">
        <v>0</v>
      </c>
      <c r="AO141" s="10">
        <v>0</v>
      </c>
    </row>
    <row r="142" spans="1:41" ht="10.5" customHeight="1" x14ac:dyDescent="0.2">
      <c r="A142" s="10">
        <v>37</v>
      </c>
      <c r="B142" s="10" t="s">
        <v>163</v>
      </c>
      <c r="C142" s="10">
        <v>2419</v>
      </c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>
        <v>768</v>
      </c>
      <c r="Q142" s="10">
        <v>955</v>
      </c>
      <c r="R142" s="10">
        <v>644</v>
      </c>
      <c r="S142" s="10">
        <v>52</v>
      </c>
      <c r="T142" s="10">
        <v>37</v>
      </c>
      <c r="U142" s="10" t="s">
        <v>163</v>
      </c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</row>
    <row r="143" spans="1:41" ht="10.5" customHeight="1" x14ac:dyDescent="0.2">
      <c r="A143" s="10">
        <v>38</v>
      </c>
      <c r="B143" s="10" t="s">
        <v>914</v>
      </c>
      <c r="C143" s="10">
        <v>1129</v>
      </c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>
        <v>89</v>
      </c>
      <c r="Q143" s="10">
        <v>385</v>
      </c>
      <c r="R143" s="10">
        <v>450</v>
      </c>
      <c r="S143" s="10">
        <v>19</v>
      </c>
      <c r="T143" s="10">
        <v>38</v>
      </c>
      <c r="U143" s="10" t="s">
        <v>914</v>
      </c>
      <c r="V143" s="10">
        <v>6</v>
      </c>
      <c r="W143" s="10">
        <v>27</v>
      </c>
      <c r="X143" s="10">
        <v>16</v>
      </c>
      <c r="Y143" s="10">
        <v>0</v>
      </c>
      <c r="Z143" s="10">
        <v>1</v>
      </c>
      <c r="AA143" s="10">
        <v>42</v>
      </c>
      <c r="AB143" s="10">
        <v>78</v>
      </c>
      <c r="AC143" s="10">
        <v>1</v>
      </c>
      <c r="AD143" s="10"/>
      <c r="AE143" s="10"/>
      <c r="AF143" s="10"/>
      <c r="AG143" s="10"/>
      <c r="AH143" s="10">
        <v>3</v>
      </c>
      <c r="AI143" s="10">
        <v>2</v>
      </c>
      <c r="AJ143" s="10">
        <v>10</v>
      </c>
      <c r="AK143" s="10">
        <v>0</v>
      </c>
      <c r="AL143" s="10"/>
      <c r="AM143" s="10"/>
      <c r="AN143" s="10"/>
      <c r="AO143" s="10"/>
    </row>
    <row r="144" spans="1:41" ht="10.5" customHeight="1" x14ac:dyDescent="0.2">
      <c r="A144" s="10">
        <v>39</v>
      </c>
      <c r="B144" s="10" t="s">
        <v>739</v>
      </c>
      <c r="C144" s="10">
        <v>3258</v>
      </c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>
        <v>1086</v>
      </c>
      <c r="Q144" s="10">
        <v>881</v>
      </c>
      <c r="R144" s="10">
        <v>933</v>
      </c>
      <c r="S144" s="10">
        <v>358</v>
      </c>
      <c r="T144" s="10">
        <v>39</v>
      </c>
      <c r="U144" s="10" t="s">
        <v>739</v>
      </c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</row>
    <row r="145" spans="1:41" ht="10.5" customHeight="1" x14ac:dyDescent="0.2">
      <c r="A145" s="10">
        <v>40</v>
      </c>
      <c r="B145" s="10" t="s">
        <v>752</v>
      </c>
      <c r="C145" s="10">
        <v>772</v>
      </c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>
        <v>152</v>
      </c>
      <c r="Q145" s="10">
        <v>385</v>
      </c>
      <c r="R145" s="10">
        <v>55</v>
      </c>
      <c r="S145" s="10">
        <v>0</v>
      </c>
      <c r="T145" s="10">
        <v>40</v>
      </c>
      <c r="U145" s="10" t="s">
        <v>752</v>
      </c>
      <c r="V145" s="10">
        <v>1</v>
      </c>
      <c r="W145" s="10">
        <v>56</v>
      </c>
      <c r="X145" s="10">
        <v>52</v>
      </c>
      <c r="Y145" s="10">
        <v>0</v>
      </c>
      <c r="Z145" s="10">
        <v>0</v>
      </c>
      <c r="AA145" s="10">
        <v>22</v>
      </c>
      <c r="AB145" s="10">
        <v>27</v>
      </c>
      <c r="AC145" s="10">
        <v>22</v>
      </c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</row>
    <row r="146" spans="1:41" ht="10.5" customHeight="1" x14ac:dyDescent="0.2">
      <c r="A146" s="10">
        <v>41</v>
      </c>
      <c r="B146" s="10" t="s">
        <v>173</v>
      </c>
      <c r="C146" s="10">
        <v>4506</v>
      </c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>
        <v>1392</v>
      </c>
      <c r="Q146" s="10">
        <v>2129</v>
      </c>
      <c r="R146" s="10">
        <v>447</v>
      </c>
      <c r="S146" s="10">
        <v>29</v>
      </c>
      <c r="T146" s="10">
        <v>41</v>
      </c>
      <c r="U146" s="10" t="s">
        <v>173</v>
      </c>
      <c r="V146" s="10">
        <v>5</v>
      </c>
      <c r="W146" s="10">
        <v>113</v>
      </c>
      <c r="X146" s="10">
        <v>61</v>
      </c>
      <c r="Y146" s="10">
        <v>2</v>
      </c>
      <c r="Z146" s="10">
        <v>10</v>
      </c>
      <c r="AA146" s="10">
        <v>84</v>
      </c>
      <c r="AB146" s="10">
        <v>164</v>
      </c>
      <c r="AC146" s="10">
        <v>15</v>
      </c>
      <c r="AD146" s="10"/>
      <c r="AE146" s="10"/>
      <c r="AF146" s="10"/>
      <c r="AG146" s="10"/>
      <c r="AH146" s="10">
        <v>3</v>
      </c>
      <c r="AI146" s="10">
        <v>6</v>
      </c>
      <c r="AJ146" s="10">
        <v>45</v>
      </c>
      <c r="AK146" s="10">
        <v>1</v>
      </c>
      <c r="AL146" s="10"/>
      <c r="AM146" s="10"/>
      <c r="AN146" s="10"/>
      <c r="AO146" s="10"/>
    </row>
    <row r="147" spans="1:41" ht="10.5" customHeight="1" x14ac:dyDescent="0.2">
      <c r="A147" s="10">
        <v>42</v>
      </c>
      <c r="B147" s="10" t="s">
        <v>918</v>
      </c>
      <c r="C147" s="10">
        <v>3665</v>
      </c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>
        <v>991</v>
      </c>
      <c r="Q147" s="10">
        <v>1609</v>
      </c>
      <c r="R147" s="10">
        <v>237</v>
      </c>
      <c r="S147" s="10">
        <v>825</v>
      </c>
      <c r="T147" s="10">
        <v>42</v>
      </c>
      <c r="U147" s="10" t="s">
        <v>918</v>
      </c>
      <c r="V147" s="10"/>
      <c r="W147" s="10"/>
      <c r="X147" s="10"/>
      <c r="Y147" s="10"/>
      <c r="Z147" s="10">
        <v>0</v>
      </c>
      <c r="AA147" s="10">
        <v>1</v>
      </c>
      <c r="AB147" s="10">
        <v>1</v>
      </c>
      <c r="AC147" s="10">
        <v>1</v>
      </c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</row>
    <row r="148" spans="1:41" ht="10.5" customHeight="1" x14ac:dyDescent="0.2">
      <c r="A148" s="12">
        <v>43</v>
      </c>
      <c r="B148" s="12" t="s">
        <v>179</v>
      </c>
      <c r="C148" s="12">
        <v>0</v>
      </c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>
        <v>43</v>
      </c>
      <c r="U148" s="12" t="s">
        <v>179</v>
      </c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</row>
    <row r="149" spans="1:41" ht="10.5" customHeight="1" x14ac:dyDescent="0.2">
      <c r="A149" s="194">
        <v>2.2000000000000002</v>
      </c>
      <c r="B149" s="19" t="s">
        <v>182</v>
      </c>
      <c r="C149" s="19">
        <v>17780</v>
      </c>
      <c r="D149" s="19">
        <v>0</v>
      </c>
      <c r="E149" s="19">
        <v>0</v>
      </c>
      <c r="F149" s="19">
        <v>0</v>
      </c>
      <c r="G149" s="19">
        <v>0</v>
      </c>
      <c r="H149" s="19">
        <v>0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8511</v>
      </c>
      <c r="Q149" s="19">
        <v>4702</v>
      </c>
      <c r="R149" s="19">
        <v>2985</v>
      </c>
      <c r="S149" s="19">
        <v>353</v>
      </c>
      <c r="T149" s="194">
        <v>2.2000000000000002</v>
      </c>
      <c r="U149" s="19" t="s">
        <v>182</v>
      </c>
      <c r="V149" s="19">
        <v>1</v>
      </c>
      <c r="W149" s="19">
        <v>27</v>
      </c>
      <c r="X149" s="19">
        <v>31</v>
      </c>
      <c r="Y149" s="19">
        <v>0</v>
      </c>
      <c r="Z149" s="19">
        <v>106</v>
      </c>
      <c r="AA149" s="19">
        <v>336</v>
      </c>
      <c r="AB149" s="19">
        <v>531</v>
      </c>
      <c r="AC149" s="19">
        <v>48</v>
      </c>
      <c r="AD149" s="19">
        <v>0</v>
      </c>
      <c r="AE149" s="19">
        <v>0</v>
      </c>
      <c r="AF149" s="19">
        <v>0</v>
      </c>
      <c r="AG149" s="19">
        <v>0</v>
      </c>
      <c r="AH149" s="19">
        <v>68</v>
      </c>
      <c r="AI149" s="19">
        <v>30</v>
      </c>
      <c r="AJ149" s="19">
        <v>45</v>
      </c>
      <c r="AK149" s="19">
        <v>6</v>
      </c>
      <c r="AL149" s="19">
        <v>0</v>
      </c>
      <c r="AM149" s="19">
        <v>0</v>
      </c>
      <c r="AN149" s="19">
        <v>0</v>
      </c>
      <c r="AO149" s="19">
        <v>0</v>
      </c>
    </row>
    <row r="150" spans="1:41" ht="10.5" customHeight="1" x14ac:dyDescent="0.2">
      <c r="A150" s="15">
        <v>1</v>
      </c>
      <c r="B150" s="15" t="s">
        <v>619</v>
      </c>
      <c r="C150" s="15">
        <v>327</v>
      </c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>
        <v>19</v>
      </c>
      <c r="Q150" s="15">
        <v>61</v>
      </c>
      <c r="R150" s="15">
        <v>245</v>
      </c>
      <c r="S150" s="15">
        <v>2</v>
      </c>
      <c r="T150" s="15">
        <v>1</v>
      </c>
      <c r="U150" s="15" t="s">
        <v>619</v>
      </c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</row>
    <row r="151" spans="1:41" ht="10.5" customHeight="1" x14ac:dyDescent="0.2">
      <c r="A151" s="10">
        <v>2</v>
      </c>
      <c r="B151" s="10" t="s">
        <v>642</v>
      </c>
      <c r="C151" s="10">
        <v>2607</v>
      </c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>
        <v>44</v>
      </c>
      <c r="Q151" s="10">
        <v>392</v>
      </c>
      <c r="R151" s="10">
        <v>1975</v>
      </c>
      <c r="S151" s="10">
        <v>29</v>
      </c>
      <c r="T151" s="10">
        <v>2</v>
      </c>
      <c r="U151" s="10" t="s">
        <v>642</v>
      </c>
      <c r="V151" s="10"/>
      <c r="W151" s="10"/>
      <c r="X151" s="10"/>
      <c r="Y151" s="10"/>
      <c r="Z151" s="10">
        <v>0</v>
      </c>
      <c r="AA151" s="10">
        <v>4</v>
      </c>
      <c r="AB151" s="10">
        <v>152</v>
      </c>
      <c r="AC151" s="10">
        <v>11</v>
      </c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</row>
    <row r="152" spans="1:41" ht="10.5" customHeight="1" x14ac:dyDescent="0.2">
      <c r="A152" s="10">
        <v>3</v>
      </c>
      <c r="B152" s="10" t="s">
        <v>194</v>
      </c>
      <c r="C152" s="10">
        <v>94</v>
      </c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>
        <v>3</v>
      </c>
      <c r="U152" s="10" t="s">
        <v>194</v>
      </c>
      <c r="V152" s="10"/>
      <c r="W152" s="10"/>
      <c r="X152" s="10"/>
      <c r="Y152" s="10"/>
      <c r="Z152" s="10">
        <v>17</v>
      </c>
      <c r="AA152" s="10">
        <v>42</v>
      </c>
      <c r="AB152" s="10">
        <v>4</v>
      </c>
      <c r="AC152" s="10">
        <v>2</v>
      </c>
      <c r="AD152" s="10"/>
      <c r="AE152" s="10"/>
      <c r="AF152" s="10"/>
      <c r="AG152" s="10"/>
      <c r="AH152" s="10">
        <v>17</v>
      </c>
      <c r="AI152" s="10">
        <v>10</v>
      </c>
      <c r="AJ152" s="10">
        <v>2</v>
      </c>
      <c r="AK152" s="10">
        <v>0</v>
      </c>
      <c r="AL152" s="10"/>
      <c r="AM152" s="10"/>
      <c r="AN152" s="10"/>
      <c r="AO152" s="10"/>
    </row>
    <row r="153" spans="1:41" ht="10.5" customHeight="1" x14ac:dyDescent="0.2">
      <c r="A153" s="10">
        <v>4</v>
      </c>
      <c r="B153" s="10" t="s">
        <v>186</v>
      </c>
      <c r="C153" s="10">
        <v>4318</v>
      </c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>
        <v>2451</v>
      </c>
      <c r="Q153" s="10">
        <v>1452</v>
      </c>
      <c r="R153" s="10">
        <v>46</v>
      </c>
      <c r="S153" s="10">
        <v>13</v>
      </c>
      <c r="T153" s="10">
        <v>4</v>
      </c>
      <c r="U153" s="10" t="s">
        <v>186</v>
      </c>
      <c r="V153" s="10"/>
      <c r="W153" s="10"/>
      <c r="X153" s="10"/>
      <c r="Y153" s="10"/>
      <c r="Z153" s="10">
        <v>31</v>
      </c>
      <c r="AA153" s="10">
        <v>164</v>
      </c>
      <c r="AB153" s="10">
        <v>157</v>
      </c>
      <c r="AC153" s="10">
        <v>4</v>
      </c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</row>
    <row r="154" spans="1:41" ht="10.5" customHeight="1" x14ac:dyDescent="0.2">
      <c r="A154" s="10">
        <v>5</v>
      </c>
      <c r="B154" s="10" t="s">
        <v>872</v>
      </c>
      <c r="C154" s="10">
        <v>9632</v>
      </c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>
        <v>5962</v>
      </c>
      <c r="Q154" s="10">
        <v>2734</v>
      </c>
      <c r="R154" s="10">
        <v>251</v>
      </c>
      <c r="S154" s="10">
        <v>253</v>
      </c>
      <c r="T154" s="10">
        <v>5</v>
      </c>
      <c r="U154" s="10" t="s">
        <v>872</v>
      </c>
      <c r="V154" s="10"/>
      <c r="W154" s="10"/>
      <c r="X154" s="10"/>
      <c r="Y154" s="10"/>
      <c r="Z154" s="10">
        <v>40</v>
      </c>
      <c r="AA154" s="10">
        <v>121</v>
      </c>
      <c r="AB154" s="10">
        <v>162</v>
      </c>
      <c r="AC154" s="10">
        <v>27</v>
      </c>
      <c r="AD154" s="10"/>
      <c r="AE154" s="10"/>
      <c r="AF154" s="10"/>
      <c r="AG154" s="10"/>
      <c r="AH154" s="10">
        <v>14</v>
      </c>
      <c r="AI154" s="10">
        <v>19</v>
      </c>
      <c r="AJ154" s="10">
        <v>43</v>
      </c>
      <c r="AK154" s="10">
        <v>6</v>
      </c>
      <c r="AL154" s="10"/>
      <c r="AM154" s="10"/>
      <c r="AN154" s="10"/>
      <c r="AO154" s="10"/>
    </row>
    <row r="155" spans="1:41" ht="10.5" customHeight="1" x14ac:dyDescent="0.2">
      <c r="A155" s="10">
        <v>6</v>
      </c>
      <c r="B155" s="10" t="s">
        <v>656</v>
      </c>
      <c r="C155" s="10">
        <v>0</v>
      </c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>
        <v>6</v>
      </c>
      <c r="U155" s="10" t="s">
        <v>656</v>
      </c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</row>
    <row r="156" spans="1:41" ht="10.5" customHeight="1" x14ac:dyDescent="0.2">
      <c r="A156" s="10">
        <v>7</v>
      </c>
      <c r="B156" s="10" t="s">
        <v>193</v>
      </c>
      <c r="C156" s="10">
        <v>618</v>
      </c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>
        <v>25</v>
      </c>
      <c r="Q156" s="10">
        <v>29</v>
      </c>
      <c r="R156" s="10">
        <v>393</v>
      </c>
      <c r="S156" s="10">
        <v>56</v>
      </c>
      <c r="T156" s="10">
        <v>7</v>
      </c>
      <c r="U156" s="10" t="s">
        <v>193</v>
      </c>
      <c r="V156" s="10">
        <v>1</v>
      </c>
      <c r="W156" s="10">
        <v>27</v>
      </c>
      <c r="X156" s="10">
        <v>31</v>
      </c>
      <c r="Y156" s="10">
        <v>0</v>
      </c>
      <c r="Z156" s="10">
        <v>0</v>
      </c>
      <c r="AA156" s="10">
        <v>4</v>
      </c>
      <c r="AB156" s="10">
        <v>49</v>
      </c>
      <c r="AC156" s="10">
        <v>3</v>
      </c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</row>
    <row r="157" spans="1:41" ht="10.5" customHeight="1" x14ac:dyDescent="0.2">
      <c r="A157" s="10">
        <v>8</v>
      </c>
      <c r="B157" s="10" t="s">
        <v>183</v>
      </c>
      <c r="C157" s="10">
        <v>0</v>
      </c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>
        <v>8</v>
      </c>
      <c r="U157" s="10" t="s">
        <v>183</v>
      </c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ht="10.5" customHeight="1" x14ac:dyDescent="0.2">
      <c r="A158" s="10">
        <v>9</v>
      </c>
      <c r="B158" s="10" t="s">
        <v>689</v>
      </c>
      <c r="C158" s="10">
        <v>83</v>
      </c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>
        <v>5</v>
      </c>
      <c r="Q158" s="10">
        <v>15</v>
      </c>
      <c r="R158" s="10">
        <v>54</v>
      </c>
      <c r="S158" s="10">
        <v>0</v>
      </c>
      <c r="T158" s="10">
        <v>9</v>
      </c>
      <c r="U158" s="10" t="s">
        <v>689</v>
      </c>
      <c r="V158" s="10"/>
      <c r="W158" s="10"/>
      <c r="X158" s="10"/>
      <c r="Y158" s="10"/>
      <c r="Z158" s="10">
        <v>0</v>
      </c>
      <c r="AA158" s="10">
        <v>1</v>
      </c>
      <c r="AB158" s="10">
        <v>7</v>
      </c>
      <c r="AC158" s="10">
        <v>1</v>
      </c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</row>
    <row r="159" spans="1:41" ht="10.5" customHeight="1" x14ac:dyDescent="0.2">
      <c r="A159" s="10">
        <v>10</v>
      </c>
      <c r="B159" s="10" t="s">
        <v>187</v>
      </c>
      <c r="C159" s="10">
        <v>45</v>
      </c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>
        <v>5</v>
      </c>
      <c r="Q159" s="10">
        <v>19</v>
      </c>
      <c r="R159" s="10">
        <v>21</v>
      </c>
      <c r="S159" s="10">
        <v>0</v>
      </c>
      <c r="T159" s="10">
        <v>10</v>
      </c>
      <c r="U159" s="10" t="s">
        <v>187</v>
      </c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</row>
    <row r="160" spans="1:41" ht="10.5" customHeight="1" x14ac:dyDescent="0.2">
      <c r="A160" s="10">
        <v>11</v>
      </c>
      <c r="B160" s="10" t="s">
        <v>185</v>
      </c>
      <c r="C160" s="10">
        <v>0</v>
      </c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>
        <v>11</v>
      </c>
      <c r="U160" s="10" t="s">
        <v>185</v>
      </c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</row>
    <row r="161" spans="1:41" ht="10.5" customHeight="1" x14ac:dyDescent="0.2">
      <c r="A161" s="12">
        <v>12</v>
      </c>
      <c r="B161" s="12" t="s">
        <v>778</v>
      </c>
      <c r="C161" s="12">
        <v>56</v>
      </c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>
        <v>12</v>
      </c>
      <c r="U161" s="12" t="s">
        <v>778</v>
      </c>
      <c r="V161" s="12"/>
      <c r="W161" s="12"/>
      <c r="X161" s="12"/>
      <c r="Y161" s="12"/>
      <c r="Z161" s="12">
        <v>18</v>
      </c>
      <c r="AA161" s="12">
        <v>0</v>
      </c>
      <c r="AB161" s="12">
        <v>0</v>
      </c>
      <c r="AC161" s="12">
        <v>0</v>
      </c>
      <c r="AD161" s="12"/>
      <c r="AE161" s="12"/>
      <c r="AF161" s="12"/>
      <c r="AG161" s="12"/>
      <c r="AH161" s="12">
        <v>37</v>
      </c>
      <c r="AI161" s="12">
        <v>1</v>
      </c>
      <c r="AJ161" s="12">
        <v>0</v>
      </c>
      <c r="AK161" s="12">
        <v>0</v>
      </c>
      <c r="AL161" s="12"/>
      <c r="AM161" s="12"/>
      <c r="AN161" s="12"/>
      <c r="AO161" s="12"/>
    </row>
    <row r="162" spans="1:41" ht="10.5" customHeight="1" x14ac:dyDescent="0.2">
      <c r="A162" s="194">
        <v>2.2999999999999998</v>
      </c>
      <c r="B162" s="19" t="s">
        <v>195</v>
      </c>
      <c r="C162" s="19">
        <v>28589</v>
      </c>
      <c r="D162" s="19">
        <v>0</v>
      </c>
      <c r="E162" s="19">
        <v>0</v>
      </c>
      <c r="F162" s="19">
        <v>0</v>
      </c>
      <c r="G162" s="19">
        <v>0</v>
      </c>
      <c r="H162" s="19">
        <v>0</v>
      </c>
      <c r="I162" s="19">
        <v>0</v>
      </c>
      <c r="J162" s="19">
        <v>0</v>
      </c>
      <c r="K162" s="19">
        <v>0</v>
      </c>
      <c r="L162" s="19">
        <v>0</v>
      </c>
      <c r="M162" s="19">
        <v>19</v>
      </c>
      <c r="N162" s="19">
        <v>8</v>
      </c>
      <c r="O162" s="19">
        <v>0</v>
      </c>
      <c r="P162" s="19">
        <v>5576</v>
      </c>
      <c r="Q162" s="19">
        <v>8544</v>
      </c>
      <c r="R162" s="19">
        <v>6090</v>
      </c>
      <c r="S162" s="19">
        <v>2648</v>
      </c>
      <c r="T162" s="194">
        <v>2.2999999999999998</v>
      </c>
      <c r="U162" s="19" t="s">
        <v>195</v>
      </c>
      <c r="V162" s="19">
        <v>2</v>
      </c>
      <c r="W162" s="19">
        <v>121</v>
      </c>
      <c r="X162" s="19">
        <v>108</v>
      </c>
      <c r="Y162" s="19">
        <v>180</v>
      </c>
      <c r="Z162" s="19">
        <v>38</v>
      </c>
      <c r="AA162" s="19">
        <v>669</v>
      </c>
      <c r="AB162" s="19">
        <v>4079</v>
      </c>
      <c r="AC162" s="19">
        <v>498</v>
      </c>
      <c r="AD162" s="19">
        <v>0</v>
      </c>
      <c r="AE162" s="19">
        <v>0</v>
      </c>
      <c r="AF162" s="19">
        <v>0</v>
      </c>
      <c r="AG162" s="19">
        <v>0</v>
      </c>
      <c r="AH162" s="19">
        <v>1</v>
      </c>
      <c r="AI162" s="19">
        <v>1</v>
      </c>
      <c r="AJ162" s="19">
        <v>3</v>
      </c>
      <c r="AK162" s="19">
        <v>4</v>
      </c>
      <c r="AL162" s="19">
        <v>0</v>
      </c>
      <c r="AM162" s="19">
        <v>0</v>
      </c>
      <c r="AN162" s="19">
        <v>0</v>
      </c>
      <c r="AO162" s="19">
        <v>0</v>
      </c>
    </row>
    <row r="163" spans="1:41" ht="10.5" customHeight="1" x14ac:dyDescent="0.2">
      <c r="A163" s="15">
        <v>1</v>
      </c>
      <c r="B163" s="15" t="s">
        <v>232</v>
      </c>
      <c r="C163" s="15">
        <v>0</v>
      </c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>
        <v>1</v>
      </c>
      <c r="U163" s="15" t="s">
        <v>232</v>
      </c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</row>
    <row r="164" spans="1:41" ht="10.5" customHeight="1" x14ac:dyDescent="0.2">
      <c r="A164" s="10">
        <v>2</v>
      </c>
      <c r="B164" s="10" t="s">
        <v>197</v>
      </c>
      <c r="C164" s="10">
        <v>1001</v>
      </c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>
        <v>0</v>
      </c>
      <c r="Q164" s="10">
        <v>0</v>
      </c>
      <c r="R164" s="10">
        <v>0</v>
      </c>
      <c r="S164" s="10">
        <v>812</v>
      </c>
      <c r="T164" s="10">
        <v>2</v>
      </c>
      <c r="U164" s="10" t="s">
        <v>197</v>
      </c>
      <c r="V164" s="10">
        <v>0</v>
      </c>
      <c r="W164" s="10">
        <v>0</v>
      </c>
      <c r="X164" s="10">
        <v>0</v>
      </c>
      <c r="Y164" s="10">
        <v>180</v>
      </c>
      <c r="Z164" s="10">
        <v>0</v>
      </c>
      <c r="AA164" s="10">
        <v>0</v>
      </c>
      <c r="AB164" s="10">
        <v>0</v>
      </c>
      <c r="AC164" s="10">
        <v>9</v>
      </c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</row>
    <row r="165" spans="1:41" ht="10.5" customHeight="1" x14ac:dyDescent="0.2">
      <c r="A165" s="10">
        <v>3</v>
      </c>
      <c r="B165" s="10" t="s">
        <v>211</v>
      </c>
      <c r="C165" s="10">
        <v>902</v>
      </c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>
        <v>54</v>
      </c>
      <c r="Q165" s="10">
        <v>73</v>
      </c>
      <c r="R165" s="10">
        <v>347</v>
      </c>
      <c r="S165" s="10">
        <v>144</v>
      </c>
      <c r="T165" s="10">
        <v>3</v>
      </c>
      <c r="U165" s="10" t="s">
        <v>211</v>
      </c>
      <c r="V165" s="10"/>
      <c r="W165" s="10"/>
      <c r="X165" s="10"/>
      <c r="Y165" s="10"/>
      <c r="Z165" s="10">
        <v>3</v>
      </c>
      <c r="AA165" s="10">
        <v>71</v>
      </c>
      <c r="AB165" s="10">
        <v>190</v>
      </c>
      <c r="AC165" s="10">
        <v>20</v>
      </c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</row>
    <row r="166" spans="1:41" ht="10.5" customHeight="1" x14ac:dyDescent="0.2">
      <c r="A166" s="10">
        <v>4</v>
      </c>
      <c r="B166" s="10" t="s">
        <v>200</v>
      </c>
      <c r="C166" s="10">
        <v>3292</v>
      </c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>
        <v>1473</v>
      </c>
      <c r="Q166" s="10">
        <v>1616</v>
      </c>
      <c r="R166" s="10">
        <v>138</v>
      </c>
      <c r="S166" s="10">
        <v>0</v>
      </c>
      <c r="T166" s="10">
        <v>4</v>
      </c>
      <c r="U166" s="10" t="s">
        <v>200</v>
      </c>
      <c r="V166" s="10"/>
      <c r="W166" s="10"/>
      <c r="X166" s="10"/>
      <c r="Y166" s="10"/>
      <c r="Z166" s="10">
        <v>5</v>
      </c>
      <c r="AA166" s="10">
        <v>28</v>
      </c>
      <c r="AB166" s="10">
        <v>32</v>
      </c>
      <c r="AC166" s="10">
        <v>0</v>
      </c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ht="10.5" customHeight="1" x14ac:dyDescent="0.2">
      <c r="A167" s="10">
        <v>5</v>
      </c>
      <c r="B167" s="10" t="s">
        <v>198</v>
      </c>
      <c r="C167" s="10">
        <v>777</v>
      </c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>
        <v>365</v>
      </c>
      <c r="Q167" s="10">
        <v>302</v>
      </c>
      <c r="R167" s="10">
        <v>110</v>
      </c>
      <c r="S167" s="10">
        <v>0</v>
      </c>
      <c r="T167" s="10">
        <v>5</v>
      </c>
      <c r="U167" s="10" t="s">
        <v>198</v>
      </c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</row>
    <row r="168" spans="1:41" ht="10.5" customHeight="1" x14ac:dyDescent="0.2">
      <c r="A168" s="10">
        <v>6</v>
      </c>
      <c r="B168" s="10" t="s">
        <v>913</v>
      </c>
      <c r="C168" s="10">
        <v>3385</v>
      </c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>
        <v>524</v>
      </c>
      <c r="Q168" s="10">
        <v>1579</v>
      </c>
      <c r="R168" s="10">
        <v>897</v>
      </c>
      <c r="S168" s="10">
        <v>385</v>
      </c>
      <c r="T168" s="10">
        <v>6</v>
      </c>
      <c r="U168" s="10" t="s">
        <v>913</v>
      </c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</row>
    <row r="169" spans="1:41" ht="10.5" customHeight="1" x14ac:dyDescent="0.2">
      <c r="A169" s="10">
        <v>7</v>
      </c>
      <c r="B169" s="10" t="s">
        <v>644</v>
      </c>
      <c r="C169" s="10">
        <v>247</v>
      </c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>
        <v>222</v>
      </c>
      <c r="Q169" s="10">
        <v>24</v>
      </c>
      <c r="R169" s="10">
        <v>1</v>
      </c>
      <c r="S169" s="10">
        <v>0</v>
      </c>
      <c r="T169" s="10">
        <v>7</v>
      </c>
      <c r="U169" s="10" t="s">
        <v>644</v>
      </c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</row>
    <row r="170" spans="1:41" ht="10.5" customHeight="1" x14ac:dyDescent="0.2">
      <c r="A170" s="10">
        <v>8</v>
      </c>
      <c r="B170" s="10" t="s">
        <v>917</v>
      </c>
      <c r="C170" s="10">
        <v>1469</v>
      </c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>
        <v>802</v>
      </c>
      <c r="Q170" s="10">
        <v>465</v>
      </c>
      <c r="R170" s="10">
        <v>36</v>
      </c>
      <c r="S170" s="10">
        <v>32</v>
      </c>
      <c r="T170" s="10">
        <v>8</v>
      </c>
      <c r="U170" s="10" t="s">
        <v>917</v>
      </c>
      <c r="V170" s="10">
        <v>2</v>
      </c>
      <c r="W170" s="10">
        <v>49</v>
      </c>
      <c r="X170" s="10">
        <v>60</v>
      </c>
      <c r="Y170" s="10">
        <v>0</v>
      </c>
      <c r="Z170" s="10">
        <v>1</v>
      </c>
      <c r="AA170" s="10">
        <v>4</v>
      </c>
      <c r="AB170" s="10">
        <v>17</v>
      </c>
      <c r="AC170" s="10">
        <v>1</v>
      </c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</row>
    <row r="171" spans="1:41" ht="10.5" customHeight="1" x14ac:dyDescent="0.2">
      <c r="A171" s="10">
        <v>9</v>
      </c>
      <c r="B171" s="10" t="s">
        <v>201</v>
      </c>
      <c r="C171" s="10">
        <v>3145</v>
      </c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>
        <v>78</v>
      </c>
      <c r="Q171" s="10">
        <v>289</v>
      </c>
      <c r="R171" s="10">
        <v>863</v>
      </c>
      <c r="S171" s="10">
        <v>716</v>
      </c>
      <c r="T171" s="10">
        <v>9</v>
      </c>
      <c r="U171" s="10" t="s">
        <v>201</v>
      </c>
      <c r="V171" s="10"/>
      <c r="W171" s="10"/>
      <c r="X171" s="10"/>
      <c r="Y171" s="10"/>
      <c r="Z171" s="10">
        <v>5</v>
      </c>
      <c r="AA171" s="10">
        <v>103</v>
      </c>
      <c r="AB171" s="10">
        <v>859</v>
      </c>
      <c r="AC171" s="10">
        <v>232</v>
      </c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</row>
    <row r="172" spans="1:41" ht="10.5" customHeight="1" x14ac:dyDescent="0.2">
      <c r="A172" s="10">
        <v>10</v>
      </c>
      <c r="B172" s="10" t="s">
        <v>205</v>
      </c>
      <c r="C172" s="10">
        <v>5252</v>
      </c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>
        <v>373</v>
      </c>
      <c r="Q172" s="10">
        <v>1367</v>
      </c>
      <c r="R172" s="10">
        <v>1273</v>
      </c>
      <c r="S172" s="10">
        <v>26</v>
      </c>
      <c r="T172" s="10">
        <v>10</v>
      </c>
      <c r="U172" s="10" t="s">
        <v>205</v>
      </c>
      <c r="V172" s="10"/>
      <c r="W172" s="10"/>
      <c r="X172" s="10"/>
      <c r="Y172" s="10"/>
      <c r="Z172" s="10">
        <v>14</v>
      </c>
      <c r="AA172" s="10">
        <v>333</v>
      </c>
      <c r="AB172" s="10">
        <v>1855</v>
      </c>
      <c r="AC172" s="10">
        <v>11</v>
      </c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1:41" ht="10.5" customHeight="1" x14ac:dyDescent="0.2">
      <c r="A173" s="10">
        <v>11</v>
      </c>
      <c r="B173" s="10" t="s">
        <v>214</v>
      </c>
      <c r="C173" s="10">
        <v>200</v>
      </c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>
        <v>46</v>
      </c>
      <c r="Q173" s="10">
        <v>84</v>
      </c>
      <c r="R173" s="10">
        <v>53</v>
      </c>
      <c r="S173" s="10">
        <v>1</v>
      </c>
      <c r="T173" s="10">
        <v>11</v>
      </c>
      <c r="U173" s="10" t="s">
        <v>214</v>
      </c>
      <c r="V173" s="10"/>
      <c r="W173" s="10"/>
      <c r="X173" s="10"/>
      <c r="Y173" s="10"/>
      <c r="Z173" s="10">
        <v>0</v>
      </c>
      <c r="AA173" s="10">
        <v>8</v>
      </c>
      <c r="AB173" s="10">
        <v>8</v>
      </c>
      <c r="AC173" s="10">
        <v>0</v>
      </c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</row>
    <row r="174" spans="1:41" ht="10.5" customHeight="1" x14ac:dyDescent="0.2">
      <c r="A174" s="10">
        <v>12</v>
      </c>
      <c r="B174" s="10" t="s">
        <v>208</v>
      </c>
      <c r="C174" s="10">
        <v>2010</v>
      </c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>
        <v>620</v>
      </c>
      <c r="Q174" s="10">
        <v>653</v>
      </c>
      <c r="R174" s="10">
        <v>209</v>
      </c>
      <c r="S174" s="10">
        <v>443</v>
      </c>
      <c r="T174" s="10">
        <v>12</v>
      </c>
      <c r="U174" s="10" t="s">
        <v>208</v>
      </c>
      <c r="V174" s="10"/>
      <c r="W174" s="10"/>
      <c r="X174" s="10"/>
      <c r="Y174" s="10"/>
      <c r="Z174" s="10">
        <v>4</v>
      </c>
      <c r="AA174" s="10">
        <v>3</v>
      </c>
      <c r="AB174" s="10">
        <v>2</v>
      </c>
      <c r="AC174" s="10">
        <v>76</v>
      </c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</row>
    <row r="175" spans="1:41" ht="10.5" customHeight="1" x14ac:dyDescent="0.2">
      <c r="A175" s="10">
        <v>13</v>
      </c>
      <c r="B175" s="10" t="s">
        <v>213</v>
      </c>
      <c r="C175" s="10">
        <v>1140</v>
      </c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>
        <v>198</v>
      </c>
      <c r="Q175" s="10">
        <v>462</v>
      </c>
      <c r="R175" s="10">
        <v>359</v>
      </c>
      <c r="S175" s="10">
        <v>1</v>
      </c>
      <c r="T175" s="10">
        <v>13</v>
      </c>
      <c r="U175" s="10" t="s">
        <v>213</v>
      </c>
      <c r="V175" s="10">
        <v>0</v>
      </c>
      <c r="W175" s="10">
        <v>72</v>
      </c>
      <c r="X175" s="10">
        <v>48</v>
      </c>
      <c r="Y175" s="10">
        <v>0</v>
      </c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</row>
    <row r="176" spans="1:41" ht="10.5" customHeight="1" x14ac:dyDescent="0.2">
      <c r="A176" s="10">
        <v>14</v>
      </c>
      <c r="B176" s="10" t="s">
        <v>209</v>
      </c>
      <c r="C176" s="10">
        <v>698</v>
      </c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>
        <v>89</v>
      </c>
      <c r="Q176" s="10">
        <v>231</v>
      </c>
      <c r="R176" s="10">
        <v>376</v>
      </c>
      <c r="S176" s="10">
        <v>2</v>
      </c>
      <c r="T176" s="10">
        <v>14</v>
      </c>
      <c r="U176" s="10" t="s">
        <v>209</v>
      </c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</row>
    <row r="177" spans="1:41" ht="10.5" customHeight="1" x14ac:dyDescent="0.2">
      <c r="A177" s="10">
        <v>15</v>
      </c>
      <c r="B177" s="10" t="s">
        <v>206</v>
      </c>
      <c r="C177" s="10">
        <v>2866</v>
      </c>
      <c r="D177" s="10"/>
      <c r="E177" s="10"/>
      <c r="F177" s="10"/>
      <c r="G177" s="10"/>
      <c r="H177" s="10"/>
      <c r="I177" s="10"/>
      <c r="J177" s="10"/>
      <c r="K177" s="10"/>
      <c r="L177" s="10">
        <v>0</v>
      </c>
      <c r="M177" s="10">
        <v>19</v>
      </c>
      <c r="N177" s="10">
        <v>8</v>
      </c>
      <c r="O177" s="10">
        <v>0</v>
      </c>
      <c r="P177" s="10">
        <v>188</v>
      </c>
      <c r="Q177" s="10">
        <v>577</v>
      </c>
      <c r="R177" s="10">
        <v>697</v>
      </c>
      <c r="S177" s="10">
        <v>58</v>
      </c>
      <c r="T177" s="10">
        <v>15</v>
      </c>
      <c r="U177" s="10" t="s">
        <v>206</v>
      </c>
      <c r="V177" s="10"/>
      <c r="W177" s="10"/>
      <c r="X177" s="10"/>
      <c r="Y177" s="10"/>
      <c r="Z177" s="10">
        <v>4</v>
      </c>
      <c r="AA177" s="10">
        <v>107</v>
      </c>
      <c r="AB177" s="10">
        <v>1065</v>
      </c>
      <c r="AC177" s="10">
        <v>143</v>
      </c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</row>
    <row r="178" spans="1:41" ht="10.5" customHeight="1" x14ac:dyDescent="0.2">
      <c r="A178" s="10">
        <v>16</v>
      </c>
      <c r="B178" s="10" t="s">
        <v>203</v>
      </c>
      <c r="C178" s="10">
        <v>349</v>
      </c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>
        <v>170</v>
      </c>
      <c r="Q178" s="10">
        <v>110</v>
      </c>
      <c r="R178" s="10">
        <v>54</v>
      </c>
      <c r="S178" s="10">
        <v>15</v>
      </c>
      <c r="T178" s="10">
        <v>16</v>
      </c>
      <c r="U178" s="10" t="s">
        <v>203</v>
      </c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1:41" ht="10.5" customHeight="1" x14ac:dyDescent="0.2">
      <c r="A179" s="10">
        <v>17</v>
      </c>
      <c r="B179" s="10" t="s">
        <v>204</v>
      </c>
      <c r="C179" s="10">
        <v>991</v>
      </c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>
        <v>252</v>
      </c>
      <c r="Q179" s="10">
        <v>461</v>
      </c>
      <c r="R179" s="10">
        <v>273</v>
      </c>
      <c r="S179" s="10">
        <v>5</v>
      </c>
      <c r="T179" s="10">
        <v>17</v>
      </c>
      <c r="U179" s="10" t="s">
        <v>204</v>
      </c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1:41" ht="10.5" customHeight="1" x14ac:dyDescent="0.2">
      <c r="A180" s="10">
        <v>18</v>
      </c>
      <c r="B180" s="10" t="s">
        <v>747</v>
      </c>
      <c r="C180" s="10">
        <v>0</v>
      </c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>
        <v>18</v>
      </c>
      <c r="U180" s="10" t="s">
        <v>747</v>
      </c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ht="10.5" customHeight="1" x14ac:dyDescent="0.2">
      <c r="A181" s="10">
        <v>19</v>
      </c>
      <c r="B181" s="10" t="s">
        <v>210</v>
      </c>
      <c r="C181" s="10">
        <v>119</v>
      </c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>
        <v>2</v>
      </c>
      <c r="Q181" s="10">
        <v>12</v>
      </c>
      <c r="R181" s="10">
        <v>24</v>
      </c>
      <c r="S181" s="10">
        <v>1</v>
      </c>
      <c r="T181" s="10">
        <v>19</v>
      </c>
      <c r="U181" s="10" t="s">
        <v>210</v>
      </c>
      <c r="V181" s="10"/>
      <c r="W181" s="10"/>
      <c r="X181" s="10"/>
      <c r="Y181" s="10"/>
      <c r="Z181" s="10">
        <v>2</v>
      </c>
      <c r="AA181" s="10">
        <v>12</v>
      </c>
      <c r="AB181" s="10">
        <v>51</v>
      </c>
      <c r="AC181" s="10">
        <v>6</v>
      </c>
      <c r="AD181" s="10"/>
      <c r="AE181" s="10"/>
      <c r="AF181" s="10"/>
      <c r="AG181" s="10"/>
      <c r="AH181" s="10">
        <v>1</v>
      </c>
      <c r="AI181" s="10">
        <v>1</v>
      </c>
      <c r="AJ181" s="10">
        <v>3</v>
      </c>
      <c r="AK181" s="10">
        <v>4</v>
      </c>
      <c r="AL181" s="10"/>
      <c r="AM181" s="10"/>
      <c r="AN181" s="10"/>
      <c r="AO181" s="10"/>
    </row>
    <row r="182" spans="1:41" ht="10.5" customHeight="1" x14ac:dyDescent="0.2">
      <c r="A182" s="12">
        <v>20</v>
      </c>
      <c r="B182" s="12" t="s">
        <v>196</v>
      </c>
      <c r="C182" s="12">
        <v>746</v>
      </c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>
        <v>120</v>
      </c>
      <c r="Q182" s="12">
        <v>239</v>
      </c>
      <c r="R182" s="12">
        <v>380</v>
      </c>
      <c r="S182" s="12">
        <v>7</v>
      </c>
      <c r="T182" s="12">
        <v>20</v>
      </c>
      <c r="U182" s="12" t="s">
        <v>196</v>
      </c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</row>
    <row r="184" spans="1:41" ht="10.5" customHeight="1" x14ac:dyDescent="0.2">
      <c r="Q184" s="3" t="s">
        <v>3829</v>
      </c>
      <c r="AL184" s="3" t="s">
        <v>3833</v>
      </c>
    </row>
  </sheetData>
  <mergeCells count="44">
    <mergeCell ref="AH3:AJ3"/>
    <mergeCell ref="AL3:AO3"/>
    <mergeCell ref="B3:B4"/>
    <mergeCell ref="Z3:AB3"/>
    <mergeCell ref="AD3:AF3"/>
    <mergeCell ref="D3:F3"/>
    <mergeCell ref="H3:J3"/>
    <mergeCell ref="L3:N3"/>
    <mergeCell ref="P3:R3"/>
    <mergeCell ref="V3:X3"/>
    <mergeCell ref="U3:U4"/>
    <mergeCell ref="AH47:AJ47"/>
    <mergeCell ref="B47:B48"/>
    <mergeCell ref="D47:F47"/>
    <mergeCell ref="H47:J47"/>
    <mergeCell ref="L47:N47"/>
    <mergeCell ref="P47:R47"/>
    <mergeCell ref="AL47:AO47"/>
    <mergeCell ref="B93:B94"/>
    <mergeCell ref="D93:F93"/>
    <mergeCell ref="H93:J93"/>
    <mergeCell ref="L93:N93"/>
    <mergeCell ref="P93:R93"/>
    <mergeCell ref="U93:U94"/>
    <mergeCell ref="V93:X93"/>
    <mergeCell ref="Z93:AB93"/>
    <mergeCell ref="AD93:AF93"/>
    <mergeCell ref="AH93:AJ93"/>
    <mergeCell ref="AL93:AO93"/>
    <mergeCell ref="U47:U48"/>
    <mergeCell ref="V47:X47"/>
    <mergeCell ref="Z47:AB47"/>
    <mergeCell ref="AD47:AF47"/>
    <mergeCell ref="B139:B140"/>
    <mergeCell ref="D139:F139"/>
    <mergeCell ref="H139:J139"/>
    <mergeCell ref="L139:N139"/>
    <mergeCell ref="P139:R139"/>
    <mergeCell ref="AL139:AO139"/>
    <mergeCell ref="U139:U140"/>
    <mergeCell ref="V139:X139"/>
    <mergeCell ref="Z139:AB139"/>
    <mergeCell ref="AD139:AF139"/>
    <mergeCell ref="AH139:AJ139"/>
  </mergeCells>
  <pageMargins left="0.31496062992125984" right="0.31496062992125984" top="1.1417322834645669" bottom="0.35433070866141736" header="0.31496062992125984" footer="0.31496062992125984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545"/>
  <sheetViews>
    <sheetView view="pageBreakPreview" zoomScale="110" zoomScaleNormal="110" zoomScaleSheetLayoutView="110" workbookViewId="0">
      <pane ySplit="555" topLeftCell="A2506" activePane="bottomLeft"/>
      <selection pane="bottomLeft" activeCell="F2534" sqref="F2534"/>
    </sheetView>
  </sheetViews>
  <sheetFormatPr defaultColWidth="9" defaultRowHeight="8.25" x14ac:dyDescent="0.15"/>
  <cols>
    <col min="1" max="1" width="3.125" style="72" customWidth="1"/>
    <col min="2" max="2" width="23.625" style="72" customWidth="1"/>
    <col min="3" max="3" width="6.875" style="224" customWidth="1"/>
    <col min="4" max="4" width="5.75" style="72" customWidth="1"/>
    <col min="5" max="5" width="4.375" style="72" customWidth="1"/>
    <col min="6" max="6" width="5.125" style="72" customWidth="1"/>
    <col min="7" max="7" width="4.375" style="72" customWidth="1"/>
    <col min="8" max="8" width="5.25" style="72" customWidth="1"/>
    <col min="9" max="9" width="4.375" style="72" customWidth="1"/>
    <col min="10" max="10" width="6.5" style="72" customWidth="1"/>
    <col min="11" max="11" width="4.375" style="72" customWidth="1"/>
    <col min="12" max="12" width="4.875" style="72" customWidth="1"/>
    <col min="13" max="13" width="4.375" style="72" customWidth="1"/>
    <col min="14" max="14" width="5.625" style="72" customWidth="1"/>
    <col min="15" max="15" width="4.375" style="72" customWidth="1"/>
    <col min="16" max="16" width="6.125" style="72" customWidth="1"/>
    <col min="17" max="17" width="4.375" style="72" customWidth="1"/>
    <col min="18" max="18" width="6" style="72" customWidth="1"/>
    <col min="19" max="19" width="4.375" style="72" customWidth="1"/>
    <col min="20" max="20" width="5.375" style="72" customWidth="1"/>
    <col min="21" max="21" width="4.375" style="72" customWidth="1"/>
    <col min="22" max="16384" width="9" style="72"/>
  </cols>
  <sheetData>
    <row r="1" spans="1:21" ht="11.25" x14ac:dyDescent="0.15">
      <c r="A1" s="195" t="s">
        <v>3294</v>
      </c>
      <c r="B1" s="74"/>
      <c r="C1" s="196"/>
    </row>
    <row r="3" spans="1:21" s="103" customFormat="1" x14ac:dyDescent="0.15">
      <c r="A3" s="647" t="s">
        <v>0</v>
      </c>
      <c r="B3" s="857"/>
      <c r="C3" s="716" t="s">
        <v>4</v>
      </c>
      <c r="D3" s="647" t="s">
        <v>922</v>
      </c>
      <c r="E3" s="647" t="s">
        <v>923</v>
      </c>
      <c r="F3" s="647" t="s">
        <v>922</v>
      </c>
      <c r="G3" s="647" t="s">
        <v>923</v>
      </c>
      <c r="H3" s="647" t="s">
        <v>922</v>
      </c>
      <c r="I3" s="647" t="s">
        <v>923</v>
      </c>
      <c r="J3" s="647" t="s">
        <v>922</v>
      </c>
      <c r="K3" s="647" t="s">
        <v>923</v>
      </c>
      <c r="L3" s="647" t="s">
        <v>922</v>
      </c>
      <c r="M3" s="647" t="s">
        <v>923</v>
      </c>
      <c r="N3" s="647" t="s">
        <v>922</v>
      </c>
      <c r="O3" s="647" t="s">
        <v>923</v>
      </c>
      <c r="P3" s="647" t="s">
        <v>922</v>
      </c>
      <c r="Q3" s="647" t="s">
        <v>923</v>
      </c>
      <c r="R3" s="647" t="s">
        <v>922</v>
      </c>
      <c r="S3" s="647" t="s">
        <v>923</v>
      </c>
      <c r="T3" s="647" t="s">
        <v>922</v>
      </c>
      <c r="U3" s="647" t="s">
        <v>923</v>
      </c>
    </row>
    <row r="4" spans="1:21" s="103" customFormat="1" x14ac:dyDescent="0.15">
      <c r="A4" s="649" t="s">
        <v>2</v>
      </c>
      <c r="B4" s="857"/>
      <c r="C4" s="717" t="s">
        <v>924</v>
      </c>
      <c r="D4" s="649" t="s">
        <v>317</v>
      </c>
      <c r="E4" s="649" t="s">
        <v>6</v>
      </c>
      <c r="F4" s="649" t="s">
        <v>318</v>
      </c>
      <c r="G4" s="649" t="s">
        <v>6</v>
      </c>
      <c r="H4" s="649" t="s">
        <v>462</v>
      </c>
      <c r="I4" s="649" t="s">
        <v>6</v>
      </c>
      <c r="J4" s="649" t="s">
        <v>925</v>
      </c>
      <c r="K4" s="649" t="s">
        <v>6</v>
      </c>
      <c r="L4" s="649" t="s">
        <v>926</v>
      </c>
      <c r="M4" s="649" t="s">
        <v>6</v>
      </c>
      <c r="N4" s="649" t="s">
        <v>927</v>
      </c>
      <c r="O4" s="649" t="s">
        <v>6</v>
      </c>
      <c r="P4" s="649" t="s">
        <v>928</v>
      </c>
      <c r="Q4" s="649" t="s">
        <v>6</v>
      </c>
      <c r="R4" s="649" t="s">
        <v>929</v>
      </c>
      <c r="S4" s="649" t="s">
        <v>6</v>
      </c>
      <c r="T4" s="649" t="s">
        <v>930</v>
      </c>
      <c r="U4" s="649" t="s">
        <v>6</v>
      </c>
    </row>
    <row r="5" spans="1:21" s="74" customFormat="1" x14ac:dyDescent="0.2">
      <c r="A5" s="134"/>
      <c r="B5" s="134" t="s">
        <v>931</v>
      </c>
      <c r="C5" s="102">
        <v>2076126</v>
      </c>
      <c r="D5" s="102">
        <v>4542</v>
      </c>
      <c r="E5" s="85">
        <v>100</v>
      </c>
      <c r="F5" s="102">
        <v>12128</v>
      </c>
      <c r="G5" s="85">
        <v>100</v>
      </c>
      <c r="H5" s="102">
        <v>12643</v>
      </c>
      <c r="I5" s="85">
        <v>100</v>
      </c>
      <c r="J5" s="102">
        <v>1846595</v>
      </c>
      <c r="K5" s="85">
        <v>100</v>
      </c>
      <c r="L5" s="102">
        <v>7765</v>
      </c>
      <c r="M5" s="85">
        <v>100</v>
      </c>
      <c r="N5" s="102">
        <v>163926</v>
      </c>
      <c r="O5" s="85">
        <v>100</v>
      </c>
      <c r="P5" s="102">
        <v>1535</v>
      </c>
      <c r="Q5" s="85">
        <v>100</v>
      </c>
      <c r="R5" s="102">
        <v>26806</v>
      </c>
      <c r="S5" s="85">
        <v>100</v>
      </c>
      <c r="T5" s="102">
        <v>186</v>
      </c>
      <c r="U5" s="85">
        <v>100</v>
      </c>
    </row>
    <row r="6" spans="1:21" s="74" customFormat="1" x14ac:dyDescent="0.2">
      <c r="A6" s="134"/>
      <c r="B6" s="134" t="s">
        <v>932</v>
      </c>
      <c r="C6" s="102">
        <v>2375</v>
      </c>
      <c r="D6" s="102">
        <v>65</v>
      </c>
      <c r="E6" s="85"/>
      <c r="F6" s="102">
        <v>56</v>
      </c>
      <c r="G6" s="85"/>
      <c r="H6" s="102">
        <v>17</v>
      </c>
      <c r="I6" s="85"/>
      <c r="J6" s="102">
        <v>1654</v>
      </c>
      <c r="K6" s="85"/>
      <c r="L6" s="102">
        <v>27</v>
      </c>
      <c r="M6" s="85"/>
      <c r="N6" s="102">
        <v>1057</v>
      </c>
      <c r="O6" s="85"/>
      <c r="P6" s="102">
        <v>34</v>
      </c>
      <c r="Q6" s="85"/>
      <c r="R6" s="102">
        <v>483</v>
      </c>
      <c r="S6" s="85"/>
      <c r="T6" s="102">
        <v>5</v>
      </c>
      <c r="U6" s="85"/>
    </row>
    <row r="7" spans="1:21" x14ac:dyDescent="0.15">
      <c r="A7" s="189">
        <v>1</v>
      </c>
      <c r="B7" s="189" t="s">
        <v>933</v>
      </c>
      <c r="C7" s="197">
        <v>107443</v>
      </c>
      <c r="D7" s="189"/>
      <c r="E7" s="198">
        <v>0</v>
      </c>
      <c r="F7" s="189"/>
      <c r="G7" s="198">
        <v>0</v>
      </c>
      <c r="H7" s="189"/>
      <c r="I7" s="198">
        <v>0</v>
      </c>
      <c r="J7" s="189">
        <v>100209</v>
      </c>
      <c r="K7" s="198">
        <v>5.4266907470235761</v>
      </c>
      <c r="L7" s="189"/>
      <c r="M7" s="198">
        <v>0</v>
      </c>
      <c r="N7" s="189">
        <v>6844</v>
      </c>
      <c r="O7" s="198">
        <v>4.1750545978063274</v>
      </c>
      <c r="P7" s="189"/>
      <c r="Q7" s="198">
        <v>0</v>
      </c>
      <c r="R7" s="189">
        <v>390</v>
      </c>
      <c r="S7" s="198">
        <v>1.4548981571290009</v>
      </c>
      <c r="T7" s="189"/>
      <c r="U7" s="198">
        <v>0</v>
      </c>
    </row>
    <row r="8" spans="1:21" x14ac:dyDescent="0.15">
      <c r="A8" s="89">
        <v>2</v>
      </c>
      <c r="B8" s="89" t="s">
        <v>934</v>
      </c>
      <c r="C8" s="95">
        <v>105027</v>
      </c>
      <c r="D8" s="89"/>
      <c r="E8" s="199">
        <v>0</v>
      </c>
      <c r="F8" s="89"/>
      <c r="G8" s="199">
        <v>0</v>
      </c>
      <c r="H8" s="89"/>
      <c r="I8" s="199">
        <v>0</v>
      </c>
      <c r="J8" s="89">
        <v>95923</v>
      </c>
      <c r="K8" s="199">
        <v>5.1945878766053193</v>
      </c>
      <c r="L8" s="89"/>
      <c r="M8" s="199">
        <v>0</v>
      </c>
      <c r="N8" s="89">
        <v>8912</v>
      </c>
      <c r="O8" s="199">
        <v>5.4365994412112784</v>
      </c>
      <c r="P8" s="89"/>
      <c r="Q8" s="199">
        <v>0</v>
      </c>
      <c r="R8" s="89">
        <v>192</v>
      </c>
      <c r="S8" s="199">
        <v>0.71625755427889282</v>
      </c>
      <c r="T8" s="89"/>
      <c r="U8" s="199">
        <v>0</v>
      </c>
    </row>
    <row r="9" spans="1:21" x14ac:dyDescent="0.15">
      <c r="A9" s="89">
        <v>3</v>
      </c>
      <c r="B9" s="89" t="s">
        <v>935</v>
      </c>
      <c r="C9" s="95">
        <v>76025</v>
      </c>
      <c r="D9" s="89"/>
      <c r="E9" s="199">
        <v>0</v>
      </c>
      <c r="F9" s="89"/>
      <c r="G9" s="199">
        <v>0</v>
      </c>
      <c r="H9" s="89"/>
      <c r="I9" s="199">
        <v>0</v>
      </c>
      <c r="J9" s="89">
        <v>66742</v>
      </c>
      <c r="K9" s="199">
        <v>3.6143279928733696</v>
      </c>
      <c r="L9" s="89"/>
      <c r="M9" s="199">
        <v>0</v>
      </c>
      <c r="N9" s="89">
        <v>8138</v>
      </c>
      <c r="O9" s="199">
        <v>4.964435171967839</v>
      </c>
      <c r="P9" s="89"/>
      <c r="Q9" s="199">
        <v>0</v>
      </c>
      <c r="R9" s="89">
        <v>1145</v>
      </c>
      <c r="S9" s="199">
        <v>4.2714317690069388</v>
      </c>
      <c r="T9" s="89"/>
      <c r="U9" s="199">
        <v>0</v>
      </c>
    </row>
    <row r="10" spans="1:21" x14ac:dyDescent="0.15">
      <c r="A10" s="89">
        <v>4</v>
      </c>
      <c r="B10" s="89" t="s">
        <v>936</v>
      </c>
      <c r="C10" s="95">
        <v>74088</v>
      </c>
      <c r="D10" s="89">
        <v>13</v>
      </c>
      <c r="E10" s="199">
        <v>0.2862175253192426</v>
      </c>
      <c r="F10" s="89">
        <v>1783</v>
      </c>
      <c r="G10" s="199">
        <v>14.701517150395778</v>
      </c>
      <c r="H10" s="89">
        <v>142</v>
      </c>
      <c r="I10" s="199">
        <v>1.1231511508344538</v>
      </c>
      <c r="J10" s="89">
        <v>71133</v>
      </c>
      <c r="K10" s="199">
        <v>3.8521170045407898</v>
      </c>
      <c r="L10" s="89"/>
      <c r="M10" s="199">
        <v>0</v>
      </c>
      <c r="N10" s="89">
        <v>916</v>
      </c>
      <c r="O10" s="199">
        <v>0.55878872174029748</v>
      </c>
      <c r="P10" s="89"/>
      <c r="Q10" s="199">
        <v>0</v>
      </c>
      <c r="R10" s="89">
        <v>101</v>
      </c>
      <c r="S10" s="199">
        <v>0.37678131761545924</v>
      </c>
      <c r="T10" s="89"/>
      <c r="U10" s="199">
        <v>0</v>
      </c>
    </row>
    <row r="11" spans="1:21" x14ac:dyDescent="0.15">
      <c r="A11" s="89">
        <v>5</v>
      </c>
      <c r="B11" s="89" t="s">
        <v>937</v>
      </c>
      <c r="C11" s="95">
        <v>60323</v>
      </c>
      <c r="D11" s="89"/>
      <c r="E11" s="199">
        <v>0</v>
      </c>
      <c r="F11" s="89">
        <v>659</v>
      </c>
      <c r="G11" s="199">
        <v>5.4337071240105539</v>
      </c>
      <c r="H11" s="89"/>
      <c r="I11" s="199">
        <v>0</v>
      </c>
      <c r="J11" s="89">
        <v>57742</v>
      </c>
      <c r="K11" s="199">
        <v>3.1269444572307408</v>
      </c>
      <c r="L11" s="89"/>
      <c r="M11" s="199">
        <v>0</v>
      </c>
      <c r="N11" s="89">
        <v>1459</v>
      </c>
      <c r="O11" s="199">
        <v>0.89003574783743888</v>
      </c>
      <c r="P11" s="89"/>
      <c r="Q11" s="199">
        <v>0</v>
      </c>
      <c r="R11" s="89">
        <v>463</v>
      </c>
      <c r="S11" s="199">
        <v>1.7272252480787884</v>
      </c>
      <c r="T11" s="89"/>
      <c r="U11" s="199">
        <v>0</v>
      </c>
    </row>
    <row r="12" spans="1:21" x14ac:dyDescent="0.15">
      <c r="A12" s="89">
        <v>6</v>
      </c>
      <c r="B12" s="89" t="s">
        <v>938</v>
      </c>
      <c r="C12" s="95">
        <v>50503</v>
      </c>
      <c r="D12" s="89"/>
      <c r="E12" s="199">
        <v>0</v>
      </c>
      <c r="F12" s="89"/>
      <c r="G12" s="199">
        <v>0</v>
      </c>
      <c r="H12" s="89"/>
      <c r="I12" s="199">
        <v>0</v>
      </c>
      <c r="J12" s="89">
        <v>19208</v>
      </c>
      <c r="K12" s="199">
        <v>1.0401847725137348</v>
      </c>
      <c r="L12" s="89"/>
      <c r="M12" s="199">
        <v>0</v>
      </c>
      <c r="N12" s="89">
        <v>30448</v>
      </c>
      <c r="O12" s="199">
        <v>18.574234715664385</v>
      </c>
      <c r="P12" s="89"/>
      <c r="Q12" s="199">
        <v>0</v>
      </c>
      <c r="R12" s="89">
        <v>847</v>
      </c>
      <c r="S12" s="199">
        <v>3.1597403566365738</v>
      </c>
      <c r="T12" s="89"/>
      <c r="U12" s="199">
        <v>0</v>
      </c>
    </row>
    <row r="13" spans="1:21" x14ac:dyDescent="0.15">
      <c r="A13" s="89">
        <v>7</v>
      </c>
      <c r="B13" s="89" t="s">
        <v>939</v>
      </c>
      <c r="C13" s="95">
        <v>41465</v>
      </c>
      <c r="D13" s="89"/>
      <c r="E13" s="199">
        <v>0</v>
      </c>
      <c r="F13" s="89">
        <v>90</v>
      </c>
      <c r="G13" s="199">
        <v>0.7420844327176781</v>
      </c>
      <c r="H13" s="89"/>
      <c r="I13" s="199">
        <v>0</v>
      </c>
      <c r="J13" s="89">
        <v>40179</v>
      </c>
      <c r="K13" s="199">
        <v>2.1758425642872421</v>
      </c>
      <c r="L13" s="89">
        <v>181</v>
      </c>
      <c r="M13" s="199">
        <v>2.3309723116548615</v>
      </c>
      <c r="N13" s="89">
        <v>964</v>
      </c>
      <c r="O13" s="199">
        <v>0.58807022680965804</v>
      </c>
      <c r="P13" s="89"/>
      <c r="Q13" s="199">
        <v>0</v>
      </c>
      <c r="R13" s="89">
        <v>51</v>
      </c>
      <c r="S13" s="199">
        <v>0.19025591285533089</v>
      </c>
      <c r="T13" s="89"/>
      <c r="U13" s="199">
        <v>0</v>
      </c>
    </row>
    <row r="14" spans="1:21" x14ac:dyDescent="0.15">
      <c r="A14" s="89">
        <v>8</v>
      </c>
      <c r="B14" s="89" t="s">
        <v>940</v>
      </c>
      <c r="C14" s="95">
        <v>36640</v>
      </c>
      <c r="D14" s="89"/>
      <c r="E14" s="199">
        <v>0</v>
      </c>
      <c r="F14" s="89"/>
      <c r="G14" s="199">
        <v>0</v>
      </c>
      <c r="H14" s="89"/>
      <c r="I14" s="199">
        <v>0</v>
      </c>
      <c r="J14" s="89">
        <v>36065</v>
      </c>
      <c r="K14" s="199">
        <v>1.9530541347723784</v>
      </c>
      <c r="L14" s="89"/>
      <c r="M14" s="199">
        <v>0</v>
      </c>
      <c r="N14" s="89">
        <v>493</v>
      </c>
      <c r="O14" s="199">
        <v>0.30074545831655747</v>
      </c>
      <c r="P14" s="89"/>
      <c r="Q14" s="199">
        <v>0</v>
      </c>
      <c r="R14" s="89">
        <v>82</v>
      </c>
      <c r="S14" s="199">
        <v>0.30590166380661044</v>
      </c>
      <c r="T14" s="89"/>
      <c r="U14" s="199">
        <v>0</v>
      </c>
    </row>
    <row r="15" spans="1:21" x14ac:dyDescent="0.15">
      <c r="A15" s="89">
        <v>9</v>
      </c>
      <c r="B15" s="89" t="s">
        <v>941</v>
      </c>
      <c r="C15" s="95">
        <v>26349</v>
      </c>
      <c r="D15" s="89">
        <v>68</v>
      </c>
      <c r="E15" s="199">
        <v>1.4971378247468077</v>
      </c>
      <c r="F15" s="89">
        <v>988</v>
      </c>
      <c r="G15" s="199">
        <v>8.1464379947229553</v>
      </c>
      <c r="H15" s="89">
        <v>58</v>
      </c>
      <c r="I15" s="199">
        <v>0.45875187850984733</v>
      </c>
      <c r="J15" s="89">
        <v>25235</v>
      </c>
      <c r="K15" s="199">
        <v>1.3665692802157485</v>
      </c>
      <c r="L15" s="89"/>
      <c r="M15" s="199">
        <v>0</v>
      </c>
      <c r="N15" s="89"/>
      <c r="O15" s="199">
        <v>0</v>
      </c>
      <c r="P15" s="89"/>
      <c r="Q15" s="199">
        <v>0</v>
      </c>
      <c r="R15" s="89"/>
      <c r="S15" s="199">
        <v>0</v>
      </c>
      <c r="T15" s="89"/>
      <c r="U15" s="199">
        <v>0</v>
      </c>
    </row>
    <row r="16" spans="1:21" x14ac:dyDescent="0.15">
      <c r="A16" s="89">
        <v>10</v>
      </c>
      <c r="B16" s="89" t="s">
        <v>942</v>
      </c>
      <c r="C16" s="95">
        <v>24714</v>
      </c>
      <c r="D16" s="89"/>
      <c r="E16" s="199">
        <v>0</v>
      </c>
      <c r="F16" s="89"/>
      <c r="G16" s="199">
        <v>0</v>
      </c>
      <c r="H16" s="89"/>
      <c r="I16" s="199">
        <v>0</v>
      </c>
      <c r="J16" s="89">
        <v>23076</v>
      </c>
      <c r="K16" s="199">
        <v>1.2496513853877</v>
      </c>
      <c r="L16" s="89"/>
      <c r="M16" s="199">
        <v>0</v>
      </c>
      <c r="N16" s="89">
        <v>1382</v>
      </c>
      <c r="O16" s="199">
        <v>0.84306333345533957</v>
      </c>
      <c r="P16" s="89"/>
      <c r="Q16" s="199">
        <v>0</v>
      </c>
      <c r="R16" s="89">
        <v>256</v>
      </c>
      <c r="S16" s="199">
        <v>0.95501007237185709</v>
      </c>
      <c r="T16" s="89"/>
      <c r="U16" s="199">
        <v>0</v>
      </c>
    </row>
    <row r="17" spans="1:21" x14ac:dyDescent="0.15">
      <c r="A17" s="89">
        <v>11</v>
      </c>
      <c r="B17" s="89" t="s">
        <v>943</v>
      </c>
      <c r="C17" s="95">
        <v>23022</v>
      </c>
      <c r="D17" s="89"/>
      <c r="E17" s="199">
        <v>0</v>
      </c>
      <c r="F17" s="89">
        <v>10</v>
      </c>
      <c r="G17" s="199">
        <v>8.2453825857519786E-2</v>
      </c>
      <c r="H17" s="89"/>
      <c r="I17" s="199">
        <v>0</v>
      </c>
      <c r="J17" s="89">
        <v>20443</v>
      </c>
      <c r="K17" s="199">
        <v>1.10706462434914</v>
      </c>
      <c r="L17" s="89"/>
      <c r="M17" s="199">
        <v>0</v>
      </c>
      <c r="N17" s="89">
        <v>2418</v>
      </c>
      <c r="O17" s="199">
        <v>1.4750558178690385</v>
      </c>
      <c r="P17" s="89"/>
      <c r="Q17" s="199">
        <v>0</v>
      </c>
      <c r="R17" s="89">
        <v>151</v>
      </c>
      <c r="S17" s="199">
        <v>0.56330672237558754</v>
      </c>
      <c r="T17" s="89"/>
      <c r="U17" s="199">
        <v>0</v>
      </c>
    </row>
    <row r="18" spans="1:21" x14ac:dyDescent="0.15">
      <c r="A18" s="89">
        <v>12</v>
      </c>
      <c r="B18" s="89" t="s">
        <v>944</v>
      </c>
      <c r="C18" s="95">
        <v>22603</v>
      </c>
      <c r="D18" s="89"/>
      <c r="E18" s="199">
        <v>0</v>
      </c>
      <c r="F18" s="89"/>
      <c r="G18" s="199">
        <v>0</v>
      </c>
      <c r="H18" s="89"/>
      <c r="I18" s="199">
        <v>0</v>
      </c>
      <c r="J18" s="89">
        <v>22178</v>
      </c>
      <c r="K18" s="199">
        <v>1.2010213392758022</v>
      </c>
      <c r="L18" s="89"/>
      <c r="M18" s="199">
        <v>0</v>
      </c>
      <c r="N18" s="89">
        <v>310</v>
      </c>
      <c r="O18" s="199">
        <v>0.1891097202396203</v>
      </c>
      <c r="P18" s="89"/>
      <c r="Q18" s="199">
        <v>0</v>
      </c>
      <c r="R18" s="89">
        <v>115</v>
      </c>
      <c r="S18" s="199">
        <v>0.42900843094829516</v>
      </c>
      <c r="T18" s="89"/>
      <c r="U18" s="199">
        <v>0</v>
      </c>
    </row>
    <row r="19" spans="1:21" x14ac:dyDescent="0.15">
      <c r="A19" s="89">
        <v>13</v>
      </c>
      <c r="B19" s="200" t="s">
        <v>945</v>
      </c>
      <c r="C19" s="95">
        <v>21042</v>
      </c>
      <c r="D19" s="89"/>
      <c r="E19" s="199">
        <v>0</v>
      </c>
      <c r="F19" s="89"/>
      <c r="G19" s="199">
        <v>0</v>
      </c>
      <c r="H19" s="89">
        <v>3404</v>
      </c>
      <c r="I19" s="199">
        <v>26.923989559440006</v>
      </c>
      <c r="J19" s="89">
        <v>17372</v>
      </c>
      <c r="K19" s="199">
        <v>0.94075853124263853</v>
      </c>
      <c r="L19" s="89"/>
      <c r="M19" s="199">
        <v>0</v>
      </c>
      <c r="N19" s="89">
        <v>63</v>
      </c>
      <c r="O19" s="199">
        <v>3.843197540353574E-2</v>
      </c>
      <c r="P19" s="89"/>
      <c r="Q19" s="199">
        <v>0</v>
      </c>
      <c r="R19" s="89">
        <v>203</v>
      </c>
      <c r="S19" s="199">
        <v>0.75729314332612097</v>
      </c>
      <c r="T19" s="89"/>
      <c r="U19" s="199">
        <v>0</v>
      </c>
    </row>
    <row r="20" spans="1:21" x14ac:dyDescent="0.15">
      <c r="A20" s="89">
        <v>14</v>
      </c>
      <c r="B20" s="89" t="s">
        <v>946</v>
      </c>
      <c r="C20" s="95">
        <v>20033</v>
      </c>
      <c r="D20" s="89"/>
      <c r="E20" s="199">
        <v>0</v>
      </c>
      <c r="F20" s="89"/>
      <c r="G20" s="199">
        <v>0</v>
      </c>
      <c r="H20" s="89"/>
      <c r="I20" s="199">
        <v>0</v>
      </c>
      <c r="J20" s="89">
        <v>19567</v>
      </c>
      <c r="K20" s="199">
        <v>1.0596259602132574</v>
      </c>
      <c r="L20" s="89"/>
      <c r="M20" s="199">
        <v>0</v>
      </c>
      <c r="N20" s="89">
        <v>335</v>
      </c>
      <c r="O20" s="199">
        <v>0.20436050412991227</v>
      </c>
      <c r="P20" s="89"/>
      <c r="Q20" s="199">
        <v>0</v>
      </c>
      <c r="R20" s="89">
        <v>131</v>
      </c>
      <c r="S20" s="199">
        <v>0.4886965604715362</v>
      </c>
      <c r="T20" s="89"/>
      <c r="U20" s="199">
        <v>0</v>
      </c>
    </row>
    <row r="21" spans="1:21" x14ac:dyDescent="0.15">
      <c r="A21" s="89">
        <v>15</v>
      </c>
      <c r="B21" s="89" t="s">
        <v>947</v>
      </c>
      <c r="C21" s="95">
        <v>19730</v>
      </c>
      <c r="D21" s="89"/>
      <c r="E21" s="199">
        <v>0</v>
      </c>
      <c r="F21" s="89"/>
      <c r="G21" s="199">
        <v>0</v>
      </c>
      <c r="H21" s="89"/>
      <c r="I21" s="199">
        <v>0</v>
      </c>
      <c r="J21" s="89">
        <v>18703</v>
      </c>
      <c r="K21" s="199">
        <v>1.0128371407915651</v>
      </c>
      <c r="L21" s="89"/>
      <c r="M21" s="199">
        <v>0</v>
      </c>
      <c r="N21" s="89">
        <v>963</v>
      </c>
      <c r="O21" s="199">
        <v>0.58746019545404637</v>
      </c>
      <c r="P21" s="89"/>
      <c r="Q21" s="199">
        <v>0</v>
      </c>
      <c r="R21" s="89">
        <v>64</v>
      </c>
      <c r="S21" s="199">
        <v>0.23875251809296427</v>
      </c>
      <c r="T21" s="89"/>
      <c r="U21" s="199">
        <v>0</v>
      </c>
    </row>
    <row r="22" spans="1:21" x14ac:dyDescent="0.15">
      <c r="A22" s="89">
        <v>16</v>
      </c>
      <c r="B22" s="201" t="s">
        <v>948</v>
      </c>
      <c r="C22" s="91">
        <v>19371</v>
      </c>
      <c r="D22" s="89"/>
      <c r="E22" s="199">
        <v>0</v>
      </c>
      <c r="F22" s="89"/>
      <c r="G22" s="199">
        <v>0</v>
      </c>
      <c r="H22" s="89"/>
      <c r="I22" s="199">
        <v>0</v>
      </c>
      <c r="J22" s="89">
        <v>19145</v>
      </c>
      <c r="K22" s="199">
        <v>1.0367730877642363</v>
      </c>
      <c r="L22" s="89"/>
      <c r="M22" s="199">
        <v>0</v>
      </c>
      <c r="N22" s="89"/>
      <c r="O22" s="199">
        <v>0</v>
      </c>
      <c r="P22" s="89"/>
      <c r="Q22" s="199">
        <v>0</v>
      </c>
      <c r="R22" s="89">
        <v>226</v>
      </c>
      <c r="S22" s="199">
        <v>0.84309482951578008</v>
      </c>
      <c r="T22" s="89"/>
      <c r="U22" s="199">
        <v>0</v>
      </c>
    </row>
    <row r="23" spans="1:21" x14ac:dyDescent="0.15">
      <c r="A23" s="89">
        <v>17</v>
      </c>
      <c r="B23" s="89" t="s">
        <v>949</v>
      </c>
      <c r="C23" s="95">
        <v>18872</v>
      </c>
      <c r="D23" s="89"/>
      <c r="E23" s="199">
        <v>0</v>
      </c>
      <c r="F23" s="89"/>
      <c r="G23" s="199">
        <v>0</v>
      </c>
      <c r="H23" s="89"/>
      <c r="I23" s="199">
        <v>0</v>
      </c>
      <c r="J23" s="89">
        <v>17261</v>
      </c>
      <c r="K23" s="199">
        <v>0.93474746763637939</v>
      </c>
      <c r="L23" s="89"/>
      <c r="M23" s="199">
        <v>0</v>
      </c>
      <c r="N23" s="89">
        <v>1422</v>
      </c>
      <c r="O23" s="199">
        <v>0.86746458767980672</v>
      </c>
      <c r="P23" s="89"/>
      <c r="Q23" s="199">
        <v>0</v>
      </c>
      <c r="R23" s="89">
        <v>180</v>
      </c>
      <c r="S23" s="199">
        <v>0.67149145713646197</v>
      </c>
      <c r="T23" s="89">
        <v>9</v>
      </c>
      <c r="U23" s="199">
        <v>4.838709677419355</v>
      </c>
    </row>
    <row r="24" spans="1:21" x14ac:dyDescent="0.15">
      <c r="A24" s="89">
        <v>18</v>
      </c>
      <c r="B24" s="89" t="s">
        <v>950</v>
      </c>
      <c r="C24" s="95">
        <v>18800</v>
      </c>
      <c r="D24" s="89">
        <v>2</v>
      </c>
      <c r="E24" s="199">
        <v>4.4033465433729636E-2</v>
      </c>
      <c r="F24" s="89"/>
      <c r="G24" s="199">
        <v>0</v>
      </c>
      <c r="H24" s="89"/>
      <c r="I24" s="199">
        <v>0</v>
      </c>
      <c r="J24" s="89">
        <v>17820</v>
      </c>
      <c r="K24" s="199">
        <v>0.96501940057240487</v>
      </c>
      <c r="L24" s="89"/>
      <c r="M24" s="199">
        <v>0</v>
      </c>
      <c r="N24" s="89">
        <v>729</v>
      </c>
      <c r="O24" s="199">
        <v>0.44471285824091356</v>
      </c>
      <c r="P24" s="89"/>
      <c r="Q24" s="199">
        <v>0</v>
      </c>
      <c r="R24" s="89">
        <v>249</v>
      </c>
      <c r="S24" s="199">
        <v>0.92889651570543907</v>
      </c>
      <c r="T24" s="89"/>
      <c r="U24" s="199">
        <v>0</v>
      </c>
    </row>
    <row r="25" spans="1:21" x14ac:dyDescent="0.15">
      <c r="A25" s="89">
        <v>19</v>
      </c>
      <c r="B25" s="89" t="s">
        <v>951</v>
      </c>
      <c r="C25" s="95">
        <v>17560</v>
      </c>
      <c r="D25" s="89"/>
      <c r="E25" s="199">
        <v>0</v>
      </c>
      <c r="F25" s="89"/>
      <c r="G25" s="199">
        <v>0</v>
      </c>
      <c r="H25" s="89"/>
      <c r="I25" s="199">
        <v>0</v>
      </c>
      <c r="J25" s="89">
        <v>17253</v>
      </c>
      <c r="K25" s="199">
        <v>0.93431423782691925</v>
      </c>
      <c r="L25" s="89"/>
      <c r="M25" s="199">
        <v>0</v>
      </c>
      <c r="N25" s="89">
        <v>284</v>
      </c>
      <c r="O25" s="199">
        <v>0.17324890499371667</v>
      </c>
      <c r="P25" s="89"/>
      <c r="Q25" s="199">
        <v>0</v>
      </c>
      <c r="R25" s="89">
        <v>23</v>
      </c>
      <c r="S25" s="199">
        <v>8.5801686189659027E-2</v>
      </c>
      <c r="T25" s="89"/>
      <c r="U25" s="199">
        <v>0</v>
      </c>
    </row>
    <row r="26" spans="1:21" x14ac:dyDescent="0.15">
      <c r="A26" s="89">
        <v>20</v>
      </c>
      <c r="B26" s="202" t="s">
        <v>952</v>
      </c>
      <c r="C26" s="203">
        <v>16959</v>
      </c>
      <c r="D26" s="89"/>
      <c r="E26" s="199">
        <v>0</v>
      </c>
      <c r="F26" s="89"/>
      <c r="G26" s="199">
        <v>0</v>
      </c>
      <c r="H26" s="89"/>
      <c r="I26" s="199">
        <v>0</v>
      </c>
      <c r="J26" s="89">
        <v>172</v>
      </c>
      <c r="K26" s="199">
        <v>9.31444090339246E-3</v>
      </c>
      <c r="L26" s="89">
        <v>140</v>
      </c>
      <c r="M26" s="199">
        <v>1.80296200901481</v>
      </c>
      <c r="N26" s="89">
        <v>15584</v>
      </c>
      <c r="O26" s="199">
        <v>9.5067286458523963</v>
      </c>
      <c r="P26" s="89"/>
      <c r="Q26" s="199">
        <v>0</v>
      </c>
      <c r="R26" s="89">
        <v>1063</v>
      </c>
      <c r="S26" s="199">
        <v>3.9655301052003282</v>
      </c>
      <c r="T26" s="89"/>
      <c r="U26" s="199">
        <v>0</v>
      </c>
    </row>
    <row r="27" spans="1:21" x14ac:dyDescent="0.15">
      <c r="A27" s="89">
        <v>21</v>
      </c>
      <c r="B27" s="89" t="s">
        <v>953</v>
      </c>
      <c r="C27" s="95">
        <v>16723</v>
      </c>
      <c r="D27" s="89"/>
      <c r="E27" s="199">
        <v>0</v>
      </c>
      <c r="F27" s="89"/>
      <c r="G27" s="199">
        <v>0</v>
      </c>
      <c r="H27" s="89"/>
      <c r="I27" s="199">
        <v>0</v>
      </c>
      <c r="J27" s="89">
        <v>16651</v>
      </c>
      <c r="K27" s="199">
        <v>0.9017136946650457</v>
      </c>
      <c r="L27" s="89"/>
      <c r="M27" s="199">
        <v>0</v>
      </c>
      <c r="N27" s="89">
        <v>72</v>
      </c>
      <c r="O27" s="199">
        <v>4.3922257604040844E-2</v>
      </c>
      <c r="P27" s="89"/>
      <c r="Q27" s="199">
        <v>0</v>
      </c>
      <c r="R27" s="89"/>
      <c r="S27" s="199">
        <v>0</v>
      </c>
      <c r="T27" s="89"/>
      <c r="U27" s="199">
        <v>0</v>
      </c>
    </row>
    <row r="28" spans="1:21" x14ac:dyDescent="0.15">
      <c r="A28" s="89">
        <v>22</v>
      </c>
      <c r="B28" s="89" t="s">
        <v>954</v>
      </c>
      <c r="C28" s="95">
        <v>16333</v>
      </c>
      <c r="D28" s="89"/>
      <c r="E28" s="199">
        <v>0</v>
      </c>
      <c r="F28" s="89"/>
      <c r="G28" s="199">
        <v>0</v>
      </c>
      <c r="H28" s="89"/>
      <c r="I28" s="199">
        <v>0</v>
      </c>
      <c r="J28" s="89">
        <v>15416</v>
      </c>
      <c r="K28" s="199">
        <v>0.83483384282964046</v>
      </c>
      <c r="L28" s="89"/>
      <c r="M28" s="199">
        <v>0</v>
      </c>
      <c r="N28" s="89">
        <v>636</v>
      </c>
      <c r="O28" s="199">
        <v>0.38797994216902748</v>
      </c>
      <c r="P28" s="89"/>
      <c r="Q28" s="199">
        <v>0</v>
      </c>
      <c r="R28" s="89">
        <v>281</v>
      </c>
      <c r="S28" s="199">
        <v>1.0482727747519212</v>
      </c>
      <c r="T28" s="89"/>
      <c r="U28" s="199">
        <v>0</v>
      </c>
    </row>
    <row r="29" spans="1:21" x14ac:dyDescent="0.15">
      <c r="A29" s="89">
        <v>23</v>
      </c>
      <c r="B29" s="89" t="s">
        <v>955</v>
      </c>
      <c r="C29" s="95">
        <v>16052</v>
      </c>
      <c r="D29" s="89">
        <v>2</v>
      </c>
      <c r="E29" s="199">
        <v>4.4033465433729636E-2</v>
      </c>
      <c r="F29" s="89"/>
      <c r="G29" s="199">
        <v>0</v>
      </c>
      <c r="H29" s="89"/>
      <c r="I29" s="199">
        <v>0</v>
      </c>
      <c r="J29" s="89">
        <v>15029</v>
      </c>
      <c r="K29" s="199">
        <v>0.81387635079700749</v>
      </c>
      <c r="L29" s="89"/>
      <c r="M29" s="199">
        <v>0</v>
      </c>
      <c r="N29" s="89">
        <v>860</v>
      </c>
      <c r="O29" s="199">
        <v>0.52462696582604351</v>
      </c>
      <c r="P29" s="89"/>
      <c r="Q29" s="199">
        <v>0</v>
      </c>
      <c r="R29" s="89">
        <v>161</v>
      </c>
      <c r="S29" s="199">
        <v>0.60061180332761321</v>
      </c>
      <c r="T29" s="89"/>
      <c r="U29" s="199">
        <v>0</v>
      </c>
    </row>
    <row r="30" spans="1:21" x14ac:dyDescent="0.15">
      <c r="A30" s="89">
        <v>24</v>
      </c>
      <c r="B30" s="89" t="s">
        <v>956</v>
      </c>
      <c r="C30" s="95">
        <v>14561</v>
      </c>
      <c r="D30" s="89"/>
      <c r="E30" s="199">
        <v>0</v>
      </c>
      <c r="F30" s="89"/>
      <c r="G30" s="199">
        <v>0</v>
      </c>
      <c r="H30" s="89"/>
      <c r="I30" s="199">
        <v>0</v>
      </c>
      <c r="J30" s="89">
        <v>14561</v>
      </c>
      <c r="K30" s="199">
        <v>0.78853240694359072</v>
      </c>
      <c r="L30" s="89"/>
      <c r="M30" s="199">
        <v>0</v>
      </c>
      <c r="N30" s="89"/>
      <c r="O30" s="199">
        <v>0</v>
      </c>
      <c r="P30" s="89"/>
      <c r="Q30" s="199">
        <v>0</v>
      </c>
      <c r="R30" s="89"/>
      <c r="S30" s="199">
        <v>0</v>
      </c>
      <c r="T30" s="89"/>
      <c r="U30" s="199">
        <v>0</v>
      </c>
    </row>
    <row r="31" spans="1:21" x14ac:dyDescent="0.15">
      <c r="A31" s="89">
        <v>25</v>
      </c>
      <c r="B31" s="93" t="s">
        <v>957</v>
      </c>
      <c r="C31" s="204">
        <v>14327</v>
      </c>
      <c r="D31" s="89"/>
      <c r="E31" s="199">
        <v>0</v>
      </c>
      <c r="F31" s="89"/>
      <c r="G31" s="199">
        <v>0</v>
      </c>
      <c r="H31" s="89"/>
      <c r="I31" s="199">
        <v>0</v>
      </c>
      <c r="J31" s="89">
        <v>14105</v>
      </c>
      <c r="K31" s="199">
        <v>0.76383830780436424</v>
      </c>
      <c r="L31" s="89"/>
      <c r="M31" s="199">
        <v>0</v>
      </c>
      <c r="N31" s="89">
        <v>16</v>
      </c>
      <c r="O31" s="199">
        <v>9.7605016897868557E-3</v>
      </c>
      <c r="P31" s="89"/>
      <c r="Q31" s="199">
        <v>0</v>
      </c>
      <c r="R31" s="89">
        <v>206</v>
      </c>
      <c r="S31" s="199">
        <v>0.76848466761172873</v>
      </c>
      <c r="T31" s="89"/>
      <c r="U31" s="199">
        <v>0</v>
      </c>
    </row>
    <row r="32" spans="1:21" x14ac:dyDescent="0.15">
      <c r="A32" s="89">
        <v>26</v>
      </c>
      <c r="B32" s="93" t="s">
        <v>958</v>
      </c>
      <c r="C32" s="204">
        <v>13573</v>
      </c>
      <c r="D32" s="89"/>
      <c r="E32" s="199">
        <v>0</v>
      </c>
      <c r="F32" s="89"/>
      <c r="G32" s="199">
        <v>0</v>
      </c>
      <c r="H32" s="89"/>
      <c r="I32" s="199">
        <v>0</v>
      </c>
      <c r="J32" s="89">
        <v>13538</v>
      </c>
      <c r="K32" s="199">
        <v>0.73313314505887861</v>
      </c>
      <c r="L32" s="89"/>
      <c r="M32" s="199">
        <v>0</v>
      </c>
      <c r="N32" s="89">
        <v>35</v>
      </c>
      <c r="O32" s="199">
        <v>2.1351097446408746E-2</v>
      </c>
      <c r="P32" s="89"/>
      <c r="Q32" s="199">
        <v>0</v>
      </c>
      <c r="R32" s="89"/>
      <c r="S32" s="199">
        <v>0</v>
      </c>
      <c r="T32" s="89"/>
      <c r="U32" s="199">
        <v>0</v>
      </c>
    </row>
    <row r="33" spans="1:21" x14ac:dyDescent="0.15">
      <c r="A33" s="89">
        <v>27</v>
      </c>
      <c r="B33" s="89" t="s">
        <v>959</v>
      </c>
      <c r="C33" s="95">
        <v>13415</v>
      </c>
      <c r="D33" s="89"/>
      <c r="E33" s="199">
        <v>0</v>
      </c>
      <c r="F33" s="89"/>
      <c r="G33" s="199">
        <v>0</v>
      </c>
      <c r="H33" s="89"/>
      <c r="I33" s="199">
        <v>0</v>
      </c>
      <c r="J33" s="89">
        <v>12723</v>
      </c>
      <c r="K33" s="199">
        <v>0.68899785822012949</v>
      </c>
      <c r="L33" s="89"/>
      <c r="M33" s="199">
        <v>0</v>
      </c>
      <c r="N33" s="89">
        <v>469</v>
      </c>
      <c r="O33" s="199">
        <v>0.28610470578187719</v>
      </c>
      <c r="P33" s="89"/>
      <c r="Q33" s="199">
        <v>0</v>
      </c>
      <c r="R33" s="89">
        <v>207</v>
      </c>
      <c r="S33" s="199">
        <v>0.77221517570693132</v>
      </c>
      <c r="T33" s="89">
        <v>16</v>
      </c>
      <c r="U33" s="199">
        <v>8.6021505376344081</v>
      </c>
    </row>
    <row r="34" spans="1:21" x14ac:dyDescent="0.15">
      <c r="A34" s="89">
        <v>28</v>
      </c>
      <c r="B34" s="89" t="s">
        <v>960</v>
      </c>
      <c r="C34" s="95">
        <v>13102</v>
      </c>
      <c r="D34" s="89"/>
      <c r="E34" s="199">
        <v>0</v>
      </c>
      <c r="F34" s="89"/>
      <c r="G34" s="199">
        <v>0</v>
      </c>
      <c r="H34" s="89"/>
      <c r="I34" s="199">
        <v>0</v>
      </c>
      <c r="J34" s="89">
        <v>12268</v>
      </c>
      <c r="K34" s="199">
        <v>0.66435791280708545</v>
      </c>
      <c r="L34" s="89"/>
      <c r="M34" s="199">
        <v>0</v>
      </c>
      <c r="N34" s="89">
        <v>829</v>
      </c>
      <c r="O34" s="199">
        <v>0.50571599380208143</v>
      </c>
      <c r="P34" s="89"/>
      <c r="Q34" s="199">
        <v>0</v>
      </c>
      <c r="R34" s="89">
        <v>5</v>
      </c>
      <c r="S34" s="199">
        <v>1.8652540476012832E-2</v>
      </c>
      <c r="T34" s="89"/>
      <c r="U34" s="199">
        <v>0</v>
      </c>
    </row>
    <row r="35" spans="1:21" x14ac:dyDescent="0.15">
      <c r="A35" s="89">
        <v>29</v>
      </c>
      <c r="B35" s="89" t="s">
        <v>961</v>
      </c>
      <c r="C35" s="95">
        <v>12942</v>
      </c>
      <c r="D35" s="89"/>
      <c r="E35" s="199">
        <v>0</v>
      </c>
      <c r="F35" s="89"/>
      <c r="G35" s="199">
        <v>0</v>
      </c>
      <c r="H35" s="89"/>
      <c r="I35" s="199">
        <v>0</v>
      </c>
      <c r="J35" s="89">
        <v>12941</v>
      </c>
      <c r="K35" s="199">
        <v>0.70080337052791764</v>
      </c>
      <c r="L35" s="89"/>
      <c r="M35" s="199">
        <v>0</v>
      </c>
      <c r="N35" s="89">
        <v>1</v>
      </c>
      <c r="O35" s="199">
        <v>6.1003135561167848E-4</v>
      </c>
      <c r="P35" s="89"/>
      <c r="Q35" s="199">
        <v>0</v>
      </c>
      <c r="R35" s="89"/>
      <c r="S35" s="199">
        <v>0</v>
      </c>
      <c r="T35" s="89"/>
      <c r="U35" s="199">
        <v>0</v>
      </c>
    </row>
    <row r="36" spans="1:21" x14ac:dyDescent="0.15">
      <c r="A36" s="89">
        <v>30</v>
      </c>
      <c r="B36" s="89" t="s">
        <v>962</v>
      </c>
      <c r="C36" s="95">
        <v>12854</v>
      </c>
      <c r="D36" s="89"/>
      <c r="E36" s="199">
        <v>0</v>
      </c>
      <c r="F36" s="89"/>
      <c r="G36" s="199">
        <v>0</v>
      </c>
      <c r="H36" s="89"/>
      <c r="I36" s="199">
        <v>0</v>
      </c>
      <c r="J36" s="89">
        <v>12293</v>
      </c>
      <c r="K36" s="199">
        <v>0.66571175596164833</v>
      </c>
      <c r="L36" s="89"/>
      <c r="M36" s="199">
        <v>0</v>
      </c>
      <c r="N36" s="89">
        <v>561</v>
      </c>
      <c r="O36" s="199">
        <v>0.3422275904981516</v>
      </c>
      <c r="P36" s="89"/>
      <c r="Q36" s="199">
        <v>0</v>
      </c>
      <c r="R36" s="89"/>
      <c r="S36" s="199">
        <v>0</v>
      </c>
      <c r="T36" s="89"/>
      <c r="U36" s="199">
        <v>0</v>
      </c>
    </row>
    <row r="37" spans="1:21" x14ac:dyDescent="0.15">
      <c r="A37" s="89">
        <v>31</v>
      </c>
      <c r="B37" s="89" t="s">
        <v>963</v>
      </c>
      <c r="C37" s="95">
        <v>12412</v>
      </c>
      <c r="D37" s="89"/>
      <c r="E37" s="199">
        <v>0</v>
      </c>
      <c r="F37" s="89"/>
      <c r="G37" s="199">
        <v>0</v>
      </c>
      <c r="H37" s="89"/>
      <c r="I37" s="199">
        <v>0</v>
      </c>
      <c r="J37" s="89">
        <v>11978</v>
      </c>
      <c r="K37" s="199">
        <v>0.64865333221415633</v>
      </c>
      <c r="L37" s="89"/>
      <c r="M37" s="199">
        <v>0</v>
      </c>
      <c r="N37" s="89">
        <v>315</v>
      </c>
      <c r="O37" s="199">
        <v>0.1921598770176787</v>
      </c>
      <c r="P37" s="89"/>
      <c r="Q37" s="199">
        <v>0</v>
      </c>
      <c r="R37" s="89">
        <v>119</v>
      </c>
      <c r="S37" s="199">
        <v>0.44393046332910541</v>
      </c>
      <c r="T37" s="89"/>
      <c r="U37" s="199">
        <v>0</v>
      </c>
    </row>
    <row r="38" spans="1:21" x14ac:dyDescent="0.15">
      <c r="A38" s="89">
        <v>32</v>
      </c>
      <c r="B38" s="89" t="s">
        <v>964</v>
      </c>
      <c r="C38" s="95">
        <v>11762</v>
      </c>
      <c r="D38" s="89"/>
      <c r="E38" s="199">
        <v>0</v>
      </c>
      <c r="F38" s="89"/>
      <c r="G38" s="199">
        <v>0</v>
      </c>
      <c r="H38" s="89"/>
      <c r="I38" s="199">
        <v>0</v>
      </c>
      <c r="J38" s="89">
        <v>11087</v>
      </c>
      <c r="K38" s="199">
        <v>0.60040236218553611</v>
      </c>
      <c r="L38" s="89"/>
      <c r="M38" s="199">
        <v>0</v>
      </c>
      <c r="N38" s="89">
        <v>506</v>
      </c>
      <c r="O38" s="199">
        <v>0.3086758659395093</v>
      </c>
      <c r="P38" s="89"/>
      <c r="Q38" s="199">
        <v>0</v>
      </c>
      <c r="R38" s="89">
        <v>169</v>
      </c>
      <c r="S38" s="199">
        <v>0.63045586808923371</v>
      </c>
      <c r="T38" s="89"/>
      <c r="U38" s="199">
        <v>0</v>
      </c>
    </row>
    <row r="39" spans="1:21" x14ac:dyDescent="0.15">
      <c r="A39" s="89">
        <v>33</v>
      </c>
      <c r="B39" s="89" t="s">
        <v>965</v>
      </c>
      <c r="C39" s="95">
        <v>11501</v>
      </c>
      <c r="D39" s="89"/>
      <c r="E39" s="199">
        <v>0</v>
      </c>
      <c r="F39" s="89"/>
      <c r="G39" s="199">
        <v>0</v>
      </c>
      <c r="H39" s="89"/>
      <c r="I39" s="199">
        <v>0</v>
      </c>
      <c r="J39" s="89">
        <v>10499</v>
      </c>
      <c r="K39" s="199">
        <v>0.56855997119021762</v>
      </c>
      <c r="L39" s="89"/>
      <c r="M39" s="199">
        <v>0</v>
      </c>
      <c r="N39" s="89">
        <v>662</v>
      </c>
      <c r="O39" s="199">
        <v>0.40384075741493114</v>
      </c>
      <c r="P39" s="89"/>
      <c r="Q39" s="199">
        <v>0</v>
      </c>
      <c r="R39" s="89">
        <v>340</v>
      </c>
      <c r="S39" s="199">
        <v>1.2683727523688726</v>
      </c>
      <c r="T39" s="89"/>
      <c r="U39" s="199">
        <v>0</v>
      </c>
    </row>
    <row r="40" spans="1:21" x14ac:dyDescent="0.15">
      <c r="A40" s="89">
        <v>34</v>
      </c>
      <c r="B40" s="89" t="s">
        <v>966</v>
      </c>
      <c r="C40" s="95">
        <v>11093</v>
      </c>
      <c r="D40" s="89"/>
      <c r="E40" s="199">
        <v>0</v>
      </c>
      <c r="F40" s="89"/>
      <c r="G40" s="199">
        <v>0</v>
      </c>
      <c r="H40" s="89">
        <v>6</v>
      </c>
      <c r="I40" s="199">
        <v>4.7457090880329039E-2</v>
      </c>
      <c r="J40" s="89">
        <v>11087</v>
      </c>
      <c r="K40" s="199">
        <v>0.60040236218553611</v>
      </c>
      <c r="L40" s="89"/>
      <c r="M40" s="199">
        <v>0</v>
      </c>
      <c r="N40" s="89"/>
      <c r="O40" s="199">
        <v>0</v>
      </c>
      <c r="P40" s="89"/>
      <c r="Q40" s="199">
        <v>0</v>
      </c>
      <c r="R40" s="89"/>
      <c r="S40" s="199">
        <v>0</v>
      </c>
      <c r="T40" s="89"/>
      <c r="U40" s="199">
        <v>0</v>
      </c>
    </row>
    <row r="41" spans="1:21" x14ac:dyDescent="0.15">
      <c r="A41" s="89">
        <v>35</v>
      </c>
      <c r="B41" s="89" t="s">
        <v>967</v>
      </c>
      <c r="C41" s="95">
        <v>11019</v>
      </c>
      <c r="D41" s="89"/>
      <c r="E41" s="199">
        <v>0</v>
      </c>
      <c r="F41" s="89"/>
      <c r="G41" s="199">
        <v>0</v>
      </c>
      <c r="H41" s="89"/>
      <c r="I41" s="199">
        <v>0</v>
      </c>
      <c r="J41" s="89">
        <v>10497</v>
      </c>
      <c r="K41" s="199">
        <v>0.56845166373785261</v>
      </c>
      <c r="L41" s="89"/>
      <c r="M41" s="199">
        <v>0</v>
      </c>
      <c r="N41" s="89">
        <v>375</v>
      </c>
      <c r="O41" s="199">
        <v>0.22876175835437942</v>
      </c>
      <c r="P41" s="89"/>
      <c r="Q41" s="199">
        <v>0</v>
      </c>
      <c r="R41" s="89">
        <v>147</v>
      </c>
      <c r="S41" s="199">
        <v>0.5483846899947773</v>
      </c>
      <c r="T41" s="89"/>
      <c r="U41" s="199">
        <v>0</v>
      </c>
    </row>
    <row r="42" spans="1:21" x14ac:dyDescent="0.15">
      <c r="A42" s="89">
        <v>36</v>
      </c>
      <c r="B42" s="89" t="s">
        <v>968</v>
      </c>
      <c r="C42" s="95">
        <v>10804</v>
      </c>
      <c r="D42" s="89"/>
      <c r="E42" s="199">
        <v>0</v>
      </c>
      <c r="F42" s="89"/>
      <c r="G42" s="199">
        <v>0</v>
      </c>
      <c r="H42" s="89"/>
      <c r="I42" s="199">
        <v>0</v>
      </c>
      <c r="J42" s="89">
        <v>10378</v>
      </c>
      <c r="K42" s="199">
        <v>0.56200737032213344</v>
      </c>
      <c r="L42" s="89"/>
      <c r="M42" s="199">
        <v>0</v>
      </c>
      <c r="N42" s="89">
        <v>273</v>
      </c>
      <c r="O42" s="199">
        <v>0.16653856008198822</v>
      </c>
      <c r="P42" s="89"/>
      <c r="Q42" s="199">
        <v>0</v>
      </c>
      <c r="R42" s="89">
        <v>153</v>
      </c>
      <c r="S42" s="199">
        <v>0.57076773856599272</v>
      </c>
      <c r="T42" s="89"/>
      <c r="U42" s="199">
        <v>0</v>
      </c>
    </row>
    <row r="43" spans="1:21" x14ac:dyDescent="0.15">
      <c r="A43" s="89">
        <v>37</v>
      </c>
      <c r="B43" s="93" t="s">
        <v>969</v>
      </c>
      <c r="C43" s="204">
        <v>10552</v>
      </c>
      <c r="D43" s="89"/>
      <c r="E43" s="199">
        <v>0</v>
      </c>
      <c r="F43" s="89"/>
      <c r="G43" s="199">
        <v>0</v>
      </c>
      <c r="H43" s="89"/>
      <c r="I43" s="199">
        <v>0</v>
      </c>
      <c r="J43" s="89">
        <v>9970</v>
      </c>
      <c r="K43" s="199">
        <v>0.5399126500396676</v>
      </c>
      <c r="L43" s="89"/>
      <c r="M43" s="199">
        <v>0</v>
      </c>
      <c r="N43" s="89">
        <v>351</v>
      </c>
      <c r="O43" s="199">
        <v>0.21412100581969915</v>
      </c>
      <c r="P43" s="89"/>
      <c r="Q43" s="199">
        <v>0</v>
      </c>
      <c r="R43" s="89">
        <v>231</v>
      </c>
      <c r="S43" s="199">
        <v>0.86174736999179291</v>
      </c>
      <c r="T43" s="89"/>
      <c r="U43" s="199">
        <v>0</v>
      </c>
    </row>
    <row r="44" spans="1:21" x14ac:dyDescent="0.15">
      <c r="A44" s="89">
        <v>38</v>
      </c>
      <c r="B44" s="89" t="s">
        <v>970</v>
      </c>
      <c r="C44" s="95">
        <v>10500</v>
      </c>
      <c r="D44" s="89"/>
      <c r="E44" s="199">
        <v>0</v>
      </c>
      <c r="F44" s="89"/>
      <c r="G44" s="199">
        <v>0</v>
      </c>
      <c r="H44" s="89"/>
      <c r="I44" s="199">
        <v>0</v>
      </c>
      <c r="J44" s="89">
        <v>10070</v>
      </c>
      <c r="K44" s="199">
        <v>0.54532802265791902</v>
      </c>
      <c r="L44" s="89"/>
      <c r="M44" s="199">
        <v>0</v>
      </c>
      <c r="N44" s="89">
        <v>196</v>
      </c>
      <c r="O44" s="199">
        <v>0.11956614569988898</v>
      </c>
      <c r="P44" s="89"/>
      <c r="Q44" s="199">
        <v>0</v>
      </c>
      <c r="R44" s="89">
        <v>234</v>
      </c>
      <c r="S44" s="199">
        <v>0.87293889427740057</v>
      </c>
      <c r="T44" s="89"/>
      <c r="U44" s="199">
        <v>0</v>
      </c>
    </row>
    <row r="45" spans="1:21" x14ac:dyDescent="0.15">
      <c r="A45" s="89">
        <v>39</v>
      </c>
      <c r="B45" s="89" t="s">
        <v>971</v>
      </c>
      <c r="C45" s="95">
        <v>9896</v>
      </c>
      <c r="D45" s="89">
        <v>134</v>
      </c>
      <c r="E45" s="199">
        <v>2.9502421840598854</v>
      </c>
      <c r="F45" s="89">
        <v>34</v>
      </c>
      <c r="G45" s="199">
        <v>0.28034300791556727</v>
      </c>
      <c r="H45" s="89"/>
      <c r="I45" s="199">
        <v>0</v>
      </c>
      <c r="J45" s="89">
        <v>9634</v>
      </c>
      <c r="K45" s="199">
        <v>0.52171699804234284</v>
      </c>
      <c r="L45" s="89"/>
      <c r="M45" s="199">
        <v>0</v>
      </c>
      <c r="N45" s="89">
        <v>85</v>
      </c>
      <c r="O45" s="199">
        <v>5.1852665226992667E-2</v>
      </c>
      <c r="P45" s="89"/>
      <c r="Q45" s="199">
        <v>0</v>
      </c>
      <c r="R45" s="89">
        <v>9</v>
      </c>
      <c r="S45" s="199">
        <v>3.3574572856823102E-2</v>
      </c>
      <c r="T45" s="89"/>
      <c r="U45" s="199">
        <v>0</v>
      </c>
    </row>
    <row r="46" spans="1:21" x14ac:dyDescent="0.15">
      <c r="A46" s="89">
        <v>40</v>
      </c>
      <c r="B46" s="89" t="s">
        <v>972</v>
      </c>
      <c r="C46" s="95">
        <v>9546</v>
      </c>
      <c r="D46" s="89"/>
      <c r="E46" s="199">
        <v>0</v>
      </c>
      <c r="F46" s="89"/>
      <c r="G46" s="199">
        <v>0</v>
      </c>
      <c r="H46" s="89"/>
      <c r="I46" s="199">
        <v>0</v>
      </c>
      <c r="J46" s="89">
        <v>9316</v>
      </c>
      <c r="K46" s="199">
        <v>0.50449611311630327</v>
      </c>
      <c r="L46" s="89"/>
      <c r="M46" s="199">
        <v>0</v>
      </c>
      <c r="N46" s="89">
        <v>230</v>
      </c>
      <c r="O46" s="199">
        <v>0.14030721179068603</v>
      </c>
      <c r="P46" s="89"/>
      <c r="Q46" s="199">
        <v>0</v>
      </c>
      <c r="R46" s="89"/>
      <c r="S46" s="199">
        <v>0</v>
      </c>
      <c r="T46" s="89"/>
      <c r="U46" s="199">
        <v>0</v>
      </c>
    </row>
    <row r="47" spans="1:21" x14ac:dyDescent="0.15">
      <c r="A47" s="89">
        <v>41</v>
      </c>
      <c r="B47" s="89" t="s">
        <v>973</v>
      </c>
      <c r="C47" s="95">
        <v>9448</v>
      </c>
      <c r="D47" s="89"/>
      <c r="E47" s="199">
        <v>0</v>
      </c>
      <c r="F47" s="89"/>
      <c r="G47" s="199">
        <v>0</v>
      </c>
      <c r="H47" s="89">
        <v>57</v>
      </c>
      <c r="I47" s="199">
        <v>0.45084236336312583</v>
      </c>
      <c r="J47" s="89">
        <v>9287</v>
      </c>
      <c r="K47" s="199">
        <v>0.50292565505701037</v>
      </c>
      <c r="L47" s="89"/>
      <c r="M47" s="199">
        <v>0</v>
      </c>
      <c r="N47" s="89">
        <v>104</v>
      </c>
      <c r="O47" s="199">
        <v>6.3443260983614552E-2</v>
      </c>
      <c r="P47" s="89"/>
      <c r="Q47" s="199">
        <v>0</v>
      </c>
      <c r="R47" s="89"/>
      <c r="S47" s="199">
        <v>0</v>
      </c>
      <c r="T47" s="89"/>
      <c r="U47" s="199">
        <v>0</v>
      </c>
    </row>
    <row r="48" spans="1:21" x14ac:dyDescent="0.15">
      <c r="A48" s="89">
        <v>42</v>
      </c>
      <c r="B48" s="89" t="s">
        <v>974</v>
      </c>
      <c r="C48" s="95">
        <v>9106</v>
      </c>
      <c r="D48" s="89"/>
      <c r="E48" s="199">
        <v>0</v>
      </c>
      <c r="F48" s="89"/>
      <c r="G48" s="199">
        <v>0</v>
      </c>
      <c r="H48" s="89"/>
      <c r="I48" s="199">
        <v>0</v>
      </c>
      <c r="J48" s="89">
        <v>9104</v>
      </c>
      <c r="K48" s="199">
        <v>0.4930155231656102</v>
      </c>
      <c r="L48" s="89"/>
      <c r="M48" s="199">
        <v>0</v>
      </c>
      <c r="N48" s="89">
        <v>2</v>
      </c>
      <c r="O48" s="199">
        <v>1.220062711223357E-3</v>
      </c>
      <c r="P48" s="89"/>
      <c r="Q48" s="199">
        <v>0</v>
      </c>
      <c r="R48" s="89"/>
      <c r="S48" s="199">
        <v>0</v>
      </c>
      <c r="T48" s="89"/>
      <c r="U48" s="199">
        <v>0</v>
      </c>
    </row>
    <row r="49" spans="1:21" x14ac:dyDescent="0.15">
      <c r="A49" s="89">
        <v>43</v>
      </c>
      <c r="B49" s="89" t="s">
        <v>975</v>
      </c>
      <c r="C49" s="95">
        <v>8997</v>
      </c>
      <c r="D49" s="89"/>
      <c r="E49" s="199">
        <v>0</v>
      </c>
      <c r="F49" s="89"/>
      <c r="G49" s="199">
        <v>0</v>
      </c>
      <c r="H49" s="89"/>
      <c r="I49" s="199">
        <v>0</v>
      </c>
      <c r="J49" s="89">
        <v>8929</v>
      </c>
      <c r="K49" s="199">
        <v>0.48353862108367024</v>
      </c>
      <c r="L49" s="89"/>
      <c r="M49" s="199">
        <v>0</v>
      </c>
      <c r="N49" s="89">
        <v>68</v>
      </c>
      <c r="O49" s="199">
        <v>4.1482132181594134E-2</v>
      </c>
      <c r="P49" s="89"/>
      <c r="Q49" s="199">
        <v>0</v>
      </c>
      <c r="R49" s="89"/>
      <c r="S49" s="199">
        <v>0</v>
      </c>
      <c r="T49" s="89"/>
      <c r="U49" s="199">
        <v>0</v>
      </c>
    </row>
    <row r="50" spans="1:21" x14ac:dyDescent="0.15">
      <c r="A50" s="89">
        <v>44</v>
      </c>
      <c r="B50" s="202" t="s">
        <v>976</v>
      </c>
      <c r="C50" s="203">
        <v>8971</v>
      </c>
      <c r="D50" s="89"/>
      <c r="E50" s="199">
        <v>0</v>
      </c>
      <c r="F50" s="89"/>
      <c r="G50" s="199">
        <v>0</v>
      </c>
      <c r="H50" s="89"/>
      <c r="I50" s="199">
        <v>0</v>
      </c>
      <c r="J50" s="89">
        <v>8789</v>
      </c>
      <c r="K50" s="199">
        <v>0.4759570994181182</v>
      </c>
      <c r="L50" s="89"/>
      <c r="M50" s="199">
        <v>0</v>
      </c>
      <c r="N50" s="89">
        <v>100</v>
      </c>
      <c r="O50" s="199">
        <v>6.1003135561167841E-2</v>
      </c>
      <c r="P50" s="89"/>
      <c r="Q50" s="199">
        <v>0</v>
      </c>
      <c r="R50" s="89">
        <v>82</v>
      </c>
      <c r="S50" s="199">
        <v>0.30590166380661044</v>
      </c>
      <c r="T50" s="89"/>
      <c r="U50" s="199">
        <v>0</v>
      </c>
    </row>
    <row r="51" spans="1:21" x14ac:dyDescent="0.15">
      <c r="A51" s="89">
        <v>45</v>
      </c>
      <c r="B51" s="89" t="s">
        <v>977</v>
      </c>
      <c r="C51" s="95">
        <v>8904</v>
      </c>
      <c r="D51" s="89"/>
      <c r="E51" s="199">
        <v>0</v>
      </c>
      <c r="F51" s="89"/>
      <c r="G51" s="199">
        <v>0</v>
      </c>
      <c r="H51" s="89"/>
      <c r="I51" s="199">
        <v>0</v>
      </c>
      <c r="J51" s="89">
        <v>8899</v>
      </c>
      <c r="K51" s="199">
        <v>0.48191400929819478</v>
      </c>
      <c r="L51" s="89"/>
      <c r="M51" s="199">
        <v>0</v>
      </c>
      <c r="N51" s="89">
        <v>5</v>
      </c>
      <c r="O51" s="199">
        <v>3.0501567780583921E-3</v>
      </c>
      <c r="P51" s="89"/>
      <c r="Q51" s="199">
        <v>0</v>
      </c>
      <c r="R51" s="89"/>
      <c r="S51" s="199">
        <v>0</v>
      </c>
      <c r="T51" s="89"/>
      <c r="U51" s="199">
        <v>0</v>
      </c>
    </row>
    <row r="52" spans="1:21" x14ac:dyDescent="0.15">
      <c r="A52" s="89">
        <v>46</v>
      </c>
      <c r="B52" s="202" t="s">
        <v>978</v>
      </c>
      <c r="C52" s="203">
        <v>7864</v>
      </c>
      <c r="D52" s="89"/>
      <c r="E52" s="199">
        <v>0</v>
      </c>
      <c r="F52" s="89"/>
      <c r="G52" s="199">
        <v>0</v>
      </c>
      <c r="H52" s="89"/>
      <c r="I52" s="199">
        <v>0</v>
      </c>
      <c r="J52" s="89">
        <v>7770</v>
      </c>
      <c r="K52" s="199">
        <v>0.42077445243813616</v>
      </c>
      <c r="L52" s="89"/>
      <c r="M52" s="199">
        <v>0</v>
      </c>
      <c r="N52" s="89">
        <v>7</v>
      </c>
      <c r="O52" s="199">
        <v>4.2702194892817492E-3</v>
      </c>
      <c r="P52" s="89"/>
      <c r="Q52" s="199">
        <v>0</v>
      </c>
      <c r="R52" s="89">
        <v>87</v>
      </c>
      <c r="S52" s="199">
        <v>0.32455420428262327</v>
      </c>
      <c r="T52" s="89"/>
      <c r="U52" s="199">
        <v>0</v>
      </c>
    </row>
    <row r="53" spans="1:21" x14ac:dyDescent="0.15">
      <c r="A53" s="89">
        <v>47</v>
      </c>
      <c r="B53" s="100" t="s">
        <v>979</v>
      </c>
      <c r="C53" s="205">
        <v>7695</v>
      </c>
      <c r="D53" s="100"/>
      <c r="E53" s="206">
        <v>0</v>
      </c>
      <c r="F53" s="100"/>
      <c r="G53" s="206">
        <v>0</v>
      </c>
      <c r="H53" s="100"/>
      <c r="I53" s="206">
        <v>0</v>
      </c>
      <c r="J53" s="100">
        <v>7681</v>
      </c>
      <c r="K53" s="206">
        <v>0.41595477080789234</v>
      </c>
      <c r="L53" s="100"/>
      <c r="M53" s="206">
        <v>0</v>
      </c>
      <c r="N53" s="100">
        <v>14</v>
      </c>
      <c r="O53" s="206">
        <v>8.5404389785634985E-3</v>
      </c>
      <c r="P53" s="100"/>
      <c r="Q53" s="206">
        <v>0</v>
      </c>
      <c r="R53" s="100"/>
      <c r="S53" s="206">
        <v>0</v>
      </c>
      <c r="T53" s="100"/>
      <c r="U53" s="206">
        <v>0</v>
      </c>
    </row>
    <row r="54" spans="1:21" x14ac:dyDescent="0.15">
      <c r="A54" s="89">
        <v>48</v>
      </c>
      <c r="B54" s="189" t="s">
        <v>980</v>
      </c>
      <c r="C54" s="197">
        <v>7557</v>
      </c>
      <c r="D54" s="189"/>
      <c r="E54" s="198">
        <v>0</v>
      </c>
      <c r="F54" s="189"/>
      <c r="G54" s="198">
        <v>0</v>
      </c>
      <c r="H54" s="189">
        <v>192</v>
      </c>
      <c r="I54" s="198">
        <v>1.5186269081705293</v>
      </c>
      <c r="J54" s="189">
        <v>6668</v>
      </c>
      <c r="K54" s="198">
        <v>0.36109704618500538</v>
      </c>
      <c r="L54" s="189"/>
      <c r="M54" s="198">
        <v>0</v>
      </c>
      <c r="N54" s="189">
        <v>697</v>
      </c>
      <c r="O54" s="198">
        <v>0.42519185486133987</v>
      </c>
      <c r="P54" s="189"/>
      <c r="Q54" s="198">
        <v>0</v>
      </c>
      <c r="R54" s="189"/>
      <c r="S54" s="198">
        <v>0</v>
      </c>
      <c r="T54" s="189"/>
      <c r="U54" s="198">
        <v>0</v>
      </c>
    </row>
    <row r="55" spans="1:21" x14ac:dyDescent="0.15">
      <c r="A55" s="100">
        <v>49</v>
      </c>
      <c r="B55" s="100" t="s">
        <v>981</v>
      </c>
      <c r="C55" s="205">
        <v>7507</v>
      </c>
      <c r="D55" s="100"/>
      <c r="E55" s="206">
        <v>0</v>
      </c>
      <c r="F55" s="100"/>
      <c r="G55" s="206">
        <v>0</v>
      </c>
      <c r="H55" s="100"/>
      <c r="I55" s="206">
        <v>0</v>
      </c>
      <c r="J55" s="100">
        <v>7458</v>
      </c>
      <c r="K55" s="206">
        <v>0.40387848986919167</v>
      </c>
      <c r="L55" s="100"/>
      <c r="M55" s="206">
        <v>0</v>
      </c>
      <c r="N55" s="100">
        <v>49</v>
      </c>
      <c r="O55" s="206">
        <v>2.9891536424972245E-2</v>
      </c>
      <c r="P55" s="100"/>
      <c r="Q55" s="206">
        <v>0</v>
      </c>
      <c r="R55" s="100"/>
      <c r="S55" s="206">
        <v>0</v>
      </c>
      <c r="T55" s="100"/>
      <c r="U55" s="206">
        <v>0</v>
      </c>
    </row>
    <row r="56" spans="1:21" x14ac:dyDescent="0.15">
      <c r="A56" s="100">
        <v>50</v>
      </c>
      <c r="B56" s="100" t="s">
        <v>982</v>
      </c>
      <c r="C56" s="205">
        <v>7322</v>
      </c>
      <c r="D56" s="100">
        <v>22</v>
      </c>
      <c r="E56" s="206">
        <v>0.48436811977102601</v>
      </c>
      <c r="F56" s="100"/>
      <c r="G56" s="206">
        <v>0</v>
      </c>
      <c r="H56" s="100"/>
      <c r="I56" s="206">
        <v>0</v>
      </c>
      <c r="J56" s="100">
        <v>6951</v>
      </c>
      <c r="K56" s="206">
        <v>0.37642255069465691</v>
      </c>
      <c r="L56" s="100"/>
      <c r="M56" s="206">
        <v>0</v>
      </c>
      <c r="N56" s="100">
        <v>309</v>
      </c>
      <c r="O56" s="206">
        <v>0.18849968888400864</v>
      </c>
      <c r="P56" s="100"/>
      <c r="Q56" s="206">
        <v>0</v>
      </c>
      <c r="R56" s="100">
        <v>40</v>
      </c>
      <c r="S56" s="206">
        <v>0.14922032380810266</v>
      </c>
      <c r="T56" s="100"/>
      <c r="U56" s="206">
        <v>0</v>
      </c>
    </row>
    <row r="57" spans="1:21" x14ac:dyDescent="0.15">
      <c r="A57" s="128"/>
      <c r="B57" s="128"/>
      <c r="C57" s="718"/>
      <c r="D57" s="128"/>
      <c r="E57" s="719"/>
      <c r="F57" s="128"/>
      <c r="G57" s="719"/>
      <c r="H57" s="128"/>
      <c r="I57" s="719"/>
      <c r="J57" s="128"/>
      <c r="K57" s="719"/>
      <c r="L57" s="128"/>
      <c r="M57" s="719"/>
      <c r="N57" s="128"/>
      <c r="O57" s="719"/>
      <c r="P57" s="128"/>
      <c r="Q57" s="719"/>
      <c r="R57" s="128" t="s">
        <v>3834</v>
      </c>
      <c r="S57" s="719"/>
      <c r="T57" s="128"/>
      <c r="U57" s="719"/>
    </row>
    <row r="58" spans="1:21" s="103" customFormat="1" x14ac:dyDescent="0.15">
      <c r="A58" s="647" t="s">
        <v>0</v>
      </c>
      <c r="B58" s="857"/>
      <c r="C58" s="716" t="s">
        <v>4</v>
      </c>
      <c r="D58" s="647" t="s">
        <v>922</v>
      </c>
      <c r="E58" s="647" t="s">
        <v>923</v>
      </c>
      <c r="F58" s="647" t="s">
        <v>922</v>
      </c>
      <c r="G58" s="647" t="s">
        <v>923</v>
      </c>
      <c r="H58" s="647" t="s">
        <v>922</v>
      </c>
      <c r="I58" s="647" t="s">
        <v>923</v>
      </c>
      <c r="J58" s="647" t="s">
        <v>922</v>
      </c>
      <c r="K58" s="647" t="s">
        <v>923</v>
      </c>
      <c r="L58" s="647" t="s">
        <v>922</v>
      </c>
      <c r="M58" s="647" t="s">
        <v>923</v>
      </c>
      <c r="N58" s="647" t="s">
        <v>922</v>
      </c>
      <c r="O58" s="647" t="s">
        <v>923</v>
      </c>
      <c r="P58" s="647" t="s">
        <v>922</v>
      </c>
      <c r="Q58" s="647" t="s">
        <v>923</v>
      </c>
      <c r="R58" s="647" t="s">
        <v>922</v>
      </c>
      <c r="S58" s="647" t="s">
        <v>923</v>
      </c>
      <c r="T58" s="647" t="s">
        <v>922</v>
      </c>
      <c r="U58" s="647" t="s">
        <v>923</v>
      </c>
    </row>
    <row r="59" spans="1:21" s="103" customFormat="1" x14ac:dyDescent="0.15">
      <c r="A59" s="649" t="s">
        <v>2</v>
      </c>
      <c r="B59" s="857"/>
      <c r="C59" s="717" t="s">
        <v>924</v>
      </c>
      <c r="D59" s="649" t="s">
        <v>317</v>
      </c>
      <c r="E59" s="649" t="s">
        <v>6</v>
      </c>
      <c r="F59" s="649" t="s">
        <v>318</v>
      </c>
      <c r="G59" s="649" t="s">
        <v>6</v>
      </c>
      <c r="H59" s="649" t="s">
        <v>462</v>
      </c>
      <c r="I59" s="649" t="s">
        <v>6</v>
      </c>
      <c r="J59" s="649" t="s">
        <v>925</v>
      </c>
      <c r="K59" s="649" t="s">
        <v>6</v>
      </c>
      <c r="L59" s="649" t="s">
        <v>926</v>
      </c>
      <c r="M59" s="649" t="s">
        <v>6</v>
      </c>
      <c r="N59" s="649" t="s">
        <v>927</v>
      </c>
      <c r="O59" s="649" t="s">
        <v>6</v>
      </c>
      <c r="P59" s="649" t="s">
        <v>928</v>
      </c>
      <c r="Q59" s="649" t="s">
        <v>6</v>
      </c>
      <c r="R59" s="649" t="s">
        <v>929</v>
      </c>
      <c r="S59" s="649" t="s">
        <v>6</v>
      </c>
      <c r="T59" s="649" t="s">
        <v>930</v>
      </c>
      <c r="U59" s="649" t="s">
        <v>6</v>
      </c>
    </row>
    <row r="60" spans="1:21" x14ac:dyDescent="0.15">
      <c r="A60" s="89">
        <v>51</v>
      </c>
      <c r="B60" s="89" t="s">
        <v>983</v>
      </c>
      <c r="C60" s="95">
        <v>7242</v>
      </c>
      <c r="D60" s="89"/>
      <c r="E60" s="199">
        <v>0</v>
      </c>
      <c r="F60" s="89"/>
      <c r="G60" s="199">
        <v>0</v>
      </c>
      <c r="H60" s="89"/>
      <c r="I60" s="199">
        <v>0</v>
      </c>
      <c r="J60" s="89">
        <v>6657</v>
      </c>
      <c r="K60" s="199">
        <v>0.36050135519699772</v>
      </c>
      <c r="L60" s="89"/>
      <c r="M60" s="199">
        <v>0</v>
      </c>
      <c r="N60" s="89">
        <v>556</v>
      </c>
      <c r="O60" s="199">
        <v>0.33917743372009324</v>
      </c>
      <c r="P60" s="89"/>
      <c r="Q60" s="199">
        <v>0</v>
      </c>
      <c r="R60" s="89">
        <v>29</v>
      </c>
      <c r="S60" s="199">
        <v>0.10818473476087444</v>
      </c>
      <c r="T60" s="89"/>
      <c r="U60" s="199">
        <v>0</v>
      </c>
    </row>
    <row r="61" spans="1:21" x14ac:dyDescent="0.15">
      <c r="A61" s="89">
        <v>52</v>
      </c>
      <c r="B61" s="89" t="s">
        <v>984</v>
      </c>
      <c r="C61" s="95">
        <v>7042</v>
      </c>
      <c r="D61" s="89"/>
      <c r="E61" s="199">
        <v>0</v>
      </c>
      <c r="F61" s="89">
        <v>145</v>
      </c>
      <c r="G61" s="199">
        <v>1.1955804749340369</v>
      </c>
      <c r="H61" s="89"/>
      <c r="I61" s="199">
        <v>0</v>
      </c>
      <c r="J61" s="89">
        <v>6555</v>
      </c>
      <c r="K61" s="199">
        <v>0.35497767512638123</v>
      </c>
      <c r="L61" s="89"/>
      <c r="M61" s="199">
        <v>0</v>
      </c>
      <c r="N61" s="89">
        <v>342</v>
      </c>
      <c r="O61" s="199">
        <v>0.20863072361919402</v>
      </c>
      <c r="P61" s="89"/>
      <c r="Q61" s="199">
        <v>0</v>
      </c>
      <c r="R61" s="89"/>
      <c r="S61" s="199">
        <v>0</v>
      </c>
      <c r="T61" s="89"/>
      <c r="U61" s="199">
        <v>0</v>
      </c>
    </row>
    <row r="62" spans="1:21" x14ac:dyDescent="0.15">
      <c r="A62" s="89">
        <v>53</v>
      </c>
      <c r="B62" s="89" t="s">
        <v>985</v>
      </c>
      <c r="C62" s="95">
        <v>6920</v>
      </c>
      <c r="D62" s="89"/>
      <c r="E62" s="199">
        <v>0</v>
      </c>
      <c r="F62" s="89"/>
      <c r="G62" s="199">
        <v>0</v>
      </c>
      <c r="H62" s="89"/>
      <c r="I62" s="199">
        <v>0</v>
      </c>
      <c r="J62" s="89">
        <v>6426</v>
      </c>
      <c r="K62" s="199">
        <v>0.34799184444883691</v>
      </c>
      <c r="L62" s="89"/>
      <c r="M62" s="199">
        <v>0</v>
      </c>
      <c r="N62" s="89">
        <v>341</v>
      </c>
      <c r="O62" s="199">
        <v>0.20802069226358236</v>
      </c>
      <c r="P62" s="89"/>
      <c r="Q62" s="199">
        <v>0</v>
      </c>
      <c r="R62" s="89">
        <v>153</v>
      </c>
      <c r="S62" s="199">
        <v>0.57076773856599272</v>
      </c>
      <c r="T62" s="89"/>
      <c r="U62" s="199">
        <v>0</v>
      </c>
    </row>
    <row r="63" spans="1:21" x14ac:dyDescent="0.15">
      <c r="A63" s="89">
        <v>54</v>
      </c>
      <c r="B63" s="89" t="s">
        <v>986</v>
      </c>
      <c r="C63" s="95">
        <v>6888</v>
      </c>
      <c r="D63" s="89"/>
      <c r="E63" s="199">
        <v>0</v>
      </c>
      <c r="F63" s="89"/>
      <c r="G63" s="199">
        <v>0</v>
      </c>
      <c r="H63" s="89"/>
      <c r="I63" s="199">
        <v>0</v>
      </c>
      <c r="J63" s="89">
        <v>6749</v>
      </c>
      <c r="K63" s="199">
        <v>0.36548349800578905</v>
      </c>
      <c r="L63" s="89"/>
      <c r="M63" s="199">
        <v>0</v>
      </c>
      <c r="N63" s="89">
        <v>51</v>
      </c>
      <c r="O63" s="199">
        <v>3.11115991361956E-2</v>
      </c>
      <c r="P63" s="89"/>
      <c r="Q63" s="199">
        <v>0</v>
      </c>
      <c r="R63" s="89">
        <v>88</v>
      </c>
      <c r="S63" s="199">
        <v>0.32828471237782586</v>
      </c>
      <c r="T63" s="89"/>
      <c r="U63" s="199">
        <v>0</v>
      </c>
    </row>
    <row r="64" spans="1:21" x14ac:dyDescent="0.15">
      <c r="A64" s="89">
        <v>55</v>
      </c>
      <c r="B64" s="89" t="s">
        <v>987</v>
      </c>
      <c r="C64" s="95">
        <v>6442</v>
      </c>
      <c r="D64" s="89"/>
      <c r="E64" s="199">
        <v>0</v>
      </c>
      <c r="F64" s="89"/>
      <c r="G64" s="199">
        <v>0</v>
      </c>
      <c r="H64" s="89"/>
      <c r="I64" s="199">
        <v>0</v>
      </c>
      <c r="J64" s="89">
        <v>6254</v>
      </c>
      <c r="K64" s="199">
        <v>0.33867740354544446</v>
      </c>
      <c r="L64" s="89"/>
      <c r="M64" s="199">
        <v>0</v>
      </c>
      <c r="N64" s="89">
        <v>88</v>
      </c>
      <c r="O64" s="199">
        <v>5.3682759293827702E-2</v>
      </c>
      <c r="P64" s="89"/>
      <c r="Q64" s="199">
        <v>0</v>
      </c>
      <c r="R64" s="89">
        <v>100</v>
      </c>
      <c r="S64" s="199">
        <v>0.37305080952025665</v>
      </c>
      <c r="T64" s="89"/>
      <c r="U64" s="199">
        <v>0</v>
      </c>
    </row>
    <row r="65" spans="1:21" x14ac:dyDescent="0.15">
      <c r="A65" s="89">
        <v>56</v>
      </c>
      <c r="B65" s="89" t="s">
        <v>988</v>
      </c>
      <c r="C65" s="95">
        <v>6358</v>
      </c>
      <c r="D65" s="89"/>
      <c r="E65" s="199">
        <v>0</v>
      </c>
      <c r="F65" s="89"/>
      <c r="G65" s="199">
        <v>0</v>
      </c>
      <c r="H65" s="89"/>
      <c r="I65" s="199">
        <v>0</v>
      </c>
      <c r="J65" s="89">
        <v>6358</v>
      </c>
      <c r="K65" s="199">
        <v>0.34430939106842595</v>
      </c>
      <c r="L65" s="89"/>
      <c r="M65" s="199">
        <v>0</v>
      </c>
      <c r="N65" s="89"/>
      <c r="O65" s="199">
        <v>0</v>
      </c>
      <c r="P65" s="89"/>
      <c r="Q65" s="199">
        <v>0</v>
      </c>
      <c r="R65" s="89"/>
      <c r="S65" s="199">
        <v>0</v>
      </c>
      <c r="T65" s="89"/>
      <c r="U65" s="199">
        <v>0</v>
      </c>
    </row>
    <row r="66" spans="1:21" x14ac:dyDescent="0.15">
      <c r="A66" s="89">
        <v>57</v>
      </c>
      <c r="B66" s="89" t="s">
        <v>989</v>
      </c>
      <c r="C66" s="95">
        <v>6277</v>
      </c>
      <c r="D66" s="89"/>
      <c r="E66" s="199">
        <v>0</v>
      </c>
      <c r="F66" s="89"/>
      <c r="G66" s="199">
        <v>0</v>
      </c>
      <c r="H66" s="89">
        <v>46</v>
      </c>
      <c r="I66" s="199">
        <v>0.36383769674918925</v>
      </c>
      <c r="J66" s="89">
        <v>6231</v>
      </c>
      <c r="K66" s="199">
        <v>0.33743186784324664</v>
      </c>
      <c r="L66" s="89"/>
      <c r="M66" s="199">
        <v>0</v>
      </c>
      <c r="N66" s="89"/>
      <c r="O66" s="199">
        <v>0</v>
      </c>
      <c r="P66" s="89"/>
      <c r="Q66" s="199">
        <v>0</v>
      </c>
      <c r="R66" s="89"/>
      <c r="S66" s="199">
        <v>0</v>
      </c>
      <c r="T66" s="89"/>
      <c r="U66" s="199">
        <v>0</v>
      </c>
    </row>
    <row r="67" spans="1:21" x14ac:dyDescent="0.15">
      <c r="A67" s="89">
        <v>58</v>
      </c>
      <c r="B67" s="89" t="s">
        <v>990</v>
      </c>
      <c r="C67" s="95">
        <v>6258</v>
      </c>
      <c r="D67" s="89"/>
      <c r="E67" s="199">
        <v>0</v>
      </c>
      <c r="F67" s="89"/>
      <c r="G67" s="199">
        <v>0</v>
      </c>
      <c r="H67" s="89"/>
      <c r="I67" s="199">
        <v>0</v>
      </c>
      <c r="J67" s="89">
        <v>6092</v>
      </c>
      <c r="K67" s="199">
        <v>0.32990449990387716</v>
      </c>
      <c r="L67" s="89"/>
      <c r="M67" s="199">
        <v>0</v>
      </c>
      <c r="N67" s="89">
        <v>58</v>
      </c>
      <c r="O67" s="199">
        <v>3.5381818625477353E-2</v>
      </c>
      <c r="P67" s="89"/>
      <c r="Q67" s="199">
        <v>0</v>
      </c>
      <c r="R67" s="89">
        <v>108</v>
      </c>
      <c r="S67" s="199">
        <v>0.4028948742818772</v>
      </c>
      <c r="T67" s="89"/>
      <c r="U67" s="199">
        <v>0</v>
      </c>
    </row>
    <row r="68" spans="1:21" x14ac:dyDescent="0.15">
      <c r="A68" s="89">
        <v>59</v>
      </c>
      <c r="B68" s="89" t="s">
        <v>991</v>
      </c>
      <c r="C68" s="95">
        <v>6058</v>
      </c>
      <c r="D68" s="89"/>
      <c r="E68" s="199">
        <v>0</v>
      </c>
      <c r="F68" s="89"/>
      <c r="G68" s="199">
        <v>0</v>
      </c>
      <c r="H68" s="89"/>
      <c r="I68" s="199">
        <v>0</v>
      </c>
      <c r="J68" s="89">
        <v>6058</v>
      </c>
      <c r="K68" s="199">
        <v>0.32806327321367162</v>
      </c>
      <c r="L68" s="89"/>
      <c r="M68" s="199">
        <v>0</v>
      </c>
      <c r="N68" s="89"/>
      <c r="O68" s="199">
        <v>0</v>
      </c>
      <c r="P68" s="89"/>
      <c r="Q68" s="199">
        <v>0</v>
      </c>
      <c r="R68" s="89"/>
      <c r="S68" s="199">
        <v>0</v>
      </c>
      <c r="T68" s="89"/>
      <c r="U68" s="199">
        <v>0</v>
      </c>
    </row>
    <row r="69" spans="1:21" x14ac:dyDescent="0.15">
      <c r="A69" s="89">
        <v>60</v>
      </c>
      <c r="B69" s="93" t="s">
        <v>992</v>
      </c>
      <c r="C69" s="204">
        <v>5960</v>
      </c>
      <c r="D69" s="89"/>
      <c r="E69" s="199">
        <v>0</v>
      </c>
      <c r="F69" s="89"/>
      <c r="G69" s="199">
        <v>0</v>
      </c>
      <c r="H69" s="89"/>
      <c r="I69" s="199">
        <v>0</v>
      </c>
      <c r="J69" s="89">
        <v>5766</v>
      </c>
      <c r="K69" s="199">
        <v>0.3122503851683775</v>
      </c>
      <c r="L69" s="89"/>
      <c r="M69" s="199">
        <v>0</v>
      </c>
      <c r="N69" s="89"/>
      <c r="O69" s="199">
        <v>0</v>
      </c>
      <c r="P69" s="89"/>
      <c r="Q69" s="199">
        <v>0</v>
      </c>
      <c r="R69" s="89">
        <v>194</v>
      </c>
      <c r="S69" s="199">
        <v>0.72371857046929788</v>
      </c>
      <c r="T69" s="89"/>
      <c r="U69" s="199">
        <v>0</v>
      </c>
    </row>
    <row r="70" spans="1:21" x14ac:dyDescent="0.15">
      <c r="A70" s="89">
        <v>61</v>
      </c>
      <c r="B70" s="93" t="s">
        <v>993</v>
      </c>
      <c r="C70" s="204">
        <v>5934</v>
      </c>
      <c r="D70" s="89"/>
      <c r="E70" s="199">
        <v>0</v>
      </c>
      <c r="F70" s="89"/>
      <c r="G70" s="199">
        <v>0</v>
      </c>
      <c r="H70" s="89"/>
      <c r="I70" s="199">
        <v>0</v>
      </c>
      <c r="J70" s="89">
        <v>5577</v>
      </c>
      <c r="K70" s="199">
        <v>0.30201533091988225</v>
      </c>
      <c r="L70" s="89"/>
      <c r="M70" s="199">
        <v>0</v>
      </c>
      <c r="N70" s="89">
        <v>290</v>
      </c>
      <c r="O70" s="199">
        <v>0.17690909312738676</v>
      </c>
      <c r="P70" s="89"/>
      <c r="Q70" s="199">
        <v>0</v>
      </c>
      <c r="R70" s="89">
        <v>67</v>
      </c>
      <c r="S70" s="199">
        <v>0.24994404237857196</v>
      </c>
      <c r="T70" s="89"/>
      <c r="U70" s="199">
        <v>0</v>
      </c>
    </row>
    <row r="71" spans="1:21" x14ac:dyDescent="0.15">
      <c r="A71" s="89">
        <v>62</v>
      </c>
      <c r="B71" s="89" t="s">
        <v>994</v>
      </c>
      <c r="C71" s="95">
        <v>5838</v>
      </c>
      <c r="D71" s="89"/>
      <c r="E71" s="199">
        <v>0</v>
      </c>
      <c r="F71" s="89"/>
      <c r="G71" s="199">
        <v>0</v>
      </c>
      <c r="H71" s="89"/>
      <c r="I71" s="199">
        <v>0</v>
      </c>
      <c r="J71" s="89">
        <v>5834</v>
      </c>
      <c r="K71" s="199">
        <v>0.31593283854878845</v>
      </c>
      <c r="L71" s="89"/>
      <c r="M71" s="199">
        <v>0</v>
      </c>
      <c r="N71" s="89">
        <v>4</v>
      </c>
      <c r="O71" s="199">
        <v>2.4401254224467139E-3</v>
      </c>
      <c r="P71" s="89"/>
      <c r="Q71" s="199">
        <v>0</v>
      </c>
      <c r="R71" s="89"/>
      <c r="S71" s="199">
        <v>0</v>
      </c>
      <c r="T71" s="89"/>
      <c r="U71" s="199">
        <v>0</v>
      </c>
    </row>
    <row r="72" spans="1:21" x14ac:dyDescent="0.15">
      <c r="A72" s="89">
        <v>63</v>
      </c>
      <c r="B72" s="89" t="s">
        <v>995</v>
      </c>
      <c r="C72" s="95">
        <v>5735</v>
      </c>
      <c r="D72" s="89"/>
      <c r="E72" s="199">
        <v>0</v>
      </c>
      <c r="F72" s="89"/>
      <c r="G72" s="199">
        <v>0</v>
      </c>
      <c r="H72" s="89"/>
      <c r="I72" s="199">
        <v>0</v>
      </c>
      <c r="J72" s="89">
        <v>5615</v>
      </c>
      <c r="K72" s="199">
        <v>0.3040731725148178</v>
      </c>
      <c r="L72" s="89"/>
      <c r="M72" s="199">
        <v>0</v>
      </c>
      <c r="N72" s="89">
        <v>112</v>
      </c>
      <c r="O72" s="199">
        <v>6.8323511828507988E-2</v>
      </c>
      <c r="P72" s="89"/>
      <c r="Q72" s="199">
        <v>0</v>
      </c>
      <c r="R72" s="89">
        <v>8</v>
      </c>
      <c r="S72" s="199">
        <v>2.9844064761620534E-2</v>
      </c>
      <c r="T72" s="89"/>
      <c r="U72" s="199">
        <v>0</v>
      </c>
    </row>
    <row r="73" spans="1:21" x14ac:dyDescent="0.15">
      <c r="A73" s="89">
        <v>64</v>
      </c>
      <c r="B73" s="89" t="s">
        <v>996</v>
      </c>
      <c r="C73" s="95">
        <v>5643</v>
      </c>
      <c r="D73" s="89"/>
      <c r="E73" s="199">
        <v>0</v>
      </c>
      <c r="F73" s="89">
        <v>151</v>
      </c>
      <c r="G73" s="199">
        <v>1.2450527704485488</v>
      </c>
      <c r="H73" s="89"/>
      <c r="I73" s="199">
        <v>0</v>
      </c>
      <c r="J73" s="89">
        <v>5193</v>
      </c>
      <c r="K73" s="199">
        <v>0.28122030006579679</v>
      </c>
      <c r="L73" s="89"/>
      <c r="M73" s="199">
        <v>0</v>
      </c>
      <c r="N73" s="89">
        <v>213</v>
      </c>
      <c r="O73" s="199">
        <v>0.1299366787452875</v>
      </c>
      <c r="P73" s="89"/>
      <c r="Q73" s="199">
        <v>0</v>
      </c>
      <c r="R73" s="89">
        <v>86</v>
      </c>
      <c r="S73" s="199">
        <v>0.32082369618742074</v>
      </c>
      <c r="T73" s="89"/>
      <c r="U73" s="199">
        <v>0</v>
      </c>
    </row>
    <row r="74" spans="1:21" ht="9" x14ac:dyDescent="0.2">
      <c r="A74" s="89">
        <v>65</v>
      </c>
      <c r="B74" s="89" t="s">
        <v>997</v>
      </c>
      <c r="C74" s="207">
        <v>5632</v>
      </c>
      <c r="D74" s="89"/>
      <c r="E74" s="199">
        <v>0</v>
      </c>
      <c r="F74" s="89"/>
      <c r="G74" s="199">
        <v>0</v>
      </c>
      <c r="H74" s="89"/>
      <c r="I74" s="199">
        <v>0</v>
      </c>
      <c r="J74" s="89">
        <v>150</v>
      </c>
      <c r="K74" s="199">
        <v>8.1230589273771463E-3</v>
      </c>
      <c r="L74" s="89">
        <v>5364</v>
      </c>
      <c r="M74" s="199">
        <v>69.079201545396003</v>
      </c>
      <c r="N74" s="89">
        <v>118</v>
      </c>
      <c r="O74" s="199">
        <v>7.1983699962178058E-2</v>
      </c>
      <c r="P74" s="89"/>
      <c r="Q74" s="199">
        <v>0</v>
      </c>
      <c r="R74" s="89"/>
      <c r="S74" s="199">
        <v>0</v>
      </c>
      <c r="T74" s="89"/>
      <c r="U74" s="199">
        <v>0</v>
      </c>
    </row>
    <row r="75" spans="1:21" x14ac:dyDescent="0.15">
      <c r="A75" s="89">
        <v>66</v>
      </c>
      <c r="B75" s="89" t="s">
        <v>998</v>
      </c>
      <c r="C75" s="95">
        <v>5617</v>
      </c>
      <c r="D75" s="89"/>
      <c r="E75" s="199">
        <v>0</v>
      </c>
      <c r="F75" s="89"/>
      <c r="G75" s="199">
        <v>0</v>
      </c>
      <c r="H75" s="89"/>
      <c r="I75" s="199">
        <v>0</v>
      </c>
      <c r="J75" s="89">
        <v>5147</v>
      </c>
      <c r="K75" s="199">
        <v>0.2787292286614011</v>
      </c>
      <c r="L75" s="89"/>
      <c r="M75" s="199">
        <v>0</v>
      </c>
      <c r="N75" s="89">
        <v>308</v>
      </c>
      <c r="O75" s="199">
        <v>0.18788965752839695</v>
      </c>
      <c r="P75" s="89"/>
      <c r="Q75" s="199">
        <v>0</v>
      </c>
      <c r="R75" s="89">
        <v>162</v>
      </c>
      <c r="S75" s="199">
        <v>0.6043423114228158</v>
      </c>
      <c r="T75" s="89"/>
      <c r="U75" s="199">
        <v>0</v>
      </c>
    </row>
    <row r="76" spans="1:21" x14ac:dyDescent="0.15">
      <c r="A76" s="89">
        <v>67</v>
      </c>
      <c r="B76" s="89" t="s">
        <v>999</v>
      </c>
      <c r="C76" s="95">
        <v>5601</v>
      </c>
      <c r="D76" s="89"/>
      <c r="E76" s="199">
        <v>0</v>
      </c>
      <c r="F76" s="89"/>
      <c r="G76" s="199">
        <v>0</v>
      </c>
      <c r="H76" s="89"/>
      <c r="I76" s="199">
        <v>0</v>
      </c>
      <c r="J76" s="89">
        <v>5398</v>
      </c>
      <c r="K76" s="199">
        <v>0.29232181393321222</v>
      </c>
      <c r="L76" s="89"/>
      <c r="M76" s="199">
        <v>0</v>
      </c>
      <c r="N76" s="89">
        <v>132</v>
      </c>
      <c r="O76" s="199">
        <v>8.0524138940741549E-2</v>
      </c>
      <c r="P76" s="89">
        <v>61</v>
      </c>
      <c r="Q76" s="199">
        <v>3.9739413680781759</v>
      </c>
      <c r="R76" s="89">
        <v>10</v>
      </c>
      <c r="S76" s="199">
        <v>3.7305080952025664E-2</v>
      </c>
      <c r="T76" s="89"/>
      <c r="U76" s="199">
        <v>0</v>
      </c>
    </row>
    <row r="77" spans="1:21" x14ac:dyDescent="0.15">
      <c r="A77" s="89">
        <v>68</v>
      </c>
      <c r="B77" s="89" t="s">
        <v>1000</v>
      </c>
      <c r="C77" s="95">
        <v>5445</v>
      </c>
      <c r="D77" s="89"/>
      <c r="E77" s="199">
        <v>0</v>
      </c>
      <c r="F77" s="89"/>
      <c r="G77" s="199">
        <v>0</v>
      </c>
      <c r="H77" s="89"/>
      <c r="I77" s="199">
        <v>0</v>
      </c>
      <c r="J77" s="89">
        <v>5445</v>
      </c>
      <c r="K77" s="199">
        <v>0.29486703906379036</v>
      </c>
      <c r="L77" s="89"/>
      <c r="M77" s="199">
        <v>0</v>
      </c>
      <c r="N77" s="89"/>
      <c r="O77" s="199">
        <v>0</v>
      </c>
      <c r="P77" s="89"/>
      <c r="Q77" s="199">
        <v>0</v>
      </c>
      <c r="R77" s="89"/>
      <c r="S77" s="199">
        <v>0</v>
      </c>
      <c r="T77" s="89"/>
      <c r="U77" s="199">
        <v>0</v>
      </c>
    </row>
    <row r="78" spans="1:21" x14ac:dyDescent="0.15">
      <c r="A78" s="89">
        <v>69</v>
      </c>
      <c r="B78" s="89" t="s">
        <v>1001</v>
      </c>
      <c r="C78" s="95">
        <v>5418</v>
      </c>
      <c r="D78" s="89"/>
      <c r="E78" s="199">
        <v>0</v>
      </c>
      <c r="F78" s="89"/>
      <c r="G78" s="199">
        <v>0</v>
      </c>
      <c r="H78" s="89"/>
      <c r="I78" s="199">
        <v>0</v>
      </c>
      <c r="J78" s="89">
        <v>5411</v>
      </c>
      <c r="K78" s="199">
        <v>0.29302581237358488</v>
      </c>
      <c r="L78" s="89"/>
      <c r="M78" s="199">
        <v>0</v>
      </c>
      <c r="N78" s="89">
        <v>2</v>
      </c>
      <c r="O78" s="199">
        <v>1.220062711223357E-3</v>
      </c>
      <c r="P78" s="89"/>
      <c r="Q78" s="199">
        <v>0</v>
      </c>
      <c r="R78" s="89">
        <v>5</v>
      </c>
      <c r="S78" s="199">
        <v>1.8652540476012832E-2</v>
      </c>
      <c r="T78" s="89"/>
      <c r="U78" s="199">
        <v>0</v>
      </c>
    </row>
    <row r="79" spans="1:21" x14ac:dyDescent="0.15">
      <c r="A79" s="89">
        <v>70</v>
      </c>
      <c r="B79" s="89" t="s">
        <v>1002</v>
      </c>
      <c r="C79" s="95">
        <v>5369</v>
      </c>
      <c r="D79" s="89"/>
      <c r="E79" s="199">
        <v>0</v>
      </c>
      <c r="F79" s="89"/>
      <c r="G79" s="199">
        <v>0</v>
      </c>
      <c r="H79" s="89"/>
      <c r="I79" s="199">
        <v>0</v>
      </c>
      <c r="J79" s="89">
        <v>5236</v>
      </c>
      <c r="K79" s="199">
        <v>0.28354891029164492</v>
      </c>
      <c r="L79" s="89"/>
      <c r="M79" s="199">
        <v>0</v>
      </c>
      <c r="N79" s="89">
        <v>84</v>
      </c>
      <c r="O79" s="199">
        <v>5.1242633871380991E-2</v>
      </c>
      <c r="P79" s="89"/>
      <c r="Q79" s="199">
        <v>0</v>
      </c>
      <c r="R79" s="89">
        <v>49</v>
      </c>
      <c r="S79" s="199">
        <v>0.18279489666492577</v>
      </c>
      <c r="T79" s="89"/>
      <c r="U79" s="199">
        <v>0</v>
      </c>
    </row>
    <row r="80" spans="1:21" x14ac:dyDescent="0.15">
      <c r="A80" s="89">
        <v>71</v>
      </c>
      <c r="B80" s="89" t="s">
        <v>1003</v>
      </c>
      <c r="C80" s="95">
        <v>5080</v>
      </c>
      <c r="D80" s="89"/>
      <c r="E80" s="199">
        <v>0</v>
      </c>
      <c r="F80" s="89"/>
      <c r="G80" s="199">
        <v>0</v>
      </c>
      <c r="H80" s="89"/>
      <c r="I80" s="199">
        <v>0</v>
      </c>
      <c r="J80" s="89">
        <v>4373</v>
      </c>
      <c r="K80" s="199">
        <v>0.23681424459613504</v>
      </c>
      <c r="L80" s="89"/>
      <c r="M80" s="199">
        <v>0</v>
      </c>
      <c r="N80" s="89">
        <v>513</v>
      </c>
      <c r="O80" s="199">
        <v>0.31294608542879104</v>
      </c>
      <c r="P80" s="89"/>
      <c r="Q80" s="199">
        <v>0</v>
      </c>
      <c r="R80" s="89">
        <v>194</v>
      </c>
      <c r="S80" s="199">
        <v>0.72371857046929788</v>
      </c>
      <c r="T80" s="89"/>
      <c r="U80" s="199">
        <v>0</v>
      </c>
    </row>
    <row r="81" spans="1:21" x14ac:dyDescent="0.15">
      <c r="A81" s="89">
        <v>72</v>
      </c>
      <c r="B81" s="89" t="s">
        <v>1004</v>
      </c>
      <c r="C81" s="95">
        <v>4903</v>
      </c>
      <c r="D81" s="89"/>
      <c r="E81" s="199">
        <v>0</v>
      </c>
      <c r="F81" s="89"/>
      <c r="G81" s="199">
        <v>0</v>
      </c>
      <c r="H81" s="89"/>
      <c r="I81" s="199">
        <v>0</v>
      </c>
      <c r="J81" s="89">
        <v>4776</v>
      </c>
      <c r="K81" s="199">
        <v>0.2586381962476883</v>
      </c>
      <c r="L81" s="89"/>
      <c r="M81" s="199">
        <v>0</v>
      </c>
      <c r="N81" s="89">
        <v>127</v>
      </c>
      <c r="O81" s="199">
        <v>7.7473982162683155E-2</v>
      </c>
      <c r="P81" s="89"/>
      <c r="Q81" s="199">
        <v>0</v>
      </c>
      <c r="R81" s="89"/>
      <c r="S81" s="199">
        <v>0</v>
      </c>
      <c r="T81" s="89"/>
      <c r="U81" s="199">
        <v>0</v>
      </c>
    </row>
    <row r="82" spans="1:21" x14ac:dyDescent="0.15">
      <c r="A82" s="89">
        <v>73</v>
      </c>
      <c r="B82" s="93" t="s">
        <v>1005</v>
      </c>
      <c r="C82" s="204">
        <v>4869</v>
      </c>
      <c r="D82" s="89"/>
      <c r="E82" s="199">
        <v>0</v>
      </c>
      <c r="F82" s="89"/>
      <c r="G82" s="199">
        <v>0</v>
      </c>
      <c r="H82" s="89"/>
      <c r="I82" s="199">
        <v>0</v>
      </c>
      <c r="J82" s="89">
        <v>4383</v>
      </c>
      <c r="K82" s="199">
        <v>0.23735578185796019</v>
      </c>
      <c r="L82" s="89"/>
      <c r="M82" s="199">
        <v>0</v>
      </c>
      <c r="N82" s="89">
        <v>427</v>
      </c>
      <c r="O82" s="199">
        <v>0.26048338884618671</v>
      </c>
      <c r="P82" s="89"/>
      <c r="Q82" s="199">
        <v>0</v>
      </c>
      <c r="R82" s="89">
        <v>59</v>
      </c>
      <c r="S82" s="199">
        <v>0.22009997761695144</v>
      </c>
      <c r="T82" s="89"/>
      <c r="U82" s="199">
        <v>0</v>
      </c>
    </row>
    <row r="83" spans="1:21" x14ac:dyDescent="0.15">
      <c r="A83" s="89">
        <v>74</v>
      </c>
      <c r="B83" s="89" t="s">
        <v>1006</v>
      </c>
      <c r="C83" s="95">
        <v>4574</v>
      </c>
      <c r="D83" s="89"/>
      <c r="E83" s="199">
        <v>0</v>
      </c>
      <c r="F83" s="89"/>
      <c r="G83" s="199">
        <v>0</v>
      </c>
      <c r="H83" s="89"/>
      <c r="I83" s="199">
        <v>0</v>
      </c>
      <c r="J83" s="89">
        <v>4445</v>
      </c>
      <c r="K83" s="199">
        <v>0.24071331288127606</v>
      </c>
      <c r="L83" s="89"/>
      <c r="M83" s="199">
        <v>0</v>
      </c>
      <c r="N83" s="89">
        <v>23</v>
      </c>
      <c r="O83" s="199">
        <v>1.4030721179068605E-2</v>
      </c>
      <c r="P83" s="89"/>
      <c r="Q83" s="199">
        <v>0</v>
      </c>
      <c r="R83" s="89">
        <v>106</v>
      </c>
      <c r="S83" s="199">
        <v>0.39543385809147208</v>
      </c>
      <c r="T83" s="89"/>
      <c r="U83" s="199">
        <v>0</v>
      </c>
    </row>
    <row r="84" spans="1:21" x14ac:dyDescent="0.15">
      <c r="A84" s="89">
        <v>75</v>
      </c>
      <c r="B84" s="89" t="s">
        <v>1007</v>
      </c>
      <c r="C84" s="95">
        <v>4559</v>
      </c>
      <c r="D84" s="89"/>
      <c r="E84" s="199">
        <v>0</v>
      </c>
      <c r="F84" s="89"/>
      <c r="G84" s="199">
        <v>0</v>
      </c>
      <c r="H84" s="89"/>
      <c r="I84" s="199">
        <v>0</v>
      </c>
      <c r="J84" s="89">
        <v>4430</v>
      </c>
      <c r="K84" s="199">
        <v>0.23990100698853836</v>
      </c>
      <c r="L84" s="89"/>
      <c r="M84" s="199">
        <v>0</v>
      </c>
      <c r="N84" s="89">
        <v>129</v>
      </c>
      <c r="O84" s="199">
        <v>7.8694044873906521E-2</v>
      </c>
      <c r="P84" s="89"/>
      <c r="Q84" s="199">
        <v>0</v>
      </c>
      <c r="R84" s="89"/>
      <c r="S84" s="199">
        <v>0</v>
      </c>
      <c r="T84" s="89"/>
      <c r="U84" s="199">
        <v>0</v>
      </c>
    </row>
    <row r="85" spans="1:21" x14ac:dyDescent="0.15">
      <c r="A85" s="89">
        <v>76</v>
      </c>
      <c r="B85" s="89" t="s">
        <v>1008</v>
      </c>
      <c r="C85" s="95">
        <v>4385</v>
      </c>
      <c r="D85" s="89"/>
      <c r="E85" s="199">
        <v>0</v>
      </c>
      <c r="F85" s="89"/>
      <c r="G85" s="199">
        <v>0</v>
      </c>
      <c r="H85" s="89"/>
      <c r="I85" s="199">
        <v>0</v>
      </c>
      <c r="J85" s="89">
        <v>4306</v>
      </c>
      <c r="K85" s="199">
        <v>0.23318594494190659</v>
      </c>
      <c r="L85" s="89"/>
      <c r="M85" s="199">
        <v>0</v>
      </c>
      <c r="N85" s="89">
        <v>79</v>
      </c>
      <c r="O85" s="199">
        <v>4.8192477093322597E-2</v>
      </c>
      <c r="P85" s="89"/>
      <c r="Q85" s="199">
        <v>0</v>
      </c>
      <c r="R85" s="89"/>
      <c r="S85" s="199">
        <v>0</v>
      </c>
      <c r="T85" s="89"/>
      <c r="U85" s="199">
        <v>0</v>
      </c>
    </row>
    <row r="86" spans="1:21" x14ac:dyDescent="0.15">
      <c r="A86" s="89">
        <v>77</v>
      </c>
      <c r="B86" s="93" t="s">
        <v>1009</v>
      </c>
      <c r="C86" s="204">
        <v>4334</v>
      </c>
      <c r="D86" s="89"/>
      <c r="E86" s="199">
        <v>0</v>
      </c>
      <c r="F86" s="89"/>
      <c r="G86" s="199">
        <v>0</v>
      </c>
      <c r="H86" s="89"/>
      <c r="I86" s="199">
        <v>0</v>
      </c>
      <c r="J86" s="89">
        <v>4313</v>
      </c>
      <c r="K86" s="199">
        <v>0.2335650210251842</v>
      </c>
      <c r="L86" s="89">
        <v>21</v>
      </c>
      <c r="M86" s="199">
        <v>0.27044430135222153</v>
      </c>
      <c r="N86" s="89"/>
      <c r="O86" s="199">
        <v>0</v>
      </c>
      <c r="P86" s="89"/>
      <c r="Q86" s="199">
        <v>0</v>
      </c>
      <c r="R86" s="89"/>
      <c r="S86" s="199">
        <v>0</v>
      </c>
      <c r="T86" s="89"/>
      <c r="U86" s="199">
        <v>0</v>
      </c>
    </row>
    <row r="87" spans="1:21" x14ac:dyDescent="0.15">
      <c r="A87" s="89">
        <v>78</v>
      </c>
      <c r="B87" s="89" t="s">
        <v>1010</v>
      </c>
      <c r="C87" s="95">
        <v>4331</v>
      </c>
      <c r="D87" s="89"/>
      <c r="E87" s="199">
        <v>0</v>
      </c>
      <c r="F87" s="89"/>
      <c r="G87" s="199">
        <v>0</v>
      </c>
      <c r="H87" s="89"/>
      <c r="I87" s="199">
        <v>0</v>
      </c>
      <c r="J87" s="89">
        <v>4205</v>
      </c>
      <c r="K87" s="199">
        <v>0.22771641859747266</v>
      </c>
      <c r="L87" s="89"/>
      <c r="M87" s="199">
        <v>0</v>
      </c>
      <c r="N87" s="89">
        <v>120</v>
      </c>
      <c r="O87" s="199">
        <v>7.320376267340141E-2</v>
      </c>
      <c r="P87" s="89"/>
      <c r="Q87" s="199">
        <v>0</v>
      </c>
      <c r="R87" s="89">
        <v>6</v>
      </c>
      <c r="S87" s="199">
        <v>2.2383048571215401E-2</v>
      </c>
      <c r="T87" s="89"/>
      <c r="U87" s="199">
        <v>0</v>
      </c>
    </row>
    <row r="88" spans="1:21" x14ac:dyDescent="0.15">
      <c r="A88" s="89">
        <v>79</v>
      </c>
      <c r="B88" s="89" t="s">
        <v>1011</v>
      </c>
      <c r="C88" s="95">
        <v>4242</v>
      </c>
      <c r="D88" s="89"/>
      <c r="E88" s="199">
        <v>0</v>
      </c>
      <c r="F88" s="89"/>
      <c r="G88" s="199">
        <v>0</v>
      </c>
      <c r="H88" s="89"/>
      <c r="I88" s="199">
        <v>0</v>
      </c>
      <c r="J88" s="89">
        <v>3492</v>
      </c>
      <c r="K88" s="199">
        <v>0.18910481182933994</v>
      </c>
      <c r="L88" s="89"/>
      <c r="M88" s="199">
        <v>0</v>
      </c>
      <c r="N88" s="89">
        <v>412</v>
      </c>
      <c r="O88" s="199">
        <v>0.25133291851201151</v>
      </c>
      <c r="P88" s="89"/>
      <c r="Q88" s="199">
        <v>0</v>
      </c>
      <c r="R88" s="89">
        <v>338</v>
      </c>
      <c r="S88" s="199">
        <v>1.2609117361784674</v>
      </c>
      <c r="T88" s="89"/>
      <c r="U88" s="199">
        <v>0</v>
      </c>
    </row>
    <row r="89" spans="1:21" x14ac:dyDescent="0.15">
      <c r="A89" s="89">
        <v>80</v>
      </c>
      <c r="B89" s="202" t="s">
        <v>1012</v>
      </c>
      <c r="C89" s="203">
        <v>4130</v>
      </c>
      <c r="D89" s="89"/>
      <c r="E89" s="199">
        <v>0</v>
      </c>
      <c r="F89" s="89"/>
      <c r="G89" s="199">
        <v>0</v>
      </c>
      <c r="H89" s="89"/>
      <c r="I89" s="199">
        <v>0</v>
      </c>
      <c r="J89" s="89">
        <v>3949</v>
      </c>
      <c r="K89" s="199">
        <v>0.21385306469474899</v>
      </c>
      <c r="L89" s="89">
        <v>88</v>
      </c>
      <c r="M89" s="199">
        <v>1.1332904056664521</v>
      </c>
      <c r="N89" s="89">
        <v>44</v>
      </c>
      <c r="O89" s="199">
        <v>2.6841379646913851E-2</v>
      </c>
      <c r="P89" s="89"/>
      <c r="Q89" s="199">
        <v>0</v>
      </c>
      <c r="R89" s="89">
        <v>49</v>
      </c>
      <c r="S89" s="199">
        <v>0.18279489666492577</v>
      </c>
      <c r="T89" s="89"/>
      <c r="U89" s="199">
        <v>0</v>
      </c>
    </row>
    <row r="90" spans="1:21" x14ac:dyDescent="0.15">
      <c r="A90" s="89">
        <v>81</v>
      </c>
      <c r="B90" s="89" t="s">
        <v>1013</v>
      </c>
      <c r="C90" s="95">
        <v>4044</v>
      </c>
      <c r="D90" s="89"/>
      <c r="E90" s="199">
        <v>0</v>
      </c>
      <c r="F90" s="89"/>
      <c r="G90" s="199">
        <v>0</v>
      </c>
      <c r="H90" s="89"/>
      <c r="I90" s="199">
        <v>0</v>
      </c>
      <c r="J90" s="89">
        <v>4044</v>
      </c>
      <c r="K90" s="199">
        <v>0.21899766868208784</v>
      </c>
      <c r="L90" s="89"/>
      <c r="M90" s="199">
        <v>0</v>
      </c>
      <c r="N90" s="89"/>
      <c r="O90" s="199">
        <v>0</v>
      </c>
      <c r="P90" s="89"/>
      <c r="Q90" s="199">
        <v>0</v>
      </c>
      <c r="R90" s="89"/>
      <c r="S90" s="199">
        <v>0</v>
      </c>
      <c r="T90" s="89"/>
      <c r="U90" s="199">
        <v>0</v>
      </c>
    </row>
    <row r="91" spans="1:21" x14ac:dyDescent="0.15">
      <c r="A91" s="89">
        <v>82</v>
      </c>
      <c r="B91" s="89" t="s">
        <v>1014</v>
      </c>
      <c r="C91" s="95">
        <v>4042</v>
      </c>
      <c r="D91" s="89"/>
      <c r="E91" s="199">
        <v>0</v>
      </c>
      <c r="F91" s="89"/>
      <c r="G91" s="199">
        <v>0</v>
      </c>
      <c r="H91" s="89"/>
      <c r="I91" s="199">
        <v>0</v>
      </c>
      <c r="J91" s="89">
        <v>2509</v>
      </c>
      <c r="K91" s="199">
        <v>0.13587169899192839</v>
      </c>
      <c r="L91" s="89"/>
      <c r="M91" s="199">
        <v>0</v>
      </c>
      <c r="N91" s="89">
        <v>1096</v>
      </c>
      <c r="O91" s="199">
        <v>0.66859436575039954</v>
      </c>
      <c r="P91" s="89"/>
      <c r="Q91" s="199">
        <v>0</v>
      </c>
      <c r="R91" s="89">
        <v>437</v>
      </c>
      <c r="S91" s="199">
        <v>1.6302320376035215</v>
      </c>
      <c r="T91" s="89"/>
      <c r="U91" s="199">
        <v>0</v>
      </c>
    </row>
    <row r="92" spans="1:21" x14ac:dyDescent="0.15">
      <c r="A92" s="89">
        <v>83</v>
      </c>
      <c r="B92" s="89" t="s">
        <v>1015</v>
      </c>
      <c r="C92" s="95">
        <v>3965</v>
      </c>
      <c r="D92" s="89"/>
      <c r="E92" s="199">
        <v>0</v>
      </c>
      <c r="F92" s="89"/>
      <c r="G92" s="199">
        <v>0</v>
      </c>
      <c r="H92" s="89"/>
      <c r="I92" s="199">
        <v>0</v>
      </c>
      <c r="J92" s="89">
        <v>3741</v>
      </c>
      <c r="K92" s="199">
        <v>0.202589089648786</v>
      </c>
      <c r="L92" s="89"/>
      <c r="M92" s="199">
        <v>0</v>
      </c>
      <c r="N92" s="89">
        <v>186</v>
      </c>
      <c r="O92" s="199">
        <v>0.11346583214377219</v>
      </c>
      <c r="P92" s="89"/>
      <c r="Q92" s="199">
        <v>0</v>
      </c>
      <c r="R92" s="89">
        <v>38</v>
      </c>
      <c r="S92" s="199">
        <v>0.14175930761769753</v>
      </c>
      <c r="T92" s="89"/>
      <c r="U92" s="199">
        <v>0</v>
      </c>
    </row>
    <row r="93" spans="1:21" x14ac:dyDescent="0.15">
      <c r="A93" s="89">
        <v>84</v>
      </c>
      <c r="B93" s="89" t="s">
        <v>1016</v>
      </c>
      <c r="C93" s="95">
        <v>3954</v>
      </c>
      <c r="D93" s="89">
        <v>1</v>
      </c>
      <c r="E93" s="199">
        <v>2.2016732716864818E-2</v>
      </c>
      <c r="F93" s="89"/>
      <c r="G93" s="199">
        <v>0</v>
      </c>
      <c r="H93" s="89">
        <v>11</v>
      </c>
      <c r="I93" s="199">
        <v>8.7004666613936563E-2</v>
      </c>
      <c r="J93" s="89">
        <v>3795</v>
      </c>
      <c r="K93" s="199">
        <v>0.20551339086264178</v>
      </c>
      <c r="L93" s="89"/>
      <c r="M93" s="199">
        <v>0</v>
      </c>
      <c r="N93" s="89">
        <v>147</v>
      </c>
      <c r="O93" s="199">
        <v>8.9674609274916731E-2</v>
      </c>
      <c r="P93" s="89"/>
      <c r="Q93" s="199">
        <v>0</v>
      </c>
      <c r="R93" s="89"/>
      <c r="S93" s="199">
        <v>0</v>
      </c>
      <c r="T93" s="89"/>
      <c r="U93" s="199">
        <v>0</v>
      </c>
    </row>
    <row r="94" spans="1:21" x14ac:dyDescent="0.15">
      <c r="A94" s="89">
        <v>85</v>
      </c>
      <c r="B94" s="89" t="s">
        <v>1017</v>
      </c>
      <c r="C94" s="95">
        <v>3954</v>
      </c>
      <c r="D94" s="89"/>
      <c r="E94" s="199">
        <v>0</v>
      </c>
      <c r="F94" s="89"/>
      <c r="G94" s="199">
        <v>0</v>
      </c>
      <c r="H94" s="89"/>
      <c r="I94" s="199">
        <v>0</v>
      </c>
      <c r="J94" s="89">
        <v>3803</v>
      </c>
      <c r="K94" s="199">
        <v>0.2059466206721019</v>
      </c>
      <c r="L94" s="89"/>
      <c r="M94" s="199">
        <v>0</v>
      </c>
      <c r="N94" s="89">
        <v>129</v>
      </c>
      <c r="O94" s="199">
        <v>7.8694044873906521E-2</v>
      </c>
      <c r="P94" s="89"/>
      <c r="Q94" s="199">
        <v>0</v>
      </c>
      <c r="R94" s="89">
        <v>22</v>
      </c>
      <c r="S94" s="199">
        <v>8.2071178094456465E-2</v>
      </c>
      <c r="T94" s="89"/>
      <c r="U94" s="199">
        <v>0</v>
      </c>
    </row>
    <row r="95" spans="1:21" x14ac:dyDescent="0.15">
      <c r="A95" s="89">
        <v>86</v>
      </c>
      <c r="B95" s="89" t="s">
        <v>1018</v>
      </c>
      <c r="C95" s="95">
        <v>3919</v>
      </c>
      <c r="D95" s="89"/>
      <c r="E95" s="199">
        <v>0</v>
      </c>
      <c r="F95" s="89"/>
      <c r="G95" s="199">
        <v>0</v>
      </c>
      <c r="H95" s="89"/>
      <c r="I95" s="199">
        <v>0</v>
      </c>
      <c r="J95" s="89">
        <v>3892</v>
      </c>
      <c r="K95" s="199">
        <v>0.21076630230234566</v>
      </c>
      <c r="L95" s="89"/>
      <c r="M95" s="199">
        <v>0</v>
      </c>
      <c r="N95" s="89">
        <v>8</v>
      </c>
      <c r="O95" s="199">
        <v>4.8802508448934278E-3</v>
      </c>
      <c r="P95" s="89"/>
      <c r="Q95" s="199">
        <v>0</v>
      </c>
      <c r="R95" s="89">
        <v>19</v>
      </c>
      <c r="S95" s="199">
        <v>7.0879653808848767E-2</v>
      </c>
      <c r="T95" s="89"/>
      <c r="U95" s="199">
        <v>0</v>
      </c>
    </row>
    <row r="96" spans="1:21" x14ac:dyDescent="0.15">
      <c r="A96" s="89">
        <v>87</v>
      </c>
      <c r="B96" s="89" t="s">
        <v>1019</v>
      </c>
      <c r="C96" s="95">
        <v>3875</v>
      </c>
      <c r="D96" s="89"/>
      <c r="E96" s="199">
        <v>0</v>
      </c>
      <c r="F96" s="89"/>
      <c r="G96" s="199">
        <v>0</v>
      </c>
      <c r="H96" s="89"/>
      <c r="I96" s="199">
        <v>0</v>
      </c>
      <c r="J96" s="89">
        <v>3875</v>
      </c>
      <c r="K96" s="199">
        <v>0.20984568895724293</v>
      </c>
      <c r="L96" s="89"/>
      <c r="M96" s="199">
        <v>0</v>
      </c>
      <c r="N96" s="89"/>
      <c r="O96" s="199">
        <v>0</v>
      </c>
      <c r="P96" s="89"/>
      <c r="Q96" s="199">
        <v>0</v>
      </c>
      <c r="R96" s="89"/>
      <c r="S96" s="199">
        <v>0</v>
      </c>
      <c r="T96" s="89"/>
      <c r="U96" s="199">
        <v>0</v>
      </c>
    </row>
    <row r="97" spans="1:21" x14ac:dyDescent="0.15">
      <c r="A97" s="89">
        <v>88</v>
      </c>
      <c r="B97" s="93" t="s">
        <v>1020</v>
      </c>
      <c r="C97" s="204">
        <v>3868</v>
      </c>
      <c r="D97" s="89"/>
      <c r="E97" s="199">
        <v>0</v>
      </c>
      <c r="F97" s="89"/>
      <c r="G97" s="199">
        <v>0</v>
      </c>
      <c r="H97" s="89"/>
      <c r="I97" s="199">
        <v>0</v>
      </c>
      <c r="J97" s="89">
        <v>304</v>
      </c>
      <c r="K97" s="199">
        <v>1.6462732759484348E-2</v>
      </c>
      <c r="L97" s="89">
        <v>95</v>
      </c>
      <c r="M97" s="199">
        <v>1.2234385061171926</v>
      </c>
      <c r="N97" s="89">
        <v>3017</v>
      </c>
      <c r="O97" s="199">
        <v>1.8404645998804339</v>
      </c>
      <c r="P97" s="89"/>
      <c r="Q97" s="199">
        <v>0</v>
      </c>
      <c r="R97" s="89">
        <v>452</v>
      </c>
      <c r="S97" s="199">
        <v>1.6861896590315602</v>
      </c>
      <c r="T97" s="89"/>
      <c r="U97" s="199">
        <v>0</v>
      </c>
    </row>
    <row r="98" spans="1:21" x14ac:dyDescent="0.15">
      <c r="A98" s="89">
        <v>89</v>
      </c>
      <c r="B98" s="89" t="s">
        <v>1021</v>
      </c>
      <c r="C98" s="95">
        <v>3828</v>
      </c>
      <c r="D98" s="89"/>
      <c r="E98" s="199">
        <v>0</v>
      </c>
      <c r="F98" s="89"/>
      <c r="G98" s="199">
        <v>0</v>
      </c>
      <c r="H98" s="89"/>
      <c r="I98" s="199">
        <v>0</v>
      </c>
      <c r="J98" s="89">
        <v>3828</v>
      </c>
      <c r="K98" s="199">
        <v>0.20730046382666475</v>
      </c>
      <c r="L98" s="89"/>
      <c r="M98" s="199">
        <v>0</v>
      </c>
      <c r="N98" s="89"/>
      <c r="O98" s="199">
        <v>0</v>
      </c>
      <c r="P98" s="89"/>
      <c r="Q98" s="199">
        <v>0</v>
      </c>
      <c r="R98" s="89"/>
      <c r="S98" s="199">
        <v>0</v>
      </c>
      <c r="T98" s="89"/>
      <c r="U98" s="199">
        <v>0</v>
      </c>
    </row>
    <row r="99" spans="1:21" x14ac:dyDescent="0.15">
      <c r="A99" s="89">
        <v>90</v>
      </c>
      <c r="B99" s="89" t="s">
        <v>1022</v>
      </c>
      <c r="C99" s="95">
        <v>3786</v>
      </c>
      <c r="D99" s="89"/>
      <c r="E99" s="199">
        <v>0</v>
      </c>
      <c r="F99" s="89"/>
      <c r="G99" s="199">
        <v>0</v>
      </c>
      <c r="H99" s="89"/>
      <c r="I99" s="199">
        <v>0</v>
      </c>
      <c r="J99" s="89">
        <v>3655</v>
      </c>
      <c r="K99" s="199">
        <v>0.19793186919708977</v>
      </c>
      <c r="L99" s="89"/>
      <c r="M99" s="199">
        <v>0</v>
      </c>
      <c r="N99" s="89">
        <v>131</v>
      </c>
      <c r="O99" s="199">
        <v>7.9914107585129873E-2</v>
      </c>
      <c r="P99" s="89"/>
      <c r="Q99" s="199">
        <v>0</v>
      </c>
      <c r="R99" s="89"/>
      <c r="S99" s="199">
        <v>0</v>
      </c>
      <c r="T99" s="89"/>
      <c r="U99" s="199">
        <v>0</v>
      </c>
    </row>
    <row r="100" spans="1:21" x14ac:dyDescent="0.15">
      <c r="A100" s="89">
        <v>91</v>
      </c>
      <c r="B100" s="89" t="s">
        <v>1023</v>
      </c>
      <c r="C100" s="95">
        <v>3768</v>
      </c>
      <c r="D100" s="89"/>
      <c r="E100" s="199">
        <v>0</v>
      </c>
      <c r="F100" s="89"/>
      <c r="G100" s="199">
        <v>0</v>
      </c>
      <c r="H100" s="89"/>
      <c r="I100" s="199">
        <v>0</v>
      </c>
      <c r="J100" s="89">
        <v>3768</v>
      </c>
      <c r="K100" s="199">
        <v>0.20405124025571389</v>
      </c>
      <c r="L100" s="89"/>
      <c r="M100" s="199">
        <v>0</v>
      </c>
      <c r="N100" s="89"/>
      <c r="O100" s="199">
        <v>0</v>
      </c>
      <c r="P100" s="89"/>
      <c r="Q100" s="199">
        <v>0</v>
      </c>
      <c r="R100" s="89"/>
      <c r="S100" s="199">
        <v>0</v>
      </c>
      <c r="T100" s="89"/>
      <c r="U100" s="199">
        <v>0</v>
      </c>
    </row>
    <row r="101" spans="1:21" x14ac:dyDescent="0.15">
      <c r="A101" s="89">
        <v>92</v>
      </c>
      <c r="B101" s="89" t="s">
        <v>1024</v>
      </c>
      <c r="C101" s="95">
        <v>3722</v>
      </c>
      <c r="D101" s="89"/>
      <c r="E101" s="199">
        <v>0</v>
      </c>
      <c r="F101" s="89">
        <v>50</v>
      </c>
      <c r="G101" s="199">
        <v>0.41226912928759896</v>
      </c>
      <c r="H101" s="89"/>
      <c r="I101" s="199">
        <v>0</v>
      </c>
      <c r="J101" s="89">
        <v>3672</v>
      </c>
      <c r="K101" s="199">
        <v>0.19885248254219251</v>
      </c>
      <c r="L101" s="89"/>
      <c r="M101" s="199">
        <v>0</v>
      </c>
      <c r="N101" s="89"/>
      <c r="O101" s="199">
        <v>0</v>
      </c>
      <c r="P101" s="89"/>
      <c r="Q101" s="199">
        <v>0</v>
      </c>
      <c r="R101" s="89"/>
      <c r="S101" s="199">
        <v>0</v>
      </c>
      <c r="T101" s="89"/>
      <c r="U101" s="199">
        <v>0</v>
      </c>
    </row>
    <row r="102" spans="1:21" x14ac:dyDescent="0.15">
      <c r="A102" s="89">
        <v>93</v>
      </c>
      <c r="B102" s="189" t="s">
        <v>1025</v>
      </c>
      <c r="C102" s="197">
        <v>3566</v>
      </c>
      <c r="D102" s="189"/>
      <c r="E102" s="198">
        <v>0</v>
      </c>
      <c r="F102" s="189"/>
      <c r="G102" s="198">
        <v>0</v>
      </c>
      <c r="H102" s="189"/>
      <c r="I102" s="198">
        <v>0</v>
      </c>
      <c r="J102" s="189">
        <v>3566</v>
      </c>
      <c r="K102" s="198">
        <v>0.19311218756684601</v>
      </c>
      <c r="L102" s="189"/>
      <c r="M102" s="198">
        <v>0</v>
      </c>
      <c r="N102" s="189"/>
      <c r="O102" s="198">
        <v>0</v>
      </c>
      <c r="P102" s="189"/>
      <c r="Q102" s="198">
        <v>0</v>
      </c>
      <c r="R102" s="189"/>
      <c r="S102" s="198">
        <v>0</v>
      </c>
      <c r="T102" s="189"/>
      <c r="U102" s="198">
        <v>0</v>
      </c>
    </row>
    <row r="103" spans="1:21" x14ac:dyDescent="0.15">
      <c r="A103" s="89">
        <v>94</v>
      </c>
      <c r="B103" s="89" t="s">
        <v>1026</v>
      </c>
      <c r="C103" s="95">
        <v>3530</v>
      </c>
      <c r="D103" s="89"/>
      <c r="E103" s="199">
        <v>0</v>
      </c>
      <c r="F103" s="89"/>
      <c r="G103" s="199">
        <v>0</v>
      </c>
      <c r="H103" s="89"/>
      <c r="I103" s="199">
        <v>0</v>
      </c>
      <c r="J103" s="89">
        <v>2460</v>
      </c>
      <c r="K103" s="199">
        <v>0.13321816640898518</v>
      </c>
      <c r="L103" s="89"/>
      <c r="M103" s="199">
        <v>0</v>
      </c>
      <c r="N103" s="89">
        <v>1070</v>
      </c>
      <c r="O103" s="199">
        <v>0.65273355050449589</v>
      </c>
      <c r="P103" s="89"/>
      <c r="Q103" s="199">
        <v>0</v>
      </c>
      <c r="R103" s="89"/>
      <c r="S103" s="199">
        <v>0</v>
      </c>
      <c r="T103" s="89"/>
      <c r="U103" s="199">
        <v>0</v>
      </c>
    </row>
    <row r="104" spans="1:21" x14ac:dyDescent="0.15">
      <c r="A104" s="89">
        <v>95</v>
      </c>
      <c r="B104" s="89" t="s">
        <v>1027</v>
      </c>
      <c r="C104" s="95">
        <v>3391</v>
      </c>
      <c r="D104" s="89"/>
      <c r="E104" s="199">
        <v>0</v>
      </c>
      <c r="F104" s="89"/>
      <c r="G104" s="199">
        <v>0</v>
      </c>
      <c r="H104" s="89"/>
      <c r="I104" s="199">
        <v>0</v>
      </c>
      <c r="J104" s="89">
        <v>3391</v>
      </c>
      <c r="K104" s="199">
        <v>0.18363528548490601</v>
      </c>
      <c r="L104" s="89"/>
      <c r="M104" s="199">
        <v>0</v>
      </c>
      <c r="N104" s="89"/>
      <c r="O104" s="199">
        <v>0</v>
      </c>
      <c r="P104" s="89"/>
      <c r="Q104" s="199">
        <v>0</v>
      </c>
      <c r="R104" s="89"/>
      <c r="S104" s="199">
        <v>0</v>
      </c>
      <c r="T104" s="89"/>
      <c r="U104" s="199">
        <v>0</v>
      </c>
    </row>
    <row r="105" spans="1:21" x14ac:dyDescent="0.15">
      <c r="A105" s="89">
        <v>96</v>
      </c>
      <c r="B105" s="89" t="s">
        <v>1028</v>
      </c>
      <c r="C105" s="95">
        <v>3342</v>
      </c>
      <c r="D105" s="89"/>
      <c r="E105" s="199">
        <v>0</v>
      </c>
      <c r="F105" s="89"/>
      <c r="G105" s="199">
        <v>0</v>
      </c>
      <c r="H105" s="89"/>
      <c r="I105" s="199">
        <v>0</v>
      </c>
      <c r="J105" s="89">
        <v>3236</v>
      </c>
      <c r="K105" s="199">
        <v>0.17524145792661627</v>
      </c>
      <c r="L105" s="89"/>
      <c r="M105" s="199">
        <v>0</v>
      </c>
      <c r="N105" s="89">
        <v>106</v>
      </c>
      <c r="O105" s="199">
        <v>6.4663323694837918E-2</v>
      </c>
      <c r="P105" s="89"/>
      <c r="Q105" s="199">
        <v>0</v>
      </c>
      <c r="R105" s="89"/>
      <c r="S105" s="199">
        <v>0</v>
      </c>
      <c r="T105" s="89"/>
      <c r="U105" s="199">
        <v>0</v>
      </c>
    </row>
    <row r="106" spans="1:21" x14ac:dyDescent="0.15">
      <c r="A106" s="89">
        <v>97</v>
      </c>
      <c r="B106" s="89" t="s">
        <v>1029</v>
      </c>
      <c r="C106" s="95">
        <v>3296</v>
      </c>
      <c r="D106" s="89"/>
      <c r="E106" s="199">
        <v>0</v>
      </c>
      <c r="F106" s="89"/>
      <c r="G106" s="199">
        <v>0</v>
      </c>
      <c r="H106" s="89"/>
      <c r="I106" s="199">
        <v>0</v>
      </c>
      <c r="J106" s="89">
        <v>3018</v>
      </c>
      <c r="K106" s="199">
        <v>0.16343594561882815</v>
      </c>
      <c r="L106" s="89"/>
      <c r="M106" s="199">
        <v>0</v>
      </c>
      <c r="N106" s="89">
        <v>192</v>
      </c>
      <c r="O106" s="199">
        <v>0.11712602027744226</v>
      </c>
      <c r="P106" s="89"/>
      <c r="Q106" s="199">
        <v>0</v>
      </c>
      <c r="R106" s="89">
        <v>86</v>
      </c>
      <c r="S106" s="199">
        <v>0.32082369618742074</v>
      </c>
      <c r="T106" s="89"/>
      <c r="U106" s="199">
        <v>0</v>
      </c>
    </row>
    <row r="107" spans="1:21" x14ac:dyDescent="0.15">
      <c r="A107" s="89">
        <v>98</v>
      </c>
      <c r="B107" s="89" t="s">
        <v>1030</v>
      </c>
      <c r="C107" s="95">
        <v>3279</v>
      </c>
      <c r="D107" s="89"/>
      <c r="E107" s="199">
        <v>0</v>
      </c>
      <c r="F107" s="89"/>
      <c r="G107" s="199">
        <v>0</v>
      </c>
      <c r="H107" s="89"/>
      <c r="I107" s="199">
        <v>0</v>
      </c>
      <c r="J107" s="89">
        <v>3279</v>
      </c>
      <c r="K107" s="199">
        <v>0.1775700681524644</v>
      </c>
      <c r="L107" s="89"/>
      <c r="M107" s="199">
        <v>0</v>
      </c>
      <c r="N107" s="89"/>
      <c r="O107" s="199">
        <v>0</v>
      </c>
      <c r="P107" s="89"/>
      <c r="Q107" s="199">
        <v>0</v>
      </c>
      <c r="R107" s="89"/>
      <c r="S107" s="199">
        <v>0</v>
      </c>
      <c r="T107" s="89"/>
      <c r="U107" s="199">
        <v>0</v>
      </c>
    </row>
    <row r="108" spans="1:21" x14ac:dyDescent="0.15">
      <c r="A108" s="89">
        <v>99</v>
      </c>
      <c r="B108" s="202" t="s">
        <v>1031</v>
      </c>
      <c r="C108" s="203">
        <v>3279</v>
      </c>
      <c r="D108" s="89"/>
      <c r="E108" s="199">
        <v>0</v>
      </c>
      <c r="F108" s="89"/>
      <c r="G108" s="199">
        <v>0</v>
      </c>
      <c r="H108" s="89"/>
      <c r="I108" s="199">
        <v>0</v>
      </c>
      <c r="J108" s="89">
        <v>2805</v>
      </c>
      <c r="K108" s="199">
        <v>0.15190120194195261</v>
      </c>
      <c r="L108" s="89"/>
      <c r="M108" s="199">
        <v>0</v>
      </c>
      <c r="N108" s="89">
        <v>443</v>
      </c>
      <c r="O108" s="199">
        <v>0.27024389053597353</v>
      </c>
      <c r="P108" s="89"/>
      <c r="Q108" s="199">
        <v>0</v>
      </c>
      <c r="R108" s="89">
        <v>31</v>
      </c>
      <c r="S108" s="199">
        <v>0.11564575095127956</v>
      </c>
      <c r="T108" s="89"/>
      <c r="U108" s="199">
        <v>0</v>
      </c>
    </row>
    <row r="109" spans="1:21" x14ac:dyDescent="0.15">
      <c r="A109" s="89">
        <v>100</v>
      </c>
      <c r="B109" s="89" t="s">
        <v>1032</v>
      </c>
      <c r="C109" s="95">
        <v>3260</v>
      </c>
      <c r="D109" s="89"/>
      <c r="E109" s="199">
        <v>0</v>
      </c>
      <c r="F109" s="89"/>
      <c r="G109" s="199">
        <v>0</v>
      </c>
      <c r="H109" s="89"/>
      <c r="I109" s="199">
        <v>0</v>
      </c>
      <c r="J109" s="89">
        <v>3233</v>
      </c>
      <c r="K109" s="199">
        <v>0.17507899674806873</v>
      </c>
      <c r="L109" s="89"/>
      <c r="M109" s="199">
        <v>0</v>
      </c>
      <c r="N109" s="89"/>
      <c r="O109" s="199">
        <v>0</v>
      </c>
      <c r="P109" s="89"/>
      <c r="Q109" s="199">
        <v>0</v>
      </c>
      <c r="R109" s="89">
        <v>27</v>
      </c>
      <c r="S109" s="199">
        <v>0.1007237185704693</v>
      </c>
      <c r="T109" s="89"/>
      <c r="U109" s="199">
        <v>0</v>
      </c>
    </row>
    <row r="110" spans="1:21" x14ac:dyDescent="0.15">
      <c r="A110" s="89">
        <v>101</v>
      </c>
      <c r="B110" s="89" t="s">
        <v>1033</v>
      </c>
      <c r="C110" s="95">
        <v>3253</v>
      </c>
      <c r="D110" s="89"/>
      <c r="E110" s="199">
        <v>0</v>
      </c>
      <c r="F110" s="89"/>
      <c r="G110" s="199">
        <v>0</v>
      </c>
      <c r="H110" s="89"/>
      <c r="I110" s="199">
        <v>0</v>
      </c>
      <c r="J110" s="89">
        <v>3220</v>
      </c>
      <c r="K110" s="199">
        <v>0.17437499830769607</v>
      </c>
      <c r="L110" s="89"/>
      <c r="M110" s="199">
        <v>0</v>
      </c>
      <c r="N110" s="89">
        <v>30</v>
      </c>
      <c r="O110" s="199">
        <v>1.8300940668350352E-2</v>
      </c>
      <c r="P110" s="89"/>
      <c r="Q110" s="199">
        <v>0</v>
      </c>
      <c r="R110" s="89">
        <v>3</v>
      </c>
      <c r="S110" s="199">
        <v>1.11915242856077E-2</v>
      </c>
      <c r="T110" s="89"/>
      <c r="U110" s="199">
        <v>0</v>
      </c>
    </row>
    <row r="111" spans="1:21" x14ac:dyDescent="0.15">
      <c r="A111" s="89">
        <v>102</v>
      </c>
      <c r="B111" s="89" t="s">
        <v>980</v>
      </c>
      <c r="C111" s="95">
        <v>2998</v>
      </c>
      <c r="D111" s="89"/>
      <c r="E111" s="199">
        <v>0</v>
      </c>
      <c r="F111" s="89"/>
      <c r="G111" s="199">
        <v>0</v>
      </c>
      <c r="H111" s="89">
        <v>2998</v>
      </c>
      <c r="I111" s="199">
        <v>23.712726409871074</v>
      </c>
      <c r="J111" s="89"/>
      <c r="K111" s="199">
        <v>0</v>
      </c>
      <c r="L111" s="89"/>
      <c r="M111" s="199">
        <v>0</v>
      </c>
      <c r="N111" s="89"/>
      <c r="O111" s="199">
        <v>0</v>
      </c>
      <c r="P111" s="89"/>
      <c r="Q111" s="199">
        <v>0</v>
      </c>
      <c r="R111" s="89"/>
      <c r="S111" s="199">
        <v>0</v>
      </c>
      <c r="T111" s="89"/>
      <c r="U111" s="199">
        <v>0</v>
      </c>
    </row>
    <row r="112" spans="1:21" x14ac:dyDescent="0.15">
      <c r="A112" s="89">
        <v>103</v>
      </c>
      <c r="B112" s="89" t="s">
        <v>1034</v>
      </c>
      <c r="C112" s="95">
        <v>2986</v>
      </c>
      <c r="D112" s="89"/>
      <c r="E112" s="199">
        <v>0</v>
      </c>
      <c r="F112" s="89"/>
      <c r="G112" s="199">
        <v>0</v>
      </c>
      <c r="H112" s="89"/>
      <c r="I112" s="199">
        <v>0</v>
      </c>
      <c r="J112" s="89">
        <v>2648</v>
      </c>
      <c r="K112" s="199">
        <v>0.14339906693129786</v>
      </c>
      <c r="L112" s="89"/>
      <c r="M112" s="199">
        <v>0</v>
      </c>
      <c r="N112" s="89">
        <v>208</v>
      </c>
      <c r="O112" s="199">
        <v>0.1268865219672291</v>
      </c>
      <c r="P112" s="89"/>
      <c r="Q112" s="199">
        <v>0</v>
      </c>
      <c r="R112" s="89">
        <v>130</v>
      </c>
      <c r="S112" s="199">
        <v>0.48496605237633367</v>
      </c>
      <c r="T112" s="89"/>
      <c r="U112" s="199">
        <v>0</v>
      </c>
    </row>
    <row r="113" spans="1:21" x14ac:dyDescent="0.15">
      <c r="A113" s="100">
        <v>104</v>
      </c>
      <c r="B113" s="100" t="s">
        <v>1035</v>
      </c>
      <c r="C113" s="205">
        <v>2984</v>
      </c>
      <c r="D113" s="100"/>
      <c r="E113" s="206">
        <v>0</v>
      </c>
      <c r="F113" s="100"/>
      <c r="G113" s="206">
        <v>0</v>
      </c>
      <c r="H113" s="100"/>
      <c r="I113" s="206">
        <v>0</v>
      </c>
      <c r="J113" s="100">
        <v>2984</v>
      </c>
      <c r="K113" s="206">
        <v>0.16159471892862268</v>
      </c>
      <c r="L113" s="100"/>
      <c r="M113" s="206">
        <v>0</v>
      </c>
      <c r="N113" s="100"/>
      <c r="O113" s="206">
        <v>0</v>
      </c>
      <c r="P113" s="100"/>
      <c r="Q113" s="206">
        <v>0</v>
      </c>
      <c r="R113" s="100"/>
      <c r="S113" s="206">
        <v>0</v>
      </c>
      <c r="T113" s="100"/>
      <c r="U113" s="206">
        <v>0</v>
      </c>
    </row>
    <row r="114" spans="1:21" x14ac:dyDescent="0.15">
      <c r="A114" s="89">
        <v>105</v>
      </c>
      <c r="B114" s="89" t="s">
        <v>1036</v>
      </c>
      <c r="C114" s="95">
        <v>2925</v>
      </c>
      <c r="D114" s="89">
        <v>31</v>
      </c>
      <c r="E114" s="199">
        <v>0.6825187142228093</v>
      </c>
      <c r="F114" s="89">
        <v>8</v>
      </c>
      <c r="G114" s="199">
        <v>6.5963060686015831E-2</v>
      </c>
      <c r="H114" s="89"/>
      <c r="I114" s="199">
        <v>0</v>
      </c>
      <c r="J114" s="89">
        <v>2886</v>
      </c>
      <c r="K114" s="199">
        <v>0.15628765376273629</v>
      </c>
      <c r="L114" s="89"/>
      <c r="M114" s="199">
        <v>0</v>
      </c>
      <c r="N114" s="89"/>
      <c r="O114" s="199">
        <v>0</v>
      </c>
      <c r="P114" s="89"/>
      <c r="Q114" s="199">
        <v>0</v>
      </c>
      <c r="R114" s="89"/>
      <c r="S114" s="199">
        <v>0</v>
      </c>
      <c r="T114" s="89"/>
      <c r="U114" s="199">
        <v>0</v>
      </c>
    </row>
    <row r="115" spans="1:21" x14ac:dyDescent="0.15">
      <c r="A115" s="128"/>
      <c r="B115" s="128"/>
      <c r="C115" s="718"/>
      <c r="D115" s="128"/>
      <c r="E115" s="719"/>
      <c r="F115" s="128"/>
      <c r="G115" s="719"/>
      <c r="H115" s="128"/>
      <c r="I115" s="719"/>
      <c r="J115" s="128"/>
      <c r="K115" s="719"/>
      <c r="L115" s="128"/>
      <c r="M115" s="719"/>
      <c r="N115" s="128"/>
      <c r="O115" s="719"/>
      <c r="P115" s="128"/>
      <c r="Q115" s="719"/>
      <c r="R115" s="128" t="s">
        <v>3835</v>
      </c>
      <c r="S115" s="719"/>
      <c r="T115" s="128"/>
      <c r="U115" s="719"/>
    </row>
    <row r="116" spans="1:21" s="103" customFormat="1" x14ac:dyDescent="0.15">
      <c r="A116" s="647" t="s">
        <v>0</v>
      </c>
      <c r="B116" s="857"/>
      <c r="C116" s="716" t="s">
        <v>4</v>
      </c>
      <c r="D116" s="647" t="s">
        <v>922</v>
      </c>
      <c r="E116" s="647" t="s">
        <v>923</v>
      </c>
      <c r="F116" s="647" t="s">
        <v>922</v>
      </c>
      <c r="G116" s="647" t="s">
        <v>923</v>
      </c>
      <c r="H116" s="647" t="s">
        <v>922</v>
      </c>
      <c r="I116" s="647" t="s">
        <v>923</v>
      </c>
      <c r="J116" s="647" t="s">
        <v>922</v>
      </c>
      <c r="K116" s="647" t="s">
        <v>923</v>
      </c>
      <c r="L116" s="647" t="s">
        <v>922</v>
      </c>
      <c r="M116" s="647" t="s">
        <v>923</v>
      </c>
      <c r="N116" s="647" t="s">
        <v>922</v>
      </c>
      <c r="O116" s="647" t="s">
        <v>923</v>
      </c>
      <c r="P116" s="647" t="s">
        <v>922</v>
      </c>
      <c r="Q116" s="647" t="s">
        <v>923</v>
      </c>
      <c r="R116" s="647" t="s">
        <v>922</v>
      </c>
      <c r="S116" s="647" t="s">
        <v>923</v>
      </c>
      <c r="T116" s="647" t="s">
        <v>922</v>
      </c>
      <c r="U116" s="647" t="s">
        <v>923</v>
      </c>
    </row>
    <row r="117" spans="1:21" s="103" customFormat="1" x14ac:dyDescent="0.15">
      <c r="A117" s="649" t="s">
        <v>2</v>
      </c>
      <c r="B117" s="857"/>
      <c r="C117" s="717" t="s">
        <v>924</v>
      </c>
      <c r="D117" s="649" t="s">
        <v>317</v>
      </c>
      <c r="E117" s="649" t="s">
        <v>6</v>
      </c>
      <c r="F117" s="649" t="s">
        <v>318</v>
      </c>
      <c r="G117" s="649" t="s">
        <v>6</v>
      </c>
      <c r="H117" s="649" t="s">
        <v>462</v>
      </c>
      <c r="I117" s="649" t="s">
        <v>6</v>
      </c>
      <c r="J117" s="649" t="s">
        <v>925</v>
      </c>
      <c r="K117" s="649" t="s">
        <v>6</v>
      </c>
      <c r="L117" s="649" t="s">
        <v>926</v>
      </c>
      <c r="M117" s="649" t="s">
        <v>6</v>
      </c>
      <c r="N117" s="649" t="s">
        <v>927</v>
      </c>
      <c r="O117" s="649" t="s">
        <v>6</v>
      </c>
      <c r="P117" s="649" t="s">
        <v>928</v>
      </c>
      <c r="Q117" s="649" t="s">
        <v>6</v>
      </c>
      <c r="R117" s="649" t="s">
        <v>929</v>
      </c>
      <c r="S117" s="649" t="s">
        <v>6</v>
      </c>
      <c r="T117" s="649" t="s">
        <v>930</v>
      </c>
      <c r="U117" s="649" t="s">
        <v>6</v>
      </c>
    </row>
    <row r="118" spans="1:21" x14ac:dyDescent="0.15">
      <c r="A118" s="89">
        <v>106</v>
      </c>
      <c r="B118" s="89" t="s">
        <v>1037</v>
      </c>
      <c r="C118" s="95">
        <v>2908</v>
      </c>
      <c r="D118" s="89"/>
      <c r="E118" s="199">
        <v>0</v>
      </c>
      <c r="F118" s="89"/>
      <c r="G118" s="199">
        <v>0</v>
      </c>
      <c r="H118" s="89"/>
      <c r="I118" s="199">
        <v>0</v>
      </c>
      <c r="J118" s="89">
        <v>2809</v>
      </c>
      <c r="K118" s="199">
        <v>0.15211781684668269</v>
      </c>
      <c r="L118" s="89"/>
      <c r="M118" s="199">
        <v>0</v>
      </c>
      <c r="N118" s="89">
        <v>89</v>
      </c>
      <c r="O118" s="199">
        <v>5.4292790649439378E-2</v>
      </c>
      <c r="P118" s="89"/>
      <c r="Q118" s="199">
        <v>0</v>
      </c>
      <c r="R118" s="89">
        <v>10</v>
      </c>
      <c r="S118" s="199">
        <v>3.7305080952025664E-2</v>
      </c>
      <c r="T118" s="89"/>
      <c r="U118" s="199">
        <v>0</v>
      </c>
    </row>
    <row r="119" spans="1:21" x14ac:dyDescent="0.15">
      <c r="A119" s="89">
        <v>107</v>
      </c>
      <c r="B119" s="89" t="s">
        <v>1038</v>
      </c>
      <c r="C119" s="95">
        <v>2857</v>
      </c>
      <c r="D119" s="89"/>
      <c r="E119" s="199">
        <v>0</v>
      </c>
      <c r="F119" s="89"/>
      <c r="G119" s="199">
        <v>0</v>
      </c>
      <c r="H119" s="89"/>
      <c r="I119" s="199">
        <v>0</v>
      </c>
      <c r="J119" s="89">
        <v>2306</v>
      </c>
      <c r="K119" s="199">
        <v>0.12487849257687798</v>
      </c>
      <c r="L119" s="89"/>
      <c r="M119" s="199">
        <v>0</v>
      </c>
      <c r="N119" s="89">
        <v>457</v>
      </c>
      <c r="O119" s="199">
        <v>0.27878432951453702</v>
      </c>
      <c r="P119" s="89"/>
      <c r="Q119" s="199">
        <v>0</v>
      </c>
      <c r="R119" s="89">
        <v>94</v>
      </c>
      <c r="S119" s="199">
        <v>0.35066776094904129</v>
      </c>
      <c r="T119" s="89"/>
      <c r="U119" s="199">
        <v>0</v>
      </c>
    </row>
    <row r="120" spans="1:21" x14ac:dyDescent="0.15">
      <c r="A120" s="89">
        <v>108</v>
      </c>
      <c r="B120" s="89" t="s">
        <v>1039</v>
      </c>
      <c r="C120" s="95">
        <v>2845</v>
      </c>
      <c r="D120" s="89"/>
      <c r="E120" s="199">
        <v>0</v>
      </c>
      <c r="F120" s="89"/>
      <c r="G120" s="199">
        <v>0</v>
      </c>
      <c r="H120" s="89"/>
      <c r="I120" s="199">
        <v>0</v>
      </c>
      <c r="J120" s="89">
        <v>2747</v>
      </c>
      <c r="K120" s="199">
        <v>0.14876028582336678</v>
      </c>
      <c r="L120" s="89"/>
      <c r="M120" s="199">
        <v>0</v>
      </c>
      <c r="N120" s="89">
        <v>98</v>
      </c>
      <c r="O120" s="199">
        <v>5.9783072849944489E-2</v>
      </c>
      <c r="P120" s="89"/>
      <c r="Q120" s="199">
        <v>0</v>
      </c>
      <c r="R120" s="89"/>
      <c r="S120" s="199">
        <v>0</v>
      </c>
      <c r="T120" s="89"/>
      <c r="U120" s="199">
        <v>0</v>
      </c>
    </row>
    <row r="121" spans="1:21" x14ac:dyDescent="0.15">
      <c r="A121" s="89">
        <v>109</v>
      </c>
      <c r="B121" s="89" t="s">
        <v>1040</v>
      </c>
      <c r="C121" s="95">
        <v>2829</v>
      </c>
      <c r="D121" s="89"/>
      <c r="E121" s="199">
        <v>0</v>
      </c>
      <c r="F121" s="89"/>
      <c r="G121" s="199">
        <v>0</v>
      </c>
      <c r="H121" s="89"/>
      <c r="I121" s="199">
        <v>0</v>
      </c>
      <c r="J121" s="89">
        <v>2811</v>
      </c>
      <c r="K121" s="199">
        <v>0.15222612429904769</v>
      </c>
      <c r="L121" s="89"/>
      <c r="M121" s="199">
        <v>0</v>
      </c>
      <c r="N121" s="89">
        <v>7</v>
      </c>
      <c r="O121" s="199">
        <v>4.2702194892817492E-3</v>
      </c>
      <c r="P121" s="89"/>
      <c r="Q121" s="199">
        <v>0</v>
      </c>
      <c r="R121" s="89">
        <v>11</v>
      </c>
      <c r="S121" s="199">
        <v>4.1035589047228233E-2</v>
      </c>
      <c r="T121" s="89"/>
      <c r="U121" s="199">
        <v>0</v>
      </c>
    </row>
    <row r="122" spans="1:21" x14ac:dyDescent="0.15">
      <c r="A122" s="89">
        <v>110</v>
      </c>
      <c r="B122" s="89" t="s">
        <v>1041</v>
      </c>
      <c r="C122" s="95">
        <v>2784</v>
      </c>
      <c r="D122" s="89"/>
      <c r="E122" s="199">
        <v>0</v>
      </c>
      <c r="F122" s="89"/>
      <c r="G122" s="199">
        <v>0</v>
      </c>
      <c r="H122" s="89"/>
      <c r="I122" s="199">
        <v>0</v>
      </c>
      <c r="J122" s="89">
        <v>2784</v>
      </c>
      <c r="K122" s="199">
        <v>0.15076397369211983</v>
      </c>
      <c r="L122" s="89"/>
      <c r="M122" s="199">
        <v>0</v>
      </c>
      <c r="N122" s="89"/>
      <c r="O122" s="199">
        <v>0</v>
      </c>
      <c r="P122" s="89"/>
      <c r="Q122" s="199">
        <v>0</v>
      </c>
      <c r="R122" s="89"/>
      <c r="S122" s="199">
        <v>0</v>
      </c>
      <c r="T122" s="89"/>
      <c r="U122" s="199">
        <v>0</v>
      </c>
    </row>
    <row r="123" spans="1:21" x14ac:dyDescent="0.15">
      <c r="A123" s="89">
        <v>111</v>
      </c>
      <c r="B123" s="89" t="s">
        <v>1042</v>
      </c>
      <c r="C123" s="95">
        <v>2738</v>
      </c>
      <c r="D123" s="89"/>
      <c r="E123" s="199">
        <v>0</v>
      </c>
      <c r="F123" s="89"/>
      <c r="G123" s="199">
        <v>0</v>
      </c>
      <c r="H123" s="89"/>
      <c r="I123" s="199">
        <v>0</v>
      </c>
      <c r="J123" s="89">
        <v>2688</v>
      </c>
      <c r="K123" s="199">
        <v>0.14556521597859845</v>
      </c>
      <c r="L123" s="89"/>
      <c r="M123" s="199">
        <v>0</v>
      </c>
      <c r="N123" s="89">
        <v>47</v>
      </c>
      <c r="O123" s="199">
        <v>2.8671473713748886E-2</v>
      </c>
      <c r="P123" s="89"/>
      <c r="Q123" s="199">
        <v>0</v>
      </c>
      <c r="R123" s="89">
        <v>3</v>
      </c>
      <c r="S123" s="199">
        <v>1.11915242856077E-2</v>
      </c>
      <c r="T123" s="89"/>
      <c r="U123" s="199">
        <v>0</v>
      </c>
    </row>
    <row r="124" spans="1:21" x14ac:dyDescent="0.15">
      <c r="A124" s="89">
        <v>112</v>
      </c>
      <c r="B124" s="89" t="s">
        <v>1043</v>
      </c>
      <c r="C124" s="95">
        <v>2723</v>
      </c>
      <c r="D124" s="89"/>
      <c r="E124" s="199">
        <v>0</v>
      </c>
      <c r="F124" s="89"/>
      <c r="G124" s="199">
        <v>0</v>
      </c>
      <c r="H124" s="89"/>
      <c r="I124" s="199">
        <v>0</v>
      </c>
      <c r="J124" s="89">
        <v>2723</v>
      </c>
      <c r="K124" s="199">
        <v>0.14746059639498646</v>
      </c>
      <c r="L124" s="89"/>
      <c r="M124" s="199">
        <v>0</v>
      </c>
      <c r="N124" s="89"/>
      <c r="O124" s="199">
        <v>0</v>
      </c>
      <c r="P124" s="89"/>
      <c r="Q124" s="199">
        <v>0</v>
      </c>
      <c r="R124" s="89"/>
      <c r="S124" s="199">
        <v>0</v>
      </c>
      <c r="T124" s="89"/>
      <c r="U124" s="199">
        <v>0</v>
      </c>
    </row>
    <row r="125" spans="1:21" x14ac:dyDescent="0.15">
      <c r="A125" s="89">
        <v>113</v>
      </c>
      <c r="B125" s="202" t="s">
        <v>1044</v>
      </c>
      <c r="C125" s="203">
        <v>2659</v>
      </c>
      <c r="D125" s="89"/>
      <c r="E125" s="199">
        <v>0</v>
      </c>
      <c r="F125" s="89"/>
      <c r="G125" s="199">
        <v>0</v>
      </c>
      <c r="H125" s="89"/>
      <c r="I125" s="199">
        <v>0</v>
      </c>
      <c r="J125" s="89">
        <v>2650</v>
      </c>
      <c r="K125" s="199">
        <v>0.1435073743836629</v>
      </c>
      <c r="L125" s="89"/>
      <c r="M125" s="199">
        <v>0</v>
      </c>
      <c r="N125" s="89">
        <v>9</v>
      </c>
      <c r="O125" s="199">
        <v>5.4902822005051055E-3</v>
      </c>
      <c r="P125" s="89"/>
      <c r="Q125" s="199">
        <v>0</v>
      </c>
      <c r="R125" s="89"/>
      <c r="S125" s="199">
        <v>0</v>
      </c>
      <c r="T125" s="89"/>
      <c r="U125" s="199">
        <v>0</v>
      </c>
    </row>
    <row r="126" spans="1:21" x14ac:dyDescent="0.15">
      <c r="A126" s="89">
        <v>114</v>
      </c>
      <c r="B126" s="89" t="s">
        <v>1045</v>
      </c>
      <c r="C126" s="95">
        <v>2657</v>
      </c>
      <c r="D126" s="89"/>
      <c r="E126" s="199">
        <v>0</v>
      </c>
      <c r="F126" s="89"/>
      <c r="G126" s="199">
        <v>0</v>
      </c>
      <c r="H126" s="89"/>
      <c r="I126" s="199">
        <v>0</v>
      </c>
      <c r="J126" s="89">
        <v>2657</v>
      </c>
      <c r="K126" s="199">
        <v>0.14388645046694051</v>
      </c>
      <c r="L126" s="89"/>
      <c r="M126" s="199">
        <v>0</v>
      </c>
      <c r="N126" s="89"/>
      <c r="O126" s="199">
        <v>0</v>
      </c>
      <c r="P126" s="89"/>
      <c r="Q126" s="199">
        <v>0</v>
      </c>
      <c r="R126" s="89"/>
      <c r="S126" s="199">
        <v>0</v>
      </c>
      <c r="T126" s="89"/>
      <c r="U126" s="199">
        <v>0</v>
      </c>
    </row>
    <row r="127" spans="1:21" x14ac:dyDescent="0.15">
      <c r="A127" s="89">
        <v>115</v>
      </c>
      <c r="B127" s="89" t="s">
        <v>1046</v>
      </c>
      <c r="C127" s="95">
        <v>2595</v>
      </c>
      <c r="D127" s="89"/>
      <c r="E127" s="199">
        <v>0</v>
      </c>
      <c r="F127" s="89"/>
      <c r="G127" s="199">
        <v>0</v>
      </c>
      <c r="H127" s="89"/>
      <c r="I127" s="199">
        <v>0</v>
      </c>
      <c r="J127" s="89">
        <v>2564</v>
      </c>
      <c r="K127" s="199">
        <v>0.13885015393196667</v>
      </c>
      <c r="L127" s="89"/>
      <c r="M127" s="199">
        <v>0</v>
      </c>
      <c r="N127" s="89">
        <v>31</v>
      </c>
      <c r="O127" s="199">
        <v>1.8910972023962032E-2</v>
      </c>
      <c r="P127" s="89"/>
      <c r="Q127" s="199">
        <v>0</v>
      </c>
      <c r="R127" s="89"/>
      <c r="S127" s="199">
        <v>0</v>
      </c>
      <c r="T127" s="89"/>
      <c r="U127" s="199">
        <v>0</v>
      </c>
    </row>
    <row r="128" spans="1:21" x14ac:dyDescent="0.15">
      <c r="A128" s="89">
        <v>116</v>
      </c>
      <c r="B128" s="89" t="s">
        <v>1047</v>
      </c>
      <c r="C128" s="95">
        <v>2584</v>
      </c>
      <c r="D128" s="89"/>
      <c r="E128" s="199">
        <v>0</v>
      </c>
      <c r="F128" s="89"/>
      <c r="G128" s="199">
        <v>0</v>
      </c>
      <c r="H128" s="89"/>
      <c r="I128" s="199">
        <v>0</v>
      </c>
      <c r="J128" s="89">
        <v>2449</v>
      </c>
      <c r="K128" s="199">
        <v>0.13262247542097752</v>
      </c>
      <c r="L128" s="89"/>
      <c r="M128" s="199">
        <v>0</v>
      </c>
      <c r="N128" s="89">
        <v>97</v>
      </c>
      <c r="O128" s="199">
        <v>5.9173041494332806E-2</v>
      </c>
      <c r="P128" s="89"/>
      <c r="Q128" s="199">
        <v>0</v>
      </c>
      <c r="R128" s="89">
        <v>38</v>
      </c>
      <c r="S128" s="199">
        <v>0.14175930761769753</v>
      </c>
      <c r="T128" s="89"/>
      <c r="U128" s="199">
        <v>0</v>
      </c>
    </row>
    <row r="129" spans="1:21" x14ac:dyDescent="0.15">
      <c r="A129" s="89">
        <v>117</v>
      </c>
      <c r="B129" s="89" t="s">
        <v>1048</v>
      </c>
      <c r="C129" s="95">
        <v>2584</v>
      </c>
      <c r="D129" s="89"/>
      <c r="E129" s="199">
        <v>0</v>
      </c>
      <c r="F129" s="89">
        <v>37</v>
      </c>
      <c r="G129" s="199">
        <v>0.30507915567282323</v>
      </c>
      <c r="H129" s="89"/>
      <c r="I129" s="199">
        <v>0</v>
      </c>
      <c r="J129" s="89">
        <v>2466</v>
      </c>
      <c r="K129" s="199">
        <v>0.13354308876608026</v>
      </c>
      <c r="L129" s="89"/>
      <c r="M129" s="199">
        <v>0</v>
      </c>
      <c r="N129" s="89">
        <v>81</v>
      </c>
      <c r="O129" s="199">
        <v>4.9412539804545956E-2</v>
      </c>
      <c r="P129" s="89"/>
      <c r="Q129" s="199">
        <v>0</v>
      </c>
      <c r="R129" s="89"/>
      <c r="S129" s="199">
        <v>0</v>
      </c>
      <c r="T129" s="89"/>
      <c r="U129" s="199">
        <v>0</v>
      </c>
    </row>
    <row r="130" spans="1:21" x14ac:dyDescent="0.15">
      <c r="A130" s="89">
        <v>118</v>
      </c>
      <c r="B130" s="89" t="s">
        <v>1049</v>
      </c>
      <c r="C130" s="95">
        <v>2563</v>
      </c>
      <c r="D130" s="89"/>
      <c r="E130" s="199">
        <v>0</v>
      </c>
      <c r="F130" s="89"/>
      <c r="G130" s="199">
        <v>0</v>
      </c>
      <c r="H130" s="89"/>
      <c r="I130" s="199">
        <v>0</v>
      </c>
      <c r="J130" s="89">
        <v>2563</v>
      </c>
      <c r="K130" s="199">
        <v>0.13879600020578417</v>
      </c>
      <c r="L130" s="89"/>
      <c r="M130" s="199">
        <v>0</v>
      </c>
      <c r="N130" s="89"/>
      <c r="O130" s="199">
        <v>0</v>
      </c>
      <c r="P130" s="89"/>
      <c r="Q130" s="199">
        <v>0</v>
      </c>
      <c r="R130" s="89"/>
      <c r="S130" s="199">
        <v>0</v>
      </c>
      <c r="T130" s="89"/>
      <c r="U130" s="199">
        <v>0</v>
      </c>
    </row>
    <row r="131" spans="1:21" x14ac:dyDescent="0.15">
      <c r="A131" s="89">
        <v>119</v>
      </c>
      <c r="B131" s="89" t="s">
        <v>1050</v>
      </c>
      <c r="C131" s="95">
        <v>2525</v>
      </c>
      <c r="D131" s="89"/>
      <c r="E131" s="199">
        <v>0</v>
      </c>
      <c r="F131" s="89"/>
      <c r="G131" s="199">
        <v>0</v>
      </c>
      <c r="H131" s="89"/>
      <c r="I131" s="199">
        <v>0</v>
      </c>
      <c r="J131" s="89">
        <v>2494</v>
      </c>
      <c r="K131" s="199">
        <v>0.13505939309919068</v>
      </c>
      <c r="L131" s="89"/>
      <c r="M131" s="199">
        <v>0</v>
      </c>
      <c r="N131" s="89">
        <v>31</v>
      </c>
      <c r="O131" s="199">
        <v>1.8910972023962032E-2</v>
      </c>
      <c r="P131" s="89"/>
      <c r="Q131" s="199">
        <v>0</v>
      </c>
      <c r="R131" s="89"/>
      <c r="S131" s="199">
        <v>0</v>
      </c>
      <c r="T131" s="89"/>
      <c r="U131" s="199">
        <v>0</v>
      </c>
    </row>
    <row r="132" spans="1:21" x14ac:dyDescent="0.15">
      <c r="A132" s="89">
        <v>120</v>
      </c>
      <c r="B132" s="89" t="s">
        <v>1051</v>
      </c>
      <c r="C132" s="95">
        <v>2483</v>
      </c>
      <c r="D132" s="89">
        <v>2</v>
      </c>
      <c r="E132" s="199">
        <v>4.4033465433729636E-2</v>
      </c>
      <c r="F132" s="89"/>
      <c r="G132" s="199">
        <v>0</v>
      </c>
      <c r="H132" s="89"/>
      <c r="I132" s="199">
        <v>0</v>
      </c>
      <c r="J132" s="89">
        <v>2431</v>
      </c>
      <c r="K132" s="199">
        <v>0.13164770834969228</v>
      </c>
      <c r="L132" s="89"/>
      <c r="M132" s="199">
        <v>0</v>
      </c>
      <c r="N132" s="89">
        <v>36</v>
      </c>
      <c r="O132" s="199">
        <v>2.1961128802020422E-2</v>
      </c>
      <c r="P132" s="89"/>
      <c r="Q132" s="199">
        <v>0</v>
      </c>
      <c r="R132" s="89">
        <v>14</v>
      </c>
      <c r="S132" s="199">
        <v>5.2227113332835931E-2</v>
      </c>
      <c r="T132" s="89"/>
      <c r="U132" s="199">
        <v>0</v>
      </c>
    </row>
    <row r="133" spans="1:21" x14ac:dyDescent="0.15">
      <c r="A133" s="89">
        <v>121</v>
      </c>
      <c r="B133" s="202" t="s">
        <v>1052</v>
      </c>
      <c r="C133" s="203">
        <v>2427</v>
      </c>
      <c r="D133" s="89"/>
      <c r="E133" s="199">
        <v>0</v>
      </c>
      <c r="F133" s="89"/>
      <c r="G133" s="199">
        <v>0</v>
      </c>
      <c r="H133" s="89"/>
      <c r="I133" s="199">
        <v>0</v>
      </c>
      <c r="J133" s="89">
        <v>2308</v>
      </c>
      <c r="K133" s="199">
        <v>0.12498680002924301</v>
      </c>
      <c r="L133" s="89"/>
      <c r="M133" s="199">
        <v>0</v>
      </c>
      <c r="N133" s="89">
        <v>119</v>
      </c>
      <c r="O133" s="199">
        <v>7.2593731317789734E-2</v>
      </c>
      <c r="P133" s="89"/>
      <c r="Q133" s="199">
        <v>0</v>
      </c>
      <c r="R133" s="89"/>
      <c r="S133" s="199">
        <v>0</v>
      </c>
      <c r="T133" s="89"/>
      <c r="U133" s="199">
        <v>0</v>
      </c>
    </row>
    <row r="134" spans="1:21" x14ac:dyDescent="0.15">
      <c r="A134" s="89">
        <v>122</v>
      </c>
      <c r="B134" s="89" t="s">
        <v>1053</v>
      </c>
      <c r="C134" s="95">
        <v>2380</v>
      </c>
      <c r="D134" s="89"/>
      <c r="E134" s="199">
        <v>0</v>
      </c>
      <c r="F134" s="89"/>
      <c r="G134" s="199">
        <v>0</v>
      </c>
      <c r="H134" s="89"/>
      <c r="I134" s="199">
        <v>0</v>
      </c>
      <c r="J134" s="89">
        <v>1991</v>
      </c>
      <c r="K134" s="199">
        <v>0.10782006882938598</v>
      </c>
      <c r="L134" s="89"/>
      <c r="M134" s="199">
        <v>0</v>
      </c>
      <c r="N134" s="89">
        <v>374</v>
      </c>
      <c r="O134" s="199">
        <v>0.22815172699876773</v>
      </c>
      <c r="P134" s="89"/>
      <c r="Q134" s="199">
        <v>0</v>
      </c>
      <c r="R134" s="89">
        <v>15</v>
      </c>
      <c r="S134" s="199">
        <v>5.59576214280385E-2</v>
      </c>
      <c r="T134" s="89"/>
      <c r="U134" s="199">
        <v>0</v>
      </c>
    </row>
    <row r="135" spans="1:21" x14ac:dyDescent="0.15">
      <c r="A135" s="89">
        <v>123</v>
      </c>
      <c r="B135" s="89" t="s">
        <v>1054</v>
      </c>
      <c r="C135" s="95">
        <v>2363</v>
      </c>
      <c r="D135" s="89"/>
      <c r="E135" s="199">
        <v>0</v>
      </c>
      <c r="F135" s="89"/>
      <c r="G135" s="199">
        <v>0</v>
      </c>
      <c r="H135" s="89"/>
      <c r="I135" s="199">
        <v>0</v>
      </c>
      <c r="J135" s="89">
        <v>2303</v>
      </c>
      <c r="K135" s="199">
        <v>0.12471603139833044</v>
      </c>
      <c r="L135" s="89"/>
      <c r="M135" s="199">
        <v>0</v>
      </c>
      <c r="N135" s="89">
        <v>60</v>
      </c>
      <c r="O135" s="199">
        <v>3.6601881336700705E-2</v>
      </c>
      <c r="P135" s="89"/>
      <c r="Q135" s="199">
        <v>0</v>
      </c>
      <c r="R135" s="89"/>
      <c r="S135" s="199">
        <v>0</v>
      </c>
      <c r="T135" s="89"/>
      <c r="U135" s="199">
        <v>0</v>
      </c>
    </row>
    <row r="136" spans="1:21" x14ac:dyDescent="0.15">
      <c r="A136" s="89">
        <v>124</v>
      </c>
      <c r="B136" s="89" t="s">
        <v>1055</v>
      </c>
      <c r="C136" s="95">
        <v>2346</v>
      </c>
      <c r="D136" s="89"/>
      <c r="E136" s="199">
        <v>0</v>
      </c>
      <c r="F136" s="89"/>
      <c r="G136" s="199">
        <v>0</v>
      </c>
      <c r="H136" s="89"/>
      <c r="I136" s="199">
        <v>0</v>
      </c>
      <c r="J136" s="89">
        <v>2346</v>
      </c>
      <c r="K136" s="199">
        <v>0.12704464162417856</v>
      </c>
      <c r="L136" s="89"/>
      <c r="M136" s="199">
        <v>0</v>
      </c>
      <c r="N136" s="89"/>
      <c r="O136" s="199">
        <v>0</v>
      </c>
      <c r="P136" s="89"/>
      <c r="Q136" s="199">
        <v>0</v>
      </c>
      <c r="R136" s="89"/>
      <c r="S136" s="199">
        <v>0</v>
      </c>
      <c r="T136" s="89"/>
      <c r="U136" s="199">
        <v>0</v>
      </c>
    </row>
    <row r="137" spans="1:21" x14ac:dyDescent="0.15">
      <c r="A137" s="89">
        <v>125</v>
      </c>
      <c r="B137" s="202" t="s">
        <v>1056</v>
      </c>
      <c r="C137" s="203">
        <v>2344</v>
      </c>
      <c r="D137" s="89"/>
      <c r="E137" s="199">
        <v>0</v>
      </c>
      <c r="F137" s="89"/>
      <c r="G137" s="199">
        <v>0</v>
      </c>
      <c r="H137" s="89"/>
      <c r="I137" s="199">
        <v>0</v>
      </c>
      <c r="J137" s="89">
        <v>2341</v>
      </c>
      <c r="K137" s="199">
        <v>0.12677387299326598</v>
      </c>
      <c r="L137" s="89"/>
      <c r="M137" s="199">
        <v>0</v>
      </c>
      <c r="N137" s="89">
        <v>3</v>
      </c>
      <c r="O137" s="199">
        <v>1.8300940668350353E-3</v>
      </c>
      <c r="P137" s="89"/>
      <c r="Q137" s="199">
        <v>0</v>
      </c>
      <c r="R137" s="89"/>
      <c r="S137" s="199">
        <v>0</v>
      </c>
      <c r="T137" s="89"/>
      <c r="U137" s="199">
        <v>0</v>
      </c>
    </row>
    <row r="138" spans="1:21" x14ac:dyDescent="0.15">
      <c r="A138" s="89">
        <v>126</v>
      </c>
      <c r="B138" s="89" t="s">
        <v>1057</v>
      </c>
      <c r="C138" s="95">
        <v>2341</v>
      </c>
      <c r="D138" s="89"/>
      <c r="E138" s="199">
        <v>0</v>
      </c>
      <c r="F138" s="89"/>
      <c r="G138" s="199">
        <v>0</v>
      </c>
      <c r="H138" s="89"/>
      <c r="I138" s="199">
        <v>0</v>
      </c>
      <c r="J138" s="89">
        <v>2213</v>
      </c>
      <c r="K138" s="199">
        <v>0.11984219604190416</v>
      </c>
      <c r="L138" s="89"/>
      <c r="M138" s="199">
        <v>0</v>
      </c>
      <c r="N138" s="89">
        <v>110</v>
      </c>
      <c r="O138" s="199">
        <v>6.7103449117284622E-2</v>
      </c>
      <c r="P138" s="89"/>
      <c r="Q138" s="199">
        <v>0</v>
      </c>
      <c r="R138" s="89">
        <v>18</v>
      </c>
      <c r="S138" s="199">
        <v>6.7149145713646205E-2</v>
      </c>
      <c r="T138" s="89"/>
      <c r="U138" s="199">
        <v>0</v>
      </c>
    </row>
    <row r="139" spans="1:21" x14ac:dyDescent="0.15">
      <c r="A139" s="89">
        <v>127</v>
      </c>
      <c r="B139" s="89" t="s">
        <v>1058</v>
      </c>
      <c r="C139" s="95">
        <v>2340</v>
      </c>
      <c r="D139" s="89"/>
      <c r="E139" s="199">
        <v>0</v>
      </c>
      <c r="F139" s="89"/>
      <c r="G139" s="199">
        <v>0</v>
      </c>
      <c r="H139" s="89"/>
      <c r="I139" s="199">
        <v>0</v>
      </c>
      <c r="J139" s="89">
        <v>2269</v>
      </c>
      <c r="K139" s="199">
        <v>0.12287480470812495</v>
      </c>
      <c r="L139" s="89"/>
      <c r="M139" s="199">
        <v>0</v>
      </c>
      <c r="N139" s="89">
        <v>69</v>
      </c>
      <c r="O139" s="199">
        <v>4.2092163537205809E-2</v>
      </c>
      <c r="P139" s="89"/>
      <c r="Q139" s="199">
        <v>0</v>
      </c>
      <c r="R139" s="89">
        <v>2</v>
      </c>
      <c r="S139" s="199">
        <v>7.4610161904051335E-3</v>
      </c>
      <c r="T139" s="89"/>
      <c r="U139" s="199">
        <v>0</v>
      </c>
    </row>
    <row r="140" spans="1:21" x14ac:dyDescent="0.15">
      <c r="A140" s="89">
        <v>128</v>
      </c>
      <c r="B140" s="89" t="s">
        <v>1059</v>
      </c>
      <c r="C140" s="95">
        <v>2319</v>
      </c>
      <c r="D140" s="89"/>
      <c r="E140" s="199">
        <v>0</v>
      </c>
      <c r="F140" s="89"/>
      <c r="G140" s="199">
        <v>0</v>
      </c>
      <c r="H140" s="89"/>
      <c r="I140" s="199">
        <v>0</v>
      </c>
      <c r="J140" s="89">
        <v>2153</v>
      </c>
      <c r="K140" s="199">
        <v>0.11659297247095329</v>
      </c>
      <c r="L140" s="89"/>
      <c r="M140" s="199">
        <v>0</v>
      </c>
      <c r="N140" s="89">
        <v>166</v>
      </c>
      <c r="O140" s="199">
        <v>0.10126520503153862</v>
      </c>
      <c r="P140" s="89"/>
      <c r="Q140" s="199">
        <v>0</v>
      </c>
      <c r="R140" s="89"/>
      <c r="S140" s="199">
        <v>0</v>
      </c>
      <c r="T140" s="89"/>
      <c r="U140" s="199">
        <v>0</v>
      </c>
    </row>
    <row r="141" spans="1:21" x14ac:dyDescent="0.15">
      <c r="A141" s="89">
        <v>129</v>
      </c>
      <c r="B141" s="89" t="s">
        <v>1060</v>
      </c>
      <c r="C141" s="95">
        <v>2314</v>
      </c>
      <c r="D141" s="89"/>
      <c r="E141" s="199">
        <v>0</v>
      </c>
      <c r="F141" s="89"/>
      <c r="G141" s="199">
        <v>0</v>
      </c>
      <c r="H141" s="89"/>
      <c r="I141" s="199">
        <v>0</v>
      </c>
      <c r="J141" s="89">
        <v>2147</v>
      </c>
      <c r="K141" s="199">
        <v>0.11626805011385821</v>
      </c>
      <c r="L141" s="89"/>
      <c r="M141" s="199">
        <v>0</v>
      </c>
      <c r="N141" s="89">
        <v>167</v>
      </c>
      <c r="O141" s="199">
        <v>0.10187523638715031</v>
      </c>
      <c r="P141" s="89"/>
      <c r="Q141" s="199">
        <v>0</v>
      </c>
      <c r="R141" s="89"/>
      <c r="S141" s="199">
        <v>0</v>
      </c>
      <c r="T141" s="89"/>
      <c r="U141" s="199">
        <v>0</v>
      </c>
    </row>
    <row r="142" spans="1:21" x14ac:dyDescent="0.15">
      <c r="A142" s="89">
        <v>130</v>
      </c>
      <c r="B142" s="89" t="s">
        <v>1061</v>
      </c>
      <c r="C142" s="95">
        <v>2313</v>
      </c>
      <c r="D142" s="89"/>
      <c r="E142" s="199">
        <v>0</v>
      </c>
      <c r="F142" s="89"/>
      <c r="G142" s="199">
        <v>0</v>
      </c>
      <c r="H142" s="89"/>
      <c r="I142" s="199">
        <v>0</v>
      </c>
      <c r="J142" s="89">
        <v>1105</v>
      </c>
      <c r="K142" s="199">
        <v>5.9839867431678302E-2</v>
      </c>
      <c r="L142" s="89"/>
      <c r="M142" s="199">
        <v>0</v>
      </c>
      <c r="N142" s="89">
        <v>1208</v>
      </c>
      <c r="O142" s="199">
        <v>0.73691787757890759</v>
      </c>
      <c r="P142" s="89"/>
      <c r="Q142" s="199">
        <v>0</v>
      </c>
      <c r="R142" s="89"/>
      <c r="S142" s="199">
        <v>0</v>
      </c>
      <c r="T142" s="89"/>
      <c r="U142" s="199">
        <v>0</v>
      </c>
    </row>
    <row r="143" spans="1:21" x14ac:dyDescent="0.15">
      <c r="A143" s="89">
        <v>131</v>
      </c>
      <c r="B143" s="89" t="s">
        <v>1062</v>
      </c>
      <c r="C143" s="95">
        <v>2311</v>
      </c>
      <c r="D143" s="89"/>
      <c r="E143" s="199">
        <v>0</v>
      </c>
      <c r="F143" s="89"/>
      <c r="G143" s="199">
        <v>0</v>
      </c>
      <c r="H143" s="89"/>
      <c r="I143" s="199">
        <v>0</v>
      </c>
      <c r="J143" s="89">
        <v>2297</v>
      </c>
      <c r="K143" s="199">
        <v>0.12439110904123535</v>
      </c>
      <c r="L143" s="89"/>
      <c r="M143" s="199">
        <v>0</v>
      </c>
      <c r="N143" s="89">
        <v>14</v>
      </c>
      <c r="O143" s="199">
        <v>8.5404389785634985E-3</v>
      </c>
      <c r="P143" s="89"/>
      <c r="Q143" s="199">
        <v>0</v>
      </c>
      <c r="R143" s="89"/>
      <c r="S143" s="199">
        <v>0</v>
      </c>
      <c r="T143" s="89"/>
      <c r="U143" s="199">
        <v>0</v>
      </c>
    </row>
    <row r="144" spans="1:21" x14ac:dyDescent="0.15">
      <c r="A144" s="89">
        <v>132</v>
      </c>
      <c r="B144" s="202" t="s">
        <v>1063</v>
      </c>
      <c r="C144" s="203">
        <v>2289</v>
      </c>
      <c r="D144" s="89"/>
      <c r="E144" s="199">
        <v>0</v>
      </c>
      <c r="F144" s="89"/>
      <c r="G144" s="199">
        <v>0</v>
      </c>
      <c r="H144" s="89"/>
      <c r="I144" s="199">
        <v>0</v>
      </c>
      <c r="J144" s="89">
        <v>2261</v>
      </c>
      <c r="K144" s="199">
        <v>0.12244157489866483</v>
      </c>
      <c r="L144" s="89"/>
      <c r="M144" s="199">
        <v>0</v>
      </c>
      <c r="N144" s="89">
        <v>28</v>
      </c>
      <c r="O144" s="199">
        <v>1.7080877957126997E-2</v>
      </c>
      <c r="P144" s="89"/>
      <c r="Q144" s="199">
        <v>0</v>
      </c>
      <c r="R144" s="89"/>
      <c r="S144" s="199">
        <v>0</v>
      </c>
      <c r="T144" s="89"/>
      <c r="U144" s="199">
        <v>0</v>
      </c>
    </row>
    <row r="145" spans="1:21" x14ac:dyDescent="0.15">
      <c r="A145" s="89">
        <v>133</v>
      </c>
      <c r="B145" s="89" t="s">
        <v>1064</v>
      </c>
      <c r="C145" s="95">
        <v>2278</v>
      </c>
      <c r="D145" s="89"/>
      <c r="E145" s="199">
        <v>0</v>
      </c>
      <c r="F145" s="89"/>
      <c r="G145" s="199">
        <v>0</v>
      </c>
      <c r="H145" s="89"/>
      <c r="I145" s="199">
        <v>0</v>
      </c>
      <c r="J145" s="89">
        <v>2264</v>
      </c>
      <c r="K145" s="199">
        <v>0.12260403607721239</v>
      </c>
      <c r="L145" s="89"/>
      <c r="M145" s="199">
        <v>0</v>
      </c>
      <c r="N145" s="89">
        <v>14</v>
      </c>
      <c r="O145" s="199">
        <v>8.5404389785634985E-3</v>
      </c>
      <c r="P145" s="89"/>
      <c r="Q145" s="199">
        <v>0</v>
      </c>
      <c r="R145" s="89"/>
      <c r="S145" s="199">
        <v>0</v>
      </c>
      <c r="T145" s="89"/>
      <c r="U145" s="199">
        <v>0</v>
      </c>
    </row>
    <row r="146" spans="1:21" x14ac:dyDescent="0.15">
      <c r="A146" s="89">
        <v>134</v>
      </c>
      <c r="B146" s="89" t="s">
        <v>1065</v>
      </c>
      <c r="C146" s="95">
        <v>2246</v>
      </c>
      <c r="D146" s="89"/>
      <c r="E146" s="199">
        <v>0</v>
      </c>
      <c r="F146" s="89"/>
      <c r="G146" s="199">
        <v>0</v>
      </c>
      <c r="H146" s="89"/>
      <c r="I146" s="199">
        <v>0</v>
      </c>
      <c r="J146" s="89">
        <v>2246</v>
      </c>
      <c r="K146" s="199">
        <v>0.12162926900592713</v>
      </c>
      <c r="L146" s="89"/>
      <c r="M146" s="199">
        <v>0</v>
      </c>
      <c r="N146" s="89"/>
      <c r="O146" s="199">
        <v>0</v>
      </c>
      <c r="P146" s="89"/>
      <c r="Q146" s="199">
        <v>0</v>
      </c>
      <c r="R146" s="89"/>
      <c r="S146" s="199">
        <v>0</v>
      </c>
      <c r="T146" s="89"/>
      <c r="U146" s="199">
        <v>0</v>
      </c>
    </row>
    <row r="147" spans="1:21" x14ac:dyDescent="0.15">
      <c r="A147" s="89">
        <v>135</v>
      </c>
      <c r="B147" s="89" t="s">
        <v>1066</v>
      </c>
      <c r="C147" s="95">
        <v>2243</v>
      </c>
      <c r="D147" s="89"/>
      <c r="E147" s="199">
        <v>0</v>
      </c>
      <c r="F147" s="89">
        <v>139</v>
      </c>
      <c r="G147" s="199">
        <v>1.1461081794195251</v>
      </c>
      <c r="H147" s="89"/>
      <c r="I147" s="199">
        <v>0</v>
      </c>
      <c r="J147" s="89">
        <v>2002</v>
      </c>
      <c r="K147" s="199">
        <v>0.10841575981739364</v>
      </c>
      <c r="L147" s="89"/>
      <c r="M147" s="199">
        <v>0</v>
      </c>
      <c r="N147" s="89">
        <v>77</v>
      </c>
      <c r="O147" s="199">
        <v>4.6972414382099238E-2</v>
      </c>
      <c r="P147" s="89"/>
      <c r="Q147" s="199">
        <v>0</v>
      </c>
      <c r="R147" s="89">
        <v>25</v>
      </c>
      <c r="S147" s="199">
        <v>9.3262702380064164E-2</v>
      </c>
      <c r="T147" s="89"/>
      <c r="U147" s="199">
        <v>0</v>
      </c>
    </row>
    <row r="148" spans="1:21" x14ac:dyDescent="0.15">
      <c r="A148" s="89">
        <v>136</v>
      </c>
      <c r="B148" s="202" t="s">
        <v>1067</v>
      </c>
      <c r="C148" s="203">
        <v>2233</v>
      </c>
      <c r="D148" s="89"/>
      <c r="E148" s="199">
        <v>0</v>
      </c>
      <c r="F148" s="89"/>
      <c r="G148" s="199">
        <v>0</v>
      </c>
      <c r="H148" s="89"/>
      <c r="I148" s="199">
        <v>0</v>
      </c>
      <c r="J148" s="89">
        <v>2024</v>
      </c>
      <c r="K148" s="199">
        <v>0.10960714179340895</v>
      </c>
      <c r="L148" s="89"/>
      <c r="M148" s="199">
        <v>0</v>
      </c>
      <c r="N148" s="89">
        <v>209</v>
      </c>
      <c r="O148" s="199">
        <v>0.12749655332284079</v>
      </c>
      <c r="P148" s="89"/>
      <c r="Q148" s="199">
        <v>0</v>
      </c>
      <c r="R148" s="89"/>
      <c r="S148" s="199">
        <v>0</v>
      </c>
      <c r="T148" s="89"/>
      <c r="U148" s="199">
        <v>0</v>
      </c>
    </row>
    <row r="149" spans="1:21" x14ac:dyDescent="0.15">
      <c r="A149" s="89">
        <v>137</v>
      </c>
      <c r="B149" s="202" t="s">
        <v>1068</v>
      </c>
      <c r="C149" s="203">
        <v>2210</v>
      </c>
      <c r="D149" s="89"/>
      <c r="E149" s="199">
        <v>0</v>
      </c>
      <c r="F149" s="89"/>
      <c r="G149" s="199">
        <v>0</v>
      </c>
      <c r="H149" s="89"/>
      <c r="I149" s="199">
        <v>0</v>
      </c>
      <c r="J149" s="89">
        <v>1423</v>
      </c>
      <c r="K149" s="199">
        <v>7.7060752357717852E-2</v>
      </c>
      <c r="L149" s="89"/>
      <c r="M149" s="199">
        <v>0</v>
      </c>
      <c r="N149" s="89">
        <v>486</v>
      </c>
      <c r="O149" s="199">
        <v>0.29647523882727572</v>
      </c>
      <c r="P149" s="89"/>
      <c r="Q149" s="199">
        <v>0</v>
      </c>
      <c r="R149" s="89">
        <v>301</v>
      </c>
      <c r="S149" s="199">
        <v>1.1228829366559725</v>
      </c>
      <c r="T149" s="89"/>
      <c r="U149" s="199">
        <v>0</v>
      </c>
    </row>
    <row r="150" spans="1:21" x14ac:dyDescent="0.15">
      <c r="A150" s="89">
        <v>138</v>
      </c>
      <c r="B150" s="202" t="s">
        <v>1069</v>
      </c>
      <c r="C150" s="203">
        <v>2196</v>
      </c>
      <c r="D150" s="89"/>
      <c r="E150" s="199">
        <v>0</v>
      </c>
      <c r="F150" s="89"/>
      <c r="G150" s="199">
        <v>0</v>
      </c>
      <c r="H150" s="89"/>
      <c r="I150" s="199">
        <v>0</v>
      </c>
      <c r="J150" s="89">
        <v>2177</v>
      </c>
      <c r="K150" s="199">
        <v>0.11789266189933365</v>
      </c>
      <c r="L150" s="89"/>
      <c r="M150" s="199">
        <v>0</v>
      </c>
      <c r="N150" s="89">
        <v>13</v>
      </c>
      <c r="O150" s="199">
        <v>7.930407622951819E-3</v>
      </c>
      <c r="P150" s="89"/>
      <c r="Q150" s="199">
        <v>0</v>
      </c>
      <c r="R150" s="89">
        <v>6</v>
      </c>
      <c r="S150" s="199">
        <v>2.2383048571215401E-2</v>
      </c>
      <c r="T150" s="89"/>
      <c r="U150" s="199">
        <v>0</v>
      </c>
    </row>
    <row r="151" spans="1:21" x14ac:dyDescent="0.15">
      <c r="A151" s="89">
        <v>139</v>
      </c>
      <c r="B151" s="89" t="s">
        <v>1070</v>
      </c>
      <c r="C151" s="95">
        <v>2187</v>
      </c>
      <c r="D151" s="89"/>
      <c r="E151" s="199">
        <v>0</v>
      </c>
      <c r="F151" s="89"/>
      <c r="G151" s="199">
        <v>0</v>
      </c>
      <c r="H151" s="89"/>
      <c r="I151" s="199">
        <v>0</v>
      </c>
      <c r="J151" s="89">
        <v>2187</v>
      </c>
      <c r="K151" s="199">
        <v>0.11843419916115878</v>
      </c>
      <c r="L151" s="89"/>
      <c r="M151" s="199">
        <v>0</v>
      </c>
      <c r="N151" s="89"/>
      <c r="O151" s="199">
        <v>0</v>
      </c>
      <c r="P151" s="89"/>
      <c r="Q151" s="199">
        <v>0</v>
      </c>
      <c r="R151" s="89"/>
      <c r="S151" s="199">
        <v>0</v>
      </c>
      <c r="T151" s="89"/>
      <c r="U151" s="199">
        <v>0</v>
      </c>
    </row>
    <row r="152" spans="1:21" x14ac:dyDescent="0.15">
      <c r="A152" s="89">
        <v>140</v>
      </c>
      <c r="B152" s="89" t="s">
        <v>1071</v>
      </c>
      <c r="C152" s="95">
        <v>2178</v>
      </c>
      <c r="D152" s="89"/>
      <c r="E152" s="199">
        <v>0</v>
      </c>
      <c r="F152" s="89"/>
      <c r="G152" s="199">
        <v>0</v>
      </c>
      <c r="H152" s="89"/>
      <c r="I152" s="199">
        <v>0</v>
      </c>
      <c r="J152" s="89">
        <v>2058</v>
      </c>
      <c r="K152" s="199">
        <v>0.11144836848361443</v>
      </c>
      <c r="L152" s="89"/>
      <c r="M152" s="199">
        <v>0</v>
      </c>
      <c r="N152" s="89">
        <v>120</v>
      </c>
      <c r="O152" s="199">
        <v>7.320376267340141E-2</v>
      </c>
      <c r="P152" s="89"/>
      <c r="Q152" s="199">
        <v>0</v>
      </c>
      <c r="R152" s="89"/>
      <c r="S152" s="199">
        <v>0</v>
      </c>
      <c r="T152" s="89"/>
      <c r="U152" s="199">
        <v>0</v>
      </c>
    </row>
    <row r="153" spans="1:21" x14ac:dyDescent="0.15">
      <c r="A153" s="89">
        <v>141</v>
      </c>
      <c r="B153" s="89" t="s">
        <v>1072</v>
      </c>
      <c r="C153" s="95">
        <v>2173</v>
      </c>
      <c r="D153" s="89"/>
      <c r="E153" s="199">
        <v>0</v>
      </c>
      <c r="F153" s="89"/>
      <c r="G153" s="199">
        <v>0</v>
      </c>
      <c r="H153" s="89"/>
      <c r="I153" s="199">
        <v>0</v>
      </c>
      <c r="J153" s="89">
        <v>2173</v>
      </c>
      <c r="K153" s="199">
        <v>0.11767604699460359</v>
      </c>
      <c r="L153" s="89"/>
      <c r="M153" s="199">
        <v>0</v>
      </c>
      <c r="N153" s="89"/>
      <c r="O153" s="199">
        <v>0</v>
      </c>
      <c r="P153" s="89"/>
      <c r="Q153" s="199">
        <v>0</v>
      </c>
      <c r="R153" s="89"/>
      <c r="S153" s="199">
        <v>0</v>
      </c>
      <c r="T153" s="89"/>
      <c r="U153" s="199">
        <v>0</v>
      </c>
    </row>
    <row r="154" spans="1:21" x14ac:dyDescent="0.15">
      <c r="A154" s="89">
        <v>142</v>
      </c>
      <c r="B154" s="202" t="s">
        <v>1073</v>
      </c>
      <c r="C154" s="203">
        <v>2166</v>
      </c>
      <c r="D154" s="89"/>
      <c r="E154" s="199">
        <v>0</v>
      </c>
      <c r="F154" s="89"/>
      <c r="G154" s="199">
        <v>0</v>
      </c>
      <c r="H154" s="89"/>
      <c r="I154" s="199">
        <v>0</v>
      </c>
      <c r="J154" s="89">
        <v>2166</v>
      </c>
      <c r="K154" s="199">
        <v>0.11729697091132599</v>
      </c>
      <c r="L154" s="89"/>
      <c r="M154" s="199">
        <v>0</v>
      </c>
      <c r="N154" s="89"/>
      <c r="O154" s="199">
        <v>0</v>
      </c>
      <c r="P154" s="89"/>
      <c r="Q154" s="199">
        <v>0</v>
      </c>
      <c r="R154" s="89"/>
      <c r="S154" s="199">
        <v>0</v>
      </c>
      <c r="T154" s="89"/>
      <c r="U154" s="199">
        <v>0</v>
      </c>
    </row>
    <row r="155" spans="1:21" x14ac:dyDescent="0.15">
      <c r="A155" s="89">
        <v>143</v>
      </c>
      <c r="B155" s="89" t="s">
        <v>1074</v>
      </c>
      <c r="C155" s="95">
        <v>2160</v>
      </c>
      <c r="D155" s="89"/>
      <c r="E155" s="199">
        <v>0</v>
      </c>
      <c r="F155" s="89"/>
      <c r="G155" s="199">
        <v>0</v>
      </c>
      <c r="H155" s="89"/>
      <c r="I155" s="199">
        <v>0</v>
      </c>
      <c r="J155" s="89">
        <v>2001</v>
      </c>
      <c r="K155" s="199">
        <v>0.10836160609121112</v>
      </c>
      <c r="L155" s="89"/>
      <c r="M155" s="199">
        <v>0</v>
      </c>
      <c r="N155" s="89">
        <v>159</v>
      </c>
      <c r="O155" s="199">
        <v>9.699498554225687E-2</v>
      </c>
      <c r="P155" s="89"/>
      <c r="Q155" s="199">
        <v>0</v>
      </c>
      <c r="R155" s="89"/>
      <c r="S155" s="199">
        <v>0</v>
      </c>
      <c r="T155" s="89"/>
      <c r="U155" s="199">
        <v>0</v>
      </c>
    </row>
    <row r="156" spans="1:21" x14ac:dyDescent="0.15">
      <c r="A156" s="89">
        <v>144</v>
      </c>
      <c r="B156" s="89" t="s">
        <v>1075</v>
      </c>
      <c r="C156" s="95">
        <v>2149</v>
      </c>
      <c r="D156" s="89"/>
      <c r="E156" s="199">
        <v>0</v>
      </c>
      <c r="F156" s="89"/>
      <c r="G156" s="199">
        <v>0</v>
      </c>
      <c r="H156" s="89"/>
      <c r="I156" s="199">
        <v>0</v>
      </c>
      <c r="J156" s="89">
        <v>1977</v>
      </c>
      <c r="K156" s="199">
        <v>0.10706191666283078</v>
      </c>
      <c r="L156" s="89"/>
      <c r="M156" s="199">
        <v>0</v>
      </c>
      <c r="N156" s="89">
        <v>136</v>
      </c>
      <c r="O156" s="199">
        <v>8.2964264363188267E-2</v>
      </c>
      <c r="P156" s="89"/>
      <c r="Q156" s="199">
        <v>0</v>
      </c>
      <c r="R156" s="89">
        <v>36</v>
      </c>
      <c r="S156" s="199">
        <v>0.13429829142729241</v>
      </c>
      <c r="T156" s="89"/>
      <c r="U156" s="199">
        <v>0</v>
      </c>
    </row>
    <row r="157" spans="1:21" x14ac:dyDescent="0.15">
      <c r="A157" s="89">
        <v>145</v>
      </c>
      <c r="B157" s="89" t="s">
        <v>1076</v>
      </c>
      <c r="C157" s="95">
        <v>2135</v>
      </c>
      <c r="D157" s="89"/>
      <c r="E157" s="199">
        <v>0</v>
      </c>
      <c r="F157" s="89"/>
      <c r="G157" s="199">
        <v>0</v>
      </c>
      <c r="H157" s="89"/>
      <c r="I157" s="199">
        <v>0</v>
      </c>
      <c r="J157" s="89">
        <v>1489</v>
      </c>
      <c r="K157" s="199">
        <v>8.0634898285763798E-2</v>
      </c>
      <c r="L157" s="89"/>
      <c r="M157" s="199">
        <v>0</v>
      </c>
      <c r="N157" s="89">
        <v>540</v>
      </c>
      <c r="O157" s="199">
        <v>0.32941693203030636</v>
      </c>
      <c r="P157" s="89"/>
      <c r="Q157" s="199">
        <v>0</v>
      </c>
      <c r="R157" s="89">
        <v>106</v>
      </c>
      <c r="S157" s="199">
        <v>0.39543385809147208</v>
      </c>
      <c r="T157" s="89"/>
      <c r="U157" s="199">
        <v>0</v>
      </c>
    </row>
    <row r="158" spans="1:21" x14ac:dyDescent="0.15">
      <c r="A158" s="89">
        <v>146</v>
      </c>
      <c r="B158" s="89" t="s">
        <v>1077</v>
      </c>
      <c r="C158" s="95">
        <v>2092</v>
      </c>
      <c r="D158" s="89"/>
      <c r="E158" s="199">
        <v>0</v>
      </c>
      <c r="F158" s="89"/>
      <c r="G158" s="199">
        <v>0</v>
      </c>
      <c r="H158" s="89"/>
      <c r="I158" s="199">
        <v>0</v>
      </c>
      <c r="J158" s="89">
        <v>2074</v>
      </c>
      <c r="K158" s="199">
        <v>0.11231482810253467</v>
      </c>
      <c r="L158" s="89"/>
      <c r="M158" s="199">
        <v>0</v>
      </c>
      <c r="N158" s="89">
        <v>18</v>
      </c>
      <c r="O158" s="199">
        <v>1.0980564401010211E-2</v>
      </c>
      <c r="P158" s="89"/>
      <c r="Q158" s="199">
        <v>0</v>
      </c>
      <c r="R158" s="89"/>
      <c r="S158" s="199">
        <v>0</v>
      </c>
      <c r="T158" s="89"/>
      <c r="U158" s="199">
        <v>0</v>
      </c>
    </row>
    <row r="159" spans="1:21" x14ac:dyDescent="0.15">
      <c r="A159" s="89">
        <v>147</v>
      </c>
      <c r="B159" s="89" t="s">
        <v>1078</v>
      </c>
      <c r="C159" s="95">
        <v>2088</v>
      </c>
      <c r="D159" s="89"/>
      <c r="E159" s="199">
        <v>0</v>
      </c>
      <c r="F159" s="89"/>
      <c r="G159" s="199">
        <v>0</v>
      </c>
      <c r="H159" s="89"/>
      <c r="I159" s="199">
        <v>0</v>
      </c>
      <c r="J159" s="89">
        <v>1925</v>
      </c>
      <c r="K159" s="199">
        <v>0.10424592290134004</v>
      </c>
      <c r="L159" s="89"/>
      <c r="M159" s="199">
        <v>0</v>
      </c>
      <c r="N159" s="89">
        <v>151</v>
      </c>
      <c r="O159" s="199">
        <v>9.2114734697363448E-2</v>
      </c>
      <c r="P159" s="89"/>
      <c r="Q159" s="199">
        <v>0</v>
      </c>
      <c r="R159" s="89">
        <v>12</v>
      </c>
      <c r="S159" s="199">
        <v>4.4766097142430801E-2</v>
      </c>
      <c r="T159" s="89"/>
      <c r="U159" s="199">
        <v>0</v>
      </c>
    </row>
    <row r="160" spans="1:21" x14ac:dyDescent="0.15">
      <c r="A160" s="89">
        <v>148</v>
      </c>
      <c r="B160" s="89" t="s">
        <v>1079</v>
      </c>
      <c r="C160" s="95">
        <v>2065</v>
      </c>
      <c r="D160" s="89"/>
      <c r="E160" s="199">
        <v>0</v>
      </c>
      <c r="F160" s="89"/>
      <c r="G160" s="199">
        <v>0</v>
      </c>
      <c r="H160" s="89"/>
      <c r="I160" s="199">
        <v>0</v>
      </c>
      <c r="J160" s="89">
        <v>2065</v>
      </c>
      <c r="K160" s="199">
        <v>0.11182744456689203</v>
      </c>
      <c r="L160" s="89"/>
      <c r="M160" s="199">
        <v>0</v>
      </c>
      <c r="N160" s="89"/>
      <c r="O160" s="199">
        <v>0</v>
      </c>
      <c r="P160" s="89"/>
      <c r="Q160" s="199">
        <v>0</v>
      </c>
      <c r="R160" s="89"/>
      <c r="S160" s="199">
        <v>0</v>
      </c>
      <c r="T160" s="89"/>
      <c r="U160" s="199">
        <v>0</v>
      </c>
    </row>
    <row r="161" spans="1:21" x14ac:dyDescent="0.15">
      <c r="A161" s="89">
        <v>149</v>
      </c>
      <c r="B161" s="89" t="s">
        <v>1080</v>
      </c>
      <c r="C161" s="95">
        <v>2017</v>
      </c>
      <c r="D161" s="89"/>
      <c r="E161" s="199">
        <v>0</v>
      </c>
      <c r="F161" s="89"/>
      <c r="G161" s="199">
        <v>0</v>
      </c>
      <c r="H161" s="89"/>
      <c r="I161" s="199">
        <v>0</v>
      </c>
      <c r="J161" s="89">
        <v>2017</v>
      </c>
      <c r="K161" s="199">
        <v>0.10922806571013136</v>
      </c>
      <c r="L161" s="89"/>
      <c r="M161" s="199">
        <v>0</v>
      </c>
      <c r="N161" s="89"/>
      <c r="O161" s="199">
        <v>0</v>
      </c>
      <c r="P161" s="89"/>
      <c r="Q161" s="199">
        <v>0</v>
      </c>
      <c r="R161" s="89"/>
      <c r="S161" s="199">
        <v>0</v>
      </c>
      <c r="T161" s="89"/>
      <c r="U161" s="199">
        <v>0</v>
      </c>
    </row>
    <row r="162" spans="1:21" x14ac:dyDescent="0.15">
      <c r="A162" s="89">
        <v>150</v>
      </c>
      <c r="B162" s="89" t="s">
        <v>1081</v>
      </c>
      <c r="C162" s="95">
        <v>2011</v>
      </c>
      <c r="D162" s="89"/>
      <c r="E162" s="199">
        <v>0</v>
      </c>
      <c r="F162" s="89"/>
      <c r="G162" s="199">
        <v>0</v>
      </c>
      <c r="H162" s="89"/>
      <c r="I162" s="199">
        <v>0</v>
      </c>
      <c r="J162" s="89">
        <v>2011</v>
      </c>
      <c r="K162" s="199">
        <v>0.10890314335303626</v>
      </c>
      <c r="L162" s="89"/>
      <c r="M162" s="199">
        <v>0</v>
      </c>
      <c r="N162" s="89"/>
      <c r="O162" s="199">
        <v>0</v>
      </c>
      <c r="P162" s="89"/>
      <c r="Q162" s="199">
        <v>0</v>
      </c>
      <c r="R162" s="89"/>
      <c r="S162" s="199">
        <v>0</v>
      </c>
      <c r="T162" s="89"/>
      <c r="U162" s="199">
        <v>0</v>
      </c>
    </row>
    <row r="163" spans="1:21" x14ac:dyDescent="0.15">
      <c r="A163" s="89">
        <v>151</v>
      </c>
      <c r="B163" s="89" t="s">
        <v>1082</v>
      </c>
      <c r="C163" s="95">
        <v>2003</v>
      </c>
      <c r="D163" s="89"/>
      <c r="E163" s="199">
        <v>0</v>
      </c>
      <c r="F163" s="89"/>
      <c r="G163" s="199">
        <v>0</v>
      </c>
      <c r="H163" s="89"/>
      <c r="I163" s="199">
        <v>0</v>
      </c>
      <c r="J163" s="89">
        <v>1859</v>
      </c>
      <c r="K163" s="199">
        <v>0.10067177697329409</v>
      </c>
      <c r="L163" s="89"/>
      <c r="M163" s="199">
        <v>0</v>
      </c>
      <c r="N163" s="89">
        <v>144</v>
      </c>
      <c r="O163" s="199">
        <v>8.7844515208081689E-2</v>
      </c>
      <c r="P163" s="89"/>
      <c r="Q163" s="199">
        <v>0</v>
      </c>
      <c r="R163" s="89"/>
      <c r="S163" s="199">
        <v>0</v>
      </c>
      <c r="T163" s="89"/>
      <c r="U163" s="199">
        <v>0</v>
      </c>
    </row>
    <row r="164" spans="1:21" x14ac:dyDescent="0.15">
      <c r="A164" s="89">
        <v>152</v>
      </c>
      <c r="B164" s="89" t="s">
        <v>1083</v>
      </c>
      <c r="C164" s="95">
        <v>1997</v>
      </c>
      <c r="D164" s="89"/>
      <c r="E164" s="199">
        <v>0</v>
      </c>
      <c r="F164" s="89"/>
      <c r="G164" s="199">
        <v>0</v>
      </c>
      <c r="H164" s="89"/>
      <c r="I164" s="199">
        <v>0</v>
      </c>
      <c r="J164" s="89">
        <v>1879</v>
      </c>
      <c r="K164" s="199">
        <v>0.10175485149694438</v>
      </c>
      <c r="L164" s="89"/>
      <c r="M164" s="199">
        <v>0</v>
      </c>
      <c r="N164" s="89">
        <v>74</v>
      </c>
      <c r="O164" s="199">
        <v>4.5142320315264203E-2</v>
      </c>
      <c r="P164" s="89"/>
      <c r="Q164" s="199">
        <v>0</v>
      </c>
      <c r="R164" s="89">
        <v>44</v>
      </c>
      <c r="S164" s="199">
        <v>0.16414235618891293</v>
      </c>
      <c r="T164" s="89"/>
      <c r="U164" s="199">
        <v>0</v>
      </c>
    </row>
    <row r="165" spans="1:21" x14ac:dyDescent="0.15">
      <c r="A165" s="89">
        <v>153</v>
      </c>
      <c r="B165" s="89" t="s">
        <v>1084</v>
      </c>
      <c r="C165" s="95">
        <v>1986</v>
      </c>
      <c r="D165" s="89"/>
      <c r="E165" s="199">
        <v>0</v>
      </c>
      <c r="F165" s="89"/>
      <c r="G165" s="199">
        <v>0</v>
      </c>
      <c r="H165" s="89"/>
      <c r="I165" s="199">
        <v>0</v>
      </c>
      <c r="J165" s="89">
        <v>1882</v>
      </c>
      <c r="K165" s="199">
        <v>0.10191731267549192</v>
      </c>
      <c r="L165" s="89"/>
      <c r="M165" s="199">
        <v>0</v>
      </c>
      <c r="N165" s="89">
        <v>104</v>
      </c>
      <c r="O165" s="199">
        <v>6.3443260983614552E-2</v>
      </c>
      <c r="P165" s="89"/>
      <c r="Q165" s="199">
        <v>0</v>
      </c>
      <c r="R165" s="89"/>
      <c r="S165" s="199">
        <v>0</v>
      </c>
      <c r="T165" s="89"/>
      <c r="U165" s="199">
        <v>0</v>
      </c>
    </row>
    <row r="166" spans="1:21" x14ac:dyDescent="0.15">
      <c r="A166" s="89">
        <v>154</v>
      </c>
      <c r="B166" s="89" t="s">
        <v>1085</v>
      </c>
      <c r="C166" s="95">
        <v>1972</v>
      </c>
      <c r="D166" s="89"/>
      <c r="E166" s="199">
        <v>0</v>
      </c>
      <c r="F166" s="89"/>
      <c r="G166" s="199">
        <v>0</v>
      </c>
      <c r="H166" s="89"/>
      <c r="I166" s="199">
        <v>0</v>
      </c>
      <c r="J166" s="89">
        <v>1956</v>
      </c>
      <c r="K166" s="199">
        <v>0.10592468841299797</v>
      </c>
      <c r="L166" s="89"/>
      <c r="M166" s="199">
        <v>0</v>
      </c>
      <c r="N166" s="89"/>
      <c r="O166" s="199">
        <v>0</v>
      </c>
      <c r="P166" s="89"/>
      <c r="Q166" s="199">
        <v>0</v>
      </c>
      <c r="R166" s="89">
        <v>16</v>
      </c>
      <c r="S166" s="199">
        <v>5.9688129523241068E-2</v>
      </c>
      <c r="T166" s="89"/>
      <c r="U166" s="199">
        <v>0</v>
      </c>
    </row>
    <row r="167" spans="1:21" x14ac:dyDescent="0.15">
      <c r="A167" s="89">
        <v>155</v>
      </c>
      <c r="B167" s="89" t="s">
        <v>1086</v>
      </c>
      <c r="C167" s="95">
        <v>1969</v>
      </c>
      <c r="D167" s="89"/>
      <c r="E167" s="199">
        <v>0</v>
      </c>
      <c r="F167" s="89"/>
      <c r="G167" s="199">
        <v>0</v>
      </c>
      <c r="H167" s="89"/>
      <c r="I167" s="199">
        <v>0</v>
      </c>
      <c r="J167" s="89">
        <v>1809</v>
      </c>
      <c r="K167" s="199">
        <v>9.7964090664168377E-2</v>
      </c>
      <c r="L167" s="89"/>
      <c r="M167" s="199">
        <v>0</v>
      </c>
      <c r="N167" s="89">
        <v>110</v>
      </c>
      <c r="O167" s="199">
        <v>6.7103449117284622E-2</v>
      </c>
      <c r="P167" s="89"/>
      <c r="Q167" s="199">
        <v>0</v>
      </c>
      <c r="R167" s="89">
        <v>50</v>
      </c>
      <c r="S167" s="199">
        <v>0.18652540476012833</v>
      </c>
      <c r="T167" s="89"/>
      <c r="U167" s="199">
        <v>0</v>
      </c>
    </row>
    <row r="168" spans="1:21" x14ac:dyDescent="0.15">
      <c r="A168" s="89">
        <v>156</v>
      </c>
      <c r="B168" s="202" t="s">
        <v>1087</v>
      </c>
      <c r="C168" s="203">
        <v>1967</v>
      </c>
      <c r="D168" s="89"/>
      <c r="E168" s="199">
        <v>0</v>
      </c>
      <c r="F168" s="89"/>
      <c r="G168" s="199">
        <v>0</v>
      </c>
      <c r="H168" s="89"/>
      <c r="I168" s="199">
        <v>0</v>
      </c>
      <c r="J168" s="89">
        <v>1881</v>
      </c>
      <c r="K168" s="199">
        <v>0.1018631589493094</v>
      </c>
      <c r="L168" s="89"/>
      <c r="M168" s="199">
        <v>0</v>
      </c>
      <c r="N168" s="89">
        <v>86</v>
      </c>
      <c r="O168" s="199">
        <v>5.2462696582604343E-2</v>
      </c>
      <c r="P168" s="89"/>
      <c r="Q168" s="199">
        <v>0</v>
      </c>
      <c r="R168" s="89"/>
      <c r="S168" s="199">
        <v>0</v>
      </c>
      <c r="T168" s="89"/>
      <c r="U168" s="199">
        <v>0</v>
      </c>
    </row>
    <row r="169" spans="1:21" x14ac:dyDescent="0.15">
      <c r="A169" s="89">
        <v>157</v>
      </c>
      <c r="B169" s="89" t="s">
        <v>1088</v>
      </c>
      <c r="C169" s="95">
        <v>1956</v>
      </c>
      <c r="D169" s="89">
        <v>146</v>
      </c>
      <c r="E169" s="199">
        <v>3.2144429766622635</v>
      </c>
      <c r="F169" s="89"/>
      <c r="G169" s="199">
        <v>0</v>
      </c>
      <c r="H169" s="89"/>
      <c r="I169" s="199">
        <v>0</v>
      </c>
      <c r="J169" s="89">
        <v>1810</v>
      </c>
      <c r="K169" s="199">
        <v>9.8018244390350895E-2</v>
      </c>
      <c r="L169" s="89"/>
      <c r="M169" s="199">
        <v>0</v>
      </c>
      <c r="N169" s="89"/>
      <c r="O169" s="199">
        <v>0</v>
      </c>
      <c r="P169" s="89"/>
      <c r="Q169" s="199">
        <v>0</v>
      </c>
      <c r="R169" s="89"/>
      <c r="S169" s="199">
        <v>0</v>
      </c>
      <c r="T169" s="89"/>
      <c r="U169" s="199">
        <v>0</v>
      </c>
    </row>
    <row r="170" spans="1:21" x14ac:dyDescent="0.15">
      <c r="A170" s="100">
        <v>158</v>
      </c>
      <c r="B170" s="100" t="s">
        <v>1089</v>
      </c>
      <c r="C170" s="205">
        <v>1926</v>
      </c>
      <c r="D170" s="100"/>
      <c r="E170" s="206">
        <v>0</v>
      </c>
      <c r="F170" s="100"/>
      <c r="G170" s="206">
        <v>0</v>
      </c>
      <c r="H170" s="100"/>
      <c r="I170" s="206">
        <v>0</v>
      </c>
      <c r="J170" s="100">
        <v>1879</v>
      </c>
      <c r="K170" s="206">
        <v>0.10175485149694438</v>
      </c>
      <c r="L170" s="100"/>
      <c r="M170" s="206">
        <v>0</v>
      </c>
      <c r="N170" s="100">
        <v>30</v>
      </c>
      <c r="O170" s="206">
        <v>1.8300940668350352E-2</v>
      </c>
      <c r="P170" s="100"/>
      <c r="Q170" s="206">
        <v>0</v>
      </c>
      <c r="R170" s="100">
        <v>17</v>
      </c>
      <c r="S170" s="206">
        <v>6.341863761844363E-2</v>
      </c>
      <c r="T170" s="100"/>
      <c r="U170" s="206">
        <v>0</v>
      </c>
    </row>
    <row r="171" spans="1:21" x14ac:dyDescent="0.15">
      <c r="A171" s="89">
        <v>159</v>
      </c>
      <c r="B171" s="89" t="s">
        <v>1090</v>
      </c>
      <c r="C171" s="95">
        <v>1915</v>
      </c>
      <c r="D171" s="89"/>
      <c r="E171" s="199">
        <v>0</v>
      </c>
      <c r="F171" s="89"/>
      <c r="G171" s="199">
        <v>0</v>
      </c>
      <c r="H171" s="89"/>
      <c r="I171" s="199">
        <v>0</v>
      </c>
      <c r="J171" s="89">
        <v>1915</v>
      </c>
      <c r="K171" s="199">
        <v>0.1037043856395149</v>
      </c>
      <c r="L171" s="89"/>
      <c r="M171" s="199">
        <v>0</v>
      </c>
      <c r="N171" s="89"/>
      <c r="O171" s="199">
        <v>0</v>
      </c>
      <c r="P171" s="89"/>
      <c r="Q171" s="199">
        <v>0</v>
      </c>
      <c r="R171" s="89"/>
      <c r="S171" s="199">
        <v>0</v>
      </c>
      <c r="T171" s="89"/>
      <c r="U171" s="199">
        <v>0</v>
      </c>
    </row>
    <row r="172" spans="1:21" x14ac:dyDescent="0.15">
      <c r="A172" s="89">
        <v>160</v>
      </c>
      <c r="B172" s="89" t="s">
        <v>1091</v>
      </c>
      <c r="C172" s="95">
        <v>1913</v>
      </c>
      <c r="D172" s="89"/>
      <c r="E172" s="199">
        <v>0</v>
      </c>
      <c r="F172" s="89">
        <v>93</v>
      </c>
      <c r="G172" s="199">
        <v>0.76682058047493407</v>
      </c>
      <c r="H172" s="89">
        <v>2</v>
      </c>
      <c r="I172" s="199">
        <v>1.5819030293443011E-2</v>
      </c>
      <c r="J172" s="89">
        <v>1685</v>
      </c>
      <c r="K172" s="199">
        <v>9.1249028617536601E-2</v>
      </c>
      <c r="L172" s="89"/>
      <c r="M172" s="199">
        <v>0</v>
      </c>
      <c r="N172" s="89">
        <v>124</v>
      </c>
      <c r="O172" s="199">
        <v>7.5643888095848127E-2</v>
      </c>
      <c r="P172" s="89"/>
      <c r="Q172" s="199">
        <v>0</v>
      </c>
      <c r="R172" s="89">
        <v>9</v>
      </c>
      <c r="S172" s="199">
        <v>3.3574572856823102E-2</v>
      </c>
      <c r="T172" s="89"/>
      <c r="U172" s="199">
        <v>0</v>
      </c>
    </row>
    <row r="173" spans="1:21" x14ac:dyDescent="0.15">
      <c r="A173" s="128"/>
      <c r="B173" s="128"/>
      <c r="C173" s="718"/>
      <c r="D173" s="128"/>
      <c r="E173" s="719"/>
      <c r="F173" s="128"/>
      <c r="G173" s="719"/>
      <c r="H173" s="128"/>
      <c r="I173" s="719"/>
      <c r="J173" s="128"/>
      <c r="K173" s="719"/>
      <c r="L173" s="128"/>
      <c r="M173" s="719"/>
      <c r="N173" s="128"/>
      <c r="O173" s="719"/>
      <c r="P173" s="128"/>
      <c r="Q173" s="719"/>
      <c r="R173" s="128" t="s">
        <v>3877</v>
      </c>
      <c r="S173" s="719"/>
      <c r="T173" s="128"/>
      <c r="U173" s="719"/>
    </row>
    <row r="174" spans="1:21" s="103" customFormat="1" x14ac:dyDescent="0.15">
      <c r="A174" s="647" t="s">
        <v>0</v>
      </c>
      <c r="B174" s="857"/>
      <c r="C174" s="716" t="s">
        <v>4</v>
      </c>
      <c r="D174" s="647" t="s">
        <v>922</v>
      </c>
      <c r="E174" s="647" t="s">
        <v>923</v>
      </c>
      <c r="F174" s="647" t="s">
        <v>922</v>
      </c>
      <c r="G174" s="647" t="s">
        <v>923</v>
      </c>
      <c r="H174" s="647" t="s">
        <v>922</v>
      </c>
      <c r="I174" s="647" t="s">
        <v>923</v>
      </c>
      <c r="J174" s="647" t="s">
        <v>922</v>
      </c>
      <c r="K174" s="647" t="s">
        <v>923</v>
      </c>
      <c r="L174" s="647" t="s">
        <v>922</v>
      </c>
      <c r="M174" s="647" t="s">
        <v>923</v>
      </c>
      <c r="N174" s="647" t="s">
        <v>922</v>
      </c>
      <c r="O174" s="647" t="s">
        <v>923</v>
      </c>
      <c r="P174" s="647" t="s">
        <v>922</v>
      </c>
      <c r="Q174" s="647" t="s">
        <v>923</v>
      </c>
      <c r="R174" s="647" t="s">
        <v>922</v>
      </c>
      <c r="S174" s="647" t="s">
        <v>923</v>
      </c>
      <c r="T174" s="647" t="s">
        <v>922</v>
      </c>
      <c r="U174" s="647" t="s">
        <v>923</v>
      </c>
    </row>
    <row r="175" spans="1:21" s="103" customFormat="1" x14ac:dyDescent="0.15">
      <c r="A175" s="649" t="s">
        <v>2</v>
      </c>
      <c r="B175" s="857"/>
      <c r="C175" s="717" t="s">
        <v>924</v>
      </c>
      <c r="D175" s="649" t="s">
        <v>317</v>
      </c>
      <c r="E175" s="649" t="s">
        <v>6</v>
      </c>
      <c r="F175" s="649" t="s">
        <v>318</v>
      </c>
      <c r="G175" s="649" t="s">
        <v>6</v>
      </c>
      <c r="H175" s="649" t="s">
        <v>462</v>
      </c>
      <c r="I175" s="649" t="s">
        <v>6</v>
      </c>
      <c r="J175" s="649" t="s">
        <v>925</v>
      </c>
      <c r="K175" s="649" t="s">
        <v>6</v>
      </c>
      <c r="L175" s="649" t="s">
        <v>926</v>
      </c>
      <c r="M175" s="649" t="s">
        <v>6</v>
      </c>
      <c r="N175" s="649" t="s">
        <v>927</v>
      </c>
      <c r="O175" s="649" t="s">
        <v>6</v>
      </c>
      <c r="P175" s="649" t="s">
        <v>928</v>
      </c>
      <c r="Q175" s="649" t="s">
        <v>6</v>
      </c>
      <c r="R175" s="649" t="s">
        <v>929</v>
      </c>
      <c r="S175" s="649" t="s">
        <v>6</v>
      </c>
      <c r="T175" s="649" t="s">
        <v>930</v>
      </c>
      <c r="U175" s="649" t="s">
        <v>6</v>
      </c>
    </row>
    <row r="176" spans="1:21" x14ac:dyDescent="0.15">
      <c r="A176" s="89">
        <v>161</v>
      </c>
      <c r="B176" s="89" t="s">
        <v>1092</v>
      </c>
      <c r="C176" s="95">
        <v>1885</v>
      </c>
      <c r="D176" s="89"/>
      <c r="E176" s="199">
        <v>0</v>
      </c>
      <c r="F176" s="89">
        <v>66</v>
      </c>
      <c r="G176" s="199">
        <v>0.54419525065963059</v>
      </c>
      <c r="H176" s="89"/>
      <c r="I176" s="199">
        <v>0</v>
      </c>
      <c r="J176" s="89">
        <v>1735</v>
      </c>
      <c r="K176" s="199">
        <v>9.3956714926662313E-2</v>
      </c>
      <c r="L176" s="89"/>
      <c r="M176" s="199">
        <v>0</v>
      </c>
      <c r="N176" s="89">
        <v>67</v>
      </c>
      <c r="O176" s="199">
        <v>4.0872100825982458E-2</v>
      </c>
      <c r="P176" s="89"/>
      <c r="Q176" s="199">
        <v>0</v>
      </c>
      <c r="R176" s="89">
        <v>17</v>
      </c>
      <c r="S176" s="199">
        <v>6.341863761844363E-2</v>
      </c>
      <c r="T176" s="89"/>
      <c r="U176" s="199">
        <v>0</v>
      </c>
    </row>
    <row r="177" spans="1:21" x14ac:dyDescent="0.15">
      <c r="A177" s="89">
        <v>162</v>
      </c>
      <c r="B177" s="89" t="s">
        <v>1093</v>
      </c>
      <c r="C177" s="95">
        <v>1876</v>
      </c>
      <c r="D177" s="89"/>
      <c r="E177" s="199">
        <v>0</v>
      </c>
      <c r="F177" s="89"/>
      <c r="G177" s="199">
        <v>0</v>
      </c>
      <c r="H177" s="89"/>
      <c r="I177" s="199">
        <v>0</v>
      </c>
      <c r="J177" s="89">
        <v>1058</v>
      </c>
      <c r="K177" s="199">
        <v>5.7294642301100131E-2</v>
      </c>
      <c r="L177" s="89"/>
      <c r="M177" s="199">
        <v>0</v>
      </c>
      <c r="N177" s="89">
        <v>818</v>
      </c>
      <c r="O177" s="199">
        <v>0.49900564889035298</v>
      </c>
      <c r="P177" s="89"/>
      <c r="Q177" s="199">
        <v>0</v>
      </c>
      <c r="R177" s="89"/>
      <c r="S177" s="199">
        <v>0</v>
      </c>
      <c r="T177" s="89"/>
      <c r="U177" s="199">
        <v>0</v>
      </c>
    </row>
    <row r="178" spans="1:21" x14ac:dyDescent="0.15">
      <c r="A178" s="89">
        <v>163</v>
      </c>
      <c r="B178" s="89" t="s">
        <v>1094</v>
      </c>
      <c r="C178" s="95">
        <v>1867</v>
      </c>
      <c r="D178" s="89"/>
      <c r="E178" s="199">
        <v>0</v>
      </c>
      <c r="F178" s="89"/>
      <c r="G178" s="199">
        <v>0</v>
      </c>
      <c r="H178" s="89"/>
      <c r="I178" s="199">
        <v>0</v>
      </c>
      <c r="J178" s="89">
        <v>1759</v>
      </c>
      <c r="K178" s="199">
        <v>9.5256404355042665E-2</v>
      </c>
      <c r="L178" s="89"/>
      <c r="M178" s="199">
        <v>0</v>
      </c>
      <c r="N178" s="89">
        <v>108</v>
      </c>
      <c r="O178" s="199">
        <v>6.588338640606127E-2</v>
      </c>
      <c r="P178" s="89"/>
      <c r="Q178" s="199">
        <v>0</v>
      </c>
      <c r="R178" s="89"/>
      <c r="S178" s="199">
        <v>0</v>
      </c>
      <c r="T178" s="89"/>
      <c r="U178" s="199">
        <v>0</v>
      </c>
    </row>
    <row r="179" spans="1:21" x14ac:dyDescent="0.15">
      <c r="A179" s="89">
        <v>164</v>
      </c>
      <c r="B179" s="89" t="s">
        <v>1095</v>
      </c>
      <c r="C179" s="95">
        <v>1825</v>
      </c>
      <c r="D179" s="89"/>
      <c r="E179" s="199">
        <v>0</v>
      </c>
      <c r="F179" s="89"/>
      <c r="G179" s="199">
        <v>0</v>
      </c>
      <c r="H179" s="89"/>
      <c r="I179" s="199">
        <v>0</v>
      </c>
      <c r="J179" s="89">
        <v>1825</v>
      </c>
      <c r="K179" s="199">
        <v>9.8830550283088597E-2</v>
      </c>
      <c r="L179" s="89"/>
      <c r="M179" s="199">
        <v>0</v>
      </c>
      <c r="N179" s="89"/>
      <c r="O179" s="199">
        <v>0</v>
      </c>
      <c r="P179" s="89"/>
      <c r="Q179" s="199">
        <v>0</v>
      </c>
      <c r="R179" s="89"/>
      <c r="S179" s="199">
        <v>0</v>
      </c>
      <c r="T179" s="89"/>
      <c r="U179" s="199">
        <v>0</v>
      </c>
    </row>
    <row r="180" spans="1:21" x14ac:dyDescent="0.15">
      <c r="A180" s="89">
        <v>165</v>
      </c>
      <c r="B180" s="89" t="s">
        <v>1096</v>
      </c>
      <c r="C180" s="95">
        <v>1825</v>
      </c>
      <c r="D180" s="89"/>
      <c r="E180" s="199">
        <v>0</v>
      </c>
      <c r="F180" s="89"/>
      <c r="G180" s="199">
        <v>0</v>
      </c>
      <c r="H180" s="89"/>
      <c r="I180" s="199">
        <v>0</v>
      </c>
      <c r="J180" s="89">
        <v>1825</v>
      </c>
      <c r="K180" s="199">
        <v>9.8830550283088597E-2</v>
      </c>
      <c r="L180" s="89"/>
      <c r="M180" s="199">
        <v>0</v>
      </c>
      <c r="N180" s="89"/>
      <c r="O180" s="199">
        <v>0</v>
      </c>
      <c r="P180" s="89"/>
      <c r="Q180" s="199">
        <v>0</v>
      </c>
      <c r="R180" s="89"/>
      <c r="S180" s="199">
        <v>0</v>
      </c>
      <c r="T180" s="89"/>
      <c r="U180" s="199">
        <v>0</v>
      </c>
    </row>
    <row r="181" spans="1:21" x14ac:dyDescent="0.15">
      <c r="A181" s="89">
        <v>166</v>
      </c>
      <c r="B181" s="202" t="s">
        <v>1097</v>
      </c>
      <c r="C181" s="203">
        <v>1817</v>
      </c>
      <c r="D181" s="89"/>
      <c r="E181" s="199">
        <v>0</v>
      </c>
      <c r="F181" s="89"/>
      <c r="G181" s="199">
        <v>0</v>
      </c>
      <c r="H181" s="89"/>
      <c r="I181" s="199">
        <v>0</v>
      </c>
      <c r="J181" s="89">
        <v>1817</v>
      </c>
      <c r="K181" s="199">
        <v>9.8397320473628494E-2</v>
      </c>
      <c r="L181" s="89"/>
      <c r="M181" s="199">
        <v>0</v>
      </c>
      <c r="N181" s="89"/>
      <c r="O181" s="199">
        <v>0</v>
      </c>
      <c r="P181" s="89"/>
      <c r="Q181" s="199">
        <v>0</v>
      </c>
      <c r="R181" s="89"/>
      <c r="S181" s="199">
        <v>0</v>
      </c>
      <c r="T181" s="89"/>
      <c r="U181" s="199">
        <v>0</v>
      </c>
    </row>
    <row r="182" spans="1:21" x14ac:dyDescent="0.15">
      <c r="A182" s="89">
        <v>167</v>
      </c>
      <c r="B182" s="89" t="s">
        <v>1098</v>
      </c>
      <c r="C182" s="95">
        <v>1811</v>
      </c>
      <c r="D182" s="89"/>
      <c r="E182" s="199">
        <v>0</v>
      </c>
      <c r="F182" s="89"/>
      <c r="G182" s="199">
        <v>0</v>
      </c>
      <c r="H182" s="89"/>
      <c r="I182" s="199">
        <v>0</v>
      </c>
      <c r="J182" s="89">
        <v>1811</v>
      </c>
      <c r="K182" s="199">
        <v>9.8072398116533399E-2</v>
      </c>
      <c r="L182" s="89"/>
      <c r="M182" s="199">
        <v>0</v>
      </c>
      <c r="N182" s="89"/>
      <c r="O182" s="199">
        <v>0</v>
      </c>
      <c r="P182" s="89"/>
      <c r="Q182" s="199">
        <v>0</v>
      </c>
      <c r="R182" s="89"/>
      <c r="S182" s="199">
        <v>0</v>
      </c>
      <c r="T182" s="89"/>
      <c r="U182" s="199">
        <v>0</v>
      </c>
    </row>
    <row r="183" spans="1:21" x14ac:dyDescent="0.15">
      <c r="A183" s="89">
        <v>168</v>
      </c>
      <c r="B183" s="89" t="s">
        <v>1099</v>
      </c>
      <c r="C183" s="95">
        <v>1799</v>
      </c>
      <c r="D183" s="89"/>
      <c r="E183" s="199">
        <v>0</v>
      </c>
      <c r="F183" s="89"/>
      <c r="G183" s="199">
        <v>0</v>
      </c>
      <c r="H183" s="89"/>
      <c r="I183" s="199">
        <v>0</v>
      </c>
      <c r="J183" s="89">
        <v>1680</v>
      </c>
      <c r="K183" s="199">
        <v>9.0978259986624024E-2</v>
      </c>
      <c r="L183" s="89"/>
      <c r="M183" s="199">
        <v>0</v>
      </c>
      <c r="N183" s="89">
        <v>72</v>
      </c>
      <c r="O183" s="199">
        <v>4.3922257604040844E-2</v>
      </c>
      <c r="P183" s="89"/>
      <c r="Q183" s="199">
        <v>0</v>
      </c>
      <c r="R183" s="89">
        <v>47</v>
      </c>
      <c r="S183" s="199">
        <v>0.17533388047452064</v>
      </c>
      <c r="T183" s="89"/>
      <c r="U183" s="199">
        <v>0</v>
      </c>
    </row>
    <row r="184" spans="1:21" x14ac:dyDescent="0.15">
      <c r="A184" s="89">
        <v>169</v>
      </c>
      <c r="B184" s="89" t="s">
        <v>1100</v>
      </c>
      <c r="C184" s="95">
        <v>1784</v>
      </c>
      <c r="D184" s="89"/>
      <c r="E184" s="199">
        <v>0</v>
      </c>
      <c r="F184" s="89"/>
      <c r="G184" s="199">
        <v>0</v>
      </c>
      <c r="H184" s="89"/>
      <c r="I184" s="199">
        <v>0</v>
      </c>
      <c r="J184" s="89">
        <v>1639</v>
      </c>
      <c r="K184" s="199">
        <v>8.8757957213140948E-2</v>
      </c>
      <c r="L184" s="89"/>
      <c r="M184" s="199">
        <v>0</v>
      </c>
      <c r="N184" s="89">
        <v>74</v>
      </c>
      <c r="O184" s="199">
        <v>4.5142320315264203E-2</v>
      </c>
      <c r="P184" s="89"/>
      <c r="Q184" s="199">
        <v>0</v>
      </c>
      <c r="R184" s="89">
        <v>71</v>
      </c>
      <c r="S184" s="199">
        <v>0.26486607475938223</v>
      </c>
      <c r="T184" s="89"/>
      <c r="U184" s="199">
        <v>0</v>
      </c>
    </row>
    <row r="185" spans="1:21" x14ac:dyDescent="0.15">
      <c r="A185" s="89">
        <v>170</v>
      </c>
      <c r="B185" s="89" t="s">
        <v>1101</v>
      </c>
      <c r="C185" s="95">
        <v>1776</v>
      </c>
      <c r="D185" s="89"/>
      <c r="E185" s="199">
        <v>0</v>
      </c>
      <c r="F185" s="89"/>
      <c r="G185" s="199">
        <v>0</v>
      </c>
      <c r="H185" s="89"/>
      <c r="I185" s="199">
        <v>0</v>
      </c>
      <c r="J185" s="89">
        <v>1776</v>
      </c>
      <c r="K185" s="199">
        <v>9.6177017700145404E-2</v>
      </c>
      <c r="L185" s="89"/>
      <c r="M185" s="199">
        <v>0</v>
      </c>
      <c r="N185" s="89"/>
      <c r="O185" s="199">
        <v>0</v>
      </c>
      <c r="P185" s="89"/>
      <c r="Q185" s="199">
        <v>0</v>
      </c>
      <c r="R185" s="89"/>
      <c r="S185" s="199">
        <v>0</v>
      </c>
      <c r="T185" s="89"/>
      <c r="U185" s="199">
        <v>0</v>
      </c>
    </row>
    <row r="186" spans="1:21" x14ac:dyDescent="0.15">
      <c r="A186" s="89">
        <v>171</v>
      </c>
      <c r="B186" s="89" t="s">
        <v>1102</v>
      </c>
      <c r="C186" s="95">
        <v>1771</v>
      </c>
      <c r="D186" s="89"/>
      <c r="E186" s="199">
        <v>0</v>
      </c>
      <c r="F186" s="89"/>
      <c r="G186" s="199">
        <v>0</v>
      </c>
      <c r="H186" s="89"/>
      <c r="I186" s="199">
        <v>0</v>
      </c>
      <c r="J186" s="89">
        <v>1771</v>
      </c>
      <c r="K186" s="199">
        <v>9.5906249069232827E-2</v>
      </c>
      <c r="L186" s="89"/>
      <c r="M186" s="199">
        <v>0</v>
      </c>
      <c r="N186" s="89"/>
      <c r="O186" s="199">
        <v>0</v>
      </c>
      <c r="P186" s="89"/>
      <c r="Q186" s="199">
        <v>0</v>
      </c>
      <c r="R186" s="89"/>
      <c r="S186" s="199">
        <v>0</v>
      </c>
      <c r="T186" s="89"/>
      <c r="U186" s="199">
        <v>0</v>
      </c>
    </row>
    <row r="187" spans="1:21" x14ac:dyDescent="0.15">
      <c r="A187" s="89">
        <v>172</v>
      </c>
      <c r="B187" s="89" t="s">
        <v>1103</v>
      </c>
      <c r="C187" s="95">
        <v>1767</v>
      </c>
      <c r="D187" s="89"/>
      <c r="E187" s="199">
        <v>0</v>
      </c>
      <c r="F187" s="89"/>
      <c r="G187" s="199">
        <v>0</v>
      </c>
      <c r="H187" s="89"/>
      <c r="I187" s="199">
        <v>0</v>
      </c>
      <c r="J187" s="89">
        <v>1723</v>
      </c>
      <c r="K187" s="199">
        <v>9.3306870212472151E-2</v>
      </c>
      <c r="L187" s="89"/>
      <c r="M187" s="199">
        <v>0</v>
      </c>
      <c r="N187" s="89">
        <v>44</v>
      </c>
      <c r="O187" s="199">
        <v>2.6841379646913851E-2</v>
      </c>
      <c r="P187" s="89"/>
      <c r="Q187" s="199">
        <v>0</v>
      </c>
      <c r="R187" s="89"/>
      <c r="S187" s="199">
        <v>0</v>
      </c>
      <c r="T187" s="89"/>
      <c r="U187" s="199">
        <v>0</v>
      </c>
    </row>
    <row r="188" spans="1:21" x14ac:dyDescent="0.15">
      <c r="A188" s="89">
        <v>173</v>
      </c>
      <c r="B188" s="189" t="s">
        <v>1104</v>
      </c>
      <c r="C188" s="197">
        <v>1764</v>
      </c>
      <c r="D188" s="189"/>
      <c r="E188" s="198">
        <v>0</v>
      </c>
      <c r="F188" s="189"/>
      <c r="G188" s="198">
        <v>0</v>
      </c>
      <c r="H188" s="189"/>
      <c r="I188" s="198">
        <v>0</v>
      </c>
      <c r="J188" s="189">
        <v>1764</v>
      </c>
      <c r="K188" s="198">
        <v>9.5527172985955228E-2</v>
      </c>
      <c r="L188" s="189"/>
      <c r="M188" s="198">
        <v>0</v>
      </c>
      <c r="N188" s="189"/>
      <c r="O188" s="198">
        <v>0</v>
      </c>
      <c r="P188" s="189"/>
      <c r="Q188" s="198">
        <v>0</v>
      </c>
      <c r="R188" s="189"/>
      <c r="S188" s="198">
        <v>0</v>
      </c>
      <c r="T188" s="189"/>
      <c r="U188" s="198">
        <v>0</v>
      </c>
    </row>
    <row r="189" spans="1:21" x14ac:dyDescent="0.15">
      <c r="A189" s="89">
        <v>174</v>
      </c>
      <c r="B189" s="89" t="s">
        <v>1105</v>
      </c>
      <c r="C189" s="95">
        <v>1762</v>
      </c>
      <c r="D189" s="89"/>
      <c r="E189" s="199">
        <v>0</v>
      </c>
      <c r="F189" s="89"/>
      <c r="G189" s="199">
        <v>0</v>
      </c>
      <c r="H189" s="89"/>
      <c r="I189" s="199">
        <v>0</v>
      </c>
      <c r="J189" s="89">
        <v>1761</v>
      </c>
      <c r="K189" s="199">
        <v>9.5364711807407687E-2</v>
      </c>
      <c r="L189" s="89"/>
      <c r="M189" s="199">
        <v>0</v>
      </c>
      <c r="N189" s="89">
        <v>1</v>
      </c>
      <c r="O189" s="199">
        <v>6.1003135561167848E-4</v>
      </c>
      <c r="P189" s="89"/>
      <c r="Q189" s="199">
        <v>0</v>
      </c>
      <c r="R189" s="89"/>
      <c r="S189" s="199">
        <v>0</v>
      </c>
      <c r="T189" s="89"/>
      <c r="U189" s="199">
        <v>0</v>
      </c>
    </row>
    <row r="190" spans="1:21" x14ac:dyDescent="0.15">
      <c r="A190" s="89">
        <v>175</v>
      </c>
      <c r="B190" s="202" t="s">
        <v>1106</v>
      </c>
      <c r="C190" s="203">
        <v>1735</v>
      </c>
      <c r="D190" s="89"/>
      <c r="E190" s="199">
        <v>0</v>
      </c>
      <c r="F190" s="89"/>
      <c r="G190" s="199">
        <v>0</v>
      </c>
      <c r="H190" s="89"/>
      <c r="I190" s="199">
        <v>0</v>
      </c>
      <c r="J190" s="89">
        <v>1735</v>
      </c>
      <c r="K190" s="199">
        <v>9.3956714926662313E-2</v>
      </c>
      <c r="L190" s="89"/>
      <c r="M190" s="199">
        <v>0</v>
      </c>
      <c r="N190" s="89"/>
      <c r="O190" s="199">
        <v>0</v>
      </c>
      <c r="P190" s="89"/>
      <c r="Q190" s="199">
        <v>0</v>
      </c>
      <c r="R190" s="89"/>
      <c r="S190" s="199">
        <v>0</v>
      </c>
      <c r="T190" s="89"/>
      <c r="U190" s="199">
        <v>0</v>
      </c>
    </row>
    <row r="191" spans="1:21" x14ac:dyDescent="0.15">
      <c r="A191" s="89">
        <v>176</v>
      </c>
      <c r="B191" s="89" t="s">
        <v>1107</v>
      </c>
      <c r="C191" s="95">
        <v>1700</v>
      </c>
      <c r="D191" s="89"/>
      <c r="E191" s="199">
        <v>0</v>
      </c>
      <c r="F191" s="89"/>
      <c r="G191" s="199">
        <v>0</v>
      </c>
      <c r="H191" s="89"/>
      <c r="I191" s="199">
        <v>0</v>
      </c>
      <c r="J191" s="89">
        <v>1568</v>
      </c>
      <c r="K191" s="199">
        <v>8.4913042654182425E-2</v>
      </c>
      <c r="L191" s="89"/>
      <c r="M191" s="199">
        <v>0</v>
      </c>
      <c r="N191" s="89">
        <v>114</v>
      </c>
      <c r="O191" s="199">
        <v>6.954357453973134E-2</v>
      </c>
      <c r="P191" s="89"/>
      <c r="Q191" s="199">
        <v>0</v>
      </c>
      <c r="R191" s="89">
        <v>18</v>
      </c>
      <c r="S191" s="199">
        <v>6.7149145713646205E-2</v>
      </c>
      <c r="T191" s="89"/>
      <c r="U191" s="199">
        <v>0</v>
      </c>
    </row>
    <row r="192" spans="1:21" x14ac:dyDescent="0.15">
      <c r="A192" s="89">
        <v>177</v>
      </c>
      <c r="B192" s="89" t="s">
        <v>1108</v>
      </c>
      <c r="C192" s="95">
        <v>1675</v>
      </c>
      <c r="D192" s="89"/>
      <c r="E192" s="199">
        <v>0</v>
      </c>
      <c r="F192" s="89"/>
      <c r="G192" s="199">
        <v>0</v>
      </c>
      <c r="H192" s="89"/>
      <c r="I192" s="199">
        <v>0</v>
      </c>
      <c r="J192" s="89">
        <v>1675</v>
      </c>
      <c r="K192" s="199">
        <v>9.0707491355711461E-2</v>
      </c>
      <c r="L192" s="89"/>
      <c r="M192" s="199">
        <v>0</v>
      </c>
      <c r="N192" s="89"/>
      <c r="O192" s="199">
        <v>0</v>
      </c>
      <c r="P192" s="89"/>
      <c r="Q192" s="199">
        <v>0</v>
      </c>
      <c r="R192" s="89"/>
      <c r="S192" s="199">
        <v>0</v>
      </c>
      <c r="T192" s="89"/>
      <c r="U192" s="199">
        <v>0</v>
      </c>
    </row>
    <row r="193" spans="1:21" x14ac:dyDescent="0.15">
      <c r="A193" s="89">
        <v>178</v>
      </c>
      <c r="B193" s="89" t="s">
        <v>1109</v>
      </c>
      <c r="C193" s="95">
        <v>1670</v>
      </c>
      <c r="D193" s="89"/>
      <c r="E193" s="199">
        <v>0</v>
      </c>
      <c r="F193" s="89"/>
      <c r="G193" s="199">
        <v>0</v>
      </c>
      <c r="H193" s="89"/>
      <c r="I193" s="199">
        <v>0</v>
      </c>
      <c r="J193" s="89">
        <v>1670</v>
      </c>
      <c r="K193" s="199">
        <v>9.0436722724798885E-2</v>
      </c>
      <c r="L193" s="89"/>
      <c r="M193" s="199">
        <v>0</v>
      </c>
      <c r="N193" s="89"/>
      <c r="O193" s="199">
        <v>0</v>
      </c>
      <c r="P193" s="89"/>
      <c r="Q193" s="199">
        <v>0</v>
      </c>
      <c r="R193" s="89"/>
      <c r="S193" s="199">
        <v>0</v>
      </c>
      <c r="T193" s="89"/>
      <c r="U193" s="199">
        <v>0</v>
      </c>
    </row>
    <row r="194" spans="1:21" x14ac:dyDescent="0.15">
      <c r="A194" s="89">
        <v>179</v>
      </c>
      <c r="B194" s="89" t="s">
        <v>941</v>
      </c>
      <c r="C194" s="95">
        <v>1661</v>
      </c>
      <c r="D194" s="89"/>
      <c r="E194" s="199">
        <v>0</v>
      </c>
      <c r="F194" s="89"/>
      <c r="G194" s="199">
        <v>0</v>
      </c>
      <c r="H194" s="89">
        <v>1661</v>
      </c>
      <c r="I194" s="199">
        <v>13.137704658704422</v>
      </c>
      <c r="J194" s="89"/>
      <c r="K194" s="199">
        <v>0</v>
      </c>
      <c r="L194" s="89"/>
      <c r="M194" s="199">
        <v>0</v>
      </c>
      <c r="N194" s="89"/>
      <c r="O194" s="199">
        <v>0</v>
      </c>
      <c r="P194" s="89"/>
      <c r="Q194" s="199">
        <v>0</v>
      </c>
      <c r="R194" s="89"/>
      <c r="S194" s="199">
        <v>0</v>
      </c>
      <c r="T194" s="89"/>
      <c r="U194" s="199">
        <v>0</v>
      </c>
    </row>
    <row r="195" spans="1:21" x14ac:dyDescent="0.15">
      <c r="A195" s="89">
        <v>180</v>
      </c>
      <c r="B195" s="89" t="s">
        <v>1110</v>
      </c>
      <c r="C195" s="95">
        <v>1649</v>
      </c>
      <c r="D195" s="89"/>
      <c r="E195" s="199">
        <v>0</v>
      </c>
      <c r="F195" s="89"/>
      <c r="G195" s="199">
        <v>0</v>
      </c>
      <c r="H195" s="89"/>
      <c r="I195" s="199">
        <v>0</v>
      </c>
      <c r="J195" s="89">
        <v>1649</v>
      </c>
      <c r="K195" s="199">
        <v>8.9299494474966087E-2</v>
      </c>
      <c r="L195" s="89"/>
      <c r="M195" s="199">
        <v>0</v>
      </c>
      <c r="N195" s="89"/>
      <c r="O195" s="199">
        <v>0</v>
      </c>
      <c r="P195" s="89"/>
      <c r="Q195" s="199">
        <v>0</v>
      </c>
      <c r="R195" s="89"/>
      <c r="S195" s="199">
        <v>0</v>
      </c>
      <c r="T195" s="89"/>
      <c r="U195" s="199">
        <v>0</v>
      </c>
    </row>
    <row r="196" spans="1:21" x14ac:dyDescent="0.15">
      <c r="A196" s="89">
        <v>181</v>
      </c>
      <c r="B196" s="89" t="s">
        <v>1111</v>
      </c>
      <c r="C196" s="95">
        <v>1605</v>
      </c>
      <c r="D196" s="89"/>
      <c r="E196" s="199">
        <v>0</v>
      </c>
      <c r="F196" s="89"/>
      <c r="G196" s="199">
        <v>0</v>
      </c>
      <c r="H196" s="89"/>
      <c r="I196" s="199">
        <v>0</v>
      </c>
      <c r="J196" s="89">
        <v>1525</v>
      </c>
      <c r="K196" s="199">
        <v>8.2584432428334312E-2</v>
      </c>
      <c r="L196" s="89"/>
      <c r="M196" s="199">
        <v>0</v>
      </c>
      <c r="N196" s="89">
        <v>80</v>
      </c>
      <c r="O196" s="199">
        <v>4.8802508448934273E-2</v>
      </c>
      <c r="P196" s="89"/>
      <c r="Q196" s="199">
        <v>0</v>
      </c>
      <c r="R196" s="89"/>
      <c r="S196" s="199">
        <v>0</v>
      </c>
      <c r="T196" s="89"/>
      <c r="U196" s="199">
        <v>0</v>
      </c>
    </row>
    <row r="197" spans="1:21" x14ac:dyDescent="0.15">
      <c r="A197" s="89">
        <v>182</v>
      </c>
      <c r="B197" s="89" t="s">
        <v>1112</v>
      </c>
      <c r="C197" s="95">
        <v>1597</v>
      </c>
      <c r="D197" s="89"/>
      <c r="E197" s="199">
        <v>0</v>
      </c>
      <c r="F197" s="89"/>
      <c r="G197" s="199">
        <v>0</v>
      </c>
      <c r="H197" s="89"/>
      <c r="I197" s="199">
        <v>0</v>
      </c>
      <c r="J197" s="89">
        <v>1597</v>
      </c>
      <c r="K197" s="199">
        <v>8.6483500713475339E-2</v>
      </c>
      <c r="L197" s="89"/>
      <c r="M197" s="199">
        <v>0</v>
      </c>
      <c r="N197" s="89"/>
      <c r="O197" s="199">
        <v>0</v>
      </c>
      <c r="P197" s="89"/>
      <c r="Q197" s="199">
        <v>0</v>
      </c>
      <c r="R197" s="89"/>
      <c r="S197" s="199">
        <v>0</v>
      </c>
      <c r="T197" s="89"/>
      <c r="U197" s="199">
        <v>0</v>
      </c>
    </row>
    <row r="198" spans="1:21" x14ac:dyDescent="0.15">
      <c r="A198" s="89">
        <v>183</v>
      </c>
      <c r="B198" s="89" t="s">
        <v>1113</v>
      </c>
      <c r="C198" s="95">
        <v>1564</v>
      </c>
      <c r="D198" s="89"/>
      <c r="E198" s="199">
        <v>0</v>
      </c>
      <c r="F198" s="89"/>
      <c r="G198" s="199">
        <v>0</v>
      </c>
      <c r="H198" s="89"/>
      <c r="I198" s="199">
        <v>0</v>
      </c>
      <c r="J198" s="89">
        <v>1564</v>
      </c>
      <c r="K198" s="199">
        <v>8.4696427749452366E-2</v>
      </c>
      <c r="L198" s="89"/>
      <c r="M198" s="199">
        <v>0</v>
      </c>
      <c r="N198" s="89"/>
      <c r="O198" s="199">
        <v>0</v>
      </c>
      <c r="P198" s="89"/>
      <c r="Q198" s="199">
        <v>0</v>
      </c>
      <c r="R198" s="89"/>
      <c r="S198" s="199">
        <v>0</v>
      </c>
      <c r="T198" s="89"/>
      <c r="U198" s="199">
        <v>0</v>
      </c>
    </row>
    <row r="199" spans="1:21" x14ac:dyDescent="0.15">
      <c r="A199" s="89">
        <v>184</v>
      </c>
      <c r="B199" s="89" t="s">
        <v>1114</v>
      </c>
      <c r="C199" s="95">
        <v>1557</v>
      </c>
      <c r="D199" s="89"/>
      <c r="E199" s="199">
        <v>0</v>
      </c>
      <c r="F199" s="89"/>
      <c r="G199" s="199">
        <v>0</v>
      </c>
      <c r="H199" s="89"/>
      <c r="I199" s="199">
        <v>0</v>
      </c>
      <c r="J199" s="89">
        <v>1551</v>
      </c>
      <c r="K199" s="199">
        <v>8.3992429309079686E-2</v>
      </c>
      <c r="L199" s="89"/>
      <c r="M199" s="199">
        <v>0</v>
      </c>
      <c r="N199" s="89">
        <v>6</v>
      </c>
      <c r="O199" s="199">
        <v>3.6601881336700707E-3</v>
      </c>
      <c r="P199" s="89"/>
      <c r="Q199" s="199">
        <v>0</v>
      </c>
      <c r="R199" s="89"/>
      <c r="S199" s="199">
        <v>0</v>
      </c>
      <c r="T199" s="89"/>
      <c r="U199" s="199">
        <v>0</v>
      </c>
    </row>
    <row r="200" spans="1:21" x14ac:dyDescent="0.15">
      <c r="A200" s="89">
        <v>185</v>
      </c>
      <c r="B200" s="89" t="s">
        <v>1115</v>
      </c>
      <c r="C200" s="95">
        <v>1545</v>
      </c>
      <c r="D200" s="89"/>
      <c r="E200" s="199">
        <v>0</v>
      </c>
      <c r="F200" s="89"/>
      <c r="G200" s="199">
        <v>0</v>
      </c>
      <c r="H200" s="89"/>
      <c r="I200" s="199">
        <v>0</v>
      </c>
      <c r="J200" s="89">
        <v>1073</v>
      </c>
      <c r="K200" s="199">
        <v>5.8106948193837847E-2</v>
      </c>
      <c r="L200" s="89"/>
      <c r="M200" s="199">
        <v>0</v>
      </c>
      <c r="N200" s="89">
        <v>455</v>
      </c>
      <c r="O200" s="199">
        <v>0.2775642668033137</v>
      </c>
      <c r="P200" s="89"/>
      <c r="Q200" s="199">
        <v>0</v>
      </c>
      <c r="R200" s="89">
        <v>17</v>
      </c>
      <c r="S200" s="199">
        <v>6.341863761844363E-2</v>
      </c>
      <c r="T200" s="89"/>
      <c r="U200" s="199">
        <v>0</v>
      </c>
    </row>
    <row r="201" spans="1:21" x14ac:dyDescent="0.15">
      <c r="A201" s="89">
        <v>186</v>
      </c>
      <c r="B201" s="89" t="s">
        <v>1116</v>
      </c>
      <c r="C201" s="95">
        <v>1542</v>
      </c>
      <c r="D201" s="89"/>
      <c r="E201" s="199">
        <v>0</v>
      </c>
      <c r="F201" s="89"/>
      <c r="G201" s="199">
        <v>0</v>
      </c>
      <c r="H201" s="89"/>
      <c r="I201" s="199">
        <v>0</v>
      </c>
      <c r="J201" s="89">
        <v>1542</v>
      </c>
      <c r="K201" s="199">
        <v>8.350504577343705E-2</v>
      </c>
      <c r="L201" s="89"/>
      <c r="M201" s="199">
        <v>0</v>
      </c>
      <c r="N201" s="89"/>
      <c r="O201" s="199">
        <v>0</v>
      </c>
      <c r="P201" s="89"/>
      <c r="Q201" s="199">
        <v>0</v>
      </c>
      <c r="R201" s="89"/>
      <c r="S201" s="199">
        <v>0</v>
      </c>
      <c r="T201" s="89"/>
      <c r="U201" s="199">
        <v>0</v>
      </c>
    </row>
    <row r="202" spans="1:21" x14ac:dyDescent="0.15">
      <c r="A202" s="89">
        <v>187</v>
      </c>
      <c r="B202" s="89" t="s">
        <v>1117</v>
      </c>
      <c r="C202" s="95">
        <v>1534</v>
      </c>
      <c r="D202" s="89"/>
      <c r="E202" s="199">
        <v>0</v>
      </c>
      <c r="F202" s="89"/>
      <c r="G202" s="199">
        <v>0</v>
      </c>
      <c r="H202" s="89"/>
      <c r="I202" s="199">
        <v>0</v>
      </c>
      <c r="J202" s="89">
        <v>1534</v>
      </c>
      <c r="K202" s="199">
        <v>8.3071815963976947E-2</v>
      </c>
      <c r="L202" s="89"/>
      <c r="M202" s="199">
        <v>0</v>
      </c>
      <c r="N202" s="89"/>
      <c r="O202" s="199">
        <v>0</v>
      </c>
      <c r="P202" s="89"/>
      <c r="Q202" s="199">
        <v>0</v>
      </c>
      <c r="R202" s="89"/>
      <c r="S202" s="199">
        <v>0</v>
      </c>
      <c r="T202" s="89"/>
      <c r="U202" s="199">
        <v>0</v>
      </c>
    </row>
    <row r="203" spans="1:21" x14ac:dyDescent="0.15">
      <c r="A203" s="89">
        <v>188</v>
      </c>
      <c r="B203" s="89" t="s">
        <v>1118</v>
      </c>
      <c r="C203" s="95">
        <v>1515</v>
      </c>
      <c r="D203" s="89"/>
      <c r="E203" s="199">
        <v>0</v>
      </c>
      <c r="F203" s="89"/>
      <c r="G203" s="199">
        <v>0</v>
      </c>
      <c r="H203" s="89"/>
      <c r="I203" s="199">
        <v>0</v>
      </c>
      <c r="J203" s="89"/>
      <c r="K203" s="199">
        <v>0</v>
      </c>
      <c r="L203" s="89"/>
      <c r="M203" s="199">
        <v>0</v>
      </c>
      <c r="N203" s="89">
        <v>1515</v>
      </c>
      <c r="O203" s="199">
        <v>0.92419750375169285</v>
      </c>
      <c r="P203" s="89"/>
      <c r="Q203" s="199">
        <v>0</v>
      </c>
      <c r="R203" s="89"/>
      <c r="S203" s="199">
        <v>0</v>
      </c>
      <c r="T203" s="89"/>
      <c r="U203" s="199">
        <v>0</v>
      </c>
    </row>
    <row r="204" spans="1:21" x14ac:dyDescent="0.15">
      <c r="A204" s="89">
        <v>189</v>
      </c>
      <c r="B204" s="89" t="s">
        <v>1119</v>
      </c>
      <c r="C204" s="95">
        <v>1504</v>
      </c>
      <c r="D204" s="89"/>
      <c r="E204" s="199">
        <v>0</v>
      </c>
      <c r="F204" s="89"/>
      <c r="G204" s="199">
        <v>0</v>
      </c>
      <c r="H204" s="89"/>
      <c r="I204" s="199">
        <v>0</v>
      </c>
      <c r="J204" s="89">
        <v>1504</v>
      </c>
      <c r="K204" s="199">
        <v>8.1447204178501514E-2</v>
      </c>
      <c r="L204" s="89"/>
      <c r="M204" s="199">
        <v>0</v>
      </c>
      <c r="N204" s="89"/>
      <c r="O204" s="199">
        <v>0</v>
      </c>
      <c r="P204" s="89"/>
      <c r="Q204" s="199">
        <v>0</v>
      </c>
      <c r="R204" s="89"/>
      <c r="S204" s="199">
        <v>0</v>
      </c>
      <c r="T204" s="89"/>
      <c r="U204" s="199">
        <v>0</v>
      </c>
    </row>
    <row r="205" spans="1:21" x14ac:dyDescent="0.15">
      <c r="A205" s="89">
        <v>190</v>
      </c>
      <c r="B205" s="89" t="s">
        <v>1120</v>
      </c>
      <c r="C205" s="95">
        <v>1494</v>
      </c>
      <c r="D205" s="89"/>
      <c r="E205" s="199">
        <v>0</v>
      </c>
      <c r="F205" s="89"/>
      <c r="G205" s="199">
        <v>0</v>
      </c>
      <c r="H205" s="89"/>
      <c r="I205" s="199">
        <v>0</v>
      </c>
      <c r="J205" s="89">
        <v>1467</v>
      </c>
      <c r="K205" s="199">
        <v>7.9443516309748483E-2</v>
      </c>
      <c r="L205" s="89"/>
      <c r="M205" s="199">
        <v>0</v>
      </c>
      <c r="N205" s="89">
        <v>19</v>
      </c>
      <c r="O205" s="199">
        <v>1.1590595756621891E-2</v>
      </c>
      <c r="P205" s="89"/>
      <c r="Q205" s="199">
        <v>0</v>
      </c>
      <c r="R205" s="89">
        <v>8</v>
      </c>
      <c r="S205" s="199">
        <v>2.9844064761620534E-2</v>
      </c>
      <c r="T205" s="89"/>
      <c r="U205" s="199">
        <v>0</v>
      </c>
    </row>
    <row r="206" spans="1:21" x14ac:dyDescent="0.15">
      <c r="A206" s="89">
        <v>191</v>
      </c>
      <c r="B206" s="89" t="s">
        <v>1121</v>
      </c>
      <c r="C206" s="95">
        <v>1448</v>
      </c>
      <c r="D206" s="89"/>
      <c r="E206" s="199">
        <v>0</v>
      </c>
      <c r="F206" s="89"/>
      <c r="G206" s="199">
        <v>0</v>
      </c>
      <c r="H206" s="89"/>
      <c r="I206" s="199">
        <v>0</v>
      </c>
      <c r="J206" s="89">
        <v>1310</v>
      </c>
      <c r="K206" s="199">
        <v>7.0941381299093734E-2</v>
      </c>
      <c r="L206" s="89">
        <v>138</v>
      </c>
      <c r="M206" s="199">
        <v>1.777205408886027</v>
      </c>
      <c r="N206" s="89"/>
      <c r="O206" s="199">
        <v>0</v>
      </c>
      <c r="P206" s="89"/>
      <c r="Q206" s="199">
        <v>0</v>
      </c>
      <c r="R206" s="89"/>
      <c r="S206" s="199">
        <v>0</v>
      </c>
      <c r="T206" s="89"/>
      <c r="U206" s="199">
        <v>0</v>
      </c>
    </row>
    <row r="207" spans="1:21" x14ac:dyDescent="0.15">
      <c r="A207" s="89">
        <v>192</v>
      </c>
      <c r="B207" s="89" t="s">
        <v>1122</v>
      </c>
      <c r="C207" s="95">
        <v>1444</v>
      </c>
      <c r="D207" s="89"/>
      <c r="E207" s="199">
        <v>0</v>
      </c>
      <c r="F207" s="89"/>
      <c r="G207" s="199">
        <v>0</v>
      </c>
      <c r="H207" s="89"/>
      <c r="I207" s="199">
        <v>0</v>
      </c>
      <c r="J207" s="89">
        <v>1444</v>
      </c>
      <c r="K207" s="199">
        <v>7.8197980607550649E-2</v>
      </c>
      <c r="L207" s="89"/>
      <c r="M207" s="199">
        <v>0</v>
      </c>
      <c r="N207" s="89"/>
      <c r="O207" s="199">
        <v>0</v>
      </c>
      <c r="P207" s="89"/>
      <c r="Q207" s="199">
        <v>0</v>
      </c>
      <c r="R207" s="89"/>
      <c r="S207" s="199">
        <v>0</v>
      </c>
      <c r="T207" s="89"/>
      <c r="U207" s="199">
        <v>0</v>
      </c>
    </row>
    <row r="208" spans="1:21" x14ac:dyDescent="0.15">
      <c r="A208" s="89">
        <v>193</v>
      </c>
      <c r="B208" s="89" t="s">
        <v>1123</v>
      </c>
      <c r="C208" s="95">
        <v>1444</v>
      </c>
      <c r="D208" s="89"/>
      <c r="E208" s="199">
        <v>0</v>
      </c>
      <c r="F208" s="89"/>
      <c r="G208" s="199">
        <v>0</v>
      </c>
      <c r="H208" s="89"/>
      <c r="I208" s="199">
        <v>0</v>
      </c>
      <c r="J208" s="89">
        <v>1305</v>
      </c>
      <c r="K208" s="199">
        <v>7.0670612668181171E-2</v>
      </c>
      <c r="L208" s="89"/>
      <c r="M208" s="199">
        <v>0</v>
      </c>
      <c r="N208" s="89">
        <v>127</v>
      </c>
      <c r="O208" s="199">
        <v>7.7473982162683155E-2</v>
      </c>
      <c r="P208" s="89"/>
      <c r="Q208" s="199">
        <v>0</v>
      </c>
      <c r="R208" s="89">
        <v>12</v>
      </c>
      <c r="S208" s="199">
        <v>4.4766097142430801E-2</v>
      </c>
      <c r="T208" s="89"/>
      <c r="U208" s="199">
        <v>0</v>
      </c>
    </row>
    <row r="209" spans="1:21" x14ac:dyDescent="0.15">
      <c r="A209" s="89">
        <v>194</v>
      </c>
      <c r="B209" s="89" t="s">
        <v>1124</v>
      </c>
      <c r="C209" s="95">
        <v>1439</v>
      </c>
      <c r="D209" s="89"/>
      <c r="E209" s="199">
        <v>0</v>
      </c>
      <c r="F209" s="89"/>
      <c r="G209" s="199">
        <v>0</v>
      </c>
      <c r="H209" s="89"/>
      <c r="I209" s="199">
        <v>0</v>
      </c>
      <c r="J209" s="89">
        <v>1439</v>
      </c>
      <c r="K209" s="199">
        <v>7.7927211976638086E-2</v>
      </c>
      <c r="L209" s="89"/>
      <c r="M209" s="199">
        <v>0</v>
      </c>
      <c r="N209" s="89"/>
      <c r="O209" s="199">
        <v>0</v>
      </c>
      <c r="P209" s="89"/>
      <c r="Q209" s="199">
        <v>0</v>
      </c>
      <c r="R209" s="89"/>
      <c r="S209" s="199">
        <v>0</v>
      </c>
      <c r="T209" s="89"/>
      <c r="U209" s="199">
        <v>0</v>
      </c>
    </row>
    <row r="210" spans="1:21" x14ac:dyDescent="0.15">
      <c r="A210" s="89">
        <v>195</v>
      </c>
      <c r="B210" s="89" t="s">
        <v>1125</v>
      </c>
      <c r="C210" s="95">
        <v>1429</v>
      </c>
      <c r="D210" s="89"/>
      <c r="E210" s="199">
        <v>0</v>
      </c>
      <c r="F210" s="89"/>
      <c r="G210" s="199">
        <v>0</v>
      </c>
      <c r="H210" s="89"/>
      <c r="I210" s="199">
        <v>0</v>
      </c>
      <c r="J210" s="89">
        <v>1335</v>
      </c>
      <c r="K210" s="199">
        <v>7.229522445365659E-2</v>
      </c>
      <c r="L210" s="89"/>
      <c r="M210" s="199">
        <v>0</v>
      </c>
      <c r="N210" s="89">
        <v>94</v>
      </c>
      <c r="O210" s="199">
        <v>5.7342947427497772E-2</v>
      </c>
      <c r="P210" s="89"/>
      <c r="Q210" s="199">
        <v>0</v>
      </c>
      <c r="R210" s="89"/>
      <c r="S210" s="199">
        <v>0</v>
      </c>
      <c r="T210" s="89"/>
      <c r="U210" s="199">
        <v>0</v>
      </c>
    </row>
    <row r="211" spans="1:21" x14ac:dyDescent="0.15">
      <c r="A211" s="89">
        <v>196</v>
      </c>
      <c r="B211" s="89" t="s">
        <v>1126</v>
      </c>
      <c r="C211" s="95">
        <v>1428</v>
      </c>
      <c r="D211" s="89"/>
      <c r="E211" s="199">
        <v>0</v>
      </c>
      <c r="F211" s="89"/>
      <c r="G211" s="199">
        <v>0</v>
      </c>
      <c r="H211" s="89"/>
      <c r="I211" s="199">
        <v>0</v>
      </c>
      <c r="J211" s="89">
        <v>1409</v>
      </c>
      <c r="K211" s="199">
        <v>7.6302600191162653E-2</v>
      </c>
      <c r="L211" s="89"/>
      <c r="M211" s="199">
        <v>0</v>
      </c>
      <c r="N211" s="89">
        <v>19</v>
      </c>
      <c r="O211" s="199">
        <v>1.1590595756621891E-2</v>
      </c>
      <c r="P211" s="89"/>
      <c r="Q211" s="199">
        <v>0</v>
      </c>
      <c r="R211" s="89"/>
      <c r="S211" s="199">
        <v>0</v>
      </c>
      <c r="T211" s="89"/>
      <c r="U211" s="199">
        <v>0</v>
      </c>
    </row>
    <row r="212" spans="1:21" x14ac:dyDescent="0.15">
      <c r="A212" s="89">
        <v>197</v>
      </c>
      <c r="B212" s="89" t="s">
        <v>1127</v>
      </c>
      <c r="C212" s="95">
        <v>1424</v>
      </c>
      <c r="D212" s="89"/>
      <c r="E212" s="199">
        <v>0</v>
      </c>
      <c r="F212" s="89"/>
      <c r="G212" s="199">
        <v>0</v>
      </c>
      <c r="H212" s="89"/>
      <c r="I212" s="199">
        <v>0</v>
      </c>
      <c r="J212" s="89">
        <v>1424</v>
      </c>
      <c r="K212" s="199">
        <v>7.711490608390037E-2</v>
      </c>
      <c r="L212" s="89"/>
      <c r="M212" s="199">
        <v>0</v>
      </c>
      <c r="N212" s="89"/>
      <c r="O212" s="199">
        <v>0</v>
      </c>
      <c r="P212" s="89"/>
      <c r="Q212" s="199">
        <v>0</v>
      </c>
      <c r="R212" s="89"/>
      <c r="S212" s="199">
        <v>0</v>
      </c>
      <c r="T212" s="89"/>
      <c r="U212" s="199">
        <v>0</v>
      </c>
    </row>
    <row r="213" spans="1:21" x14ac:dyDescent="0.15">
      <c r="A213" s="89">
        <v>198</v>
      </c>
      <c r="B213" s="89" t="s">
        <v>1128</v>
      </c>
      <c r="C213" s="95">
        <v>1421</v>
      </c>
      <c r="D213" s="89"/>
      <c r="E213" s="199">
        <v>0</v>
      </c>
      <c r="F213" s="89"/>
      <c r="G213" s="199">
        <v>0</v>
      </c>
      <c r="H213" s="89"/>
      <c r="I213" s="199">
        <v>0</v>
      </c>
      <c r="J213" s="89">
        <v>1421</v>
      </c>
      <c r="K213" s="199">
        <v>7.6952444905352829E-2</v>
      </c>
      <c r="L213" s="89"/>
      <c r="M213" s="199">
        <v>0</v>
      </c>
      <c r="N213" s="89"/>
      <c r="O213" s="199">
        <v>0</v>
      </c>
      <c r="P213" s="89"/>
      <c r="Q213" s="199">
        <v>0</v>
      </c>
      <c r="R213" s="89"/>
      <c r="S213" s="199">
        <v>0</v>
      </c>
      <c r="T213" s="89"/>
      <c r="U213" s="199">
        <v>0</v>
      </c>
    </row>
    <row r="214" spans="1:21" x14ac:dyDescent="0.15">
      <c r="A214" s="89">
        <v>199</v>
      </c>
      <c r="B214" s="89" t="s">
        <v>1129</v>
      </c>
      <c r="C214" s="95">
        <v>1419</v>
      </c>
      <c r="D214" s="89"/>
      <c r="E214" s="199">
        <v>0</v>
      </c>
      <c r="F214" s="89"/>
      <c r="G214" s="199">
        <v>0</v>
      </c>
      <c r="H214" s="89"/>
      <c r="I214" s="199">
        <v>0</v>
      </c>
      <c r="J214" s="89">
        <v>1349</v>
      </c>
      <c r="K214" s="199">
        <v>7.3053376620211802E-2</v>
      </c>
      <c r="L214" s="89"/>
      <c r="M214" s="199">
        <v>0</v>
      </c>
      <c r="N214" s="89">
        <v>70</v>
      </c>
      <c r="O214" s="199">
        <v>4.2702194892817492E-2</v>
      </c>
      <c r="P214" s="89"/>
      <c r="Q214" s="199">
        <v>0</v>
      </c>
      <c r="R214" s="89"/>
      <c r="S214" s="199">
        <v>0</v>
      </c>
      <c r="T214" s="89"/>
      <c r="U214" s="199">
        <v>0</v>
      </c>
    </row>
    <row r="215" spans="1:21" x14ac:dyDescent="0.15">
      <c r="A215" s="89">
        <v>200</v>
      </c>
      <c r="B215" s="89" t="s">
        <v>1130</v>
      </c>
      <c r="C215" s="95">
        <v>1401</v>
      </c>
      <c r="D215" s="89"/>
      <c r="E215" s="199">
        <v>0</v>
      </c>
      <c r="F215" s="89"/>
      <c r="G215" s="199">
        <v>0</v>
      </c>
      <c r="H215" s="89"/>
      <c r="I215" s="199">
        <v>0</v>
      </c>
      <c r="J215" s="89">
        <v>1145</v>
      </c>
      <c r="K215" s="199">
        <v>6.2006016478978875E-2</v>
      </c>
      <c r="L215" s="89"/>
      <c r="M215" s="199">
        <v>0</v>
      </c>
      <c r="N215" s="89">
        <v>177</v>
      </c>
      <c r="O215" s="199">
        <v>0.10797554994326708</v>
      </c>
      <c r="P215" s="89"/>
      <c r="Q215" s="199">
        <v>0</v>
      </c>
      <c r="R215" s="89">
        <v>79</v>
      </c>
      <c r="S215" s="199">
        <v>0.29471013952100278</v>
      </c>
      <c r="T215" s="89"/>
      <c r="U215" s="199">
        <v>0</v>
      </c>
    </row>
    <row r="216" spans="1:21" x14ac:dyDescent="0.15">
      <c r="A216" s="89">
        <v>201</v>
      </c>
      <c r="B216" s="89" t="s">
        <v>1131</v>
      </c>
      <c r="C216" s="95">
        <v>1393</v>
      </c>
      <c r="D216" s="89"/>
      <c r="E216" s="199">
        <v>0</v>
      </c>
      <c r="F216" s="89"/>
      <c r="G216" s="199">
        <v>0</v>
      </c>
      <c r="H216" s="89"/>
      <c r="I216" s="199">
        <v>0</v>
      </c>
      <c r="J216" s="89">
        <v>1361</v>
      </c>
      <c r="K216" s="199">
        <v>7.3703221334401964E-2</v>
      </c>
      <c r="L216" s="89"/>
      <c r="M216" s="199">
        <v>0</v>
      </c>
      <c r="N216" s="89">
        <v>28</v>
      </c>
      <c r="O216" s="199">
        <v>1.7080877957126997E-2</v>
      </c>
      <c r="P216" s="89"/>
      <c r="Q216" s="199">
        <v>0</v>
      </c>
      <c r="R216" s="89">
        <v>4</v>
      </c>
      <c r="S216" s="199">
        <v>1.4922032380810267E-2</v>
      </c>
      <c r="T216" s="89"/>
      <c r="U216" s="199">
        <v>0</v>
      </c>
    </row>
    <row r="217" spans="1:21" x14ac:dyDescent="0.15">
      <c r="A217" s="89">
        <v>202</v>
      </c>
      <c r="B217" s="89" t="s">
        <v>1132</v>
      </c>
      <c r="C217" s="95">
        <v>1389</v>
      </c>
      <c r="D217" s="89"/>
      <c r="E217" s="199">
        <v>0</v>
      </c>
      <c r="F217" s="89"/>
      <c r="G217" s="199">
        <v>0</v>
      </c>
      <c r="H217" s="89"/>
      <c r="I217" s="199">
        <v>0</v>
      </c>
      <c r="J217" s="89">
        <v>1388</v>
      </c>
      <c r="K217" s="199">
        <v>7.5165371941329856E-2</v>
      </c>
      <c r="L217" s="89"/>
      <c r="M217" s="199">
        <v>0</v>
      </c>
      <c r="N217" s="89">
        <v>1</v>
      </c>
      <c r="O217" s="199">
        <v>6.1003135561167848E-4</v>
      </c>
      <c r="P217" s="89"/>
      <c r="Q217" s="199">
        <v>0</v>
      </c>
      <c r="R217" s="89"/>
      <c r="S217" s="199">
        <v>0</v>
      </c>
      <c r="T217" s="89"/>
      <c r="U217" s="199">
        <v>0</v>
      </c>
    </row>
    <row r="218" spans="1:21" x14ac:dyDescent="0.15">
      <c r="A218" s="89">
        <v>203</v>
      </c>
      <c r="B218" s="89" t="s">
        <v>1133</v>
      </c>
      <c r="C218" s="95">
        <v>1388</v>
      </c>
      <c r="D218" s="89"/>
      <c r="E218" s="199">
        <v>0</v>
      </c>
      <c r="F218" s="89"/>
      <c r="G218" s="199">
        <v>0</v>
      </c>
      <c r="H218" s="89"/>
      <c r="I218" s="199">
        <v>0</v>
      </c>
      <c r="J218" s="89">
        <v>1388</v>
      </c>
      <c r="K218" s="199">
        <v>7.5165371941329856E-2</v>
      </c>
      <c r="L218" s="89"/>
      <c r="M218" s="199">
        <v>0</v>
      </c>
      <c r="N218" s="89"/>
      <c r="O218" s="199">
        <v>0</v>
      </c>
      <c r="P218" s="89"/>
      <c r="Q218" s="199">
        <v>0</v>
      </c>
      <c r="R218" s="89"/>
      <c r="S218" s="199">
        <v>0</v>
      </c>
      <c r="T218" s="89"/>
      <c r="U218" s="199">
        <v>0</v>
      </c>
    </row>
    <row r="219" spans="1:21" x14ac:dyDescent="0.15">
      <c r="A219" s="89">
        <v>204</v>
      </c>
      <c r="B219" s="89" t="s">
        <v>1134</v>
      </c>
      <c r="C219" s="95">
        <v>1380</v>
      </c>
      <c r="D219" s="89"/>
      <c r="E219" s="199">
        <v>0</v>
      </c>
      <c r="F219" s="89"/>
      <c r="G219" s="199">
        <v>0</v>
      </c>
      <c r="H219" s="89"/>
      <c r="I219" s="199">
        <v>0</v>
      </c>
      <c r="J219" s="89">
        <v>657</v>
      </c>
      <c r="K219" s="199">
        <v>3.5578998101911896E-2</v>
      </c>
      <c r="L219" s="89"/>
      <c r="M219" s="199">
        <v>0</v>
      </c>
      <c r="N219" s="89">
        <v>696</v>
      </c>
      <c r="O219" s="199">
        <v>0.42458182350572821</v>
      </c>
      <c r="P219" s="89"/>
      <c r="Q219" s="199">
        <v>0</v>
      </c>
      <c r="R219" s="89">
        <v>27</v>
      </c>
      <c r="S219" s="199">
        <v>0.1007237185704693</v>
      </c>
      <c r="T219" s="89"/>
      <c r="U219" s="199">
        <v>0</v>
      </c>
    </row>
    <row r="220" spans="1:21" x14ac:dyDescent="0.15">
      <c r="A220" s="89">
        <v>205</v>
      </c>
      <c r="B220" s="89" t="s">
        <v>1135</v>
      </c>
      <c r="C220" s="95">
        <v>1369</v>
      </c>
      <c r="D220" s="89"/>
      <c r="E220" s="199">
        <v>0</v>
      </c>
      <c r="F220" s="89"/>
      <c r="G220" s="199">
        <v>0</v>
      </c>
      <c r="H220" s="89"/>
      <c r="I220" s="199">
        <v>0</v>
      </c>
      <c r="J220" s="89">
        <v>1369</v>
      </c>
      <c r="K220" s="199">
        <v>7.4136451143862081E-2</v>
      </c>
      <c r="L220" s="89"/>
      <c r="M220" s="199">
        <v>0</v>
      </c>
      <c r="N220" s="89"/>
      <c r="O220" s="199">
        <v>0</v>
      </c>
      <c r="P220" s="89"/>
      <c r="Q220" s="199">
        <v>0</v>
      </c>
      <c r="R220" s="89"/>
      <c r="S220" s="199">
        <v>0</v>
      </c>
      <c r="T220" s="89"/>
      <c r="U220" s="199">
        <v>0</v>
      </c>
    </row>
    <row r="221" spans="1:21" x14ac:dyDescent="0.15">
      <c r="A221" s="89">
        <v>206</v>
      </c>
      <c r="B221" s="89" t="s">
        <v>1136</v>
      </c>
      <c r="C221" s="95">
        <v>1366</v>
      </c>
      <c r="D221" s="89"/>
      <c r="E221" s="199">
        <v>0</v>
      </c>
      <c r="F221" s="89"/>
      <c r="G221" s="199">
        <v>0</v>
      </c>
      <c r="H221" s="89"/>
      <c r="I221" s="199">
        <v>0</v>
      </c>
      <c r="J221" s="89">
        <v>1366</v>
      </c>
      <c r="K221" s="199">
        <v>7.3973989965314541E-2</v>
      </c>
      <c r="L221" s="89"/>
      <c r="M221" s="199">
        <v>0</v>
      </c>
      <c r="N221" s="89"/>
      <c r="O221" s="199">
        <v>0</v>
      </c>
      <c r="P221" s="89"/>
      <c r="Q221" s="199">
        <v>0</v>
      </c>
      <c r="R221" s="89"/>
      <c r="S221" s="199">
        <v>0</v>
      </c>
      <c r="T221" s="89"/>
      <c r="U221" s="199">
        <v>0</v>
      </c>
    </row>
    <row r="222" spans="1:21" x14ac:dyDescent="0.15">
      <c r="A222" s="89">
        <v>207</v>
      </c>
      <c r="B222" s="89" t="s">
        <v>1137</v>
      </c>
      <c r="C222" s="95">
        <v>1363</v>
      </c>
      <c r="D222" s="89"/>
      <c r="E222" s="199">
        <v>0</v>
      </c>
      <c r="F222" s="89"/>
      <c r="G222" s="199">
        <v>0</v>
      </c>
      <c r="H222" s="89"/>
      <c r="I222" s="199">
        <v>0</v>
      </c>
      <c r="J222" s="89">
        <v>1230</v>
      </c>
      <c r="K222" s="199">
        <v>6.6609083204492589E-2</v>
      </c>
      <c r="L222" s="89"/>
      <c r="M222" s="199">
        <v>0</v>
      </c>
      <c r="N222" s="89">
        <v>91</v>
      </c>
      <c r="O222" s="199">
        <v>5.5512853360662737E-2</v>
      </c>
      <c r="P222" s="89"/>
      <c r="Q222" s="199">
        <v>0</v>
      </c>
      <c r="R222" s="89">
        <v>42</v>
      </c>
      <c r="S222" s="199">
        <v>0.15668133999850781</v>
      </c>
      <c r="T222" s="89"/>
      <c r="U222" s="199">
        <v>0</v>
      </c>
    </row>
    <row r="223" spans="1:21" x14ac:dyDescent="0.15">
      <c r="A223" s="89">
        <v>208</v>
      </c>
      <c r="B223" s="89" t="s">
        <v>1138</v>
      </c>
      <c r="C223" s="95">
        <v>1315</v>
      </c>
      <c r="D223" s="89"/>
      <c r="E223" s="199">
        <v>0</v>
      </c>
      <c r="F223" s="89"/>
      <c r="G223" s="199">
        <v>0</v>
      </c>
      <c r="H223" s="89"/>
      <c r="I223" s="199">
        <v>0</v>
      </c>
      <c r="J223" s="89">
        <v>1269</v>
      </c>
      <c r="K223" s="199">
        <v>6.8721078525610657E-2</v>
      </c>
      <c r="L223" s="89"/>
      <c r="M223" s="199">
        <v>0</v>
      </c>
      <c r="N223" s="89">
        <v>46</v>
      </c>
      <c r="O223" s="199">
        <v>2.806144235813721E-2</v>
      </c>
      <c r="P223" s="89"/>
      <c r="Q223" s="199">
        <v>0</v>
      </c>
      <c r="R223" s="89"/>
      <c r="S223" s="199">
        <v>0</v>
      </c>
      <c r="T223" s="89"/>
      <c r="U223" s="199">
        <v>0</v>
      </c>
    </row>
    <row r="224" spans="1:21" x14ac:dyDescent="0.15">
      <c r="A224" s="89">
        <v>209</v>
      </c>
      <c r="B224" s="89" t="s">
        <v>1139</v>
      </c>
      <c r="C224" s="95">
        <v>1296</v>
      </c>
      <c r="D224" s="89"/>
      <c r="E224" s="199">
        <v>0</v>
      </c>
      <c r="F224" s="89"/>
      <c r="G224" s="199">
        <v>0</v>
      </c>
      <c r="H224" s="89"/>
      <c r="I224" s="199">
        <v>0</v>
      </c>
      <c r="J224" s="89">
        <v>1296</v>
      </c>
      <c r="K224" s="199">
        <v>7.0183229132538535E-2</v>
      </c>
      <c r="L224" s="89"/>
      <c r="M224" s="199">
        <v>0</v>
      </c>
      <c r="N224" s="89"/>
      <c r="O224" s="199">
        <v>0</v>
      </c>
      <c r="P224" s="89"/>
      <c r="Q224" s="199">
        <v>0</v>
      </c>
      <c r="R224" s="89"/>
      <c r="S224" s="199">
        <v>0</v>
      </c>
      <c r="T224" s="89"/>
      <c r="U224" s="199">
        <v>0</v>
      </c>
    </row>
    <row r="225" spans="1:21" x14ac:dyDescent="0.15">
      <c r="A225" s="89">
        <v>210</v>
      </c>
      <c r="B225" s="89" t="s">
        <v>1140</v>
      </c>
      <c r="C225" s="95">
        <v>1292</v>
      </c>
      <c r="D225" s="89"/>
      <c r="E225" s="199">
        <v>0</v>
      </c>
      <c r="F225" s="89"/>
      <c r="G225" s="199">
        <v>0</v>
      </c>
      <c r="H225" s="89"/>
      <c r="I225" s="199">
        <v>0</v>
      </c>
      <c r="J225" s="89">
        <v>1207</v>
      </c>
      <c r="K225" s="199">
        <v>6.5363547502294769E-2</v>
      </c>
      <c r="L225" s="89"/>
      <c r="M225" s="199">
        <v>0</v>
      </c>
      <c r="N225" s="89">
        <v>49</v>
      </c>
      <c r="O225" s="199">
        <v>2.9891536424972245E-2</v>
      </c>
      <c r="P225" s="89"/>
      <c r="Q225" s="199">
        <v>0</v>
      </c>
      <c r="R225" s="89">
        <v>36</v>
      </c>
      <c r="S225" s="199">
        <v>0.13429829142729241</v>
      </c>
      <c r="T225" s="89"/>
      <c r="U225" s="199">
        <v>0</v>
      </c>
    </row>
    <row r="226" spans="1:21" x14ac:dyDescent="0.15">
      <c r="A226" s="89">
        <v>211</v>
      </c>
      <c r="B226" s="89" t="s">
        <v>1141</v>
      </c>
      <c r="C226" s="95">
        <v>1285</v>
      </c>
      <c r="D226" s="89"/>
      <c r="E226" s="199">
        <v>0</v>
      </c>
      <c r="F226" s="89"/>
      <c r="G226" s="199">
        <v>0</v>
      </c>
      <c r="H226" s="89"/>
      <c r="I226" s="199">
        <v>0</v>
      </c>
      <c r="J226" s="89">
        <v>1201</v>
      </c>
      <c r="K226" s="199">
        <v>6.5038625145199674E-2</v>
      </c>
      <c r="L226" s="89"/>
      <c r="M226" s="199">
        <v>0</v>
      </c>
      <c r="N226" s="89">
        <v>84</v>
      </c>
      <c r="O226" s="199">
        <v>5.1242633871380991E-2</v>
      </c>
      <c r="P226" s="89"/>
      <c r="Q226" s="199">
        <v>0</v>
      </c>
      <c r="R226" s="89"/>
      <c r="S226" s="199">
        <v>0</v>
      </c>
      <c r="T226" s="89"/>
      <c r="U226" s="199">
        <v>0</v>
      </c>
    </row>
    <row r="227" spans="1:21" x14ac:dyDescent="0.15">
      <c r="A227" s="100">
        <v>212</v>
      </c>
      <c r="B227" s="100" t="s">
        <v>1142</v>
      </c>
      <c r="C227" s="205">
        <v>1272</v>
      </c>
      <c r="D227" s="100"/>
      <c r="E227" s="206">
        <v>0</v>
      </c>
      <c r="F227" s="100"/>
      <c r="G227" s="206">
        <v>0</v>
      </c>
      <c r="H227" s="100"/>
      <c r="I227" s="206">
        <v>0</v>
      </c>
      <c r="J227" s="100">
        <v>1272</v>
      </c>
      <c r="K227" s="206">
        <v>6.8883539704158198E-2</v>
      </c>
      <c r="L227" s="100"/>
      <c r="M227" s="206">
        <v>0</v>
      </c>
      <c r="N227" s="100"/>
      <c r="O227" s="206">
        <v>0</v>
      </c>
      <c r="P227" s="100"/>
      <c r="Q227" s="206">
        <v>0</v>
      </c>
      <c r="R227" s="100"/>
      <c r="S227" s="206">
        <v>0</v>
      </c>
      <c r="T227" s="100"/>
      <c r="U227" s="206">
        <v>0</v>
      </c>
    </row>
    <row r="228" spans="1:21" x14ac:dyDescent="0.15">
      <c r="A228" s="89">
        <v>213</v>
      </c>
      <c r="B228" s="89" t="s">
        <v>1143</v>
      </c>
      <c r="C228" s="95">
        <v>1265</v>
      </c>
      <c r="D228" s="89"/>
      <c r="E228" s="199">
        <v>0</v>
      </c>
      <c r="F228" s="89"/>
      <c r="G228" s="199">
        <v>0</v>
      </c>
      <c r="H228" s="89"/>
      <c r="I228" s="199">
        <v>0</v>
      </c>
      <c r="J228" s="89">
        <v>1189</v>
      </c>
      <c r="K228" s="199">
        <v>6.4388780431009512E-2</v>
      </c>
      <c r="L228" s="89"/>
      <c r="M228" s="199">
        <v>0</v>
      </c>
      <c r="N228" s="89">
        <v>42</v>
      </c>
      <c r="O228" s="199">
        <v>2.5621316935690495E-2</v>
      </c>
      <c r="P228" s="89"/>
      <c r="Q228" s="199">
        <v>0</v>
      </c>
      <c r="R228" s="89">
        <v>34</v>
      </c>
      <c r="S228" s="199">
        <v>0.12683727523688726</v>
      </c>
      <c r="T228" s="89"/>
      <c r="U228" s="199">
        <v>0</v>
      </c>
    </row>
    <row r="229" spans="1:21" x14ac:dyDescent="0.15">
      <c r="A229" s="89">
        <v>214</v>
      </c>
      <c r="B229" s="89" t="s">
        <v>1144</v>
      </c>
      <c r="C229" s="95">
        <v>1259</v>
      </c>
      <c r="D229" s="89"/>
      <c r="E229" s="199">
        <v>0</v>
      </c>
      <c r="F229" s="89"/>
      <c r="G229" s="199">
        <v>0</v>
      </c>
      <c r="H229" s="89"/>
      <c r="I229" s="199">
        <v>0</v>
      </c>
      <c r="J229" s="89">
        <v>1259</v>
      </c>
      <c r="K229" s="199">
        <v>6.8179541263785504E-2</v>
      </c>
      <c r="L229" s="89"/>
      <c r="M229" s="199">
        <v>0</v>
      </c>
      <c r="N229" s="89"/>
      <c r="O229" s="199">
        <v>0</v>
      </c>
      <c r="P229" s="89"/>
      <c r="Q229" s="199">
        <v>0</v>
      </c>
      <c r="R229" s="89"/>
      <c r="S229" s="199">
        <v>0</v>
      </c>
      <c r="T229" s="89"/>
      <c r="U229" s="199">
        <v>0</v>
      </c>
    </row>
    <row r="230" spans="1:21" x14ac:dyDescent="0.15">
      <c r="A230" s="89">
        <v>215</v>
      </c>
      <c r="B230" s="89" t="s">
        <v>1145</v>
      </c>
      <c r="C230" s="95">
        <v>1252</v>
      </c>
      <c r="D230" s="89"/>
      <c r="E230" s="199">
        <v>0</v>
      </c>
      <c r="F230" s="89"/>
      <c r="G230" s="199">
        <v>0</v>
      </c>
      <c r="H230" s="89"/>
      <c r="I230" s="199">
        <v>0</v>
      </c>
      <c r="J230" s="89">
        <v>1138</v>
      </c>
      <c r="K230" s="199">
        <v>6.1626940395701275E-2</v>
      </c>
      <c r="L230" s="89"/>
      <c r="M230" s="199">
        <v>0</v>
      </c>
      <c r="N230" s="89">
        <v>70</v>
      </c>
      <c r="O230" s="199">
        <v>4.2702194892817492E-2</v>
      </c>
      <c r="P230" s="89"/>
      <c r="Q230" s="199">
        <v>0</v>
      </c>
      <c r="R230" s="89">
        <v>44</v>
      </c>
      <c r="S230" s="199">
        <v>0.16414235618891293</v>
      </c>
      <c r="T230" s="89"/>
      <c r="U230" s="199">
        <v>0</v>
      </c>
    </row>
    <row r="231" spans="1:21" x14ac:dyDescent="0.15">
      <c r="A231" s="128"/>
      <c r="B231" s="128"/>
      <c r="C231" s="718"/>
      <c r="D231" s="128"/>
      <c r="E231" s="719"/>
      <c r="F231" s="128"/>
      <c r="G231" s="719"/>
      <c r="H231" s="128"/>
      <c r="I231" s="719"/>
      <c r="J231" s="128"/>
      <c r="K231" s="719"/>
      <c r="L231" s="128"/>
      <c r="M231" s="719"/>
      <c r="N231" s="128"/>
      <c r="O231" s="719"/>
      <c r="P231" s="128"/>
      <c r="Q231" s="719"/>
      <c r="R231" s="128" t="s">
        <v>3836</v>
      </c>
      <c r="S231" s="719"/>
      <c r="T231" s="128"/>
      <c r="U231" s="719"/>
    </row>
    <row r="232" spans="1:21" s="103" customFormat="1" x14ac:dyDescent="0.15">
      <c r="A232" s="647" t="s">
        <v>0</v>
      </c>
      <c r="B232" s="857"/>
      <c r="C232" s="716" t="s">
        <v>4</v>
      </c>
      <c r="D232" s="647" t="s">
        <v>922</v>
      </c>
      <c r="E232" s="647" t="s">
        <v>923</v>
      </c>
      <c r="F232" s="647" t="s">
        <v>922</v>
      </c>
      <c r="G232" s="647" t="s">
        <v>923</v>
      </c>
      <c r="H232" s="647" t="s">
        <v>922</v>
      </c>
      <c r="I232" s="647" t="s">
        <v>923</v>
      </c>
      <c r="J232" s="647" t="s">
        <v>922</v>
      </c>
      <c r="K232" s="647" t="s">
        <v>923</v>
      </c>
      <c r="L232" s="647" t="s">
        <v>922</v>
      </c>
      <c r="M232" s="647" t="s">
        <v>923</v>
      </c>
      <c r="N232" s="647" t="s">
        <v>922</v>
      </c>
      <c r="O232" s="647" t="s">
        <v>923</v>
      </c>
      <c r="P232" s="647" t="s">
        <v>922</v>
      </c>
      <c r="Q232" s="647" t="s">
        <v>923</v>
      </c>
      <c r="R232" s="647" t="s">
        <v>922</v>
      </c>
      <c r="S232" s="647" t="s">
        <v>923</v>
      </c>
      <c r="T232" s="647" t="s">
        <v>922</v>
      </c>
      <c r="U232" s="647" t="s">
        <v>923</v>
      </c>
    </row>
    <row r="233" spans="1:21" s="103" customFormat="1" x14ac:dyDescent="0.15">
      <c r="A233" s="649" t="s">
        <v>2</v>
      </c>
      <c r="B233" s="857"/>
      <c r="C233" s="717" t="s">
        <v>924</v>
      </c>
      <c r="D233" s="649" t="s">
        <v>317</v>
      </c>
      <c r="E233" s="649" t="s">
        <v>6</v>
      </c>
      <c r="F233" s="649" t="s">
        <v>318</v>
      </c>
      <c r="G233" s="649" t="s">
        <v>6</v>
      </c>
      <c r="H233" s="649" t="s">
        <v>462</v>
      </c>
      <c r="I233" s="649" t="s">
        <v>6</v>
      </c>
      <c r="J233" s="649" t="s">
        <v>925</v>
      </c>
      <c r="K233" s="649" t="s">
        <v>6</v>
      </c>
      <c r="L233" s="649" t="s">
        <v>926</v>
      </c>
      <c r="M233" s="649" t="s">
        <v>6</v>
      </c>
      <c r="N233" s="649" t="s">
        <v>927</v>
      </c>
      <c r="O233" s="649" t="s">
        <v>6</v>
      </c>
      <c r="P233" s="649" t="s">
        <v>928</v>
      </c>
      <c r="Q233" s="649" t="s">
        <v>6</v>
      </c>
      <c r="R233" s="649" t="s">
        <v>929</v>
      </c>
      <c r="S233" s="649" t="s">
        <v>6</v>
      </c>
      <c r="T233" s="649" t="s">
        <v>930</v>
      </c>
      <c r="U233" s="649" t="s">
        <v>6</v>
      </c>
    </row>
    <row r="234" spans="1:21" x14ac:dyDescent="0.15">
      <c r="A234" s="89">
        <v>216</v>
      </c>
      <c r="B234" s="202" t="s">
        <v>1146</v>
      </c>
      <c r="C234" s="203">
        <v>1234</v>
      </c>
      <c r="D234" s="89"/>
      <c r="E234" s="199">
        <v>0</v>
      </c>
      <c r="F234" s="89"/>
      <c r="G234" s="199">
        <v>0</v>
      </c>
      <c r="H234" s="89"/>
      <c r="I234" s="199">
        <v>0</v>
      </c>
      <c r="J234" s="89">
        <v>1234</v>
      </c>
      <c r="K234" s="199">
        <v>6.6825698109222648E-2</v>
      </c>
      <c r="L234" s="89"/>
      <c r="M234" s="199">
        <v>0</v>
      </c>
      <c r="N234" s="89"/>
      <c r="O234" s="199">
        <v>0</v>
      </c>
      <c r="P234" s="89"/>
      <c r="Q234" s="199">
        <v>0</v>
      </c>
      <c r="R234" s="89"/>
      <c r="S234" s="199">
        <v>0</v>
      </c>
      <c r="T234" s="89"/>
      <c r="U234" s="199">
        <v>0</v>
      </c>
    </row>
    <row r="235" spans="1:21" x14ac:dyDescent="0.15">
      <c r="A235" s="89">
        <v>217</v>
      </c>
      <c r="B235" s="93" t="s">
        <v>1147</v>
      </c>
      <c r="C235" s="204">
        <v>1228</v>
      </c>
      <c r="D235" s="89"/>
      <c r="E235" s="199">
        <v>0</v>
      </c>
      <c r="F235" s="89"/>
      <c r="G235" s="199">
        <v>0</v>
      </c>
      <c r="H235" s="89"/>
      <c r="I235" s="199">
        <v>0</v>
      </c>
      <c r="J235" s="89">
        <v>1228</v>
      </c>
      <c r="K235" s="199">
        <v>6.6500775752127567E-2</v>
      </c>
      <c r="L235" s="89"/>
      <c r="M235" s="199">
        <v>0</v>
      </c>
      <c r="N235" s="89"/>
      <c r="O235" s="199">
        <v>0</v>
      </c>
      <c r="P235" s="89"/>
      <c r="Q235" s="199">
        <v>0</v>
      </c>
      <c r="R235" s="89"/>
      <c r="S235" s="199">
        <v>0</v>
      </c>
      <c r="T235" s="89"/>
      <c r="U235" s="199">
        <v>0</v>
      </c>
    </row>
    <row r="236" spans="1:21" x14ac:dyDescent="0.15">
      <c r="A236" s="89">
        <v>218</v>
      </c>
      <c r="B236" s="89" t="s">
        <v>1148</v>
      </c>
      <c r="C236" s="95">
        <v>1227</v>
      </c>
      <c r="D236" s="89"/>
      <c r="E236" s="199">
        <v>0</v>
      </c>
      <c r="F236" s="89"/>
      <c r="G236" s="199">
        <v>0</v>
      </c>
      <c r="H236" s="89"/>
      <c r="I236" s="199">
        <v>0</v>
      </c>
      <c r="J236" s="89">
        <v>1227</v>
      </c>
      <c r="K236" s="199">
        <v>6.6446622025945049E-2</v>
      </c>
      <c r="L236" s="89"/>
      <c r="M236" s="199">
        <v>0</v>
      </c>
      <c r="N236" s="89"/>
      <c r="O236" s="199">
        <v>0</v>
      </c>
      <c r="P236" s="89"/>
      <c r="Q236" s="199">
        <v>0</v>
      </c>
      <c r="R236" s="89"/>
      <c r="S236" s="199">
        <v>0</v>
      </c>
      <c r="T236" s="89"/>
      <c r="U236" s="199">
        <v>0</v>
      </c>
    </row>
    <row r="237" spans="1:21" x14ac:dyDescent="0.15">
      <c r="A237" s="89">
        <v>219</v>
      </c>
      <c r="B237" s="89" t="s">
        <v>1149</v>
      </c>
      <c r="C237" s="95">
        <v>1224</v>
      </c>
      <c r="D237" s="89"/>
      <c r="E237" s="199">
        <v>0</v>
      </c>
      <c r="F237" s="89"/>
      <c r="G237" s="199">
        <v>0</v>
      </c>
      <c r="H237" s="89"/>
      <c r="I237" s="199">
        <v>0</v>
      </c>
      <c r="J237" s="89">
        <v>1090</v>
      </c>
      <c r="K237" s="199">
        <v>5.9027561538940593E-2</v>
      </c>
      <c r="L237" s="89"/>
      <c r="M237" s="199">
        <v>0</v>
      </c>
      <c r="N237" s="89">
        <v>134</v>
      </c>
      <c r="O237" s="199">
        <v>8.1744201651964915E-2</v>
      </c>
      <c r="P237" s="89"/>
      <c r="Q237" s="199">
        <v>0</v>
      </c>
      <c r="R237" s="89"/>
      <c r="S237" s="199">
        <v>0</v>
      </c>
      <c r="T237" s="89"/>
      <c r="U237" s="199">
        <v>0</v>
      </c>
    </row>
    <row r="238" spans="1:21" x14ac:dyDescent="0.15">
      <c r="A238" s="89">
        <v>220</v>
      </c>
      <c r="B238" s="89" t="s">
        <v>1150</v>
      </c>
      <c r="C238" s="95">
        <v>1223</v>
      </c>
      <c r="D238" s="89"/>
      <c r="E238" s="199">
        <v>0</v>
      </c>
      <c r="F238" s="89"/>
      <c r="G238" s="199">
        <v>0</v>
      </c>
      <c r="H238" s="89"/>
      <c r="I238" s="199">
        <v>0</v>
      </c>
      <c r="J238" s="89">
        <v>1192</v>
      </c>
      <c r="K238" s="199">
        <v>6.4551241609557053E-2</v>
      </c>
      <c r="L238" s="89"/>
      <c r="M238" s="199">
        <v>0</v>
      </c>
      <c r="N238" s="89">
        <v>14</v>
      </c>
      <c r="O238" s="199">
        <v>8.5404389785634985E-3</v>
      </c>
      <c r="P238" s="89"/>
      <c r="Q238" s="199">
        <v>0</v>
      </c>
      <c r="R238" s="89">
        <v>17</v>
      </c>
      <c r="S238" s="199">
        <v>6.341863761844363E-2</v>
      </c>
      <c r="T238" s="89"/>
      <c r="U238" s="199">
        <v>0</v>
      </c>
    </row>
    <row r="239" spans="1:21" x14ac:dyDescent="0.15">
      <c r="A239" s="89">
        <v>221</v>
      </c>
      <c r="B239" s="89" t="s">
        <v>1151</v>
      </c>
      <c r="C239" s="95">
        <v>1211</v>
      </c>
      <c r="D239" s="89"/>
      <c r="E239" s="199">
        <v>0</v>
      </c>
      <c r="F239" s="89"/>
      <c r="G239" s="199">
        <v>0</v>
      </c>
      <c r="H239" s="89"/>
      <c r="I239" s="199">
        <v>0</v>
      </c>
      <c r="J239" s="89">
        <v>1211</v>
      </c>
      <c r="K239" s="199">
        <v>6.5580162407024828E-2</v>
      </c>
      <c r="L239" s="89"/>
      <c r="M239" s="199">
        <v>0</v>
      </c>
      <c r="N239" s="89"/>
      <c r="O239" s="199">
        <v>0</v>
      </c>
      <c r="P239" s="89"/>
      <c r="Q239" s="199">
        <v>0</v>
      </c>
      <c r="R239" s="89"/>
      <c r="S239" s="199">
        <v>0</v>
      </c>
      <c r="T239" s="89"/>
      <c r="U239" s="199">
        <v>0</v>
      </c>
    </row>
    <row r="240" spans="1:21" x14ac:dyDescent="0.15">
      <c r="A240" s="89">
        <v>222</v>
      </c>
      <c r="B240" s="89" t="s">
        <v>1152</v>
      </c>
      <c r="C240" s="95">
        <v>1209</v>
      </c>
      <c r="D240" s="89"/>
      <c r="E240" s="199">
        <v>0</v>
      </c>
      <c r="F240" s="89"/>
      <c r="G240" s="199">
        <v>0</v>
      </c>
      <c r="H240" s="89"/>
      <c r="I240" s="199">
        <v>0</v>
      </c>
      <c r="J240" s="89">
        <v>1154</v>
      </c>
      <c r="K240" s="199">
        <v>6.2493400014621503E-2</v>
      </c>
      <c r="L240" s="89"/>
      <c r="M240" s="199">
        <v>0</v>
      </c>
      <c r="N240" s="89">
        <v>55</v>
      </c>
      <c r="O240" s="199">
        <v>3.3551724558642311E-2</v>
      </c>
      <c r="P240" s="89"/>
      <c r="Q240" s="199">
        <v>0</v>
      </c>
      <c r="R240" s="89"/>
      <c r="S240" s="199">
        <v>0</v>
      </c>
      <c r="T240" s="89"/>
      <c r="U240" s="199">
        <v>0</v>
      </c>
    </row>
    <row r="241" spans="1:21" x14ac:dyDescent="0.15">
      <c r="A241" s="89">
        <v>223</v>
      </c>
      <c r="B241" s="89" t="s">
        <v>1153</v>
      </c>
      <c r="C241" s="95">
        <v>1203</v>
      </c>
      <c r="D241" s="89"/>
      <c r="E241" s="199">
        <v>0</v>
      </c>
      <c r="F241" s="89"/>
      <c r="G241" s="199">
        <v>0</v>
      </c>
      <c r="H241" s="89"/>
      <c r="I241" s="199">
        <v>0</v>
      </c>
      <c r="J241" s="89">
        <v>1196</v>
      </c>
      <c r="K241" s="199">
        <v>6.4767856514287112E-2</v>
      </c>
      <c r="L241" s="89"/>
      <c r="M241" s="199">
        <v>0</v>
      </c>
      <c r="N241" s="89">
        <v>7</v>
      </c>
      <c r="O241" s="199">
        <v>4.2702194892817492E-3</v>
      </c>
      <c r="P241" s="89"/>
      <c r="Q241" s="199">
        <v>0</v>
      </c>
      <c r="R241" s="89"/>
      <c r="S241" s="199">
        <v>0</v>
      </c>
      <c r="T241" s="89"/>
      <c r="U241" s="199">
        <v>0</v>
      </c>
    </row>
    <row r="242" spans="1:21" x14ac:dyDescent="0.15">
      <c r="A242" s="89">
        <v>224</v>
      </c>
      <c r="B242" s="89" t="s">
        <v>1154</v>
      </c>
      <c r="C242" s="95">
        <v>1197</v>
      </c>
      <c r="D242" s="89"/>
      <c r="E242" s="199">
        <v>0</v>
      </c>
      <c r="F242" s="89"/>
      <c r="G242" s="199">
        <v>0</v>
      </c>
      <c r="H242" s="89"/>
      <c r="I242" s="199">
        <v>0</v>
      </c>
      <c r="J242" s="89">
        <v>1197</v>
      </c>
      <c r="K242" s="199">
        <v>6.4822010240469616E-2</v>
      </c>
      <c r="L242" s="89"/>
      <c r="M242" s="199">
        <v>0</v>
      </c>
      <c r="N242" s="89"/>
      <c r="O242" s="199">
        <v>0</v>
      </c>
      <c r="P242" s="89"/>
      <c r="Q242" s="199">
        <v>0</v>
      </c>
      <c r="R242" s="89"/>
      <c r="S242" s="199">
        <v>0</v>
      </c>
      <c r="T242" s="89"/>
      <c r="U242" s="199">
        <v>0</v>
      </c>
    </row>
    <row r="243" spans="1:21" x14ac:dyDescent="0.15">
      <c r="A243" s="89">
        <v>225</v>
      </c>
      <c r="B243" s="89" t="s">
        <v>1155</v>
      </c>
      <c r="C243" s="95">
        <v>1182</v>
      </c>
      <c r="D243" s="89"/>
      <c r="E243" s="199">
        <v>0</v>
      </c>
      <c r="F243" s="89"/>
      <c r="G243" s="199">
        <v>0</v>
      </c>
      <c r="H243" s="89"/>
      <c r="I243" s="199">
        <v>0</v>
      </c>
      <c r="J243" s="89">
        <v>1182</v>
      </c>
      <c r="K243" s="199">
        <v>6.4009704347731913E-2</v>
      </c>
      <c r="L243" s="89"/>
      <c r="M243" s="199">
        <v>0</v>
      </c>
      <c r="N243" s="89"/>
      <c r="O243" s="199">
        <v>0</v>
      </c>
      <c r="P243" s="89"/>
      <c r="Q243" s="199">
        <v>0</v>
      </c>
      <c r="R243" s="89"/>
      <c r="S243" s="199">
        <v>0</v>
      </c>
      <c r="T243" s="89"/>
      <c r="U243" s="199">
        <v>0</v>
      </c>
    </row>
    <row r="244" spans="1:21" x14ac:dyDescent="0.15">
      <c r="A244" s="89">
        <v>226</v>
      </c>
      <c r="B244" s="89" t="s">
        <v>1156</v>
      </c>
      <c r="C244" s="95">
        <v>1173</v>
      </c>
      <c r="D244" s="89"/>
      <c r="E244" s="199">
        <v>0</v>
      </c>
      <c r="F244" s="89"/>
      <c r="G244" s="199">
        <v>0</v>
      </c>
      <c r="H244" s="89"/>
      <c r="I244" s="199">
        <v>0</v>
      </c>
      <c r="J244" s="89">
        <v>1173</v>
      </c>
      <c r="K244" s="199">
        <v>6.3522320812089278E-2</v>
      </c>
      <c r="L244" s="89"/>
      <c r="M244" s="199">
        <v>0</v>
      </c>
      <c r="N244" s="89"/>
      <c r="O244" s="199">
        <v>0</v>
      </c>
      <c r="P244" s="89"/>
      <c r="Q244" s="199">
        <v>0</v>
      </c>
      <c r="R244" s="89"/>
      <c r="S244" s="199">
        <v>0</v>
      </c>
      <c r="T244" s="89"/>
      <c r="U244" s="199">
        <v>0</v>
      </c>
    </row>
    <row r="245" spans="1:21" x14ac:dyDescent="0.15">
      <c r="A245" s="89">
        <v>227</v>
      </c>
      <c r="B245" s="89" t="s">
        <v>1157</v>
      </c>
      <c r="C245" s="95">
        <v>1172</v>
      </c>
      <c r="D245" s="89"/>
      <c r="E245" s="199">
        <v>0</v>
      </c>
      <c r="F245" s="89"/>
      <c r="G245" s="199">
        <v>0</v>
      </c>
      <c r="H245" s="89"/>
      <c r="I245" s="199">
        <v>0</v>
      </c>
      <c r="J245" s="89">
        <v>1172</v>
      </c>
      <c r="K245" s="199">
        <v>6.346816708590676E-2</v>
      </c>
      <c r="L245" s="89"/>
      <c r="M245" s="199">
        <v>0</v>
      </c>
      <c r="N245" s="89"/>
      <c r="O245" s="199">
        <v>0</v>
      </c>
      <c r="P245" s="89"/>
      <c r="Q245" s="199">
        <v>0</v>
      </c>
      <c r="R245" s="89"/>
      <c r="S245" s="199">
        <v>0</v>
      </c>
      <c r="T245" s="89"/>
      <c r="U245" s="199">
        <v>0</v>
      </c>
    </row>
    <row r="246" spans="1:21" x14ac:dyDescent="0.15">
      <c r="A246" s="89">
        <v>228</v>
      </c>
      <c r="B246" s="89" t="s">
        <v>1158</v>
      </c>
      <c r="C246" s="95">
        <v>1158</v>
      </c>
      <c r="D246" s="89"/>
      <c r="E246" s="199">
        <v>0</v>
      </c>
      <c r="F246" s="89"/>
      <c r="G246" s="199">
        <v>0</v>
      </c>
      <c r="H246" s="89"/>
      <c r="I246" s="199">
        <v>0</v>
      </c>
      <c r="J246" s="89">
        <v>1158</v>
      </c>
      <c r="K246" s="199">
        <v>6.2710014919351562E-2</v>
      </c>
      <c r="L246" s="89"/>
      <c r="M246" s="199">
        <v>0</v>
      </c>
      <c r="N246" s="89"/>
      <c r="O246" s="199">
        <v>0</v>
      </c>
      <c r="P246" s="89"/>
      <c r="Q246" s="199">
        <v>0</v>
      </c>
      <c r="R246" s="89"/>
      <c r="S246" s="199">
        <v>0</v>
      </c>
      <c r="T246" s="89"/>
      <c r="U246" s="199">
        <v>0</v>
      </c>
    </row>
    <row r="247" spans="1:21" x14ac:dyDescent="0.15">
      <c r="A247" s="89">
        <v>229</v>
      </c>
      <c r="B247" s="89" t="s">
        <v>1159</v>
      </c>
      <c r="C247" s="95">
        <v>1144</v>
      </c>
      <c r="D247" s="89"/>
      <c r="E247" s="199">
        <v>0</v>
      </c>
      <c r="F247" s="89"/>
      <c r="G247" s="199">
        <v>0</v>
      </c>
      <c r="H247" s="89"/>
      <c r="I247" s="199">
        <v>0</v>
      </c>
      <c r="J247" s="89">
        <v>1144</v>
      </c>
      <c r="K247" s="199">
        <v>6.1951862752796363E-2</v>
      </c>
      <c r="L247" s="89"/>
      <c r="M247" s="199">
        <v>0</v>
      </c>
      <c r="N247" s="89"/>
      <c r="O247" s="199">
        <v>0</v>
      </c>
      <c r="P247" s="89"/>
      <c r="Q247" s="199">
        <v>0</v>
      </c>
      <c r="R247" s="89"/>
      <c r="S247" s="199">
        <v>0</v>
      </c>
      <c r="T247" s="89"/>
      <c r="U247" s="199">
        <v>0</v>
      </c>
    </row>
    <row r="248" spans="1:21" x14ac:dyDescent="0.15">
      <c r="A248" s="89">
        <v>230</v>
      </c>
      <c r="B248" s="89" t="s">
        <v>1160</v>
      </c>
      <c r="C248" s="95">
        <v>1138</v>
      </c>
      <c r="D248" s="89">
        <v>2</v>
      </c>
      <c r="E248" s="199">
        <v>4.4033465433729636E-2</v>
      </c>
      <c r="F248" s="89"/>
      <c r="G248" s="199">
        <v>0</v>
      </c>
      <c r="H248" s="89"/>
      <c r="I248" s="199">
        <v>0</v>
      </c>
      <c r="J248" s="89">
        <v>1136</v>
      </c>
      <c r="K248" s="199">
        <v>6.1518632943336246E-2</v>
      </c>
      <c r="L248" s="89"/>
      <c r="M248" s="199">
        <v>0</v>
      </c>
      <c r="N248" s="89"/>
      <c r="O248" s="199">
        <v>0</v>
      </c>
      <c r="P248" s="89"/>
      <c r="Q248" s="199">
        <v>0</v>
      </c>
      <c r="R248" s="89"/>
      <c r="S248" s="199">
        <v>0</v>
      </c>
      <c r="T248" s="89"/>
      <c r="U248" s="199">
        <v>0</v>
      </c>
    </row>
    <row r="249" spans="1:21" x14ac:dyDescent="0.15">
      <c r="A249" s="89">
        <v>231</v>
      </c>
      <c r="B249" s="89" t="s">
        <v>1161</v>
      </c>
      <c r="C249" s="95">
        <v>1131</v>
      </c>
      <c r="D249" s="89"/>
      <c r="E249" s="199">
        <v>0</v>
      </c>
      <c r="F249" s="89"/>
      <c r="G249" s="199">
        <v>0</v>
      </c>
      <c r="H249" s="89"/>
      <c r="I249" s="199">
        <v>0</v>
      </c>
      <c r="J249" s="89">
        <v>1002</v>
      </c>
      <c r="K249" s="199">
        <v>5.4262033634879331E-2</v>
      </c>
      <c r="L249" s="89"/>
      <c r="M249" s="199">
        <v>0</v>
      </c>
      <c r="N249" s="89">
        <v>129</v>
      </c>
      <c r="O249" s="199">
        <v>7.8694044873906521E-2</v>
      </c>
      <c r="P249" s="89"/>
      <c r="Q249" s="199">
        <v>0</v>
      </c>
      <c r="R249" s="89"/>
      <c r="S249" s="199">
        <v>0</v>
      </c>
      <c r="T249" s="89"/>
      <c r="U249" s="199">
        <v>0</v>
      </c>
    </row>
    <row r="250" spans="1:21" x14ac:dyDescent="0.15">
      <c r="A250" s="89">
        <v>232</v>
      </c>
      <c r="B250" s="89" t="s">
        <v>1162</v>
      </c>
      <c r="C250" s="95">
        <v>1121</v>
      </c>
      <c r="D250" s="89"/>
      <c r="E250" s="199">
        <v>0</v>
      </c>
      <c r="F250" s="89"/>
      <c r="G250" s="199">
        <v>0</v>
      </c>
      <c r="H250" s="89"/>
      <c r="I250" s="199">
        <v>0</v>
      </c>
      <c r="J250" s="89">
        <v>929</v>
      </c>
      <c r="K250" s="199">
        <v>5.0308811623555785E-2</v>
      </c>
      <c r="L250" s="89"/>
      <c r="M250" s="199">
        <v>0</v>
      </c>
      <c r="N250" s="89">
        <v>120</v>
      </c>
      <c r="O250" s="199">
        <v>7.320376267340141E-2</v>
      </c>
      <c r="P250" s="89"/>
      <c r="Q250" s="199">
        <v>0</v>
      </c>
      <c r="R250" s="89">
        <v>72</v>
      </c>
      <c r="S250" s="199">
        <v>0.26859658285458482</v>
      </c>
      <c r="T250" s="89"/>
      <c r="U250" s="199">
        <v>0</v>
      </c>
    </row>
    <row r="251" spans="1:21" x14ac:dyDescent="0.15">
      <c r="A251" s="89">
        <v>233</v>
      </c>
      <c r="B251" s="89" t="s">
        <v>1163</v>
      </c>
      <c r="C251" s="95">
        <v>1110</v>
      </c>
      <c r="D251" s="89"/>
      <c r="E251" s="199">
        <v>0</v>
      </c>
      <c r="F251" s="89"/>
      <c r="G251" s="199">
        <v>0</v>
      </c>
      <c r="H251" s="89"/>
      <c r="I251" s="199">
        <v>0</v>
      </c>
      <c r="J251" s="89">
        <v>1018</v>
      </c>
      <c r="K251" s="199">
        <v>5.5128493253799558E-2</v>
      </c>
      <c r="L251" s="89"/>
      <c r="M251" s="199">
        <v>0</v>
      </c>
      <c r="N251" s="89">
        <v>92</v>
      </c>
      <c r="O251" s="199">
        <v>5.612288471627442E-2</v>
      </c>
      <c r="P251" s="89"/>
      <c r="Q251" s="199">
        <v>0</v>
      </c>
      <c r="R251" s="89"/>
      <c r="S251" s="199">
        <v>0</v>
      </c>
      <c r="T251" s="89"/>
      <c r="U251" s="199">
        <v>0</v>
      </c>
    </row>
    <row r="252" spans="1:21" x14ac:dyDescent="0.15">
      <c r="A252" s="89">
        <v>234</v>
      </c>
      <c r="B252" s="89" t="s">
        <v>1164</v>
      </c>
      <c r="C252" s="95">
        <v>1089</v>
      </c>
      <c r="D252" s="89"/>
      <c r="E252" s="199">
        <v>0</v>
      </c>
      <c r="F252" s="89"/>
      <c r="G252" s="199">
        <v>0</v>
      </c>
      <c r="H252" s="89"/>
      <c r="I252" s="199">
        <v>0</v>
      </c>
      <c r="J252" s="89">
        <v>1089</v>
      </c>
      <c r="K252" s="199">
        <v>5.8973407812758075E-2</v>
      </c>
      <c r="L252" s="89"/>
      <c r="M252" s="199">
        <v>0</v>
      </c>
      <c r="N252" s="89"/>
      <c r="O252" s="199">
        <v>0</v>
      </c>
      <c r="P252" s="89"/>
      <c r="Q252" s="199">
        <v>0</v>
      </c>
      <c r="R252" s="89"/>
      <c r="S252" s="199">
        <v>0</v>
      </c>
      <c r="T252" s="89"/>
      <c r="U252" s="199">
        <v>0</v>
      </c>
    </row>
    <row r="253" spans="1:21" x14ac:dyDescent="0.15">
      <c r="A253" s="89">
        <v>235</v>
      </c>
      <c r="B253" s="202" t="s">
        <v>1165</v>
      </c>
      <c r="C253" s="203">
        <v>1087</v>
      </c>
      <c r="D253" s="89"/>
      <c r="E253" s="199">
        <v>0</v>
      </c>
      <c r="F253" s="89"/>
      <c r="G253" s="199">
        <v>0</v>
      </c>
      <c r="H253" s="89"/>
      <c r="I253" s="199">
        <v>0</v>
      </c>
      <c r="J253" s="89"/>
      <c r="K253" s="199">
        <v>0</v>
      </c>
      <c r="L253" s="89"/>
      <c r="M253" s="199">
        <v>0</v>
      </c>
      <c r="N253" s="89">
        <v>1087</v>
      </c>
      <c r="O253" s="199">
        <v>0.66310408354989447</v>
      </c>
      <c r="P253" s="89"/>
      <c r="Q253" s="199">
        <v>0</v>
      </c>
      <c r="R253" s="89"/>
      <c r="S253" s="199">
        <v>0</v>
      </c>
      <c r="T253" s="89"/>
      <c r="U253" s="199">
        <v>0</v>
      </c>
    </row>
    <row r="254" spans="1:21" x14ac:dyDescent="0.15">
      <c r="A254" s="89">
        <v>236</v>
      </c>
      <c r="B254" s="100" t="s">
        <v>1166</v>
      </c>
      <c r="C254" s="205">
        <v>1073</v>
      </c>
      <c r="D254" s="100"/>
      <c r="E254" s="206">
        <v>0</v>
      </c>
      <c r="F254" s="100"/>
      <c r="G254" s="206">
        <v>0</v>
      </c>
      <c r="H254" s="100"/>
      <c r="I254" s="206">
        <v>0</v>
      </c>
      <c r="J254" s="100">
        <v>912</v>
      </c>
      <c r="K254" s="206">
        <v>4.9388198278453047E-2</v>
      </c>
      <c r="L254" s="100"/>
      <c r="M254" s="206">
        <v>0</v>
      </c>
      <c r="N254" s="100">
        <v>161</v>
      </c>
      <c r="O254" s="206">
        <v>9.8215048253480222E-2</v>
      </c>
      <c r="P254" s="100"/>
      <c r="Q254" s="206">
        <v>0</v>
      </c>
      <c r="R254" s="100"/>
      <c r="S254" s="206">
        <v>0</v>
      </c>
      <c r="T254" s="100"/>
      <c r="U254" s="206">
        <v>0</v>
      </c>
    </row>
    <row r="255" spans="1:21" x14ac:dyDescent="0.15">
      <c r="A255" s="89">
        <v>237</v>
      </c>
      <c r="B255" s="202" t="s">
        <v>1167</v>
      </c>
      <c r="C255" s="203">
        <v>1060</v>
      </c>
      <c r="D255" s="89"/>
      <c r="E255" s="199">
        <v>0</v>
      </c>
      <c r="F255" s="89"/>
      <c r="G255" s="199">
        <v>0</v>
      </c>
      <c r="H255" s="89"/>
      <c r="I255" s="199">
        <v>0</v>
      </c>
      <c r="J255" s="89"/>
      <c r="K255" s="199">
        <v>0</v>
      </c>
      <c r="L255" s="89">
        <v>190</v>
      </c>
      <c r="M255" s="199">
        <v>2.4468770122343853</v>
      </c>
      <c r="N255" s="89">
        <v>664</v>
      </c>
      <c r="O255" s="199">
        <v>0.40506082012615446</v>
      </c>
      <c r="P255" s="89"/>
      <c r="Q255" s="199">
        <v>0</v>
      </c>
      <c r="R255" s="89">
        <v>206</v>
      </c>
      <c r="S255" s="199">
        <v>0.76848466761172873</v>
      </c>
      <c r="T255" s="89"/>
      <c r="U255" s="199">
        <v>0</v>
      </c>
    </row>
    <row r="256" spans="1:21" x14ac:dyDescent="0.15">
      <c r="A256" s="89">
        <v>238</v>
      </c>
      <c r="B256" s="202" t="s">
        <v>1168</v>
      </c>
      <c r="C256" s="203">
        <v>1045</v>
      </c>
      <c r="D256" s="89"/>
      <c r="E256" s="199">
        <v>0</v>
      </c>
      <c r="F256" s="89"/>
      <c r="G256" s="199">
        <v>0</v>
      </c>
      <c r="H256" s="89"/>
      <c r="I256" s="199">
        <v>0</v>
      </c>
      <c r="J256" s="89">
        <v>1029</v>
      </c>
      <c r="K256" s="199">
        <v>5.5724184241807216E-2</v>
      </c>
      <c r="L256" s="89"/>
      <c r="M256" s="199">
        <v>0</v>
      </c>
      <c r="N256" s="89">
        <v>16</v>
      </c>
      <c r="O256" s="199">
        <v>9.7605016897868557E-3</v>
      </c>
      <c r="P256" s="89"/>
      <c r="Q256" s="199">
        <v>0</v>
      </c>
      <c r="R256" s="89"/>
      <c r="S256" s="199">
        <v>0</v>
      </c>
      <c r="T256" s="89"/>
      <c r="U256" s="199">
        <v>0</v>
      </c>
    </row>
    <row r="257" spans="1:21" x14ac:dyDescent="0.15">
      <c r="A257" s="89">
        <v>239</v>
      </c>
      <c r="B257" s="89" t="s">
        <v>1169</v>
      </c>
      <c r="C257" s="95">
        <v>1037</v>
      </c>
      <c r="D257" s="89"/>
      <c r="E257" s="199">
        <v>0</v>
      </c>
      <c r="F257" s="89"/>
      <c r="G257" s="199">
        <v>0</v>
      </c>
      <c r="H257" s="89"/>
      <c r="I257" s="199">
        <v>0</v>
      </c>
      <c r="J257" s="89">
        <v>989</v>
      </c>
      <c r="K257" s="199">
        <v>5.3558035194506644E-2</v>
      </c>
      <c r="L257" s="89"/>
      <c r="M257" s="199">
        <v>0</v>
      </c>
      <c r="N257" s="89">
        <v>33</v>
      </c>
      <c r="O257" s="199">
        <v>2.0131034735185387E-2</v>
      </c>
      <c r="P257" s="89"/>
      <c r="Q257" s="199">
        <v>0</v>
      </c>
      <c r="R257" s="89">
        <v>15</v>
      </c>
      <c r="S257" s="199">
        <v>5.59576214280385E-2</v>
      </c>
      <c r="T257" s="89"/>
      <c r="U257" s="199">
        <v>0</v>
      </c>
    </row>
    <row r="258" spans="1:21" x14ac:dyDescent="0.15">
      <c r="A258" s="89">
        <v>240</v>
      </c>
      <c r="B258" s="89" t="s">
        <v>1170</v>
      </c>
      <c r="C258" s="95">
        <v>1032</v>
      </c>
      <c r="D258" s="89"/>
      <c r="E258" s="199">
        <v>0</v>
      </c>
      <c r="F258" s="89"/>
      <c r="G258" s="199">
        <v>0</v>
      </c>
      <c r="H258" s="89"/>
      <c r="I258" s="199">
        <v>0</v>
      </c>
      <c r="J258" s="89">
        <v>1032</v>
      </c>
      <c r="K258" s="199">
        <v>5.5886645420354764E-2</v>
      </c>
      <c r="L258" s="89"/>
      <c r="M258" s="199">
        <v>0</v>
      </c>
      <c r="N258" s="89"/>
      <c r="O258" s="199">
        <v>0</v>
      </c>
      <c r="P258" s="89"/>
      <c r="Q258" s="199">
        <v>0</v>
      </c>
      <c r="R258" s="89"/>
      <c r="S258" s="199">
        <v>0</v>
      </c>
      <c r="T258" s="89"/>
      <c r="U258" s="199">
        <v>0</v>
      </c>
    </row>
    <row r="259" spans="1:21" x14ac:dyDescent="0.15">
      <c r="A259" s="89">
        <v>241</v>
      </c>
      <c r="B259" s="89" t="s">
        <v>1171</v>
      </c>
      <c r="C259" s="95">
        <v>1028</v>
      </c>
      <c r="D259" s="89"/>
      <c r="E259" s="199">
        <v>0</v>
      </c>
      <c r="F259" s="89"/>
      <c r="G259" s="199">
        <v>0</v>
      </c>
      <c r="H259" s="89"/>
      <c r="I259" s="199">
        <v>0</v>
      </c>
      <c r="J259" s="89">
        <v>818</v>
      </c>
      <c r="K259" s="199">
        <v>4.4297748017296697E-2</v>
      </c>
      <c r="L259" s="89"/>
      <c r="M259" s="199">
        <v>0</v>
      </c>
      <c r="N259" s="89">
        <v>67</v>
      </c>
      <c r="O259" s="199">
        <v>4.0872100825982458E-2</v>
      </c>
      <c r="P259" s="89"/>
      <c r="Q259" s="199">
        <v>0</v>
      </c>
      <c r="R259" s="89">
        <v>143</v>
      </c>
      <c r="S259" s="199">
        <v>0.53346265761396705</v>
      </c>
      <c r="T259" s="89"/>
      <c r="U259" s="199">
        <v>0</v>
      </c>
    </row>
    <row r="260" spans="1:21" x14ac:dyDescent="0.15">
      <c r="A260" s="89">
        <v>242</v>
      </c>
      <c r="B260" s="202" t="s">
        <v>1172</v>
      </c>
      <c r="C260" s="203">
        <v>1026</v>
      </c>
      <c r="D260" s="89"/>
      <c r="E260" s="199">
        <v>0</v>
      </c>
      <c r="F260" s="89"/>
      <c r="G260" s="199">
        <v>0</v>
      </c>
      <c r="H260" s="89"/>
      <c r="I260" s="199">
        <v>0</v>
      </c>
      <c r="J260" s="89">
        <v>976</v>
      </c>
      <c r="K260" s="199">
        <v>5.2854036754133957E-2</v>
      </c>
      <c r="L260" s="89"/>
      <c r="M260" s="199">
        <v>0</v>
      </c>
      <c r="N260" s="89">
        <v>45</v>
      </c>
      <c r="O260" s="199">
        <v>2.745141100252553E-2</v>
      </c>
      <c r="P260" s="89"/>
      <c r="Q260" s="199">
        <v>0</v>
      </c>
      <c r="R260" s="89">
        <v>5</v>
      </c>
      <c r="S260" s="199">
        <v>1.8652540476012832E-2</v>
      </c>
      <c r="T260" s="89"/>
      <c r="U260" s="199">
        <v>0</v>
      </c>
    </row>
    <row r="261" spans="1:21" x14ac:dyDescent="0.15">
      <c r="A261" s="89">
        <v>243</v>
      </c>
      <c r="B261" s="89" t="s">
        <v>1173</v>
      </c>
      <c r="C261" s="95">
        <v>1019</v>
      </c>
      <c r="D261" s="89"/>
      <c r="E261" s="199">
        <v>0</v>
      </c>
      <c r="F261" s="89"/>
      <c r="G261" s="199">
        <v>0</v>
      </c>
      <c r="H261" s="89"/>
      <c r="I261" s="199">
        <v>0</v>
      </c>
      <c r="J261" s="89">
        <v>961</v>
      </c>
      <c r="K261" s="199">
        <v>5.2041730861396247E-2</v>
      </c>
      <c r="L261" s="89"/>
      <c r="M261" s="199">
        <v>0</v>
      </c>
      <c r="N261" s="89">
        <v>58</v>
      </c>
      <c r="O261" s="199">
        <v>3.5381818625477353E-2</v>
      </c>
      <c r="P261" s="89"/>
      <c r="Q261" s="199">
        <v>0</v>
      </c>
      <c r="R261" s="89"/>
      <c r="S261" s="199">
        <v>0</v>
      </c>
      <c r="T261" s="89"/>
      <c r="U261" s="199">
        <v>0</v>
      </c>
    </row>
    <row r="262" spans="1:21" x14ac:dyDescent="0.15">
      <c r="A262" s="89">
        <v>244</v>
      </c>
      <c r="B262" s="89" t="s">
        <v>1174</v>
      </c>
      <c r="C262" s="95">
        <v>1018</v>
      </c>
      <c r="D262" s="89"/>
      <c r="E262" s="199">
        <v>0</v>
      </c>
      <c r="F262" s="89"/>
      <c r="G262" s="199">
        <v>0</v>
      </c>
      <c r="H262" s="89"/>
      <c r="I262" s="199">
        <v>0</v>
      </c>
      <c r="J262" s="89">
        <v>954</v>
      </c>
      <c r="K262" s="199">
        <v>5.1662654778118648E-2</v>
      </c>
      <c r="L262" s="89"/>
      <c r="M262" s="199">
        <v>0</v>
      </c>
      <c r="N262" s="89">
        <v>64</v>
      </c>
      <c r="O262" s="199">
        <v>3.9042006759147423E-2</v>
      </c>
      <c r="P262" s="89"/>
      <c r="Q262" s="199">
        <v>0</v>
      </c>
      <c r="R262" s="89"/>
      <c r="S262" s="199">
        <v>0</v>
      </c>
      <c r="T262" s="89"/>
      <c r="U262" s="199">
        <v>0</v>
      </c>
    </row>
    <row r="263" spans="1:21" x14ac:dyDescent="0.15">
      <c r="A263" s="89">
        <v>245</v>
      </c>
      <c r="B263" s="89" t="s">
        <v>1175</v>
      </c>
      <c r="C263" s="95">
        <v>1010</v>
      </c>
      <c r="D263" s="89"/>
      <c r="E263" s="199">
        <v>0</v>
      </c>
      <c r="F263" s="89"/>
      <c r="G263" s="199">
        <v>0</v>
      </c>
      <c r="H263" s="89"/>
      <c r="I263" s="199">
        <v>0</v>
      </c>
      <c r="J263" s="89">
        <v>977</v>
      </c>
      <c r="K263" s="199">
        <v>5.2908190480316475E-2</v>
      </c>
      <c r="L263" s="89"/>
      <c r="M263" s="199">
        <v>0</v>
      </c>
      <c r="N263" s="89">
        <v>33</v>
      </c>
      <c r="O263" s="199">
        <v>2.0131034735185387E-2</v>
      </c>
      <c r="P263" s="89"/>
      <c r="Q263" s="199">
        <v>0</v>
      </c>
      <c r="R263" s="89"/>
      <c r="S263" s="199">
        <v>0</v>
      </c>
      <c r="T263" s="89"/>
      <c r="U263" s="199">
        <v>0</v>
      </c>
    </row>
    <row r="264" spans="1:21" x14ac:dyDescent="0.15">
      <c r="A264" s="89">
        <v>246</v>
      </c>
      <c r="B264" s="89" t="s">
        <v>1176</v>
      </c>
      <c r="C264" s="95">
        <v>1005</v>
      </c>
      <c r="D264" s="89"/>
      <c r="E264" s="199">
        <v>0</v>
      </c>
      <c r="F264" s="89"/>
      <c r="G264" s="199">
        <v>0</v>
      </c>
      <c r="H264" s="89"/>
      <c r="I264" s="199">
        <v>0</v>
      </c>
      <c r="J264" s="89">
        <v>817</v>
      </c>
      <c r="K264" s="199">
        <v>4.4243594291114186E-2</v>
      </c>
      <c r="L264" s="89"/>
      <c r="M264" s="199">
        <v>0</v>
      </c>
      <c r="N264" s="89">
        <v>185</v>
      </c>
      <c r="O264" s="199">
        <v>0.11285580078816052</v>
      </c>
      <c r="P264" s="89"/>
      <c r="Q264" s="199">
        <v>0</v>
      </c>
      <c r="R264" s="89">
        <v>3</v>
      </c>
      <c r="S264" s="199">
        <v>1.11915242856077E-2</v>
      </c>
      <c r="T264" s="89"/>
      <c r="U264" s="199">
        <v>0</v>
      </c>
    </row>
    <row r="265" spans="1:21" x14ac:dyDescent="0.15">
      <c r="A265" s="89">
        <v>247</v>
      </c>
      <c r="B265" s="208" t="s">
        <v>1177</v>
      </c>
      <c r="C265" s="209">
        <v>1004</v>
      </c>
      <c r="D265" s="100"/>
      <c r="E265" s="206">
        <v>0</v>
      </c>
      <c r="F265" s="100"/>
      <c r="G265" s="206">
        <v>0</v>
      </c>
      <c r="H265" s="100"/>
      <c r="I265" s="206">
        <v>0</v>
      </c>
      <c r="J265" s="100">
        <v>855</v>
      </c>
      <c r="K265" s="206">
        <v>4.6301435886049729E-2</v>
      </c>
      <c r="L265" s="100"/>
      <c r="M265" s="206">
        <v>0</v>
      </c>
      <c r="N265" s="100">
        <v>145</v>
      </c>
      <c r="O265" s="206">
        <v>8.8454546563693379E-2</v>
      </c>
      <c r="P265" s="100"/>
      <c r="Q265" s="206">
        <v>0</v>
      </c>
      <c r="R265" s="100">
        <v>4</v>
      </c>
      <c r="S265" s="206">
        <v>1.4922032380810267E-2</v>
      </c>
      <c r="T265" s="100"/>
      <c r="U265" s="206">
        <v>0</v>
      </c>
    </row>
    <row r="266" spans="1:21" x14ac:dyDescent="0.15">
      <c r="A266" s="89">
        <v>248</v>
      </c>
      <c r="B266" s="189" t="s">
        <v>1178</v>
      </c>
      <c r="C266" s="197">
        <v>1002</v>
      </c>
      <c r="D266" s="189"/>
      <c r="E266" s="198">
        <v>0</v>
      </c>
      <c r="F266" s="189"/>
      <c r="G266" s="198">
        <v>0</v>
      </c>
      <c r="H266" s="189"/>
      <c r="I266" s="198">
        <v>0</v>
      </c>
      <c r="J266" s="189">
        <v>987</v>
      </c>
      <c r="K266" s="198">
        <v>5.3449727742141614E-2</v>
      </c>
      <c r="L266" s="189"/>
      <c r="M266" s="198">
        <v>0</v>
      </c>
      <c r="N266" s="189">
        <v>15</v>
      </c>
      <c r="O266" s="198">
        <v>9.1504703341751762E-3</v>
      </c>
      <c r="P266" s="189"/>
      <c r="Q266" s="198">
        <v>0</v>
      </c>
      <c r="R266" s="189"/>
      <c r="S266" s="198">
        <v>0</v>
      </c>
      <c r="T266" s="189"/>
      <c r="U266" s="198">
        <v>0</v>
      </c>
    </row>
    <row r="267" spans="1:21" x14ac:dyDescent="0.15">
      <c r="A267" s="89">
        <v>249</v>
      </c>
      <c r="B267" s="89" t="s">
        <v>1179</v>
      </c>
      <c r="C267" s="95">
        <v>991</v>
      </c>
      <c r="D267" s="89"/>
      <c r="E267" s="199">
        <v>0</v>
      </c>
      <c r="F267" s="89"/>
      <c r="G267" s="199">
        <v>0</v>
      </c>
      <c r="H267" s="89"/>
      <c r="I267" s="199">
        <v>0</v>
      </c>
      <c r="J267" s="89">
        <v>922</v>
      </c>
      <c r="K267" s="199">
        <v>4.9929735540278186E-2</v>
      </c>
      <c r="L267" s="89"/>
      <c r="M267" s="199">
        <v>0</v>
      </c>
      <c r="N267" s="89">
        <v>13</v>
      </c>
      <c r="O267" s="199">
        <v>7.930407622951819E-3</v>
      </c>
      <c r="P267" s="89"/>
      <c r="Q267" s="199">
        <v>0</v>
      </c>
      <c r="R267" s="89">
        <v>56</v>
      </c>
      <c r="S267" s="199">
        <v>0.20890845333134372</v>
      </c>
      <c r="T267" s="89"/>
      <c r="U267" s="199">
        <v>0</v>
      </c>
    </row>
    <row r="268" spans="1:21" x14ac:dyDescent="0.15">
      <c r="A268" s="89">
        <v>250</v>
      </c>
      <c r="B268" s="89" t="s">
        <v>1180</v>
      </c>
      <c r="C268" s="95">
        <v>988</v>
      </c>
      <c r="D268" s="89"/>
      <c r="E268" s="199">
        <v>0</v>
      </c>
      <c r="F268" s="89"/>
      <c r="G268" s="199">
        <v>0</v>
      </c>
      <c r="H268" s="89"/>
      <c r="I268" s="199">
        <v>0</v>
      </c>
      <c r="J268" s="89">
        <v>988</v>
      </c>
      <c r="K268" s="199">
        <v>5.3503881468324133E-2</v>
      </c>
      <c r="L268" s="89"/>
      <c r="M268" s="199">
        <v>0</v>
      </c>
      <c r="N268" s="89"/>
      <c r="O268" s="199">
        <v>0</v>
      </c>
      <c r="P268" s="89"/>
      <c r="Q268" s="199">
        <v>0</v>
      </c>
      <c r="R268" s="89"/>
      <c r="S268" s="199">
        <v>0</v>
      </c>
      <c r="T268" s="89"/>
      <c r="U268" s="199">
        <v>0</v>
      </c>
    </row>
    <row r="269" spans="1:21" x14ac:dyDescent="0.15">
      <c r="A269" s="89">
        <v>251</v>
      </c>
      <c r="B269" s="89" t="s">
        <v>1181</v>
      </c>
      <c r="C269" s="95">
        <v>983</v>
      </c>
      <c r="D269" s="89"/>
      <c r="E269" s="199">
        <v>0</v>
      </c>
      <c r="F269" s="89"/>
      <c r="G269" s="199">
        <v>0</v>
      </c>
      <c r="H269" s="89"/>
      <c r="I269" s="199">
        <v>0</v>
      </c>
      <c r="J269" s="89">
        <v>877</v>
      </c>
      <c r="K269" s="199">
        <v>4.7492817862065044E-2</v>
      </c>
      <c r="L269" s="89"/>
      <c r="M269" s="199">
        <v>0</v>
      </c>
      <c r="N269" s="89">
        <v>106</v>
      </c>
      <c r="O269" s="199">
        <v>6.4663323694837918E-2</v>
      </c>
      <c r="P269" s="89"/>
      <c r="Q269" s="199">
        <v>0</v>
      </c>
      <c r="R269" s="89"/>
      <c r="S269" s="199">
        <v>0</v>
      </c>
      <c r="T269" s="89"/>
      <c r="U269" s="199">
        <v>0</v>
      </c>
    </row>
    <row r="270" spans="1:21" x14ac:dyDescent="0.15">
      <c r="A270" s="89">
        <v>252</v>
      </c>
      <c r="B270" s="202" t="s">
        <v>1182</v>
      </c>
      <c r="C270" s="203">
        <v>979</v>
      </c>
      <c r="D270" s="89"/>
      <c r="E270" s="199">
        <v>0</v>
      </c>
      <c r="F270" s="89"/>
      <c r="G270" s="199">
        <v>0</v>
      </c>
      <c r="H270" s="89"/>
      <c r="I270" s="199">
        <v>0</v>
      </c>
      <c r="J270" s="89">
        <v>979</v>
      </c>
      <c r="K270" s="199">
        <v>5.3016497932681504E-2</v>
      </c>
      <c r="L270" s="89"/>
      <c r="M270" s="199">
        <v>0</v>
      </c>
      <c r="N270" s="89"/>
      <c r="O270" s="199">
        <v>0</v>
      </c>
      <c r="P270" s="89"/>
      <c r="Q270" s="199">
        <v>0</v>
      </c>
      <c r="R270" s="89"/>
      <c r="S270" s="199">
        <v>0</v>
      </c>
      <c r="T270" s="89"/>
      <c r="U270" s="199">
        <v>0</v>
      </c>
    </row>
    <row r="271" spans="1:21" x14ac:dyDescent="0.15">
      <c r="A271" s="89">
        <v>253</v>
      </c>
      <c r="B271" s="89" t="s">
        <v>1183</v>
      </c>
      <c r="C271" s="95">
        <v>976</v>
      </c>
      <c r="D271" s="89"/>
      <c r="E271" s="199">
        <v>0</v>
      </c>
      <c r="F271" s="89"/>
      <c r="G271" s="199">
        <v>0</v>
      </c>
      <c r="H271" s="89"/>
      <c r="I271" s="199">
        <v>0</v>
      </c>
      <c r="J271" s="89">
        <v>941</v>
      </c>
      <c r="K271" s="199">
        <v>5.0958656337745961E-2</v>
      </c>
      <c r="L271" s="89"/>
      <c r="M271" s="199">
        <v>0</v>
      </c>
      <c r="N271" s="89">
        <v>35</v>
      </c>
      <c r="O271" s="199">
        <v>2.1351097446408746E-2</v>
      </c>
      <c r="P271" s="89"/>
      <c r="Q271" s="199">
        <v>0</v>
      </c>
      <c r="R271" s="89"/>
      <c r="S271" s="199">
        <v>0</v>
      </c>
      <c r="T271" s="89"/>
      <c r="U271" s="199">
        <v>0</v>
      </c>
    </row>
    <row r="272" spans="1:21" x14ac:dyDescent="0.15">
      <c r="A272" s="89">
        <v>254</v>
      </c>
      <c r="B272" s="89" t="s">
        <v>1184</v>
      </c>
      <c r="C272" s="95">
        <v>976</v>
      </c>
      <c r="D272" s="89"/>
      <c r="E272" s="199">
        <v>0</v>
      </c>
      <c r="F272" s="89"/>
      <c r="G272" s="199">
        <v>0</v>
      </c>
      <c r="H272" s="89"/>
      <c r="I272" s="199">
        <v>0</v>
      </c>
      <c r="J272" s="89">
        <v>797</v>
      </c>
      <c r="K272" s="199">
        <v>4.3160519767463899E-2</v>
      </c>
      <c r="L272" s="89"/>
      <c r="M272" s="199">
        <v>0</v>
      </c>
      <c r="N272" s="89">
        <v>141</v>
      </c>
      <c r="O272" s="199">
        <v>8.6014421141246661E-2</v>
      </c>
      <c r="P272" s="89"/>
      <c r="Q272" s="199">
        <v>0</v>
      </c>
      <c r="R272" s="89">
        <v>38</v>
      </c>
      <c r="S272" s="199">
        <v>0.14175930761769753</v>
      </c>
      <c r="T272" s="89"/>
      <c r="U272" s="199">
        <v>0</v>
      </c>
    </row>
    <row r="273" spans="1:21" x14ac:dyDescent="0.15">
      <c r="A273" s="89">
        <v>255</v>
      </c>
      <c r="B273" s="89" t="s">
        <v>1185</v>
      </c>
      <c r="C273" s="95">
        <v>974</v>
      </c>
      <c r="D273" s="89"/>
      <c r="E273" s="199">
        <v>0</v>
      </c>
      <c r="F273" s="89"/>
      <c r="G273" s="199">
        <v>0</v>
      </c>
      <c r="H273" s="89"/>
      <c r="I273" s="199">
        <v>0</v>
      </c>
      <c r="J273" s="89">
        <v>958</v>
      </c>
      <c r="K273" s="199">
        <v>5.18792696828487E-2</v>
      </c>
      <c r="L273" s="89"/>
      <c r="M273" s="199">
        <v>0</v>
      </c>
      <c r="N273" s="89">
        <v>16</v>
      </c>
      <c r="O273" s="199">
        <v>9.7605016897868557E-3</v>
      </c>
      <c r="P273" s="89"/>
      <c r="Q273" s="199">
        <v>0</v>
      </c>
      <c r="R273" s="89"/>
      <c r="S273" s="199">
        <v>0</v>
      </c>
      <c r="T273" s="89"/>
      <c r="U273" s="199">
        <v>0</v>
      </c>
    </row>
    <row r="274" spans="1:21" x14ac:dyDescent="0.15">
      <c r="A274" s="89">
        <v>256</v>
      </c>
      <c r="B274" s="89" t="s">
        <v>1186</v>
      </c>
      <c r="C274" s="95">
        <v>954</v>
      </c>
      <c r="D274" s="89"/>
      <c r="E274" s="199">
        <v>0</v>
      </c>
      <c r="F274" s="89"/>
      <c r="G274" s="199">
        <v>0</v>
      </c>
      <c r="H274" s="89"/>
      <c r="I274" s="199">
        <v>0</v>
      </c>
      <c r="J274" s="89">
        <v>954</v>
      </c>
      <c r="K274" s="199">
        <v>5.1662654778118648E-2</v>
      </c>
      <c r="L274" s="89"/>
      <c r="M274" s="199">
        <v>0</v>
      </c>
      <c r="N274" s="89"/>
      <c r="O274" s="199">
        <v>0</v>
      </c>
      <c r="P274" s="89"/>
      <c r="Q274" s="199">
        <v>0</v>
      </c>
      <c r="R274" s="89"/>
      <c r="S274" s="199">
        <v>0</v>
      </c>
      <c r="T274" s="89"/>
      <c r="U274" s="199">
        <v>0</v>
      </c>
    </row>
    <row r="275" spans="1:21" x14ac:dyDescent="0.15">
      <c r="A275" s="89">
        <v>257</v>
      </c>
      <c r="B275" s="89" t="s">
        <v>1187</v>
      </c>
      <c r="C275" s="95">
        <v>947</v>
      </c>
      <c r="D275" s="89"/>
      <c r="E275" s="199">
        <v>0</v>
      </c>
      <c r="F275" s="89"/>
      <c r="G275" s="199">
        <v>0</v>
      </c>
      <c r="H275" s="89"/>
      <c r="I275" s="199">
        <v>0</v>
      </c>
      <c r="J275" s="89">
        <v>947</v>
      </c>
      <c r="K275" s="199">
        <v>5.1283578694841042E-2</v>
      </c>
      <c r="L275" s="89"/>
      <c r="M275" s="199">
        <v>0</v>
      </c>
      <c r="N275" s="89"/>
      <c r="O275" s="199">
        <v>0</v>
      </c>
      <c r="P275" s="89"/>
      <c r="Q275" s="199">
        <v>0</v>
      </c>
      <c r="R275" s="89"/>
      <c r="S275" s="199">
        <v>0</v>
      </c>
      <c r="T275" s="89"/>
      <c r="U275" s="199">
        <v>0</v>
      </c>
    </row>
    <row r="276" spans="1:21" x14ac:dyDescent="0.15">
      <c r="A276" s="89">
        <v>258</v>
      </c>
      <c r="B276" s="89" t="s">
        <v>1188</v>
      </c>
      <c r="C276" s="95">
        <v>944</v>
      </c>
      <c r="D276" s="89"/>
      <c r="E276" s="199">
        <v>0</v>
      </c>
      <c r="F276" s="89"/>
      <c r="G276" s="199">
        <v>0</v>
      </c>
      <c r="H276" s="89"/>
      <c r="I276" s="199">
        <v>0</v>
      </c>
      <c r="J276" s="89">
        <v>890</v>
      </c>
      <c r="K276" s="199">
        <v>4.8196816302437731E-2</v>
      </c>
      <c r="L276" s="89"/>
      <c r="M276" s="199">
        <v>0</v>
      </c>
      <c r="N276" s="89">
        <v>54</v>
      </c>
      <c r="O276" s="199">
        <v>3.2941693203030635E-2</v>
      </c>
      <c r="P276" s="89"/>
      <c r="Q276" s="199">
        <v>0</v>
      </c>
      <c r="R276" s="89"/>
      <c r="S276" s="199">
        <v>0</v>
      </c>
      <c r="T276" s="89"/>
      <c r="U276" s="199">
        <v>0</v>
      </c>
    </row>
    <row r="277" spans="1:21" x14ac:dyDescent="0.15">
      <c r="A277" s="89">
        <v>259</v>
      </c>
      <c r="B277" s="89" t="s">
        <v>1189</v>
      </c>
      <c r="C277" s="95">
        <v>942</v>
      </c>
      <c r="D277" s="89"/>
      <c r="E277" s="199">
        <v>0</v>
      </c>
      <c r="F277" s="89"/>
      <c r="G277" s="199">
        <v>0</v>
      </c>
      <c r="H277" s="89"/>
      <c r="I277" s="199">
        <v>0</v>
      </c>
      <c r="J277" s="89">
        <v>911</v>
      </c>
      <c r="K277" s="199">
        <v>4.9334044552270528E-2</v>
      </c>
      <c r="L277" s="89"/>
      <c r="M277" s="199">
        <v>0</v>
      </c>
      <c r="N277" s="89">
        <v>31</v>
      </c>
      <c r="O277" s="199">
        <v>1.8910972023962032E-2</v>
      </c>
      <c r="P277" s="89"/>
      <c r="Q277" s="199">
        <v>0</v>
      </c>
      <c r="R277" s="89"/>
      <c r="S277" s="199">
        <v>0</v>
      </c>
      <c r="T277" s="89"/>
      <c r="U277" s="199">
        <v>0</v>
      </c>
    </row>
    <row r="278" spans="1:21" x14ac:dyDescent="0.15">
      <c r="A278" s="89">
        <v>260</v>
      </c>
      <c r="B278" s="89" t="s">
        <v>1190</v>
      </c>
      <c r="C278" s="95">
        <v>941</v>
      </c>
      <c r="D278" s="89"/>
      <c r="E278" s="199">
        <v>0</v>
      </c>
      <c r="F278" s="89"/>
      <c r="G278" s="199">
        <v>0</v>
      </c>
      <c r="H278" s="89"/>
      <c r="I278" s="199">
        <v>0</v>
      </c>
      <c r="J278" s="89">
        <v>941</v>
      </c>
      <c r="K278" s="199">
        <v>5.0958656337745961E-2</v>
      </c>
      <c r="L278" s="89"/>
      <c r="M278" s="199">
        <v>0</v>
      </c>
      <c r="N278" s="89"/>
      <c r="O278" s="199">
        <v>0</v>
      </c>
      <c r="P278" s="89"/>
      <c r="Q278" s="199">
        <v>0</v>
      </c>
      <c r="R278" s="89"/>
      <c r="S278" s="199">
        <v>0</v>
      </c>
      <c r="T278" s="89"/>
      <c r="U278" s="199">
        <v>0</v>
      </c>
    </row>
    <row r="279" spans="1:21" x14ac:dyDescent="0.15">
      <c r="A279" s="89">
        <v>261</v>
      </c>
      <c r="B279" s="89" t="s">
        <v>1191</v>
      </c>
      <c r="C279" s="95">
        <v>941</v>
      </c>
      <c r="D279" s="89"/>
      <c r="E279" s="199">
        <v>0</v>
      </c>
      <c r="F279" s="89"/>
      <c r="G279" s="199">
        <v>0</v>
      </c>
      <c r="H279" s="89"/>
      <c r="I279" s="199">
        <v>0</v>
      </c>
      <c r="J279" s="89">
        <v>783</v>
      </c>
      <c r="K279" s="199">
        <v>4.2402367600908701E-2</v>
      </c>
      <c r="L279" s="89"/>
      <c r="M279" s="199">
        <v>0</v>
      </c>
      <c r="N279" s="89">
        <v>47</v>
      </c>
      <c r="O279" s="199">
        <v>2.8671473713748886E-2</v>
      </c>
      <c r="P279" s="89"/>
      <c r="Q279" s="199">
        <v>0</v>
      </c>
      <c r="R279" s="89">
        <v>111</v>
      </c>
      <c r="S279" s="199">
        <v>0.41408639856748491</v>
      </c>
      <c r="T279" s="89"/>
      <c r="U279" s="199">
        <v>0</v>
      </c>
    </row>
    <row r="280" spans="1:21" x14ac:dyDescent="0.15">
      <c r="A280" s="89">
        <v>262</v>
      </c>
      <c r="B280" s="89" t="s">
        <v>1192</v>
      </c>
      <c r="C280" s="95">
        <v>934</v>
      </c>
      <c r="D280" s="89"/>
      <c r="E280" s="199">
        <v>0</v>
      </c>
      <c r="F280" s="89"/>
      <c r="G280" s="199">
        <v>0</v>
      </c>
      <c r="H280" s="89"/>
      <c r="I280" s="199">
        <v>0</v>
      </c>
      <c r="J280" s="89">
        <v>934</v>
      </c>
      <c r="K280" s="199">
        <v>5.0579580254468362E-2</v>
      </c>
      <c r="L280" s="89"/>
      <c r="M280" s="199">
        <v>0</v>
      </c>
      <c r="N280" s="89"/>
      <c r="O280" s="199">
        <v>0</v>
      </c>
      <c r="P280" s="89"/>
      <c r="Q280" s="199">
        <v>0</v>
      </c>
      <c r="R280" s="89"/>
      <c r="S280" s="199">
        <v>0</v>
      </c>
      <c r="T280" s="89"/>
      <c r="U280" s="199">
        <v>0</v>
      </c>
    </row>
    <row r="281" spans="1:21" x14ac:dyDescent="0.15">
      <c r="A281" s="89">
        <v>263</v>
      </c>
      <c r="B281" s="89" t="s">
        <v>1193</v>
      </c>
      <c r="C281" s="95">
        <v>933</v>
      </c>
      <c r="D281" s="89"/>
      <c r="E281" s="199">
        <v>0</v>
      </c>
      <c r="F281" s="89"/>
      <c r="G281" s="199">
        <v>0</v>
      </c>
      <c r="H281" s="89"/>
      <c r="I281" s="199">
        <v>0</v>
      </c>
      <c r="J281" s="89">
        <v>289</v>
      </c>
      <c r="K281" s="199">
        <v>1.5650426866746635E-2</v>
      </c>
      <c r="L281" s="89"/>
      <c r="M281" s="199">
        <v>0</v>
      </c>
      <c r="N281" s="89">
        <v>644</v>
      </c>
      <c r="O281" s="199">
        <v>0.39286019301392089</v>
      </c>
      <c r="P281" s="89"/>
      <c r="Q281" s="199">
        <v>0</v>
      </c>
      <c r="R281" s="89"/>
      <c r="S281" s="199">
        <v>0</v>
      </c>
      <c r="T281" s="89"/>
      <c r="U281" s="199">
        <v>0</v>
      </c>
    </row>
    <row r="282" spans="1:21" x14ac:dyDescent="0.15">
      <c r="A282" s="89">
        <v>264</v>
      </c>
      <c r="B282" s="89" t="s">
        <v>1194</v>
      </c>
      <c r="C282" s="95">
        <v>932</v>
      </c>
      <c r="D282" s="89">
        <v>2</v>
      </c>
      <c r="E282" s="199">
        <v>4.4033465433729636E-2</v>
      </c>
      <c r="F282" s="89"/>
      <c r="G282" s="199">
        <v>0</v>
      </c>
      <c r="H282" s="89"/>
      <c r="I282" s="199">
        <v>0</v>
      </c>
      <c r="J282" s="89">
        <v>930</v>
      </c>
      <c r="K282" s="199">
        <v>5.0362965349738303E-2</v>
      </c>
      <c r="L282" s="89"/>
      <c r="M282" s="199">
        <v>0</v>
      </c>
      <c r="N282" s="89"/>
      <c r="O282" s="199">
        <v>0</v>
      </c>
      <c r="P282" s="89"/>
      <c r="Q282" s="199">
        <v>0</v>
      </c>
      <c r="R282" s="89"/>
      <c r="S282" s="199">
        <v>0</v>
      </c>
      <c r="T282" s="89"/>
      <c r="U282" s="199">
        <v>0</v>
      </c>
    </row>
    <row r="283" spans="1:21" x14ac:dyDescent="0.15">
      <c r="A283" s="89">
        <v>265</v>
      </c>
      <c r="B283" s="100" t="s">
        <v>1195</v>
      </c>
      <c r="C283" s="205">
        <v>931</v>
      </c>
      <c r="D283" s="100"/>
      <c r="E283" s="206">
        <v>0</v>
      </c>
      <c r="F283" s="100"/>
      <c r="G283" s="206">
        <v>0</v>
      </c>
      <c r="H283" s="100"/>
      <c r="I283" s="206">
        <v>0</v>
      </c>
      <c r="J283" s="100">
        <v>931</v>
      </c>
      <c r="K283" s="206">
        <v>5.0417119075920815E-2</v>
      </c>
      <c r="L283" s="100"/>
      <c r="M283" s="206">
        <v>0</v>
      </c>
      <c r="N283" s="100"/>
      <c r="O283" s="206">
        <v>0</v>
      </c>
      <c r="P283" s="100"/>
      <c r="Q283" s="206">
        <v>0</v>
      </c>
      <c r="R283" s="100"/>
      <c r="S283" s="206">
        <v>0</v>
      </c>
      <c r="T283" s="100"/>
      <c r="U283" s="206">
        <v>0</v>
      </c>
    </row>
    <row r="284" spans="1:21" x14ac:dyDescent="0.15">
      <c r="A284" s="100">
        <v>266</v>
      </c>
      <c r="B284" s="100" t="s">
        <v>1196</v>
      </c>
      <c r="C284" s="205">
        <v>929</v>
      </c>
      <c r="D284" s="100"/>
      <c r="E284" s="206">
        <v>0</v>
      </c>
      <c r="F284" s="100"/>
      <c r="G284" s="206">
        <v>0</v>
      </c>
      <c r="H284" s="100"/>
      <c r="I284" s="206">
        <v>0</v>
      </c>
      <c r="J284" s="100">
        <v>929</v>
      </c>
      <c r="K284" s="206">
        <v>5.0308811623555785E-2</v>
      </c>
      <c r="L284" s="100"/>
      <c r="M284" s="206">
        <v>0</v>
      </c>
      <c r="N284" s="100"/>
      <c r="O284" s="206">
        <v>0</v>
      </c>
      <c r="P284" s="100"/>
      <c r="Q284" s="206">
        <v>0</v>
      </c>
      <c r="R284" s="100"/>
      <c r="S284" s="206">
        <v>0</v>
      </c>
      <c r="T284" s="100"/>
      <c r="U284" s="206">
        <v>0</v>
      </c>
    </row>
    <row r="285" spans="1:21" x14ac:dyDescent="0.15">
      <c r="A285" s="89">
        <v>267</v>
      </c>
      <c r="B285" s="89" t="s">
        <v>1197</v>
      </c>
      <c r="C285" s="95">
        <v>927</v>
      </c>
      <c r="D285" s="89"/>
      <c r="E285" s="199">
        <v>0</v>
      </c>
      <c r="F285" s="89"/>
      <c r="G285" s="199">
        <v>0</v>
      </c>
      <c r="H285" s="89"/>
      <c r="I285" s="199">
        <v>0</v>
      </c>
      <c r="J285" s="89">
        <v>927</v>
      </c>
      <c r="K285" s="199">
        <v>5.0200504171190756E-2</v>
      </c>
      <c r="L285" s="89"/>
      <c r="M285" s="199">
        <v>0</v>
      </c>
      <c r="N285" s="89"/>
      <c r="O285" s="199">
        <v>0</v>
      </c>
      <c r="P285" s="89"/>
      <c r="Q285" s="199">
        <v>0</v>
      </c>
      <c r="R285" s="89"/>
      <c r="S285" s="199">
        <v>0</v>
      </c>
      <c r="T285" s="89"/>
      <c r="U285" s="199">
        <v>0</v>
      </c>
    </row>
    <row r="286" spans="1:21" x14ac:dyDescent="0.15">
      <c r="A286" s="89">
        <v>268</v>
      </c>
      <c r="B286" s="89" t="s">
        <v>1198</v>
      </c>
      <c r="C286" s="95">
        <v>927</v>
      </c>
      <c r="D286" s="89"/>
      <c r="E286" s="199">
        <v>0</v>
      </c>
      <c r="F286" s="89"/>
      <c r="G286" s="199">
        <v>0</v>
      </c>
      <c r="H286" s="89"/>
      <c r="I286" s="199">
        <v>0</v>
      </c>
      <c r="J286" s="89">
        <v>832</v>
      </c>
      <c r="K286" s="199">
        <v>4.5055900183851902E-2</v>
      </c>
      <c r="L286" s="89">
        <v>2</v>
      </c>
      <c r="M286" s="199">
        <v>2.5756600128782999E-2</v>
      </c>
      <c r="N286" s="89">
        <v>59</v>
      </c>
      <c r="O286" s="199">
        <v>3.5991849981089029E-2</v>
      </c>
      <c r="P286" s="89"/>
      <c r="Q286" s="199">
        <v>0</v>
      </c>
      <c r="R286" s="89">
        <v>34</v>
      </c>
      <c r="S286" s="199">
        <v>0.12683727523688726</v>
      </c>
      <c r="T286" s="89"/>
      <c r="U286" s="199">
        <v>0</v>
      </c>
    </row>
    <row r="287" spans="1:21" x14ac:dyDescent="0.15">
      <c r="A287" s="89">
        <v>269</v>
      </c>
      <c r="B287" s="89" t="s">
        <v>1199</v>
      </c>
      <c r="C287" s="95">
        <v>924</v>
      </c>
      <c r="D287" s="89"/>
      <c r="E287" s="199">
        <v>0</v>
      </c>
      <c r="F287" s="89"/>
      <c r="G287" s="199">
        <v>0</v>
      </c>
      <c r="H287" s="89"/>
      <c r="I287" s="199">
        <v>0</v>
      </c>
      <c r="J287" s="89">
        <v>575</v>
      </c>
      <c r="K287" s="199">
        <v>3.1138392554945726E-2</v>
      </c>
      <c r="L287" s="89"/>
      <c r="M287" s="199">
        <v>0</v>
      </c>
      <c r="N287" s="89">
        <v>338</v>
      </c>
      <c r="O287" s="199">
        <v>0.20619059819674732</v>
      </c>
      <c r="P287" s="89"/>
      <c r="Q287" s="199">
        <v>0</v>
      </c>
      <c r="R287" s="89">
        <v>11</v>
      </c>
      <c r="S287" s="199">
        <v>4.1035589047228233E-2</v>
      </c>
      <c r="T287" s="89"/>
      <c r="U287" s="199">
        <v>0</v>
      </c>
    </row>
    <row r="288" spans="1:21" x14ac:dyDescent="0.15">
      <c r="A288" s="89">
        <v>270</v>
      </c>
      <c r="B288" s="89" t="s">
        <v>1200</v>
      </c>
      <c r="C288" s="95">
        <v>924</v>
      </c>
      <c r="D288" s="89"/>
      <c r="E288" s="199">
        <v>0</v>
      </c>
      <c r="F288" s="89"/>
      <c r="G288" s="199">
        <v>0</v>
      </c>
      <c r="H288" s="89"/>
      <c r="I288" s="199">
        <v>0</v>
      </c>
      <c r="J288" s="89">
        <v>924</v>
      </c>
      <c r="K288" s="199">
        <v>5.0038042992643215E-2</v>
      </c>
      <c r="L288" s="89"/>
      <c r="M288" s="199">
        <v>0</v>
      </c>
      <c r="N288" s="89"/>
      <c r="O288" s="199">
        <v>0</v>
      </c>
      <c r="P288" s="89"/>
      <c r="Q288" s="199">
        <v>0</v>
      </c>
      <c r="R288" s="89"/>
      <c r="S288" s="199">
        <v>0</v>
      </c>
      <c r="T288" s="89"/>
      <c r="U288" s="199">
        <v>0</v>
      </c>
    </row>
    <row r="289" spans="1:21" x14ac:dyDescent="0.15">
      <c r="A289" s="128"/>
      <c r="B289" s="128"/>
      <c r="C289" s="718"/>
      <c r="D289" s="128"/>
      <c r="E289" s="719"/>
      <c r="F289" s="128"/>
      <c r="G289" s="719"/>
      <c r="H289" s="128"/>
      <c r="I289" s="719"/>
      <c r="J289" s="128"/>
      <c r="K289" s="719"/>
      <c r="L289" s="128"/>
      <c r="M289" s="719"/>
      <c r="N289" s="128"/>
      <c r="O289" s="719"/>
      <c r="P289" s="128"/>
      <c r="Q289" s="719"/>
      <c r="R289" s="128" t="s">
        <v>3837</v>
      </c>
      <c r="S289" s="719"/>
      <c r="T289" s="128"/>
      <c r="U289" s="719"/>
    </row>
    <row r="290" spans="1:21" s="103" customFormat="1" x14ac:dyDescent="0.15">
      <c r="A290" s="647" t="s">
        <v>0</v>
      </c>
      <c r="B290" s="857"/>
      <c r="C290" s="716" t="s">
        <v>4</v>
      </c>
      <c r="D290" s="647" t="s">
        <v>922</v>
      </c>
      <c r="E290" s="647" t="s">
        <v>923</v>
      </c>
      <c r="F290" s="647" t="s">
        <v>922</v>
      </c>
      <c r="G290" s="647" t="s">
        <v>923</v>
      </c>
      <c r="H290" s="647" t="s">
        <v>922</v>
      </c>
      <c r="I290" s="647" t="s">
        <v>923</v>
      </c>
      <c r="J290" s="647" t="s">
        <v>922</v>
      </c>
      <c r="K290" s="647" t="s">
        <v>923</v>
      </c>
      <c r="L290" s="647" t="s">
        <v>922</v>
      </c>
      <c r="M290" s="647" t="s">
        <v>923</v>
      </c>
      <c r="N290" s="647" t="s">
        <v>922</v>
      </c>
      <c r="O290" s="647" t="s">
        <v>923</v>
      </c>
      <c r="P290" s="647" t="s">
        <v>922</v>
      </c>
      <c r="Q290" s="647" t="s">
        <v>923</v>
      </c>
      <c r="R290" s="647" t="s">
        <v>922</v>
      </c>
      <c r="S290" s="647" t="s">
        <v>923</v>
      </c>
      <c r="T290" s="647" t="s">
        <v>922</v>
      </c>
      <c r="U290" s="647" t="s">
        <v>923</v>
      </c>
    </row>
    <row r="291" spans="1:21" s="103" customFormat="1" x14ac:dyDescent="0.15">
      <c r="A291" s="649" t="s">
        <v>2</v>
      </c>
      <c r="B291" s="857"/>
      <c r="C291" s="717" t="s">
        <v>924</v>
      </c>
      <c r="D291" s="649" t="s">
        <v>317</v>
      </c>
      <c r="E291" s="649" t="s">
        <v>6</v>
      </c>
      <c r="F291" s="649" t="s">
        <v>318</v>
      </c>
      <c r="G291" s="649" t="s">
        <v>6</v>
      </c>
      <c r="H291" s="649" t="s">
        <v>462</v>
      </c>
      <c r="I291" s="649" t="s">
        <v>6</v>
      </c>
      <c r="J291" s="649" t="s">
        <v>925</v>
      </c>
      <c r="K291" s="649" t="s">
        <v>6</v>
      </c>
      <c r="L291" s="649" t="s">
        <v>926</v>
      </c>
      <c r="M291" s="649" t="s">
        <v>6</v>
      </c>
      <c r="N291" s="649" t="s">
        <v>927</v>
      </c>
      <c r="O291" s="649" t="s">
        <v>6</v>
      </c>
      <c r="P291" s="649" t="s">
        <v>928</v>
      </c>
      <c r="Q291" s="649" t="s">
        <v>6</v>
      </c>
      <c r="R291" s="649" t="s">
        <v>929</v>
      </c>
      <c r="S291" s="649" t="s">
        <v>6</v>
      </c>
      <c r="T291" s="649" t="s">
        <v>930</v>
      </c>
      <c r="U291" s="649" t="s">
        <v>6</v>
      </c>
    </row>
    <row r="292" spans="1:21" x14ac:dyDescent="0.15">
      <c r="A292" s="89">
        <v>271</v>
      </c>
      <c r="B292" s="89" t="s">
        <v>1201</v>
      </c>
      <c r="C292" s="95">
        <v>924</v>
      </c>
      <c r="D292" s="89"/>
      <c r="E292" s="199">
        <v>0</v>
      </c>
      <c r="F292" s="89"/>
      <c r="G292" s="199">
        <v>0</v>
      </c>
      <c r="H292" s="89"/>
      <c r="I292" s="199">
        <v>0</v>
      </c>
      <c r="J292" s="89">
        <v>770</v>
      </c>
      <c r="K292" s="199">
        <v>4.1698369160536014E-2</v>
      </c>
      <c r="L292" s="89"/>
      <c r="M292" s="199">
        <v>0</v>
      </c>
      <c r="N292" s="89">
        <v>38</v>
      </c>
      <c r="O292" s="199">
        <v>2.3181191513243781E-2</v>
      </c>
      <c r="P292" s="89"/>
      <c r="Q292" s="199">
        <v>0</v>
      </c>
      <c r="R292" s="89">
        <v>116</v>
      </c>
      <c r="S292" s="199">
        <v>0.43273893904349775</v>
      </c>
      <c r="T292" s="89"/>
      <c r="U292" s="199">
        <v>0</v>
      </c>
    </row>
    <row r="293" spans="1:21" x14ac:dyDescent="0.15">
      <c r="A293" s="89">
        <v>272</v>
      </c>
      <c r="B293" s="89" t="s">
        <v>1202</v>
      </c>
      <c r="C293" s="95">
        <v>917</v>
      </c>
      <c r="D293" s="89"/>
      <c r="E293" s="199">
        <v>0</v>
      </c>
      <c r="F293" s="89"/>
      <c r="G293" s="199">
        <v>0</v>
      </c>
      <c r="H293" s="89"/>
      <c r="I293" s="199">
        <v>0</v>
      </c>
      <c r="J293" s="89">
        <v>904</v>
      </c>
      <c r="K293" s="199">
        <v>4.8954968468992929E-2</v>
      </c>
      <c r="L293" s="89"/>
      <c r="M293" s="199">
        <v>0</v>
      </c>
      <c r="N293" s="89"/>
      <c r="O293" s="199">
        <v>0</v>
      </c>
      <c r="P293" s="89"/>
      <c r="Q293" s="199">
        <v>0</v>
      </c>
      <c r="R293" s="89">
        <v>13</v>
      </c>
      <c r="S293" s="199">
        <v>4.8496605237633363E-2</v>
      </c>
      <c r="T293" s="89"/>
      <c r="U293" s="199">
        <v>0</v>
      </c>
    </row>
    <row r="294" spans="1:21" x14ac:dyDescent="0.15">
      <c r="A294" s="89">
        <v>273</v>
      </c>
      <c r="B294" s="89" t="s">
        <v>1203</v>
      </c>
      <c r="C294" s="95">
        <v>911</v>
      </c>
      <c r="D294" s="89"/>
      <c r="E294" s="199">
        <v>0</v>
      </c>
      <c r="F294" s="89"/>
      <c r="G294" s="199">
        <v>0</v>
      </c>
      <c r="H294" s="89"/>
      <c r="I294" s="199">
        <v>0</v>
      </c>
      <c r="J294" s="89">
        <v>833</v>
      </c>
      <c r="K294" s="199">
        <v>4.5110053910034413E-2</v>
      </c>
      <c r="L294" s="89"/>
      <c r="M294" s="199">
        <v>0</v>
      </c>
      <c r="N294" s="89">
        <v>49</v>
      </c>
      <c r="O294" s="199">
        <v>2.9891536424972245E-2</v>
      </c>
      <c r="P294" s="89"/>
      <c r="Q294" s="199">
        <v>0</v>
      </c>
      <c r="R294" s="89">
        <v>29</v>
      </c>
      <c r="S294" s="199">
        <v>0.10818473476087444</v>
      </c>
      <c r="T294" s="89"/>
      <c r="U294" s="199">
        <v>0</v>
      </c>
    </row>
    <row r="295" spans="1:21" x14ac:dyDescent="0.15">
      <c r="A295" s="89">
        <v>274</v>
      </c>
      <c r="B295" s="89" t="s">
        <v>1204</v>
      </c>
      <c r="C295" s="95">
        <v>911</v>
      </c>
      <c r="D295" s="89"/>
      <c r="E295" s="199">
        <v>0</v>
      </c>
      <c r="F295" s="89"/>
      <c r="G295" s="199">
        <v>0</v>
      </c>
      <c r="H295" s="89"/>
      <c r="I295" s="199">
        <v>0</v>
      </c>
      <c r="J295" s="89">
        <v>884</v>
      </c>
      <c r="K295" s="199">
        <v>4.7871893945342643E-2</v>
      </c>
      <c r="L295" s="89"/>
      <c r="M295" s="199">
        <v>0</v>
      </c>
      <c r="N295" s="89">
        <v>22</v>
      </c>
      <c r="O295" s="199">
        <v>1.3420689823456925E-2</v>
      </c>
      <c r="P295" s="89"/>
      <c r="Q295" s="199">
        <v>0</v>
      </c>
      <c r="R295" s="89">
        <v>5</v>
      </c>
      <c r="S295" s="199">
        <v>1.8652540476012832E-2</v>
      </c>
      <c r="T295" s="89"/>
      <c r="U295" s="199">
        <v>0</v>
      </c>
    </row>
    <row r="296" spans="1:21" x14ac:dyDescent="0.15">
      <c r="A296" s="89">
        <v>275</v>
      </c>
      <c r="B296" s="89" t="s">
        <v>1205</v>
      </c>
      <c r="C296" s="95">
        <v>908</v>
      </c>
      <c r="D296" s="89"/>
      <c r="E296" s="199">
        <v>0</v>
      </c>
      <c r="F296" s="89"/>
      <c r="G296" s="199">
        <v>0</v>
      </c>
      <c r="H296" s="89"/>
      <c r="I296" s="199">
        <v>0</v>
      </c>
      <c r="J296" s="89">
        <v>908</v>
      </c>
      <c r="K296" s="199">
        <v>4.9171583373722988E-2</v>
      </c>
      <c r="L296" s="89"/>
      <c r="M296" s="199">
        <v>0</v>
      </c>
      <c r="N296" s="89"/>
      <c r="O296" s="199">
        <v>0</v>
      </c>
      <c r="P296" s="89"/>
      <c r="Q296" s="199">
        <v>0</v>
      </c>
      <c r="R296" s="89"/>
      <c r="S296" s="199">
        <v>0</v>
      </c>
      <c r="T296" s="89"/>
      <c r="U296" s="199">
        <v>0</v>
      </c>
    </row>
    <row r="297" spans="1:21" x14ac:dyDescent="0.15">
      <c r="A297" s="89">
        <v>276</v>
      </c>
      <c r="B297" s="89" t="s">
        <v>1206</v>
      </c>
      <c r="C297" s="95">
        <v>905</v>
      </c>
      <c r="D297" s="89"/>
      <c r="E297" s="199">
        <v>0</v>
      </c>
      <c r="F297" s="89"/>
      <c r="G297" s="199">
        <v>0</v>
      </c>
      <c r="H297" s="89"/>
      <c r="I297" s="199">
        <v>0</v>
      </c>
      <c r="J297" s="89">
        <v>824</v>
      </c>
      <c r="K297" s="199">
        <v>4.4622670374391785E-2</v>
      </c>
      <c r="L297" s="89"/>
      <c r="M297" s="199">
        <v>0</v>
      </c>
      <c r="N297" s="89">
        <v>81</v>
      </c>
      <c r="O297" s="199">
        <v>4.9412539804545956E-2</v>
      </c>
      <c r="P297" s="89"/>
      <c r="Q297" s="199">
        <v>0</v>
      </c>
      <c r="R297" s="89"/>
      <c r="S297" s="199">
        <v>0</v>
      </c>
      <c r="T297" s="89"/>
      <c r="U297" s="199">
        <v>0</v>
      </c>
    </row>
    <row r="298" spans="1:21" x14ac:dyDescent="0.15">
      <c r="A298" s="89">
        <v>277</v>
      </c>
      <c r="B298" s="93" t="s">
        <v>1207</v>
      </c>
      <c r="C298" s="204">
        <v>902</v>
      </c>
      <c r="D298" s="89"/>
      <c r="E298" s="199">
        <v>0</v>
      </c>
      <c r="F298" s="89"/>
      <c r="G298" s="199">
        <v>0</v>
      </c>
      <c r="H298" s="89"/>
      <c r="I298" s="199">
        <v>0</v>
      </c>
      <c r="J298" s="89">
        <v>902</v>
      </c>
      <c r="K298" s="199">
        <v>4.88466610166279E-2</v>
      </c>
      <c r="L298" s="89"/>
      <c r="M298" s="199">
        <v>0</v>
      </c>
      <c r="N298" s="89"/>
      <c r="O298" s="199">
        <v>0</v>
      </c>
      <c r="P298" s="89"/>
      <c r="Q298" s="199">
        <v>0</v>
      </c>
      <c r="R298" s="89"/>
      <c r="S298" s="199">
        <v>0</v>
      </c>
      <c r="T298" s="89"/>
      <c r="U298" s="199">
        <v>0</v>
      </c>
    </row>
    <row r="299" spans="1:21" x14ac:dyDescent="0.15">
      <c r="A299" s="89">
        <v>278</v>
      </c>
      <c r="B299" s="89" t="s">
        <v>1208</v>
      </c>
      <c r="C299" s="95">
        <v>901</v>
      </c>
      <c r="D299" s="89"/>
      <c r="E299" s="199">
        <v>0</v>
      </c>
      <c r="F299" s="89"/>
      <c r="G299" s="199">
        <v>0</v>
      </c>
      <c r="H299" s="89"/>
      <c r="I299" s="199">
        <v>0</v>
      </c>
      <c r="J299" s="89">
        <v>901</v>
      </c>
      <c r="K299" s="199">
        <v>4.8792507290445389E-2</v>
      </c>
      <c r="L299" s="89"/>
      <c r="M299" s="199">
        <v>0</v>
      </c>
      <c r="N299" s="89"/>
      <c r="O299" s="199">
        <v>0</v>
      </c>
      <c r="P299" s="89"/>
      <c r="Q299" s="199">
        <v>0</v>
      </c>
      <c r="R299" s="89"/>
      <c r="S299" s="199">
        <v>0</v>
      </c>
      <c r="T299" s="89"/>
      <c r="U299" s="199">
        <v>0</v>
      </c>
    </row>
    <row r="300" spans="1:21" x14ac:dyDescent="0.15">
      <c r="A300" s="89">
        <v>279</v>
      </c>
      <c r="B300" s="89" t="s">
        <v>1209</v>
      </c>
      <c r="C300" s="95">
        <v>885</v>
      </c>
      <c r="D300" s="89"/>
      <c r="E300" s="199">
        <v>0</v>
      </c>
      <c r="F300" s="89"/>
      <c r="G300" s="199">
        <v>0</v>
      </c>
      <c r="H300" s="89"/>
      <c r="I300" s="199">
        <v>0</v>
      </c>
      <c r="J300" s="89">
        <v>861</v>
      </c>
      <c r="K300" s="199">
        <v>4.6626358243144816E-2</v>
      </c>
      <c r="L300" s="89"/>
      <c r="M300" s="199">
        <v>0</v>
      </c>
      <c r="N300" s="89">
        <v>24</v>
      </c>
      <c r="O300" s="199">
        <v>1.4640752534680283E-2</v>
      </c>
      <c r="P300" s="89"/>
      <c r="Q300" s="199">
        <v>0</v>
      </c>
      <c r="R300" s="89"/>
      <c r="S300" s="199">
        <v>0</v>
      </c>
      <c r="T300" s="89"/>
      <c r="U300" s="199">
        <v>0</v>
      </c>
    </row>
    <row r="301" spans="1:21" x14ac:dyDescent="0.15">
      <c r="A301" s="89">
        <v>280</v>
      </c>
      <c r="B301" s="89" t="s">
        <v>1210</v>
      </c>
      <c r="C301" s="95">
        <v>884</v>
      </c>
      <c r="D301" s="89"/>
      <c r="E301" s="199">
        <v>0</v>
      </c>
      <c r="F301" s="89"/>
      <c r="G301" s="199">
        <v>0</v>
      </c>
      <c r="H301" s="89"/>
      <c r="I301" s="199">
        <v>0</v>
      </c>
      <c r="J301" s="89">
        <v>884</v>
      </c>
      <c r="K301" s="199">
        <v>4.7871893945342643E-2</v>
      </c>
      <c r="L301" s="89"/>
      <c r="M301" s="199">
        <v>0</v>
      </c>
      <c r="N301" s="89"/>
      <c r="O301" s="199">
        <v>0</v>
      </c>
      <c r="P301" s="89"/>
      <c r="Q301" s="199">
        <v>0</v>
      </c>
      <c r="R301" s="89"/>
      <c r="S301" s="199">
        <v>0</v>
      </c>
      <c r="T301" s="89"/>
      <c r="U301" s="199">
        <v>0</v>
      </c>
    </row>
    <row r="302" spans="1:21" x14ac:dyDescent="0.15">
      <c r="A302" s="89">
        <v>281</v>
      </c>
      <c r="B302" s="89" t="s">
        <v>1211</v>
      </c>
      <c r="C302" s="95">
        <v>883</v>
      </c>
      <c r="D302" s="89"/>
      <c r="E302" s="199">
        <v>0</v>
      </c>
      <c r="F302" s="89"/>
      <c r="G302" s="199">
        <v>0</v>
      </c>
      <c r="H302" s="89"/>
      <c r="I302" s="199">
        <v>0</v>
      </c>
      <c r="J302" s="89">
        <v>883</v>
      </c>
      <c r="K302" s="199">
        <v>4.7817740219160132E-2</v>
      </c>
      <c r="L302" s="89"/>
      <c r="M302" s="199">
        <v>0</v>
      </c>
      <c r="N302" s="89"/>
      <c r="O302" s="199">
        <v>0</v>
      </c>
      <c r="P302" s="89"/>
      <c r="Q302" s="199">
        <v>0</v>
      </c>
      <c r="R302" s="89"/>
      <c r="S302" s="199">
        <v>0</v>
      </c>
      <c r="T302" s="89"/>
      <c r="U302" s="199">
        <v>0</v>
      </c>
    </row>
    <row r="303" spans="1:21" x14ac:dyDescent="0.15">
      <c r="A303" s="89">
        <v>282</v>
      </c>
      <c r="B303" s="89" t="s">
        <v>1212</v>
      </c>
      <c r="C303" s="95">
        <v>881</v>
      </c>
      <c r="D303" s="89"/>
      <c r="E303" s="199">
        <v>0</v>
      </c>
      <c r="F303" s="89"/>
      <c r="G303" s="199">
        <v>0</v>
      </c>
      <c r="H303" s="89"/>
      <c r="I303" s="199">
        <v>0</v>
      </c>
      <c r="J303" s="89">
        <v>881</v>
      </c>
      <c r="K303" s="199">
        <v>4.7709432766795103E-2</v>
      </c>
      <c r="L303" s="89"/>
      <c r="M303" s="199">
        <v>0</v>
      </c>
      <c r="N303" s="89"/>
      <c r="O303" s="199">
        <v>0</v>
      </c>
      <c r="P303" s="89"/>
      <c r="Q303" s="199">
        <v>0</v>
      </c>
      <c r="R303" s="89"/>
      <c r="S303" s="199">
        <v>0</v>
      </c>
      <c r="T303" s="89"/>
      <c r="U303" s="199">
        <v>0</v>
      </c>
    </row>
    <row r="304" spans="1:21" x14ac:dyDescent="0.15">
      <c r="A304" s="89">
        <v>283</v>
      </c>
      <c r="B304" s="89" t="s">
        <v>1213</v>
      </c>
      <c r="C304" s="95">
        <v>880</v>
      </c>
      <c r="D304" s="89"/>
      <c r="E304" s="199">
        <v>0</v>
      </c>
      <c r="F304" s="89"/>
      <c r="G304" s="199">
        <v>0</v>
      </c>
      <c r="H304" s="89"/>
      <c r="I304" s="199">
        <v>0</v>
      </c>
      <c r="J304" s="89">
        <v>850</v>
      </c>
      <c r="K304" s="199">
        <v>4.6030667255137159E-2</v>
      </c>
      <c r="L304" s="89"/>
      <c r="M304" s="199">
        <v>0</v>
      </c>
      <c r="N304" s="89"/>
      <c r="O304" s="199">
        <v>0</v>
      </c>
      <c r="P304" s="89"/>
      <c r="Q304" s="199">
        <v>0</v>
      </c>
      <c r="R304" s="89">
        <v>30</v>
      </c>
      <c r="S304" s="199">
        <v>0.111915242856077</v>
      </c>
      <c r="T304" s="89"/>
      <c r="U304" s="199">
        <v>0</v>
      </c>
    </row>
    <row r="305" spans="1:21" x14ac:dyDescent="0.15">
      <c r="A305" s="89">
        <v>284</v>
      </c>
      <c r="B305" s="89" t="s">
        <v>1214</v>
      </c>
      <c r="C305" s="95">
        <v>879</v>
      </c>
      <c r="D305" s="89"/>
      <c r="E305" s="199">
        <v>0</v>
      </c>
      <c r="F305" s="89"/>
      <c r="G305" s="199">
        <v>0</v>
      </c>
      <c r="H305" s="89"/>
      <c r="I305" s="199">
        <v>0</v>
      </c>
      <c r="J305" s="89">
        <v>879</v>
      </c>
      <c r="K305" s="199">
        <v>4.7601125314430073E-2</v>
      </c>
      <c r="L305" s="89"/>
      <c r="M305" s="199">
        <v>0</v>
      </c>
      <c r="N305" s="89"/>
      <c r="O305" s="199">
        <v>0</v>
      </c>
      <c r="P305" s="89"/>
      <c r="Q305" s="199">
        <v>0</v>
      </c>
      <c r="R305" s="89"/>
      <c r="S305" s="199">
        <v>0</v>
      </c>
      <c r="T305" s="89"/>
      <c r="U305" s="199">
        <v>0</v>
      </c>
    </row>
    <row r="306" spans="1:21" x14ac:dyDescent="0.15">
      <c r="A306" s="89">
        <v>285</v>
      </c>
      <c r="B306" s="89" t="s">
        <v>1215</v>
      </c>
      <c r="C306" s="95">
        <v>879</v>
      </c>
      <c r="D306" s="89"/>
      <c r="E306" s="199">
        <v>0</v>
      </c>
      <c r="F306" s="89"/>
      <c r="G306" s="199">
        <v>0</v>
      </c>
      <c r="H306" s="89"/>
      <c r="I306" s="199">
        <v>0</v>
      </c>
      <c r="J306" s="89">
        <v>708</v>
      </c>
      <c r="K306" s="199">
        <v>3.8340838137220126E-2</v>
      </c>
      <c r="L306" s="89"/>
      <c r="M306" s="199">
        <v>0</v>
      </c>
      <c r="N306" s="89">
        <v>171</v>
      </c>
      <c r="O306" s="199">
        <v>0.10431536180959701</v>
      </c>
      <c r="P306" s="89"/>
      <c r="Q306" s="199">
        <v>0</v>
      </c>
      <c r="R306" s="89"/>
      <c r="S306" s="199">
        <v>0</v>
      </c>
      <c r="T306" s="89"/>
      <c r="U306" s="199">
        <v>0</v>
      </c>
    </row>
    <row r="307" spans="1:21" x14ac:dyDescent="0.15">
      <c r="A307" s="89">
        <v>286</v>
      </c>
      <c r="B307" s="202" t="s">
        <v>1216</v>
      </c>
      <c r="C307" s="203">
        <v>878</v>
      </c>
      <c r="D307" s="89"/>
      <c r="E307" s="199">
        <v>0</v>
      </c>
      <c r="F307" s="89"/>
      <c r="G307" s="199">
        <v>0</v>
      </c>
      <c r="H307" s="89"/>
      <c r="I307" s="199">
        <v>0</v>
      </c>
      <c r="J307" s="89">
        <v>878</v>
      </c>
      <c r="K307" s="199">
        <v>4.7546971588247555E-2</v>
      </c>
      <c r="L307" s="89"/>
      <c r="M307" s="199">
        <v>0</v>
      </c>
      <c r="N307" s="89"/>
      <c r="O307" s="199">
        <v>0</v>
      </c>
      <c r="P307" s="89"/>
      <c r="Q307" s="199">
        <v>0</v>
      </c>
      <c r="R307" s="89"/>
      <c r="S307" s="199">
        <v>0</v>
      </c>
      <c r="T307" s="89"/>
      <c r="U307" s="199">
        <v>0</v>
      </c>
    </row>
    <row r="308" spans="1:21" x14ac:dyDescent="0.15">
      <c r="A308" s="89">
        <v>287</v>
      </c>
      <c r="B308" s="89" t="s">
        <v>1217</v>
      </c>
      <c r="C308" s="95">
        <v>877</v>
      </c>
      <c r="D308" s="89"/>
      <c r="E308" s="199">
        <v>0</v>
      </c>
      <c r="F308" s="89"/>
      <c r="G308" s="199">
        <v>0</v>
      </c>
      <c r="H308" s="89"/>
      <c r="I308" s="199">
        <v>0</v>
      </c>
      <c r="J308" s="89">
        <v>877</v>
      </c>
      <c r="K308" s="199">
        <v>4.7492817862065044E-2</v>
      </c>
      <c r="L308" s="89"/>
      <c r="M308" s="199">
        <v>0</v>
      </c>
      <c r="N308" s="89"/>
      <c r="O308" s="199">
        <v>0</v>
      </c>
      <c r="P308" s="89"/>
      <c r="Q308" s="199">
        <v>0</v>
      </c>
      <c r="R308" s="89"/>
      <c r="S308" s="199">
        <v>0</v>
      </c>
      <c r="T308" s="89"/>
      <c r="U308" s="199">
        <v>0</v>
      </c>
    </row>
    <row r="309" spans="1:21" x14ac:dyDescent="0.15">
      <c r="A309" s="89">
        <v>288</v>
      </c>
      <c r="B309" s="89" t="s">
        <v>1218</v>
      </c>
      <c r="C309" s="95">
        <v>868</v>
      </c>
      <c r="D309" s="89"/>
      <c r="E309" s="199">
        <v>0</v>
      </c>
      <c r="F309" s="89"/>
      <c r="G309" s="199">
        <v>0</v>
      </c>
      <c r="H309" s="89"/>
      <c r="I309" s="199">
        <v>0</v>
      </c>
      <c r="J309" s="89">
        <v>702</v>
      </c>
      <c r="K309" s="199">
        <v>3.8015915780125038E-2</v>
      </c>
      <c r="L309" s="89"/>
      <c r="M309" s="199">
        <v>0</v>
      </c>
      <c r="N309" s="89">
        <v>162</v>
      </c>
      <c r="O309" s="199">
        <v>9.8825079609091912E-2</v>
      </c>
      <c r="P309" s="89"/>
      <c r="Q309" s="199">
        <v>0</v>
      </c>
      <c r="R309" s="89">
        <v>4</v>
      </c>
      <c r="S309" s="199">
        <v>1.4922032380810267E-2</v>
      </c>
      <c r="T309" s="89"/>
      <c r="U309" s="199">
        <v>0</v>
      </c>
    </row>
    <row r="310" spans="1:21" x14ac:dyDescent="0.15">
      <c r="A310" s="89">
        <v>289</v>
      </c>
      <c r="B310" s="89" t="s">
        <v>1219</v>
      </c>
      <c r="C310" s="95">
        <v>867</v>
      </c>
      <c r="D310" s="89"/>
      <c r="E310" s="199">
        <v>0</v>
      </c>
      <c r="F310" s="89"/>
      <c r="G310" s="199">
        <v>0</v>
      </c>
      <c r="H310" s="89"/>
      <c r="I310" s="199">
        <v>0</v>
      </c>
      <c r="J310" s="89">
        <v>851</v>
      </c>
      <c r="K310" s="199">
        <v>4.608482098131967E-2</v>
      </c>
      <c r="L310" s="89"/>
      <c r="M310" s="199">
        <v>0</v>
      </c>
      <c r="N310" s="89">
        <v>16</v>
      </c>
      <c r="O310" s="199">
        <v>9.7605016897868557E-3</v>
      </c>
      <c r="P310" s="89"/>
      <c r="Q310" s="199">
        <v>0</v>
      </c>
      <c r="R310" s="89"/>
      <c r="S310" s="199">
        <v>0</v>
      </c>
      <c r="T310" s="89"/>
      <c r="U310" s="199">
        <v>0</v>
      </c>
    </row>
    <row r="311" spans="1:21" x14ac:dyDescent="0.15">
      <c r="A311" s="89">
        <v>290</v>
      </c>
      <c r="B311" s="89" t="s">
        <v>1220</v>
      </c>
      <c r="C311" s="95">
        <v>865</v>
      </c>
      <c r="D311" s="89"/>
      <c r="E311" s="199">
        <v>0</v>
      </c>
      <c r="F311" s="89"/>
      <c r="G311" s="199">
        <v>0</v>
      </c>
      <c r="H311" s="89"/>
      <c r="I311" s="199">
        <v>0</v>
      </c>
      <c r="J311" s="89">
        <v>647</v>
      </c>
      <c r="K311" s="199">
        <v>3.5037460840086757E-2</v>
      </c>
      <c r="L311" s="89"/>
      <c r="M311" s="199">
        <v>0</v>
      </c>
      <c r="N311" s="89">
        <v>178</v>
      </c>
      <c r="O311" s="199">
        <v>0.10858558129887876</v>
      </c>
      <c r="P311" s="89"/>
      <c r="Q311" s="199">
        <v>0</v>
      </c>
      <c r="R311" s="89">
        <v>40</v>
      </c>
      <c r="S311" s="199">
        <v>0.14922032380810266</v>
      </c>
      <c r="T311" s="89"/>
      <c r="U311" s="199">
        <v>0</v>
      </c>
    </row>
    <row r="312" spans="1:21" x14ac:dyDescent="0.15">
      <c r="A312" s="89">
        <v>291</v>
      </c>
      <c r="B312" s="89" t="s">
        <v>1221</v>
      </c>
      <c r="C312" s="95">
        <v>862</v>
      </c>
      <c r="D312" s="89"/>
      <c r="E312" s="199">
        <v>0</v>
      </c>
      <c r="F312" s="89"/>
      <c r="G312" s="199">
        <v>0</v>
      </c>
      <c r="H312" s="89"/>
      <c r="I312" s="199">
        <v>0</v>
      </c>
      <c r="J312" s="89">
        <v>862</v>
      </c>
      <c r="K312" s="199">
        <v>4.6680511969327328E-2</v>
      </c>
      <c r="L312" s="89"/>
      <c r="M312" s="199">
        <v>0</v>
      </c>
      <c r="N312" s="89"/>
      <c r="O312" s="199">
        <v>0</v>
      </c>
      <c r="P312" s="89"/>
      <c r="Q312" s="199">
        <v>0</v>
      </c>
      <c r="R312" s="89"/>
      <c r="S312" s="199">
        <v>0</v>
      </c>
      <c r="T312" s="89"/>
      <c r="U312" s="199">
        <v>0</v>
      </c>
    </row>
    <row r="313" spans="1:21" x14ac:dyDescent="0.15">
      <c r="A313" s="89">
        <v>292</v>
      </c>
      <c r="B313" s="89" t="s">
        <v>1222</v>
      </c>
      <c r="C313" s="95">
        <v>861</v>
      </c>
      <c r="D313" s="89"/>
      <c r="E313" s="199">
        <v>0</v>
      </c>
      <c r="F313" s="89"/>
      <c r="G313" s="199">
        <v>0</v>
      </c>
      <c r="H313" s="89"/>
      <c r="I313" s="199">
        <v>0</v>
      </c>
      <c r="J313" s="89">
        <v>620</v>
      </c>
      <c r="K313" s="199">
        <v>3.3575310233158871E-2</v>
      </c>
      <c r="L313" s="89"/>
      <c r="M313" s="199">
        <v>0</v>
      </c>
      <c r="N313" s="89">
        <v>154</v>
      </c>
      <c r="O313" s="199">
        <v>9.3944828764198476E-2</v>
      </c>
      <c r="P313" s="89"/>
      <c r="Q313" s="199">
        <v>0</v>
      </c>
      <c r="R313" s="89">
        <v>87</v>
      </c>
      <c r="S313" s="199">
        <v>0.32455420428262327</v>
      </c>
      <c r="T313" s="89"/>
      <c r="U313" s="199">
        <v>0</v>
      </c>
    </row>
    <row r="314" spans="1:21" x14ac:dyDescent="0.15">
      <c r="A314" s="89">
        <v>293</v>
      </c>
      <c r="B314" s="89" t="s">
        <v>1223</v>
      </c>
      <c r="C314" s="95">
        <v>861</v>
      </c>
      <c r="D314" s="89"/>
      <c r="E314" s="199">
        <v>0</v>
      </c>
      <c r="F314" s="89"/>
      <c r="G314" s="199">
        <v>0</v>
      </c>
      <c r="H314" s="89"/>
      <c r="I314" s="199">
        <v>0</v>
      </c>
      <c r="J314" s="89">
        <v>861</v>
      </c>
      <c r="K314" s="199">
        <v>4.6626358243144816E-2</v>
      </c>
      <c r="L314" s="89"/>
      <c r="M314" s="199">
        <v>0</v>
      </c>
      <c r="N314" s="89"/>
      <c r="O314" s="199">
        <v>0</v>
      </c>
      <c r="P314" s="89"/>
      <c r="Q314" s="199">
        <v>0</v>
      </c>
      <c r="R314" s="89"/>
      <c r="S314" s="199">
        <v>0</v>
      </c>
      <c r="T314" s="89"/>
      <c r="U314" s="199">
        <v>0</v>
      </c>
    </row>
    <row r="315" spans="1:21" x14ac:dyDescent="0.15">
      <c r="A315" s="89">
        <v>294</v>
      </c>
      <c r="B315" s="202" t="s">
        <v>1224</v>
      </c>
      <c r="C315" s="203">
        <v>847</v>
      </c>
      <c r="D315" s="89"/>
      <c r="E315" s="199">
        <v>0</v>
      </c>
      <c r="F315" s="89"/>
      <c r="G315" s="199">
        <v>0</v>
      </c>
      <c r="H315" s="89"/>
      <c r="I315" s="199">
        <v>0</v>
      </c>
      <c r="J315" s="89">
        <v>847</v>
      </c>
      <c r="K315" s="199">
        <v>4.5868206076589618E-2</v>
      </c>
      <c r="L315" s="89"/>
      <c r="M315" s="199">
        <v>0</v>
      </c>
      <c r="N315" s="89"/>
      <c r="O315" s="199">
        <v>0</v>
      </c>
      <c r="P315" s="89"/>
      <c r="Q315" s="199">
        <v>0</v>
      </c>
      <c r="R315" s="89"/>
      <c r="S315" s="199">
        <v>0</v>
      </c>
      <c r="T315" s="89"/>
      <c r="U315" s="199">
        <v>0</v>
      </c>
    </row>
    <row r="316" spans="1:21" x14ac:dyDescent="0.15">
      <c r="A316" s="89">
        <v>295</v>
      </c>
      <c r="B316" s="89" t="s">
        <v>1225</v>
      </c>
      <c r="C316" s="95">
        <v>847</v>
      </c>
      <c r="D316" s="89"/>
      <c r="E316" s="199">
        <v>0</v>
      </c>
      <c r="F316" s="89"/>
      <c r="G316" s="199">
        <v>0</v>
      </c>
      <c r="H316" s="89"/>
      <c r="I316" s="199">
        <v>0</v>
      </c>
      <c r="J316" s="89">
        <v>847</v>
      </c>
      <c r="K316" s="199">
        <v>4.5868206076589618E-2</v>
      </c>
      <c r="L316" s="89"/>
      <c r="M316" s="199">
        <v>0</v>
      </c>
      <c r="N316" s="89"/>
      <c r="O316" s="199">
        <v>0</v>
      </c>
      <c r="P316" s="89"/>
      <c r="Q316" s="199">
        <v>0</v>
      </c>
      <c r="R316" s="89"/>
      <c r="S316" s="199">
        <v>0</v>
      </c>
      <c r="T316" s="89"/>
      <c r="U316" s="199">
        <v>0</v>
      </c>
    </row>
    <row r="317" spans="1:21" x14ac:dyDescent="0.15">
      <c r="A317" s="89">
        <v>296</v>
      </c>
      <c r="B317" s="89" t="s">
        <v>1226</v>
      </c>
      <c r="C317" s="95">
        <v>847</v>
      </c>
      <c r="D317" s="89"/>
      <c r="E317" s="199">
        <v>0</v>
      </c>
      <c r="F317" s="89">
        <v>847</v>
      </c>
      <c r="G317" s="199">
        <v>6.9838390501319259</v>
      </c>
      <c r="H317" s="89"/>
      <c r="I317" s="199">
        <v>0</v>
      </c>
      <c r="J317" s="89"/>
      <c r="K317" s="199">
        <v>0</v>
      </c>
      <c r="L317" s="89"/>
      <c r="M317" s="199">
        <v>0</v>
      </c>
      <c r="N317" s="89"/>
      <c r="O317" s="199">
        <v>0</v>
      </c>
      <c r="P317" s="89"/>
      <c r="Q317" s="199">
        <v>0</v>
      </c>
      <c r="R317" s="89"/>
      <c r="S317" s="199">
        <v>0</v>
      </c>
      <c r="T317" s="89"/>
      <c r="U317" s="199">
        <v>0</v>
      </c>
    </row>
    <row r="318" spans="1:21" x14ac:dyDescent="0.15">
      <c r="A318" s="89">
        <v>297</v>
      </c>
      <c r="B318" s="89" t="s">
        <v>1227</v>
      </c>
      <c r="C318" s="95">
        <v>847</v>
      </c>
      <c r="D318" s="89"/>
      <c r="E318" s="199">
        <v>0</v>
      </c>
      <c r="F318" s="89"/>
      <c r="G318" s="199">
        <v>0</v>
      </c>
      <c r="H318" s="89"/>
      <c r="I318" s="199">
        <v>0</v>
      </c>
      <c r="J318" s="89">
        <v>770</v>
      </c>
      <c r="K318" s="199">
        <v>4.1698369160536014E-2</v>
      </c>
      <c r="L318" s="89"/>
      <c r="M318" s="199">
        <v>0</v>
      </c>
      <c r="N318" s="89">
        <v>70</v>
      </c>
      <c r="O318" s="199">
        <v>4.2702194892817492E-2</v>
      </c>
      <c r="P318" s="89"/>
      <c r="Q318" s="199">
        <v>0</v>
      </c>
      <c r="R318" s="89">
        <v>7</v>
      </c>
      <c r="S318" s="199">
        <v>2.6113556666417966E-2</v>
      </c>
      <c r="T318" s="89"/>
      <c r="U318" s="199">
        <v>0</v>
      </c>
    </row>
    <row r="319" spans="1:21" x14ac:dyDescent="0.15">
      <c r="A319" s="89">
        <v>298</v>
      </c>
      <c r="B319" s="89" t="s">
        <v>1228</v>
      </c>
      <c r="C319" s="95">
        <v>837</v>
      </c>
      <c r="D319" s="89"/>
      <c r="E319" s="199">
        <v>0</v>
      </c>
      <c r="F319" s="89"/>
      <c r="G319" s="199">
        <v>0</v>
      </c>
      <c r="H319" s="89"/>
      <c r="I319" s="199">
        <v>0</v>
      </c>
      <c r="J319" s="89">
        <v>528</v>
      </c>
      <c r="K319" s="199">
        <v>2.8593167424367551E-2</v>
      </c>
      <c r="L319" s="89"/>
      <c r="M319" s="199">
        <v>0</v>
      </c>
      <c r="N319" s="89">
        <v>241</v>
      </c>
      <c r="O319" s="199">
        <v>0.14701755670241451</v>
      </c>
      <c r="P319" s="89"/>
      <c r="Q319" s="199">
        <v>0</v>
      </c>
      <c r="R319" s="89">
        <v>68</v>
      </c>
      <c r="S319" s="199">
        <v>0.25367455047377452</v>
      </c>
      <c r="T319" s="89"/>
      <c r="U319" s="199">
        <v>0</v>
      </c>
    </row>
    <row r="320" spans="1:21" x14ac:dyDescent="0.15">
      <c r="A320" s="89">
        <v>299</v>
      </c>
      <c r="B320" s="89" t="s">
        <v>1229</v>
      </c>
      <c r="C320" s="95">
        <v>834</v>
      </c>
      <c r="D320" s="89"/>
      <c r="E320" s="199">
        <v>0</v>
      </c>
      <c r="F320" s="89"/>
      <c r="G320" s="199">
        <v>0</v>
      </c>
      <c r="H320" s="89"/>
      <c r="I320" s="199">
        <v>0</v>
      </c>
      <c r="J320" s="89">
        <v>545</v>
      </c>
      <c r="K320" s="199">
        <v>2.9513780769470296E-2</v>
      </c>
      <c r="L320" s="89"/>
      <c r="M320" s="199">
        <v>0</v>
      </c>
      <c r="N320" s="89">
        <v>289</v>
      </c>
      <c r="O320" s="199">
        <v>0.17629906177177507</v>
      </c>
      <c r="P320" s="89"/>
      <c r="Q320" s="199">
        <v>0</v>
      </c>
      <c r="R320" s="89"/>
      <c r="S320" s="199">
        <v>0</v>
      </c>
      <c r="T320" s="89"/>
      <c r="U320" s="199">
        <v>0</v>
      </c>
    </row>
    <row r="321" spans="1:21" x14ac:dyDescent="0.15">
      <c r="A321" s="89">
        <v>300</v>
      </c>
      <c r="B321" s="89" t="s">
        <v>1230</v>
      </c>
      <c r="C321" s="95">
        <v>833</v>
      </c>
      <c r="D321" s="89"/>
      <c r="E321" s="199">
        <v>0</v>
      </c>
      <c r="F321" s="89"/>
      <c r="G321" s="199">
        <v>0</v>
      </c>
      <c r="H321" s="89"/>
      <c r="I321" s="199">
        <v>0</v>
      </c>
      <c r="J321" s="89">
        <v>833</v>
      </c>
      <c r="K321" s="199">
        <v>4.5110053910034413E-2</v>
      </c>
      <c r="L321" s="89"/>
      <c r="M321" s="199">
        <v>0</v>
      </c>
      <c r="N321" s="89"/>
      <c r="O321" s="199">
        <v>0</v>
      </c>
      <c r="P321" s="89"/>
      <c r="Q321" s="199">
        <v>0</v>
      </c>
      <c r="R321" s="89"/>
      <c r="S321" s="199">
        <v>0</v>
      </c>
      <c r="T321" s="89"/>
      <c r="U321" s="199">
        <v>0</v>
      </c>
    </row>
    <row r="322" spans="1:21" x14ac:dyDescent="0.15">
      <c r="A322" s="89">
        <v>301</v>
      </c>
      <c r="B322" s="89" t="s">
        <v>1231</v>
      </c>
      <c r="C322" s="95">
        <v>833</v>
      </c>
      <c r="D322" s="89"/>
      <c r="E322" s="199">
        <v>0</v>
      </c>
      <c r="F322" s="89"/>
      <c r="G322" s="199">
        <v>0</v>
      </c>
      <c r="H322" s="89"/>
      <c r="I322" s="199">
        <v>0</v>
      </c>
      <c r="J322" s="89">
        <v>684</v>
      </c>
      <c r="K322" s="199">
        <v>3.7041148708839781E-2</v>
      </c>
      <c r="L322" s="89"/>
      <c r="M322" s="199">
        <v>0</v>
      </c>
      <c r="N322" s="89">
        <v>54</v>
      </c>
      <c r="O322" s="199">
        <v>3.2941693203030635E-2</v>
      </c>
      <c r="P322" s="89"/>
      <c r="Q322" s="199">
        <v>0</v>
      </c>
      <c r="R322" s="89">
        <v>95</v>
      </c>
      <c r="S322" s="199">
        <v>0.35439826904424382</v>
      </c>
      <c r="T322" s="89"/>
      <c r="U322" s="199">
        <v>0</v>
      </c>
    </row>
    <row r="323" spans="1:21" x14ac:dyDescent="0.15">
      <c r="A323" s="89">
        <v>302</v>
      </c>
      <c r="B323" s="89" t="s">
        <v>1232</v>
      </c>
      <c r="C323" s="95">
        <v>833</v>
      </c>
      <c r="D323" s="89"/>
      <c r="E323" s="199">
        <v>0</v>
      </c>
      <c r="F323" s="89"/>
      <c r="G323" s="199">
        <v>0</v>
      </c>
      <c r="H323" s="89"/>
      <c r="I323" s="199">
        <v>0</v>
      </c>
      <c r="J323" s="89">
        <v>833</v>
      </c>
      <c r="K323" s="199">
        <v>4.5110053910034413E-2</v>
      </c>
      <c r="L323" s="89"/>
      <c r="M323" s="199">
        <v>0</v>
      </c>
      <c r="N323" s="89"/>
      <c r="O323" s="199">
        <v>0</v>
      </c>
      <c r="P323" s="89"/>
      <c r="Q323" s="199">
        <v>0</v>
      </c>
      <c r="R323" s="89"/>
      <c r="S323" s="199">
        <v>0</v>
      </c>
      <c r="T323" s="89"/>
      <c r="U323" s="199">
        <v>0</v>
      </c>
    </row>
    <row r="324" spans="1:21" x14ac:dyDescent="0.15">
      <c r="A324" s="89">
        <v>303</v>
      </c>
      <c r="B324" s="89" t="s">
        <v>1233</v>
      </c>
      <c r="C324" s="95">
        <v>821</v>
      </c>
      <c r="D324" s="89"/>
      <c r="E324" s="199">
        <v>0</v>
      </c>
      <c r="F324" s="89"/>
      <c r="G324" s="199">
        <v>0</v>
      </c>
      <c r="H324" s="89"/>
      <c r="I324" s="199">
        <v>0</v>
      </c>
      <c r="J324" s="89"/>
      <c r="K324" s="199">
        <v>0</v>
      </c>
      <c r="L324" s="89"/>
      <c r="M324" s="199">
        <v>0</v>
      </c>
      <c r="N324" s="89">
        <v>74</v>
      </c>
      <c r="O324" s="199">
        <v>4.5142320315264203E-2</v>
      </c>
      <c r="P324" s="89"/>
      <c r="Q324" s="199">
        <v>0</v>
      </c>
      <c r="R324" s="89">
        <v>747</v>
      </c>
      <c r="S324" s="199">
        <v>2.7866895471163171</v>
      </c>
      <c r="T324" s="89"/>
      <c r="U324" s="199">
        <v>0</v>
      </c>
    </row>
    <row r="325" spans="1:21" x14ac:dyDescent="0.15">
      <c r="A325" s="89">
        <v>304</v>
      </c>
      <c r="B325" s="89" t="s">
        <v>1234</v>
      </c>
      <c r="C325" s="95">
        <v>815</v>
      </c>
      <c r="D325" s="89"/>
      <c r="E325" s="199">
        <v>0</v>
      </c>
      <c r="F325" s="89"/>
      <c r="G325" s="199">
        <v>0</v>
      </c>
      <c r="H325" s="89"/>
      <c r="I325" s="199">
        <v>0</v>
      </c>
      <c r="J325" s="89">
        <v>815</v>
      </c>
      <c r="K325" s="199">
        <v>4.4135286838749156E-2</v>
      </c>
      <c r="L325" s="89"/>
      <c r="M325" s="199">
        <v>0</v>
      </c>
      <c r="N325" s="89"/>
      <c r="O325" s="199">
        <v>0</v>
      </c>
      <c r="P325" s="89"/>
      <c r="Q325" s="199">
        <v>0</v>
      </c>
      <c r="R325" s="89"/>
      <c r="S325" s="199">
        <v>0</v>
      </c>
      <c r="T325" s="89"/>
      <c r="U325" s="199">
        <v>0</v>
      </c>
    </row>
    <row r="326" spans="1:21" x14ac:dyDescent="0.15">
      <c r="A326" s="89">
        <v>305</v>
      </c>
      <c r="B326" s="200" t="s">
        <v>1235</v>
      </c>
      <c r="C326" s="210">
        <v>814</v>
      </c>
      <c r="D326" s="89"/>
      <c r="E326" s="199">
        <v>0</v>
      </c>
      <c r="F326" s="89"/>
      <c r="G326" s="199">
        <v>0</v>
      </c>
      <c r="H326" s="89"/>
      <c r="I326" s="199">
        <v>0</v>
      </c>
      <c r="J326" s="89">
        <v>814</v>
      </c>
      <c r="K326" s="199">
        <v>4.4081133112566645E-2</v>
      </c>
      <c r="L326" s="89"/>
      <c r="M326" s="199">
        <v>0</v>
      </c>
      <c r="N326" s="89"/>
      <c r="O326" s="199">
        <v>0</v>
      </c>
      <c r="P326" s="89"/>
      <c r="Q326" s="199">
        <v>0</v>
      </c>
      <c r="R326" s="89"/>
      <c r="S326" s="199">
        <v>0</v>
      </c>
      <c r="T326" s="89"/>
      <c r="U326" s="199">
        <v>0</v>
      </c>
    </row>
    <row r="327" spans="1:21" x14ac:dyDescent="0.15">
      <c r="A327" s="89">
        <v>306</v>
      </c>
      <c r="B327" s="89" t="s">
        <v>1236</v>
      </c>
      <c r="C327" s="95">
        <v>814</v>
      </c>
      <c r="D327" s="89"/>
      <c r="E327" s="199">
        <v>0</v>
      </c>
      <c r="F327" s="89"/>
      <c r="G327" s="199">
        <v>0</v>
      </c>
      <c r="H327" s="89"/>
      <c r="I327" s="199">
        <v>0</v>
      </c>
      <c r="J327" s="89">
        <v>800</v>
      </c>
      <c r="K327" s="199">
        <v>4.332298094601144E-2</v>
      </c>
      <c r="L327" s="89"/>
      <c r="M327" s="199">
        <v>0</v>
      </c>
      <c r="N327" s="89">
        <v>4</v>
      </c>
      <c r="O327" s="199">
        <v>2.4401254224467139E-3</v>
      </c>
      <c r="P327" s="89"/>
      <c r="Q327" s="199">
        <v>0</v>
      </c>
      <c r="R327" s="89">
        <v>10</v>
      </c>
      <c r="S327" s="199">
        <v>3.7305080952025664E-2</v>
      </c>
      <c r="T327" s="89"/>
      <c r="U327" s="199">
        <v>0</v>
      </c>
    </row>
    <row r="328" spans="1:21" x14ac:dyDescent="0.15">
      <c r="A328" s="89">
        <v>307</v>
      </c>
      <c r="B328" s="89" t="s">
        <v>1237</v>
      </c>
      <c r="C328" s="95">
        <v>807</v>
      </c>
      <c r="D328" s="89"/>
      <c r="E328" s="199">
        <v>0</v>
      </c>
      <c r="F328" s="89"/>
      <c r="G328" s="199">
        <v>0</v>
      </c>
      <c r="H328" s="89"/>
      <c r="I328" s="199">
        <v>0</v>
      </c>
      <c r="J328" s="89">
        <v>807</v>
      </c>
      <c r="K328" s="199">
        <v>4.3702057029289046E-2</v>
      </c>
      <c r="L328" s="89"/>
      <c r="M328" s="199">
        <v>0</v>
      </c>
      <c r="N328" s="89"/>
      <c r="O328" s="199">
        <v>0</v>
      </c>
      <c r="P328" s="89"/>
      <c r="Q328" s="199">
        <v>0</v>
      </c>
      <c r="R328" s="89"/>
      <c r="S328" s="199">
        <v>0</v>
      </c>
      <c r="T328" s="89"/>
      <c r="U328" s="199">
        <v>0</v>
      </c>
    </row>
    <row r="329" spans="1:21" x14ac:dyDescent="0.15">
      <c r="A329" s="89">
        <v>308</v>
      </c>
      <c r="B329" s="89" t="s">
        <v>1238</v>
      </c>
      <c r="C329" s="95">
        <v>806</v>
      </c>
      <c r="D329" s="89"/>
      <c r="E329" s="199">
        <v>0</v>
      </c>
      <c r="F329" s="89"/>
      <c r="G329" s="199">
        <v>0</v>
      </c>
      <c r="H329" s="89"/>
      <c r="I329" s="199">
        <v>0</v>
      </c>
      <c r="J329" s="89">
        <v>760</v>
      </c>
      <c r="K329" s="199">
        <v>4.1156831898710868E-2</v>
      </c>
      <c r="L329" s="89"/>
      <c r="M329" s="199">
        <v>0</v>
      </c>
      <c r="N329" s="89">
        <v>9</v>
      </c>
      <c r="O329" s="199">
        <v>5.4902822005051055E-3</v>
      </c>
      <c r="P329" s="89"/>
      <c r="Q329" s="199">
        <v>0</v>
      </c>
      <c r="R329" s="89">
        <v>37</v>
      </c>
      <c r="S329" s="199">
        <v>0.13802879952249497</v>
      </c>
      <c r="T329" s="89"/>
      <c r="U329" s="199">
        <v>0</v>
      </c>
    </row>
    <row r="330" spans="1:21" x14ac:dyDescent="0.15">
      <c r="A330" s="89">
        <v>309</v>
      </c>
      <c r="B330" s="89" t="s">
        <v>1239</v>
      </c>
      <c r="C330" s="95">
        <v>794</v>
      </c>
      <c r="D330" s="89"/>
      <c r="E330" s="199">
        <v>0</v>
      </c>
      <c r="F330" s="89"/>
      <c r="G330" s="199">
        <v>0</v>
      </c>
      <c r="H330" s="89"/>
      <c r="I330" s="199">
        <v>0</v>
      </c>
      <c r="J330" s="89">
        <v>556</v>
      </c>
      <c r="K330" s="199">
        <v>3.0109471757477954E-2</v>
      </c>
      <c r="L330" s="89"/>
      <c r="M330" s="199">
        <v>0</v>
      </c>
      <c r="N330" s="89">
        <v>133</v>
      </c>
      <c r="O330" s="199">
        <v>8.1134170296353239E-2</v>
      </c>
      <c r="P330" s="89">
        <v>1</v>
      </c>
      <c r="Q330" s="199">
        <v>6.5146579804560262E-2</v>
      </c>
      <c r="R330" s="89">
        <v>104</v>
      </c>
      <c r="S330" s="199">
        <v>0.3879728419010669</v>
      </c>
      <c r="T330" s="89"/>
      <c r="U330" s="199">
        <v>0</v>
      </c>
    </row>
    <row r="331" spans="1:21" x14ac:dyDescent="0.15">
      <c r="A331" s="89">
        <v>310</v>
      </c>
      <c r="B331" s="89" t="s">
        <v>1240</v>
      </c>
      <c r="C331" s="95">
        <v>791</v>
      </c>
      <c r="D331" s="89"/>
      <c r="E331" s="199">
        <v>0</v>
      </c>
      <c r="F331" s="89"/>
      <c r="G331" s="199">
        <v>0</v>
      </c>
      <c r="H331" s="89"/>
      <c r="I331" s="199">
        <v>0</v>
      </c>
      <c r="J331" s="89">
        <v>791</v>
      </c>
      <c r="K331" s="199">
        <v>4.2835597410368811E-2</v>
      </c>
      <c r="L331" s="89"/>
      <c r="M331" s="199">
        <v>0</v>
      </c>
      <c r="N331" s="89"/>
      <c r="O331" s="199">
        <v>0</v>
      </c>
      <c r="P331" s="89"/>
      <c r="Q331" s="199">
        <v>0</v>
      </c>
      <c r="R331" s="89"/>
      <c r="S331" s="199">
        <v>0</v>
      </c>
      <c r="T331" s="89"/>
      <c r="U331" s="199">
        <v>0</v>
      </c>
    </row>
    <row r="332" spans="1:21" x14ac:dyDescent="0.15">
      <c r="A332" s="89">
        <v>311</v>
      </c>
      <c r="B332" s="89" t="s">
        <v>1241</v>
      </c>
      <c r="C332" s="95">
        <v>790</v>
      </c>
      <c r="D332" s="89"/>
      <c r="E332" s="199">
        <v>0</v>
      </c>
      <c r="F332" s="89"/>
      <c r="G332" s="199">
        <v>0</v>
      </c>
      <c r="H332" s="89"/>
      <c r="I332" s="199">
        <v>0</v>
      </c>
      <c r="J332" s="89">
        <v>790</v>
      </c>
      <c r="K332" s="199">
        <v>4.27814436841863E-2</v>
      </c>
      <c r="L332" s="89"/>
      <c r="M332" s="199">
        <v>0</v>
      </c>
      <c r="N332" s="89"/>
      <c r="O332" s="199">
        <v>0</v>
      </c>
      <c r="P332" s="89"/>
      <c r="Q332" s="199">
        <v>0</v>
      </c>
      <c r="R332" s="89"/>
      <c r="S332" s="199">
        <v>0</v>
      </c>
      <c r="T332" s="89"/>
      <c r="U332" s="199">
        <v>0</v>
      </c>
    </row>
    <row r="333" spans="1:21" x14ac:dyDescent="0.15">
      <c r="A333" s="89">
        <v>312</v>
      </c>
      <c r="B333" s="89" t="s">
        <v>1242</v>
      </c>
      <c r="C333" s="95">
        <v>785</v>
      </c>
      <c r="D333" s="89"/>
      <c r="E333" s="199">
        <v>0</v>
      </c>
      <c r="F333" s="89"/>
      <c r="G333" s="199">
        <v>0</v>
      </c>
      <c r="H333" s="89"/>
      <c r="I333" s="199">
        <v>0</v>
      </c>
      <c r="J333" s="89">
        <v>723</v>
      </c>
      <c r="K333" s="199">
        <v>3.9153144029957843E-2</v>
      </c>
      <c r="L333" s="89"/>
      <c r="M333" s="199">
        <v>0</v>
      </c>
      <c r="N333" s="89">
        <v>62</v>
      </c>
      <c r="O333" s="199">
        <v>3.7821944047924064E-2</v>
      </c>
      <c r="P333" s="89"/>
      <c r="Q333" s="199">
        <v>0</v>
      </c>
      <c r="R333" s="89"/>
      <c r="S333" s="199">
        <v>0</v>
      </c>
      <c r="T333" s="89"/>
      <c r="U333" s="199">
        <v>0</v>
      </c>
    </row>
    <row r="334" spans="1:21" x14ac:dyDescent="0.15">
      <c r="A334" s="89">
        <v>313</v>
      </c>
      <c r="B334" s="89" t="s">
        <v>1243</v>
      </c>
      <c r="C334" s="95">
        <v>781</v>
      </c>
      <c r="D334" s="89"/>
      <c r="E334" s="199">
        <v>0</v>
      </c>
      <c r="F334" s="89"/>
      <c r="G334" s="199">
        <v>0</v>
      </c>
      <c r="H334" s="89"/>
      <c r="I334" s="199">
        <v>0</v>
      </c>
      <c r="J334" s="89"/>
      <c r="K334" s="199">
        <v>0</v>
      </c>
      <c r="L334" s="89"/>
      <c r="M334" s="199">
        <v>0</v>
      </c>
      <c r="N334" s="89">
        <v>781</v>
      </c>
      <c r="O334" s="199">
        <v>0.47643448873272087</v>
      </c>
      <c r="P334" s="89"/>
      <c r="Q334" s="199">
        <v>0</v>
      </c>
      <c r="R334" s="89"/>
      <c r="S334" s="199">
        <v>0</v>
      </c>
      <c r="T334" s="89"/>
      <c r="U334" s="199">
        <v>0</v>
      </c>
    </row>
    <row r="335" spans="1:21" x14ac:dyDescent="0.15">
      <c r="A335" s="89">
        <v>314</v>
      </c>
      <c r="B335" s="93" t="s">
        <v>1244</v>
      </c>
      <c r="C335" s="204">
        <v>778</v>
      </c>
      <c r="D335" s="89"/>
      <c r="E335" s="199">
        <v>0</v>
      </c>
      <c r="F335" s="89"/>
      <c r="G335" s="199">
        <v>0</v>
      </c>
      <c r="H335" s="89"/>
      <c r="I335" s="199">
        <v>0</v>
      </c>
      <c r="J335" s="89">
        <v>651</v>
      </c>
      <c r="K335" s="199">
        <v>3.5254075744816808E-2</v>
      </c>
      <c r="L335" s="89"/>
      <c r="M335" s="199">
        <v>0</v>
      </c>
      <c r="N335" s="89">
        <v>103</v>
      </c>
      <c r="O335" s="199">
        <v>6.2833229628002876E-2</v>
      </c>
      <c r="P335" s="89"/>
      <c r="Q335" s="199">
        <v>0</v>
      </c>
      <c r="R335" s="89">
        <v>24</v>
      </c>
      <c r="S335" s="199">
        <v>8.9532194284861602E-2</v>
      </c>
      <c r="T335" s="89"/>
      <c r="U335" s="199">
        <v>0</v>
      </c>
    </row>
    <row r="336" spans="1:21" x14ac:dyDescent="0.15">
      <c r="A336" s="89">
        <v>315</v>
      </c>
      <c r="B336" s="89" t="s">
        <v>1245</v>
      </c>
      <c r="C336" s="95">
        <v>772</v>
      </c>
      <c r="D336" s="89"/>
      <c r="E336" s="199">
        <v>0</v>
      </c>
      <c r="F336" s="89"/>
      <c r="G336" s="199">
        <v>0</v>
      </c>
      <c r="H336" s="89"/>
      <c r="I336" s="199">
        <v>0</v>
      </c>
      <c r="J336" s="89">
        <v>772</v>
      </c>
      <c r="K336" s="199">
        <v>4.1806676612901043E-2</v>
      </c>
      <c r="L336" s="89"/>
      <c r="M336" s="199">
        <v>0</v>
      </c>
      <c r="N336" s="89"/>
      <c r="O336" s="199">
        <v>0</v>
      </c>
      <c r="P336" s="89"/>
      <c r="Q336" s="199">
        <v>0</v>
      </c>
      <c r="R336" s="89"/>
      <c r="S336" s="199">
        <v>0</v>
      </c>
      <c r="T336" s="89"/>
      <c r="U336" s="199">
        <v>0</v>
      </c>
    </row>
    <row r="337" spans="1:21" x14ac:dyDescent="0.15">
      <c r="A337" s="89">
        <v>316</v>
      </c>
      <c r="B337" s="89" t="s">
        <v>1246</v>
      </c>
      <c r="C337" s="95">
        <v>769</v>
      </c>
      <c r="D337" s="89"/>
      <c r="E337" s="199">
        <v>0</v>
      </c>
      <c r="F337" s="89"/>
      <c r="G337" s="199">
        <v>0</v>
      </c>
      <c r="H337" s="89"/>
      <c r="I337" s="199">
        <v>0</v>
      </c>
      <c r="J337" s="89">
        <v>688</v>
      </c>
      <c r="K337" s="199">
        <v>3.725776361356984E-2</v>
      </c>
      <c r="L337" s="89"/>
      <c r="M337" s="199">
        <v>0</v>
      </c>
      <c r="N337" s="89">
        <v>61</v>
      </c>
      <c r="O337" s="199">
        <v>3.7211912692312388E-2</v>
      </c>
      <c r="P337" s="89"/>
      <c r="Q337" s="199">
        <v>0</v>
      </c>
      <c r="R337" s="89">
        <v>20</v>
      </c>
      <c r="S337" s="199">
        <v>7.4610161904051328E-2</v>
      </c>
      <c r="T337" s="89"/>
      <c r="U337" s="199">
        <v>0</v>
      </c>
    </row>
    <row r="338" spans="1:21" x14ac:dyDescent="0.15">
      <c r="A338" s="89">
        <v>317</v>
      </c>
      <c r="B338" s="89" t="s">
        <v>1247</v>
      </c>
      <c r="C338" s="95">
        <v>768</v>
      </c>
      <c r="D338" s="89"/>
      <c r="E338" s="199">
        <v>0</v>
      </c>
      <c r="F338" s="89"/>
      <c r="G338" s="199">
        <v>0</v>
      </c>
      <c r="H338" s="89"/>
      <c r="I338" s="199">
        <v>0</v>
      </c>
      <c r="J338" s="89">
        <v>768</v>
      </c>
      <c r="K338" s="199">
        <v>4.1590061708170985E-2</v>
      </c>
      <c r="L338" s="89"/>
      <c r="M338" s="199">
        <v>0</v>
      </c>
      <c r="N338" s="89"/>
      <c r="O338" s="199">
        <v>0</v>
      </c>
      <c r="P338" s="89"/>
      <c r="Q338" s="199">
        <v>0</v>
      </c>
      <c r="R338" s="89"/>
      <c r="S338" s="199">
        <v>0</v>
      </c>
      <c r="T338" s="89"/>
      <c r="U338" s="199">
        <v>0</v>
      </c>
    </row>
    <row r="339" spans="1:21" x14ac:dyDescent="0.15">
      <c r="A339" s="89">
        <v>318</v>
      </c>
      <c r="B339" s="89" t="s">
        <v>1248</v>
      </c>
      <c r="C339" s="95">
        <v>765</v>
      </c>
      <c r="D339" s="89">
        <v>1</v>
      </c>
      <c r="E339" s="199">
        <v>2.2016732716864818E-2</v>
      </c>
      <c r="F339" s="89"/>
      <c r="G339" s="199">
        <v>0</v>
      </c>
      <c r="H339" s="89"/>
      <c r="I339" s="199">
        <v>0</v>
      </c>
      <c r="J339" s="89">
        <v>764</v>
      </c>
      <c r="K339" s="199">
        <v>4.1373446803440926E-2</v>
      </c>
      <c r="L339" s="89"/>
      <c r="M339" s="199">
        <v>0</v>
      </c>
      <c r="N339" s="89"/>
      <c r="O339" s="199">
        <v>0</v>
      </c>
      <c r="P339" s="89"/>
      <c r="Q339" s="199">
        <v>0</v>
      </c>
      <c r="R339" s="89"/>
      <c r="S339" s="199">
        <v>0</v>
      </c>
      <c r="T339" s="89"/>
      <c r="U339" s="199">
        <v>0</v>
      </c>
    </row>
    <row r="340" spans="1:21" x14ac:dyDescent="0.15">
      <c r="A340" s="89">
        <v>319</v>
      </c>
      <c r="B340" s="89" t="s">
        <v>1249</v>
      </c>
      <c r="C340" s="95">
        <v>761</v>
      </c>
      <c r="D340" s="89"/>
      <c r="E340" s="199">
        <v>0</v>
      </c>
      <c r="F340" s="89"/>
      <c r="G340" s="199">
        <v>0</v>
      </c>
      <c r="H340" s="89"/>
      <c r="I340" s="199">
        <v>0</v>
      </c>
      <c r="J340" s="89">
        <v>750</v>
      </c>
      <c r="K340" s="199">
        <v>4.0615294636885728E-2</v>
      </c>
      <c r="L340" s="89"/>
      <c r="M340" s="199">
        <v>0</v>
      </c>
      <c r="N340" s="89">
        <v>5</v>
      </c>
      <c r="O340" s="199">
        <v>3.0501567780583921E-3</v>
      </c>
      <c r="P340" s="89"/>
      <c r="Q340" s="199">
        <v>0</v>
      </c>
      <c r="R340" s="89">
        <v>6</v>
      </c>
      <c r="S340" s="199">
        <v>2.2383048571215401E-2</v>
      </c>
      <c r="T340" s="89"/>
      <c r="U340" s="199">
        <v>0</v>
      </c>
    </row>
    <row r="341" spans="1:21" x14ac:dyDescent="0.15">
      <c r="A341" s="100">
        <v>320</v>
      </c>
      <c r="B341" s="100" t="s">
        <v>1250</v>
      </c>
      <c r="C341" s="205">
        <v>759</v>
      </c>
      <c r="D341" s="100"/>
      <c r="E341" s="206">
        <v>0</v>
      </c>
      <c r="F341" s="100">
        <v>1</v>
      </c>
      <c r="G341" s="206">
        <v>8.2453825857519789E-3</v>
      </c>
      <c r="H341" s="100"/>
      <c r="I341" s="206">
        <v>0</v>
      </c>
      <c r="J341" s="100">
        <v>758</v>
      </c>
      <c r="K341" s="206">
        <v>4.1048524446345845E-2</v>
      </c>
      <c r="L341" s="100"/>
      <c r="M341" s="206">
        <v>0</v>
      </c>
      <c r="N341" s="100"/>
      <c r="O341" s="206">
        <v>0</v>
      </c>
      <c r="P341" s="100"/>
      <c r="Q341" s="206">
        <v>0</v>
      </c>
      <c r="R341" s="100"/>
      <c r="S341" s="206">
        <v>0</v>
      </c>
      <c r="T341" s="100"/>
      <c r="U341" s="206">
        <v>0</v>
      </c>
    </row>
    <row r="342" spans="1:21" x14ac:dyDescent="0.15">
      <c r="A342" s="89">
        <v>321</v>
      </c>
      <c r="B342" s="89" t="s">
        <v>1251</v>
      </c>
      <c r="C342" s="95">
        <v>757</v>
      </c>
      <c r="D342" s="89"/>
      <c r="E342" s="199">
        <v>0</v>
      </c>
      <c r="F342" s="89"/>
      <c r="G342" s="199">
        <v>0</v>
      </c>
      <c r="H342" s="89"/>
      <c r="I342" s="199">
        <v>0</v>
      </c>
      <c r="J342" s="89">
        <v>643</v>
      </c>
      <c r="K342" s="199">
        <v>3.4820845935356698E-2</v>
      </c>
      <c r="L342" s="89"/>
      <c r="M342" s="199">
        <v>0</v>
      </c>
      <c r="N342" s="89">
        <v>71</v>
      </c>
      <c r="O342" s="199">
        <v>4.3312226248429168E-2</v>
      </c>
      <c r="P342" s="89"/>
      <c r="Q342" s="199">
        <v>0</v>
      </c>
      <c r="R342" s="89">
        <v>43</v>
      </c>
      <c r="S342" s="199">
        <v>0.16041184809371037</v>
      </c>
      <c r="T342" s="89"/>
      <c r="U342" s="199">
        <v>0</v>
      </c>
    </row>
    <row r="343" spans="1:21" x14ac:dyDescent="0.15">
      <c r="A343" s="89">
        <v>322</v>
      </c>
      <c r="B343" s="89" t="s">
        <v>1252</v>
      </c>
      <c r="C343" s="95">
        <v>755</v>
      </c>
      <c r="D343" s="89"/>
      <c r="E343" s="199">
        <v>0</v>
      </c>
      <c r="F343" s="89"/>
      <c r="G343" s="199">
        <v>0</v>
      </c>
      <c r="H343" s="89"/>
      <c r="I343" s="199">
        <v>0</v>
      </c>
      <c r="J343" s="89">
        <v>712</v>
      </c>
      <c r="K343" s="199">
        <v>3.8557453041950185E-2</v>
      </c>
      <c r="L343" s="89"/>
      <c r="M343" s="199">
        <v>0</v>
      </c>
      <c r="N343" s="89">
        <v>43</v>
      </c>
      <c r="O343" s="199">
        <v>2.6231348291302171E-2</v>
      </c>
      <c r="P343" s="89"/>
      <c r="Q343" s="199">
        <v>0</v>
      </c>
      <c r="R343" s="89"/>
      <c r="S343" s="199">
        <v>0</v>
      </c>
      <c r="T343" s="89"/>
      <c r="U343" s="199">
        <v>0</v>
      </c>
    </row>
    <row r="344" spans="1:21" x14ac:dyDescent="0.15">
      <c r="A344" s="89">
        <v>323</v>
      </c>
      <c r="B344" s="89" t="s">
        <v>1253</v>
      </c>
      <c r="C344" s="95">
        <v>755</v>
      </c>
      <c r="D344" s="89"/>
      <c r="E344" s="199">
        <v>0</v>
      </c>
      <c r="F344" s="89"/>
      <c r="G344" s="199">
        <v>0</v>
      </c>
      <c r="H344" s="89"/>
      <c r="I344" s="199">
        <v>0</v>
      </c>
      <c r="J344" s="89">
        <v>755</v>
      </c>
      <c r="K344" s="199">
        <v>4.0886063267798298E-2</v>
      </c>
      <c r="L344" s="89"/>
      <c r="M344" s="199">
        <v>0</v>
      </c>
      <c r="N344" s="89"/>
      <c r="O344" s="199">
        <v>0</v>
      </c>
      <c r="P344" s="89"/>
      <c r="Q344" s="199">
        <v>0</v>
      </c>
      <c r="R344" s="89"/>
      <c r="S344" s="199">
        <v>0</v>
      </c>
      <c r="T344" s="89"/>
      <c r="U344" s="199">
        <v>0</v>
      </c>
    </row>
    <row r="345" spans="1:21" x14ac:dyDescent="0.15">
      <c r="A345" s="89">
        <v>324</v>
      </c>
      <c r="B345" s="89" t="s">
        <v>1254</v>
      </c>
      <c r="C345" s="95">
        <v>751</v>
      </c>
      <c r="D345" s="89"/>
      <c r="E345" s="199">
        <v>0</v>
      </c>
      <c r="F345" s="89"/>
      <c r="G345" s="199">
        <v>0</v>
      </c>
      <c r="H345" s="89"/>
      <c r="I345" s="199">
        <v>0</v>
      </c>
      <c r="J345" s="89">
        <v>751</v>
      </c>
      <c r="K345" s="199">
        <v>4.0669448363068239E-2</v>
      </c>
      <c r="L345" s="89"/>
      <c r="M345" s="199">
        <v>0</v>
      </c>
      <c r="N345" s="89"/>
      <c r="O345" s="199">
        <v>0</v>
      </c>
      <c r="P345" s="89"/>
      <c r="Q345" s="199">
        <v>0</v>
      </c>
      <c r="R345" s="89"/>
      <c r="S345" s="199">
        <v>0</v>
      </c>
      <c r="T345" s="89"/>
      <c r="U345" s="199">
        <v>0</v>
      </c>
    </row>
    <row r="346" spans="1:21" x14ac:dyDescent="0.15">
      <c r="A346" s="89">
        <v>325</v>
      </c>
      <c r="B346" s="89" t="s">
        <v>1255</v>
      </c>
      <c r="C346" s="95">
        <v>750</v>
      </c>
      <c r="D346" s="89"/>
      <c r="E346" s="199">
        <v>0</v>
      </c>
      <c r="F346" s="89"/>
      <c r="G346" s="199">
        <v>0</v>
      </c>
      <c r="H346" s="89"/>
      <c r="I346" s="199">
        <v>0</v>
      </c>
      <c r="J346" s="89">
        <v>750</v>
      </c>
      <c r="K346" s="199">
        <v>4.0615294636885728E-2</v>
      </c>
      <c r="L346" s="89"/>
      <c r="M346" s="199">
        <v>0</v>
      </c>
      <c r="N346" s="89"/>
      <c r="O346" s="199">
        <v>0</v>
      </c>
      <c r="P346" s="89"/>
      <c r="Q346" s="199">
        <v>0</v>
      </c>
      <c r="R346" s="89"/>
      <c r="S346" s="199">
        <v>0</v>
      </c>
      <c r="T346" s="89"/>
      <c r="U346" s="199">
        <v>0</v>
      </c>
    </row>
    <row r="347" spans="1:21" x14ac:dyDescent="0.15">
      <c r="A347" s="128"/>
      <c r="B347" s="128"/>
      <c r="C347" s="718"/>
      <c r="D347" s="128"/>
      <c r="E347" s="719"/>
      <c r="F347" s="128"/>
      <c r="G347" s="719"/>
      <c r="H347" s="128"/>
      <c r="I347" s="719"/>
      <c r="J347" s="128"/>
      <c r="K347" s="719"/>
      <c r="L347" s="128"/>
      <c r="M347" s="719"/>
      <c r="N347" s="128"/>
      <c r="O347" s="719"/>
      <c r="P347" s="128"/>
      <c r="Q347" s="719"/>
      <c r="R347" s="128" t="s">
        <v>3838</v>
      </c>
      <c r="S347" s="719"/>
      <c r="T347" s="128"/>
      <c r="U347" s="719"/>
    </row>
    <row r="348" spans="1:21" s="103" customFormat="1" x14ac:dyDescent="0.15">
      <c r="A348" s="647" t="s">
        <v>0</v>
      </c>
      <c r="B348" s="857"/>
      <c r="C348" s="716" t="s">
        <v>4</v>
      </c>
      <c r="D348" s="647" t="s">
        <v>922</v>
      </c>
      <c r="E348" s="647" t="s">
        <v>923</v>
      </c>
      <c r="F348" s="647" t="s">
        <v>922</v>
      </c>
      <c r="G348" s="647" t="s">
        <v>923</v>
      </c>
      <c r="H348" s="647" t="s">
        <v>922</v>
      </c>
      <c r="I348" s="647" t="s">
        <v>923</v>
      </c>
      <c r="J348" s="647" t="s">
        <v>922</v>
      </c>
      <c r="K348" s="647" t="s">
        <v>923</v>
      </c>
      <c r="L348" s="647" t="s">
        <v>922</v>
      </c>
      <c r="M348" s="647" t="s">
        <v>923</v>
      </c>
      <c r="N348" s="647" t="s">
        <v>922</v>
      </c>
      <c r="O348" s="647" t="s">
        <v>923</v>
      </c>
      <c r="P348" s="647" t="s">
        <v>922</v>
      </c>
      <c r="Q348" s="647" t="s">
        <v>923</v>
      </c>
      <c r="R348" s="647" t="s">
        <v>922</v>
      </c>
      <c r="S348" s="647" t="s">
        <v>923</v>
      </c>
      <c r="T348" s="647" t="s">
        <v>922</v>
      </c>
      <c r="U348" s="647" t="s">
        <v>923</v>
      </c>
    </row>
    <row r="349" spans="1:21" s="103" customFormat="1" x14ac:dyDescent="0.15">
      <c r="A349" s="649" t="s">
        <v>2</v>
      </c>
      <c r="B349" s="857"/>
      <c r="C349" s="717" t="s">
        <v>924</v>
      </c>
      <c r="D349" s="649" t="s">
        <v>317</v>
      </c>
      <c r="E349" s="649" t="s">
        <v>6</v>
      </c>
      <c r="F349" s="649" t="s">
        <v>318</v>
      </c>
      <c r="G349" s="649" t="s">
        <v>6</v>
      </c>
      <c r="H349" s="649" t="s">
        <v>462</v>
      </c>
      <c r="I349" s="649" t="s">
        <v>6</v>
      </c>
      <c r="J349" s="649" t="s">
        <v>925</v>
      </c>
      <c r="K349" s="649" t="s">
        <v>6</v>
      </c>
      <c r="L349" s="649" t="s">
        <v>926</v>
      </c>
      <c r="M349" s="649" t="s">
        <v>6</v>
      </c>
      <c r="N349" s="649" t="s">
        <v>927</v>
      </c>
      <c r="O349" s="649" t="s">
        <v>6</v>
      </c>
      <c r="P349" s="649" t="s">
        <v>928</v>
      </c>
      <c r="Q349" s="649" t="s">
        <v>6</v>
      </c>
      <c r="R349" s="649" t="s">
        <v>929</v>
      </c>
      <c r="S349" s="649" t="s">
        <v>6</v>
      </c>
      <c r="T349" s="649" t="s">
        <v>930</v>
      </c>
      <c r="U349" s="649" t="s">
        <v>6</v>
      </c>
    </row>
    <row r="350" spans="1:21" x14ac:dyDescent="0.15">
      <c r="A350" s="89">
        <v>326</v>
      </c>
      <c r="B350" s="202" t="s">
        <v>1256</v>
      </c>
      <c r="C350" s="203">
        <v>740</v>
      </c>
      <c r="D350" s="89"/>
      <c r="E350" s="199">
        <v>0</v>
      </c>
      <c r="F350" s="89"/>
      <c r="G350" s="199">
        <v>0</v>
      </c>
      <c r="H350" s="89"/>
      <c r="I350" s="199">
        <v>0</v>
      </c>
      <c r="J350" s="89">
        <v>717</v>
      </c>
      <c r="K350" s="199">
        <v>3.8828221672862755E-2</v>
      </c>
      <c r="L350" s="89"/>
      <c r="M350" s="199">
        <v>0</v>
      </c>
      <c r="N350" s="89">
        <v>23</v>
      </c>
      <c r="O350" s="199">
        <v>1.4030721179068605E-2</v>
      </c>
      <c r="P350" s="89"/>
      <c r="Q350" s="199">
        <v>0</v>
      </c>
      <c r="R350" s="89"/>
      <c r="S350" s="199">
        <v>0</v>
      </c>
      <c r="T350" s="89"/>
      <c r="U350" s="199">
        <v>0</v>
      </c>
    </row>
    <row r="351" spans="1:21" x14ac:dyDescent="0.15">
      <c r="A351" s="89">
        <v>327</v>
      </c>
      <c r="B351" s="89" t="s">
        <v>1257</v>
      </c>
      <c r="C351" s="95">
        <v>739</v>
      </c>
      <c r="D351" s="89"/>
      <c r="E351" s="199">
        <v>0</v>
      </c>
      <c r="F351" s="89"/>
      <c r="G351" s="199">
        <v>0</v>
      </c>
      <c r="H351" s="89"/>
      <c r="I351" s="199">
        <v>0</v>
      </c>
      <c r="J351" s="89">
        <v>593</v>
      </c>
      <c r="K351" s="199">
        <v>3.2113159626230979E-2</v>
      </c>
      <c r="L351" s="89"/>
      <c r="M351" s="199">
        <v>0</v>
      </c>
      <c r="N351" s="89">
        <v>146</v>
      </c>
      <c r="O351" s="199">
        <v>8.9064577919305055E-2</v>
      </c>
      <c r="P351" s="89"/>
      <c r="Q351" s="199">
        <v>0</v>
      </c>
      <c r="R351" s="89"/>
      <c r="S351" s="199">
        <v>0</v>
      </c>
      <c r="T351" s="89"/>
      <c r="U351" s="199">
        <v>0</v>
      </c>
    </row>
    <row r="352" spans="1:21" x14ac:dyDescent="0.15">
      <c r="A352" s="89">
        <v>328</v>
      </c>
      <c r="B352" s="89" t="s">
        <v>1258</v>
      </c>
      <c r="C352" s="95">
        <v>736</v>
      </c>
      <c r="D352" s="89"/>
      <c r="E352" s="199">
        <v>0</v>
      </c>
      <c r="F352" s="89"/>
      <c r="G352" s="199">
        <v>0</v>
      </c>
      <c r="H352" s="89"/>
      <c r="I352" s="199">
        <v>0</v>
      </c>
      <c r="J352" s="89">
        <v>736</v>
      </c>
      <c r="K352" s="199">
        <v>3.985714247033053E-2</v>
      </c>
      <c r="L352" s="89"/>
      <c r="M352" s="199">
        <v>0</v>
      </c>
      <c r="N352" s="89"/>
      <c r="O352" s="199">
        <v>0</v>
      </c>
      <c r="P352" s="89"/>
      <c r="Q352" s="199">
        <v>0</v>
      </c>
      <c r="R352" s="89"/>
      <c r="S352" s="199">
        <v>0</v>
      </c>
      <c r="T352" s="89"/>
      <c r="U352" s="199">
        <v>0</v>
      </c>
    </row>
    <row r="353" spans="1:21" x14ac:dyDescent="0.15">
      <c r="A353" s="89">
        <v>329</v>
      </c>
      <c r="B353" s="89" t="s">
        <v>1259</v>
      </c>
      <c r="C353" s="95">
        <v>734</v>
      </c>
      <c r="D353" s="89"/>
      <c r="E353" s="199">
        <v>0</v>
      </c>
      <c r="F353" s="89"/>
      <c r="G353" s="199">
        <v>0</v>
      </c>
      <c r="H353" s="89"/>
      <c r="I353" s="199">
        <v>0</v>
      </c>
      <c r="J353" s="89">
        <v>734</v>
      </c>
      <c r="K353" s="199">
        <v>3.97488350179655E-2</v>
      </c>
      <c r="L353" s="89"/>
      <c r="M353" s="199">
        <v>0</v>
      </c>
      <c r="N353" s="89"/>
      <c r="O353" s="199">
        <v>0</v>
      </c>
      <c r="P353" s="89"/>
      <c r="Q353" s="199">
        <v>0</v>
      </c>
      <c r="R353" s="89"/>
      <c r="S353" s="199">
        <v>0</v>
      </c>
      <c r="T353" s="89"/>
      <c r="U353" s="199">
        <v>0</v>
      </c>
    </row>
    <row r="354" spans="1:21" x14ac:dyDescent="0.15">
      <c r="A354" s="89">
        <v>330</v>
      </c>
      <c r="B354" s="202" t="s">
        <v>1260</v>
      </c>
      <c r="C354" s="203">
        <v>730</v>
      </c>
      <c r="D354" s="89"/>
      <c r="E354" s="199">
        <v>0</v>
      </c>
      <c r="F354" s="89"/>
      <c r="G354" s="199">
        <v>0</v>
      </c>
      <c r="H354" s="89"/>
      <c r="I354" s="199">
        <v>0</v>
      </c>
      <c r="J354" s="89">
        <v>730</v>
      </c>
      <c r="K354" s="199">
        <v>3.9532220113235442E-2</v>
      </c>
      <c r="L354" s="89"/>
      <c r="M354" s="199">
        <v>0</v>
      </c>
      <c r="N354" s="89"/>
      <c r="O354" s="199">
        <v>0</v>
      </c>
      <c r="P354" s="89"/>
      <c r="Q354" s="199">
        <v>0</v>
      </c>
      <c r="R354" s="89"/>
      <c r="S354" s="199">
        <v>0</v>
      </c>
      <c r="T354" s="89"/>
      <c r="U354" s="199">
        <v>0</v>
      </c>
    </row>
    <row r="355" spans="1:21" x14ac:dyDescent="0.15">
      <c r="A355" s="89">
        <v>331</v>
      </c>
      <c r="B355" s="89" t="s">
        <v>1261</v>
      </c>
      <c r="C355" s="95">
        <v>729</v>
      </c>
      <c r="D355" s="89"/>
      <c r="E355" s="199">
        <v>0</v>
      </c>
      <c r="F355" s="89"/>
      <c r="G355" s="199">
        <v>0</v>
      </c>
      <c r="H355" s="89"/>
      <c r="I355" s="199">
        <v>0</v>
      </c>
      <c r="J355" s="89">
        <v>678</v>
      </c>
      <c r="K355" s="199">
        <v>3.67162263517447E-2</v>
      </c>
      <c r="L355" s="89"/>
      <c r="M355" s="199">
        <v>0</v>
      </c>
      <c r="N355" s="89">
        <v>31</v>
      </c>
      <c r="O355" s="199">
        <v>1.8910972023962032E-2</v>
      </c>
      <c r="P355" s="89"/>
      <c r="Q355" s="199">
        <v>0</v>
      </c>
      <c r="R355" s="89">
        <v>20</v>
      </c>
      <c r="S355" s="199">
        <v>7.4610161904051328E-2</v>
      </c>
      <c r="T355" s="89"/>
      <c r="U355" s="199">
        <v>0</v>
      </c>
    </row>
    <row r="356" spans="1:21" x14ac:dyDescent="0.15">
      <c r="A356" s="89">
        <v>332</v>
      </c>
      <c r="B356" s="89" t="s">
        <v>1262</v>
      </c>
      <c r="C356" s="95">
        <v>729</v>
      </c>
      <c r="D356" s="89"/>
      <c r="E356" s="199">
        <v>0</v>
      </c>
      <c r="F356" s="89"/>
      <c r="G356" s="199">
        <v>0</v>
      </c>
      <c r="H356" s="89"/>
      <c r="I356" s="199">
        <v>0</v>
      </c>
      <c r="J356" s="89">
        <v>719</v>
      </c>
      <c r="K356" s="199">
        <v>3.8936529125227784E-2</v>
      </c>
      <c r="L356" s="89"/>
      <c r="M356" s="199">
        <v>0</v>
      </c>
      <c r="N356" s="89">
        <v>10</v>
      </c>
      <c r="O356" s="199">
        <v>6.1003135561167841E-3</v>
      </c>
      <c r="P356" s="89"/>
      <c r="Q356" s="199">
        <v>0</v>
      </c>
      <c r="R356" s="89"/>
      <c r="S356" s="199">
        <v>0</v>
      </c>
      <c r="T356" s="89"/>
      <c r="U356" s="199">
        <v>0</v>
      </c>
    </row>
    <row r="357" spans="1:21" x14ac:dyDescent="0.15">
      <c r="A357" s="89">
        <v>333</v>
      </c>
      <c r="B357" s="89" t="s">
        <v>1263</v>
      </c>
      <c r="C357" s="95">
        <v>723</v>
      </c>
      <c r="D357" s="89"/>
      <c r="E357" s="199">
        <v>0</v>
      </c>
      <c r="F357" s="89">
        <v>223</v>
      </c>
      <c r="G357" s="199">
        <v>1.8387203166226913</v>
      </c>
      <c r="H357" s="89"/>
      <c r="I357" s="199">
        <v>0</v>
      </c>
      <c r="J357" s="89"/>
      <c r="K357" s="199">
        <v>0</v>
      </c>
      <c r="L357" s="89">
        <v>500</v>
      </c>
      <c r="M357" s="199">
        <v>6.4391500321957498</v>
      </c>
      <c r="N357" s="89"/>
      <c r="O357" s="199">
        <v>0</v>
      </c>
      <c r="P357" s="89"/>
      <c r="Q357" s="199">
        <v>0</v>
      </c>
      <c r="R357" s="89"/>
      <c r="S357" s="199">
        <v>0</v>
      </c>
      <c r="T357" s="89"/>
      <c r="U357" s="199">
        <v>0</v>
      </c>
    </row>
    <row r="358" spans="1:21" x14ac:dyDescent="0.15">
      <c r="A358" s="89">
        <v>334</v>
      </c>
      <c r="B358" s="89" t="s">
        <v>1264</v>
      </c>
      <c r="C358" s="95">
        <v>720</v>
      </c>
      <c r="D358" s="89"/>
      <c r="E358" s="199">
        <v>0</v>
      </c>
      <c r="F358" s="89"/>
      <c r="G358" s="199">
        <v>0</v>
      </c>
      <c r="H358" s="89"/>
      <c r="I358" s="199">
        <v>0</v>
      </c>
      <c r="J358" s="89">
        <v>705</v>
      </c>
      <c r="K358" s="199">
        <v>3.8178376958672586E-2</v>
      </c>
      <c r="L358" s="89"/>
      <c r="M358" s="199">
        <v>0</v>
      </c>
      <c r="N358" s="89">
        <v>15</v>
      </c>
      <c r="O358" s="199">
        <v>9.1504703341751762E-3</v>
      </c>
      <c r="P358" s="89"/>
      <c r="Q358" s="199">
        <v>0</v>
      </c>
      <c r="R358" s="89"/>
      <c r="S358" s="199">
        <v>0</v>
      </c>
      <c r="T358" s="89"/>
      <c r="U358" s="199">
        <v>0</v>
      </c>
    </row>
    <row r="359" spans="1:21" x14ac:dyDescent="0.15">
      <c r="A359" s="89">
        <v>335</v>
      </c>
      <c r="B359" s="93" t="s">
        <v>1265</v>
      </c>
      <c r="C359" s="204">
        <v>719</v>
      </c>
      <c r="D359" s="89"/>
      <c r="E359" s="199">
        <v>0</v>
      </c>
      <c r="F359" s="89"/>
      <c r="G359" s="199">
        <v>0</v>
      </c>
      <c r="H359" s="89"/>
      <c r="I359" s="199">
        <v>0</v>
      </c>
      <c r="J359" s="89">
        <v>719</v>
      </c>
      <c r="K359" s="199">
        <v>3.8936529125227784E-2</v>
      </c>
      <c r="L359" s="89"/>
      <c r="M359" s="199">
        <v>0</v>
      </c>
      <c r="N359" s="89"/>
      <c r="O359" s="199">
        <v>0</v>
      </c>
      <c r="P359" s="89"/>
      <c r="Q359" s="199">
        <v>0</v>
      </c>
      <c r="R359" s="89"/>
      <c r="S359" s="199">
        <v>0</v>
      </c>
      <c r="T359" s="89"/>
      <c r="U359" s="199">
        <v>0</v>
      </c>
    </row>
    <row r="360" spans="1:21" x14ac:dyDescent="0.15">
      <c r="A360" s="89">
        <v>336</v>
      </c>
      <c r="B360" s="89" t="s">
        <v>1266</v>
      </c>
      <c r="C360" s="95">
        <v>715</v>
      </c>
      <c r="D360" s="89">
        <v>715</v>
      </c>
      <c r="E360" s="199">
        <v>15.741963892558344</v>
      </c>
      <c r="F360" s="89"/>
      <c r="G360" s="199">
        <v>0</v>
      </c>
      <c r="H360" s="89"/>
      <c r="I360" s="199">
        <v>0</v>
      </c>
      <c r="J360" s="89"/>
      <c r="K360" s="199">
        <v>0</v>
      </c>
      <c r="L360" s="89"/>
      <c r="M360" s="199">
        <v>0</v>
      </c>
      <c r="N360" s="89"/>
      <c r="O360" s="199">
        <v>0</v>
      </c>
      <c r="P360" s="89"/>
      <c r="Q360" s="199">
        <v>0</v>
      </c>
      <c r="R360" s="89"/>
      <c r="S360" s="199">
        <v>0</v>
      </c>
      <c r="T360" s="89"/>
      <c r="U360" s="199">
        <v>0</v>
      </c>
    </row>
    <row r="361" spans="1:21" x14ac:dyDescent="0.15">
      <c r="A361" s="89">
        <v>337</v>
      </c>
      <c r="B361" s="89" t="s">
        <v>1267</v>
      </c>
      <c r="C361" s="95">
        <v>712</v>
      </c>
      <c r="D361" s="89"/>
      <c r="E361" s="199">
        <v>0</v>
      </c>
      <c r="F361" s="89"/>
      <c r="G361" s="199">
        <v>0</v>
      </c>
      <c r="H361" s="89"/>
      <c r="I361" s="199">
        <v>0</v>
      </c>
      <c r="J361" s="89">
        <v>712</v>
      </c>
      <c r="K361" s="199">
        <v>3.8557453041950185E-2</v>
      </c>
      <c r="L361" s="89"/>
      <c r="M361" s="199">
        <v>0</v>
      </c>
      <c r="N361" s="89"/>
      <c r="O361" s="199">
        <v>0</v>
      </c>
      <c r="P361" s="89"/>
      <c r="Q361" s="199">
        <v>0</v>
      </c>
      <c r="R361" s="89"/>
      <c r="S361" s="199">
        <v>0</v>
      </c>
      <c r="T361" s="89"/>
      <c r="U361" s="199">
        <v>0</v>
      </c>
    </row>
    <row r="362" spans="1:21" x14ac:dyDescent="0.15">
      <c r="A362" s="89">
        <v>338</v>
      </c>
      <c r="B362" s="89" t="s">
        <v>1268</v>
      </c>
      <c r="C362" s="95">
        <v>709</v>
      </c>
      <c r="D362" s="89"/>
      <c r="E362" s="199">
        <v>0</v>
      </c>
      <c r="F362" s="89"/>
      <c r="G362" s="199">
        <v>0</v>
      </c>
      <c r="H362" s="89"/>
      <c r="I362" s="199">
        <v>0</v>
      </c>
      <c r="J362" s="89">
        <v>709</v>
      </c>
      <c r="K362" s="199">
        <v>3.8394991863402644E-2</v>
      </c>
      <c r="L362" s="89"/>
      <c r="M362" s="199">
        <v>0</v>
      </c>
      <c r="N362" s="89"/>
      <c r="O362" s="199">
        <v>0</v>
      </c>
      <c r="P362" s="89"/>
      <c r="Q362" s="199">
        <v>0</v>
      </c>
      <c r="R362" s="89"/>
      <c r="S362" s="199">
        <v>0</v>
      </c>
      <c r="T362" s="89"/>
      <c r="U362" s="199">
        <v>0</v>
      </c>
    </row>
    <row r="363" spans="1:21" x14ac:dyDescent="0.15">
      <c r="A363" s="89">
        <v>339</v>
      </c>
      <c r="B363" s="89" t="s">
        <v>1269</v>
      </c>
      <c r="C363" s="95">
        <v>708</v>
      </c>
      <c r="D363" s="89"/>
      <c r="E363" s="199">
        <v>0</v>
      </c>
      <c r="F363" s="89"/>
      <c r="G363" s="199">
        <v>0</v>
      </c>
      <c r="H363" s="89"/>
      <c r="I363" s="199">
        <v>0</v>
      </c>
      <c r="J363" s="89">
        <v>708</v>
      </c>
      <c r="K363" s="199">
        <v>3.8340838137220126E-2</v>
      </c>
      <c r="L363" s="89"/>
      <c r="M363" s="199">
        <v>0</v>
      </c>
      <c r="N363" s="89"/>
      <c r="O363" s="199">
        <v>0</v>
      </c>
      <c r="P363" s="89"/>
      <c r="Q363" s="199">
        <v>0</v>
      </c>
      <c r="R363" s="89"/>
      <c r="S363" s="199">
        <v>0</v>
      </c>
      <c r="T363" s="89"/>
      <c r="U363" s="199">
        <v>0</v>
      </c>
    </row>
    <row r="364" spans="1:21" x14ac:dyDescent="0.15">
      <c r="A364" s="89">
        <v>340</v>
      </c>
      <c r="B364" s="89" t="s">
        <v>1270</v>
      </c>
      <c r="C364" s="95">
        <v>707</v>
      </c>
      <c r="D364" s="89"/>
      <c r="E364" s="199">
        <v>0</v>
      </c>
      <c r="F364" s="89"/>
      <c r="G364" s="199">
        <v>0</v>
      </c>
      <c r="H364" s="89"/>
      <c r="I364" s="199">
        <v>0</v>
      </c>
      <c r="J364" s="89">
        <v>702</v>
      </c>
      <c r="K364" s="199">
        <v>3.8015915780125038E-2</v>
      </c>
      <c r="L364" s="89"/>
      <c r="M364" s="199">
        <v>0</v>
      </c>
      <c r="N364" s="89">
        <v>5</v>
      </c>
      <c r="O364" s="199">
        <v>3.0501567780583921E-3</v>
      </c>
      <c r="P364" s="89"/>
      <c r="Q364" s="199">
        <v>0</v>
      </c>
      <c r="R364" s="89"/>
      <c r="S364" s="199">
        <v>0</v>
      </c>
      <c r="T364" s="89"/>
      <c r="U364" s="199">
        <v>0</v>
      </c>
    </row>
    <row r="365" spans="1:21" x14ac:dyDescent="0.15">
      <c r="A365" s="89">
        <v>341</v>
      </c>
      <c r="B365" s="89" t="s">
        <v>1271</v>
      </c>
      <c r="C365" s="95">
        <v>706</v>
      </c>
      <c r="D365" s="89"/>
      <c r="E365" s="199">
        <v>0</v>
      </c>
      <c r="F365" s="89"/>
      <c r="G365" s="199">
        <v>0</v>
      </c>
      <c r="H365" s="89"/>
      <c r="I365" s="199">
        <v>0</v>
      </c>
      <c r="J365" s="89">
        <v>597</v>
      </c>
      <c r="K365" s="199">
        <v>3.2329774530961038E-2</v>
      </c>
      <c r="L365" s="89"/>
      <c r="M365" s="199">
        <v>0</v>
      </c>
      <c r="N365" s="89">
        <v>61</v>
      </c>
      <c r="O365" s="199">
        <v>3.7211912692312388E-2</v>
      </c>
      <c r="P365" s="89"/>
      <c r="Q365" s="199">
        <v>0</v>
      </c>
      <c r="R365" s="89">
        <v>48</v>
      </c>
      <c r="S365" s="199">
        <v>0.1790643885697232</v>
      </c>
      <c r="T365" s="89"/>
      <c r="U365" s="199">
        <v>0</v>
      </c>
    </row>
    <row r="366" spans="1:21" x14ac:dyDescent="0.15">
      <c r="A366" s="89">
        <v>342</v>
      </c>
      <c r="B366" s="202" t="s">
        <v>1272</v>
      </c>
      <c r="C366" s="203">
        <v>705</v>
      </c>
      <c r="D366" s="89"/>
      <c r="E366" s="199">
        <v>0</v>
      </c>
      <c r="F366" s="89"/>
      <c r="G366" s="199">
        <v>0</v>
      </c>
      <c r="H366" s="89"/>
      <c r="I366" s="199">
        <v>0</v>
      </c>
      <c r="J366" s="89">
        <v>705</v>
      </c>
      <c r="K366" s="199">
        <v>3.8178376958672586E-2</v>
      </c>
      <c r="L366" s="89"/>
      <c r="M366" s="199">
        <v>0</v>
      </c>
      <c r="N366" s="89"/>
      <c r="O366" s="199">
        <v>0</v>
      </c>
      <c r="P366" s="89"/>
      <c r="Q366" s="199">
        <v>0</v>
      </c>
      <c r="R366" s="89"/>
      <c r="S366" s="199">
        <v>0</v>
      </c>
      <c r="T366" s="89"/>
      <c r="U366" s="199">
        <v>0</v>
      </c>
    </row>
    <row r="367" spans="1:21" x14ac:dyDescent="0.15">
      <c r="A367" s="89">
        <v>343</v>
      </c>
      <c r="B367" s="89" t="s">
        <v>1273</v>
      </c>
      <c r="C367" s="95">
        <v>705</v>
      </c>
      <c r="D367" s="89"/>
      <c r="E367" s="199">
        <v>0</v>
      </c>
      <c r="F367" s="89"/>
      <c r="G367" s="199">
        <v>0</v>
      </c>
      <c r="H367" s="89"/>
      <c r="I367" s="199">
        <v>0</v>
      </c>
      <c r="J367" s="89">
        <v>705</v>
      </c>
      <c r="K367" s="199">
        <v>3.8178376958672586E-2</v>
      </c>
      <c r="L367" s="89"/>
      <c r="M367" s="199">
        <v>0</v>
      </c>
      <c r="N367" s="89"/>
      <c r="O367" s="199">
        <v>0</v>
      </c>
      <c r="P367" s="89"/>
      <c r="Q367" s="199">
        <v>0</v>
      </c>
      <c r="R367" s="89"/>
      <c r="S367" s="199">
        <v>0</v>
      </c>
      <c r="T367" s="89"/>
      <c r="U367" s="199">
        <v>0</v>
      </c>
    </row>
    <row r="368" spans="1:21" x14ac:dyDescent="0.15">
      <c r="A368" s="89">
        <v>344</v>
      </c>
      <c r="B368" s="93" t="s">
        <v>1274</v>
      </c>
      <c r="C368" s="204">
        <v>704</v>
      </c>
      <c r="D368" s="89"/>
      <c r="E368" s="199">
        <v>0</v>
      </c>
      <c r="F368" s="89"/>
      <c r="G368" s="199">
        <v>0</v>
      </c>
      <c r="H368" s="89"/>
      <c r="I368" s="199">
        <v>0</v>
      </c>
      <c r="J368" s="89">
        <v>704</v>
      </c>
      <c r="K368" s="199">
        <v>3.8124223232490068E-2</v>
      </c>
      <c r="L368" s="89"/>
      <c r="M368" s="199">
        <v>0</v>
      </c>
      <c r="N368" s="89"/>
      <c r="O368" s="199">
        <v>0</v>
      </c>
      <c r="P368" s="89"/>
      <c r="Q368" s="199">
        <v>0</v>
      </c>
      <c r="R368" s="89"/>
      <c r="S368" s="199">
        <v>0</v>
      </c>
      <c r="T368" s="89"/>
      <c r="U368" s="199">
        <v>0</v>
      </c>
    </row>
    <row r="369" spans="1:21" x14ac:dyDescent="0.15">
      <c r="A369" s="89">
        <v>345</v>
      </c>
      <c r="B369" s="89" t="s">
        <v>1275</v>
      </c>
      <c r="C369" s="95">
        <v>704</v>
      </c>
      <c r="D369" s="89"/>
      <c r="E369" s="199">
        <v>0</v>
      </c>
      <c r="F369" s="89"/>
      <c r="G369" s="199">
        <v>0</v>
      </c>
      <c r="H369" s="89"/>
      <c r="I369" s="199">
        <v>0</v>
      </c>
      <c r="J369" s="89">
        <v>697</v>
      </c>
      <c r="K369" s="199">
        <v>3.7745147149212468E-2</v>
      </c>
      <c r="L369" s="89"/>
      <c r="M369" s="199">
        <v>0</v>
      </c>
      <c r="N369" s="89">
        <v>7</v>
      </c>
      <c r="O369" s="199">
        <v>4.2702194892817492E-3</v>
      </c>
      <c r="P369" s="89"/>
      <c r="Q369" s="199">
        <v>0</v>
      </c>
      <c r="R369" s="89"/>
      <c r="S369" s="199">
        <v>0</v>
      </c>
      <c r="T369" s="89"/>
      <c r="U369" s="199">
        <v>0</v>
      </c>
    </row>
    <row r="370" spans="1:21" x14ac:dyDescent="0.15">
      <c r="A370" s="89">
        <v>346</v>
      </c>
      <c r="B370" s="89" t="s">
        <v>1276</v>
      </c>
      <c r="C370" s="95">
        <v>697</v>
      </c>
      <c r="D370" s="89"/>
      <c r="E370" s="199">
        <v>0</v>
      </c>
      <c r="F370" s="89"/>
      <c r="G370" s="199">
        <v>0</v>
      </c>
      <c r="H370" s="89"/>
      <c r="I370" s="199">
        <v>0</v>
      </c>
      <c r="J370" s="89">
        <v>697</v>
      </c>
      <c r="K370" s="199">
        <v>3.7745147149212468E-2</v>
      </c>
      <c r="L370" s="89"/>
      <c r="M370" s="199">
        <v>0</v>
      </c>
      <c r="N370" s="89"/>
      <c r="O370" s="199">
        <v>0</v>
      </c>
      <c r="P370" s="89"/>
      <c r="Q370" s="199">
        <v>0</v>
      </c>
      <c r="R370" s="89"/>
      <c r="S370" s="199">
        <v>0</v>
      </c>
      <c r="T370" s="89"/>
      <c r="U370" s="199">
        <v>0</v>
      </c>
    </row>
    <row r="371" spans="1:21" x14ac:dyDescent="0.15">
      <c r="A371" s="89">
        <v>347</v>
      </c>
      <c r="B371" s="202" t="s">
        <v>1277</v>
      </c>
      <c r="C371" s="203">
        <v>695</v>
      </c>
      <c r="D371" s="89"/>
      <c r="E371" s="199">
        <v>0</v>
      </c>
      <c r="F371" s="89"/>
      <c r="G371" s="199">
        <v>0</v>
      </c>
      <c r="H371" s="89"/>
      <c r="I371" s="199">
        <v>0</v>
      </c>
      <c r="J371" s="89">
        <v>695</v>
      </c>
      <c r="K371" s="199">
        <v>3.7636839696847439E-2</v>
      </c>
      <c r="L371" s="89"/>
      <c r="M371" s="199">
        <v>0</v>
      </c>
      <c r="N371" s="89"/>
      <c r="O371" s="199">
        <v>0</v>
      </c>
      <c r="P371" s="89"/>
      <c r="Q371" s="199">
        <v>0</v>
      </c>
      <c r="R371" s="89"/>
      <c r="S371" s="199">
        <v>0</v>
      </c>
      <c r="T371" s="89"/>
      <c r="U371" s="199">
        <v>0</v>
      </c>
    </row>
    <row r="372" spans="1:21" x14ac:dyDescent="0.15">
      <c r="A372" s="89">
        <v>348</v>
      </c>
      <c r="B372" s="89" t="s">
        <v>1278</v>
      </c>
      <c r="C372" s="95">
        <v>690</v>
      </c>
      <c r="D372" s="89"/>
      <c r="E372" s="199">
        <v>0</v>
      </c>
      <c r="F372" s="89"/>
      <c r="G372" s="199">
        <v>0</v>
      </c>
      <c r="H372" s="89"/>
      <c r="I372" s="199">
        <v>0</v>
      </c>
      <c r="J372" s="89">
        <v>690</v>
      </c>
      <c r="K372" s="199">
        <v>3.7366071065934869E-2</v>
      </c>
      <c r="L372" s="89"/>
      <c r="M372" s="199">
        <v>0</v>
      </c>
      <c r="N372" s="89"/>
      <c r="O372" s="199">
        <v>0</v>
      </c>
      <c r="P372" s="89"/>
      <c r="Q372" s="199">
        <v>0</v>
      </c>
      <c r="R372" s="89"/>
      <c r="S372" s="199">
        <v>0</v>
      </c>
      <c r="T372" s="89"/>
      <c r="U372" s="199">
        <v>0</v>
      </c>
    </row>
    <row r="373" spans="1:21" x14ac:dyDescent="0.15">
      <c r="A373" s="89">
        <v>349</v>
      </c>
      <c r="B373" s="89" t="s">
        <v>1279</v>
      </c>
      <c r="C373" s="95">
        <v>689</v>
      </c>
      <c r="D373" s="89"/>
      <c r="E373" s="199">
        <v>0</v>
      </c>
      <c r="F373" s="89"/>
      <c r="G373" s="199">
        <v>0</v>
      </c>
      <c r="H373" s="89"/>
      <c r="I373" s="199">
        <v>0</v>
      </c>
      <c r="J373" s="89">
        <v>689</v>
      </c>
      <c r="K373" s="199">
        <v>3.7311917339752358E-2</v>
      </c>
      <c r="L373" s="89"/>
      <c r="M373" s="199">
        <v>0</v>
      </c>
      <c r="N373" s="89"/>
      <c r="O373" s="199">
        <v>0</v>
      </c>
      <c r="P373" s="89"/>
      <c r="Q373" s="199">
        <v>0</v>
      </c>
      <c r="R373" s="89"/>
      <c r="S373" s="199">
        <v>0</v>
      </c>
      <c r="T373" s="89"/>
      <c r="U373" s="199">
        <v>0</v>
      </c>
    </row>
    <row r="374" spans="1:21" x14ac:dyDescent="0.15">
      <c r="A374" s="89">
        <v>350</v>
      </c>
      <c r="B374" s="89" t="s">
        <v>1280</v>
      </c>
      <c r="C374" s="95">
        <v>688</v>
      </c>
      <c r="D374" s="89"/>
      <c r="E374" s="199">
        <v>0</v>
      </c>
      <c r="F374" s="89"/>
      <c r="G374" s="199">
        <v>0</v>
      </c>
      <c r="H374" s="89"/>
      <c r="I374" s="199">
        <v>0</v>
      </c>
      <c r="J374" s="89">
        <v>547</v>
      </c>
      <c r="K374" s="199">
        <v>2.9622088221835322E-2</v>
      </c>
      <c r="L374" s="89"/>
      <c r="M374" s="199">
        <v>0</v>
      </c>
      <c r="N374" s="89">
        <v>141</v>
      </c>
      <c r="O374" s="199">
        <v>8.6014421141246661E-2</v>
      </c>
      <c r="P374" s="89"/>
      <c r="Q374" s="199">
        <v>0</v>
      </c>
      <c r="R374" s="89"/>
      <c r="S374" s="199">
        <v>0</v>
      </c>
      <c r="T374" s="89"/>
      <c r="U374" s="199">
        <v>0</v>
      </c>
    </row>
    <row r="375" spans="1:21" x14ac:dyDescent="0.15">
      <c r="A375" s="89">
        <v>351</v>
      </c>
      <c r="B375" s="89" t="s">
        <v>1281</v>
      </c>
      <c r="C375" s="95">
        <v>684</v>
      </c>
      <c r="D375" s="89"/>
      <c r="E375" s="199">
        <v>0</v>
      </c>
      <c r="F375" s="89"/>
      <c r="G375" s="199">
        <v>0</v>
      </c>
      <c r="H375" s="89"/>
      <c r="I375" s="199">
        <v>0</v>
      </c>
      <c r="J375" s="89">
        <v>684</v>
      </c>
      <c r="K375" s="199">
        <v>3.7041148708839781E-2</v>
      </c>
      <c r="L375" s="89"/>
      <c r="M375" s="199">
        <v>0</v>
      </c>
      <c r="N375" s="89"/>
      <c r="O375" s="199">
        <v>0</v>
      </c>
      <c r="P375" s="89"/>
      <c r="Q375" s="199">
        <v>0</v>
      </c>
      <c r="R375" s="89"/>
      <c r="S375" s="199">
        <v>0</v>
      </c>
      <c r="T375" s="89"/>
      <c r="U375" s="199">
        <v>0</v>
      </c>
    </row>
    <row r="376" spans="1:21" x14ac:dyDescent="0.15">
      <c r="A376" s="89">
        <v>352</v>
      </c>
      <c r="B376" s="89" t="s">
        <v>1282</v>
      </c>
      <c r="C376" s="95">
        <v>684</v>
      </c>
      <c r="D376" s="89"/>
      <c r="E376" s="199">
        <v>0</v>
      </c>
      <c r="F376" s="89"/>
      <c r="G376" s="199">
        <v>0</v>
      </c>
      <c r="H376" s="89"/>
      <c r="I376" s="199">
        <v>0</v>
      </c>
      <c r="J376" s="89">
        <v>681</v>
      </c>
      <c r="K376" s="199">
        <v>3.6878687530292241E-2</v>
      </c>
      <c r="L376" s="89"/>
      <c r="M376" s="199">
        <v>0</v>
      </c>
      <c r="N376" s="89">
        <v>3</v>
      </c>
      <c r="O376" s="199">
        <v>1.8300940668350353E-3</v>
      </c>
      <c r="P376" s="89"/>
      <c r="Q376" s="199">
        <v>0</v>
      </c>
      <c r="R376" s="89"/>
      <c r="S376" s="199">
        <v>0</v>
      </c>
      <c r="T376" s="89"/>
      <c r="U376" s="199">
        <v>0</v>
      </c>
    </row>
    <row r="377" spans="1:21" x14ac:dyDescent="0.15">
      <c r="A377" s="89">
        <v>353</v>
      </c>
      <c r="B377" s="89" t="s">
        <v>1283</v>
      </c>
      <c r="C377" s="95">
        <v>682</v>
      </c>
      <c r="D377" s="89"/>
      <c r="E377" s="199">
        <v>0</v>
      </c>
      <c r="F377" s="89"/>
      <c r="G377" s="199">
        <v>0</v>
      </c>
      <c r="H377" s="89"/>
      <c r="I377" s="199">
        <v>0</v>
      </c>
      <c r="J377" s="89">
        <v>682</v>
      </c>
      <c r="K377" s="199">
        <v>3.6932841256474752E-2</v>
      </c>
      <c r="L377" s="89"/>
      <c r="M377" s="199">
        <v>0</v>
      </c>
      <c r="N377" s="89"/>
      <c r="O377" s="199">
        <v>0</v>
      </c>
      <c r="P377" s="89"/>
      <c r="Q377" s="199">
        <v>0</v>
      </c>
      <c r="R377" s="89"/>
      <c r="S377" s="199">
        <v>0</v>
      </c>
      <c r="T377" s="89"/>
      <c r="U377" s="199">
        <v>0</v>
      </c>
    </row>
    <row r="378" spans="1:21" x14ac:dyDescent="0.15">
      <c r="A378" s="89">
        <v>354</v>
      </c>
      <c r="B378" s="89" t="s">
        <v>1284</v>
      </c>
      <c r="C378" s="95">
        <v>678</v>
      </c>
      <c r="D378" s="89"/>
      <c r="E378" s="199">
        <v>0</v>
      </c>
      <c r="F378" s="89"/>
      <c r="G378" s="199">
        <v>0</v>
      </c>
      <c r="H378" s="89"/>
      <c r="I378" s="199">
        <v>0</v>
      </c>
      <c r="J378" s="89">
        <v>678</v>
      </c>
      <c r="K378" s="199">
        <v>3.67162263517447E-2</v>
      </c>
      <c r="L378" s="89"/>
      <c r="M378" s="199">
        <v>0</v>
      </c>
      <c r="N378" s="89"/>
      <c r="O378" s="199">
        <v>0</v>
      </c>
      <c r="P378" s="89"/>
      <c r="Q378" s="199">
        <v>0</v>
      </c>
      <c r="R378" s="89"/>
      <c r="S378" s="199">
        <v>0</v>
      </c>
      <c r="T378" s="89"/>
      <c r="U378" s="199">
        <v>0</v>
      </c>
    </row>
    <row r="379" spans="1:21" x14ac:dyDescent="0.15">
      <c r="A379" s="89">
        <v>355</v>
      </c>
      <c r="B379" s="89" t="s">
        <v>1285</v>
      </c>
      <c r="C379" s="95">
        <v>678</v>
      </c>
      <c r="D379" s="89"/>
      <c r="E379" s="199">
        <v>0</v>
      </c>
      <c r="F379" s="89"/>
      <c r="G379" s="199">
        <v>0</v>
      </c>
      <c r="H379" s="89"/>
      <c r="I379" s="199">
        <v>0</v>
      </c>
      <c r="J379" s="89">
        <v>678</v>
      </c>
      <c r="K379" s="199">
        <v>3.67162263517447E-2</v>
      </c>
      <c r="L379" s="89"/>
      <c r="M379" s="199">
        <v>0</v>
      </c>
      <c r="N379" s="89"/>
      <c r="O379" s="199">
        <v>0</v>
      </c>
      <c r="P379" s="89"/>
      <c r="Q379" s="199">
        <v>0</v>
      </c>
      <c r="R379" s="89"/>
      <c r="S379" s="199">
        <v>0</v>
      </c>
      <c r="T379" s="89"/>
      <c r="U379" s="199">
        <v>0</v>
      </c>
    </row>
    <row r="380" spans="1:21" x14ac:dyDescent="0.15">
      <c r="A380" s="89">
        <v>356</v>
      </c>
      <c r="B380" s="89" t="s">
        <v>1286</v>
      </c>
      <c r="C380" s="95">
        <v>677</v>
      </c>
      <c r="D380" s="89"/>
      <c r="E380" s="199">
        <v>0</v>
      </c>
      <c r="F380" s="89"/>
      <c r="G380" s="199">
        <v>0</v>
      </c>
      <c r="H380" s="89"/>
      <c r="I380" s="199">
        <v>0</v>
      </c>
      <c r="J380" s="89">
        <v>494</v>
      </c>
      <c r="K380" s="199">
        <v>2.6751940734162066E-2</v>
      </c>
      <c r="L380" s="89"/>
      <c r="M380" s="199">
        <v>0</v>
      </c>
      <c r="N380" s="89">
        <v>91</v>
      </c>
      <c r="O380" s="199">
        <v>5.5512853360662737E-2</v>
      </c>
      <c r="P380" s="89"/>
      <c r="Q380" s="199">
        <v>0</v>
      </c>
      <c r="R380" s="89">
        <v>92</v>
      </c>
      <c r="S380" s="199">
        <v>0.34320674475863611</v>
      </c>
      <c r="T380" s="89"/>
      <c r="U380" s="199">
        <v>0</v>
      </c>
    </row>
    <row r="381" spans="1:21" x14ac:dyDescent="0.15">
      <c r="A381" s="89">
        <v>357</v>
      </c>
      <c r="B381" s="89" t="s">
        <v>1287</v>
      </c>
      <c r="C381" s="95">
        <v>675</v>
      </c>
      <c r="D381" s="89"/>
      <c r="E381" s="199">
        <v>0</v>
      </c>
      <c r="F381" s="89"/>
      <c r="G381" s="199">
        <v>0</v>
      </c>
      <c r="H381" s="89"/>
      <c r="I381" s="199">
        <v>0</v>
      </c>
      <c r="J381" s="89">
        <v>675</v>
      </c>
      <c r="K381" s="199">
        <v>3.6553765173197153E-2</v>
      </c>
      <c r="L381" s="89"/>
      <c r="M381" s="199">
        <v>0</v>
      </c>
      <c r="N381" s="89"/>
      <c r="O381" s="199">
        <v>0</v>
      </c>
      <c r="P381" s="89"/>
      <c r="Q381" s="199">
        <v>0</v>
      </c>
      <c r="R381" s="89"/>
      <c r="S381" s="199">
        <v>0</v>
      </c>
      <c r="T381" s="89"/>
      <c r="U381" s="199">
        <v>0</v>
      </c>
    </row>
    <row r="382" spans="1:21" x14ac:dyDescent="0.15">
      <c r="A382" s="89">
        <v>358</v>
      </c>
      <c r="B382" s="89" t="s">
        <v>1288</v>
      </c>
      <c r="C382" s="95">
        <v>673</v>
      </c>
      <c r="D382" s="89"/>
      <c r="E382" s="199">
        <v>0</v>
      </c>
      <c r="F382" s="89"/>
      <c r="G382" s="199">
        <v>0</v>
      </c>
      <c r="H382" s="89"/>
      <c r="I382" s="199">
        <v>0</v>
      </c>
      <c r="J382" s="89">
        <v>499</v>
      </c>
      <c r="K382" s="199">
        <v>2.7022709365074636E-2</v>
      </c>
      <c r="L382" s="89"/>
      <c r="M382" s="199">
        <v>0</v>
      </c>
      <c r="N382" s="89">
        <v>174</v>
      </c>
      <c r="O382" s="199">
        <v>0.10614545587643205</v>
      </c>
      <c r="P382" s="89"/>
      <c r="Q382" s="199">
        <v>0</v>
      </c>
      <c r="R382" s="89"/>
      <c r="S382" s="199">
        <v>0</v>
      </c>
      <c r="T382" s="89"/>
      <c r="U382" s="199">
        <v>0</v>
      </c>
    </row>
    <row r="383" spans="1:21" x14ac:dyDescent="0.15">
      <c r="A383" s="89">
        <v>359</v>
      </c>
      <c r="B383" s="89" t="s">
        <v>1289</v>
      </c>
      <c r="C383" s="95">
        <v>672</v>
      </c>
      <c r="D383" s="89"/>
      <c r="E383" s="199">
        <v>0</v>
      </c>
      <c r="F383" s="89"/>
      <c r="G383" s="199">
        <v>0</v>
      </c>
      <c r="H383" s="89"/>
      <c r="I383" s="199">
        <v>0</v>
      </c>
      <c r="J383" s="89">
        <v>258</v>
      </c>
      <c r="K383" s="199">
        <v>1.3971661355088691E-2</v>
      </c>
      <c r="L383" s="89"/>
      <c r="M383" s="199">
        <v>0</v>
      </c>
      <c r="N383" s="89">
        <v>149</v>
      </c>
      <c r="O383" s="199">
        <v>9.0894671986140083E-2</v>
      </c>
      <c r="P383" s="89"/>
      <c r="Q383" s="199">
        <v>0</v>
      </c>
      <c r="R383" s="89">
        <v>265</v>
      </c>
      <c r="S383" s="199">
        <v>0.98858464522868017</v>
      </c>
      <c r="T383" s="89"/>
      <c r="U383" s="199">
        <v>0</v>
      </c>
    </row>
    <row r="384" spans="1:21" x14ac:dyDescent="0.15">
      <c r="A384" s="89">
        <v>360</v>
      </c>
      <c r="B384" s="89" t="s">
        <v>1290</v>
      </c>
      <c r="C384" s="95">
        <v>666</v>
      </c>
      <c r="D384" s="89"/>
      <c r="E384" s="199">
        <v>0</v>
      </c>
      <c r="F384" s="89"/>
      <c r="G384" s="199">
        <v>0</v>
      </c>
      <c r="H384" s="89"/>
      <c r="I384" s="199">
        <v>0</v>
      </c>
      <c r="J384" s="89">
        <v>524</v>
      </c>
      <c r="K384" s="199">
        <v>2.8376552519637496E-2</v>
      </c>
      <c r="L384" s="89"/>
      <c r="M384" s="199">
        <v>0</v>
      </c>
      <c r="N384" s="89">
        <v>119</v>
      </c>
      <c r="O384" s="199">
        <v>7.2593731317789734E-2</v>
      </c>
      <c r="P384" s="89"/>
      <c r="Q384" s="199">
        <v>0</v>
      </c>
      <c r="R384" s="89">
        <v>23</v>
      </c>
      <c r="S384" s="199">
        <v>8.5801686189659027E-2</v>
      </c>
      <c r="T384" s="89"/>
      <c r="U384" s="199">
        <v>0</v>
      </c>
    </row>
    <row r="385" spans="1:21" x14ac:dyDescent="0.15">
      <c r="A385" s="89">
        <v>361</v>
      </c>
      <c r="B385" s="89" t="s">
        <v>1291</v>
      </c>
      <c r="C385" s="95">
        <v>664</v>
      </c>
      <c r="D385" s="89"/>
      <c r="E385" s="199">
        <v>0</v>
      </c>
      <c r="F385" s="89"/>
      <c r="G385" s="199">
        <v>0</v>
      </c>
      <c r="H385" s="89"/>
      <c r="I385" s="199">
        <v>0</v>
      </c>
      <c r="J385" s="89">
        <v>662</v>
      </c>
      <c r="K385" s="199">
        <v>3.5849766732824466E-2</v>
      </c>
      <c r="L385" s="89"/>
      <c r="M385" s="199">
        <v>0</v>
      </c>
      <c r="N385" s="89">
        <v>2</v>
      </c>
      <c r="O385" s="199">
        <v>1.220062711223357E-3</v>
      </c>
      <c r="P385" s="89"/>
      <c r="Q385" s="199">
        <v>0</v>
      </c>
      <c r="R385" s="89"/>
      <c r="S385" s="199">
        <v>0</v>
      </c>
      <c r="T385" s="89"/>
      <c r="U385" s="199">
        <v>0</v>
      </c>
    </row>
    <row r="386" spans="1:21" x14ac:dyDescent="0.15">
      <c r="A386" s="89">
        <v>362</v>
      </c>
      <c r="B386" s="89" t="s">
        <v>1292</v>
      </c>
      <c r="C386" s="95">
        <v>664</v>
      </c>
      <c r="D386" s="89"/>
      <c r="E386" s="199">
        <v>0</v>
      </c>
      <c r="F386" s="89"/>
      <c r="G386" s="199">
        <v>0</v>
      </c>
      <c r="H386" s="89"/>
      <c r="I386" s="199">
        <v>0</v>
      </c>
      <c r="J386" s="89">
        <v>664</v>
      </c>
      <c r="K386" s="199">
        <v>3.5958074185189495E-2</v>
      </c>
      <c r="L386" s="89"/>
      <c r="M386" s="199">
        <v>0</v>
      </c>
      <c r="N386" s="89"/>
      <c r="O386" s="199">
        <v>0</v>
      </c>
      <c r="P386" s="89"/>
      <c r="Q386" s="199">
        <v>0</v>
      </c>
      <c r="R386" s="89"/>
      <c r="S386" s="199">
        <v>0</v>
      </c>
      <c r="T386" s="89"/>
      <c r="U386" s="199">
        <v>0</v>
      </c>
    </row>
    <row r="387" spans="1:21" x14ac:dyDescent="0.15">
      <c r="A387" s="89">
        <v>363</v>
      </c>
      <c r="B387" s="89" t="s">
        <v>1293</v>
      </c>
      <c r="C387" s="95">
        <v>658</v>
      </c>
      <c r="D387" s="89"/>
      <c r="E387" s="199">
        <v>0</v>
      </c>
      <c r="F387" s="89"/>
      <c r="G387" s="199">
        <v>0</v>
      </c>
      <c r="H387" s="89"/>
      <c r="I387" s="199">
        <v>0</v>
      </c>
      <c r="J387" s="89">
        <v>658</v>
      </c>
      <c r="K387" s="199">
        <v>3.5633151828094414E-2</v>
      </c>
      <c r="L387" s="89"/>
      <c r="M387" s="199">
        <v>0</v>
      </c>
      <c r="N387" s="89"/>
      <c r="O387" s="199">
        <v>0</v>
      </c>
      <c r="P387" s="89"/>
      <c r="Q387" s="199">
        <v>0</v>
      </c>
      <c r="R387" s="89"/>
      <c r="S387" s="199">
        <v>0</v>
      </c>
      <c r="T387" s="89"/>
      <c r="U387" s="199">
        <v>0</v>
      </c>
    </row>
    <row r="388" spans="1:21" x14ac:dyDescent="0.15">
      <c r="A388" s="89">
        <v>364</v>
      </c>
      <c r="B388" s="89" t="s">
        <v>1294</v>
      </c>
      <c r="C388" s="95">
        <v>653</v>
      </c>
      <c r="D388" s="89"/>
      <c r="E388" s="199">
        <v>0</v>
      </c>
      <c r="F388" s="89"/>
      <c r="G388" s="199">
        <v>0</v>
      </c>
      <c r="H388" s="89"/>
      <c r="I388" s="199">
        <v>0</v>
      </c>
      <c r="J388" s="89">
        <v>648</v>
      </c>
      <c r="K388" s="199">
        <v>3.5091614566269268E-2</v>
      </c>
      <c r="L388" s="89"/>
      <c r="M388" s="199">
        <v>0</v>
      </c>
      <c r="N388" s="89">
        <v>2</v>
      </c>
      <c r="O388" s="199">
        <v>1.220062711223357E-3</v>
      </c>
      <c r="P388" s="89"/>
      <c r="Q388" s="199">
        <v>0</v>
      </c>
      <c r="R388" s="89">
        <v>3</v>
      </c>
      <c r="S388" s="199">
        <v>1.11915242856077E-2</v>
      </c>
      <c r="T388" s="89"/>
      <c r="U388" s="199">
        <v>0</v>
      </c>
    </row>
    <row r="389" spans="1:21" x14ac:dyDescent="0.15">
      <c r="A389" s="89">
        <v>365</v>
      </c>
      <c r="B389" s="89" t="s">
        <v>1295</v>
      </c>
      <c r="C389" s="95">
        <v>653</v>
      </c>
      <c r="D389" s="89"/>
      <c r="E389" s="199">
        <v>0</v>
      </c>
      <c r="F389" s="89"/>
      <c r="G389" s="199">
        <v>0</v>
      </c>
      <c r="H389" s="89"/>
      <c r="I389" s="199">
        <v>0</v>
      </c>
      <c r="J389" s="89">
        <v>653</v>
      </c>
      <c r="K389" s="199">
        <v>3.5362383197181838E-2</v>
      </c>
      <c r="L389" s="89"/>
      <c r="M389" s="199">
        <v>0</v>
      </c>
      <c r="N389" s="89"/>
      <c r="O389" s="199">
        <v>0</v>
      </c>
      <c r="P389" s="89"/>
      <c r="Q389" s="199">
        <v>0</v>
      </c>
      <c r="R389" s="89"/>
      <c r="S389" s="199">
        <v>0</v>
      </c>
      <c r="T389" s="89"/>
      <c r="U389" s="199">
        <v>0</v>
      </c>
    </row>
    <row r="390" spans="1:21" x14ac:dyDescent="0.15">
      <c r="A390" s="89">
        <v>366</v>
      </c>
      <c r="B390" s="89" t="s">
        <v>1296</v>
      </c>
      <c r="C390" s="95">
        <v>649</v>
      </c>
      <c r="D390" s="89"/>
      <c r="E390" s="199">
        <v>0</v>
      </c>
      <c r="F390" s="89"/>
      <c r="G390" s="199">
        <v>0</v>
      </c>
      <c r="H390" s="89"/>
      <c r="I390" s="199">
        <v>0</v>
      </c>
      <c r="J390" s="89">
        <v>627</v>
      </c>
      <c r="K390" s="199">
        <v>3.395438631643647E-2</v>
      </c>
      <c r="L390" s="89"/>
      <c r="M390" s="199">
        <v>0</v>
      </c>
      <c r="N390" s="89">
        <v>22</v>
      </c>
      <c r="O390" s="199">
        <v>1.3420689823456925E-2</v>
      </c>
      <c r="P390" s="89"/>
      <c r="Q390" s="199">
        <v>0</v>
      </c>
      <c r="R390" s="89"/>
      <c r="S390" s="199">
        <v>0</v>
      </c>
      <c r="T390" s="89"/>
      <c r="U390" s="199">
        <v>0</v>
      </c>
    </row>
    <row r="391" spans="1:21" x14ac:dyDescent="0.15">
      <c r="A391" s="89">
        <v>367</v>
      </c>
      <c r="B391" s="93" t="s">
        <v>1297</v>
      </c>
      <c r="C391" s="204">
        <v>648</v>
      </c>
      <c r="D391" s="89"/>
      <c r="E391" s="199">
        <v>0</v>
      </c>
      <c r="F391" s="89"/>
      <c r="G391" s="199">
        <v>0</v>
      </c>
      <c r="H391" s="89"/>
      <c r="I391" s="199">
        <v>0</v>
      </c>
      <c r="J391" s="89">
        <v>597</v>
      </c>
      <c r="K391" s="199">
        <v>3.2329774530961038E-2</v>
      </c>
      <c r="L391" s="89"/>
      <c r="M391" s="199">
        <v>0</v>
      </c>
      <c r="N391" s="89">
        <v>51</v>
      </c>
      <c r="O391" s="199">
        <v>3.11115991361956E-2</v>
      </c>
      <c r="P391" s="89"/>
      <c r="Q391" s="199">
        <v>0</v>
      </c>
      <c r="R391" s="89"/>
      <c r="S391" s="199">
        <v>0</v>
      </c>
      <c r="T391" s="89"/>
      <c r="U391" s="199">
        <v>0</v>
      </c>
    </row>
    <row r="392" spans="1:21" x14ac:dyDescent="0.15">
      <c r="A392" s="89">
        <v>368</v>
      </c>
      <c r="B392" s="89" t="s">
        <v>1298</v>
      </c>
      <c r="C392" s="95">
        <v>648</v>
      </c>
      <c r="D392" s="89"/>
      <c r="E392" s="199">
        <v>0</v>
      </c>
      <c r="F392" s="89"/>
      <c r="G392" s="199">
        <v>0</v>
      </c>
      <c r="H392" s="89"/>
      <c r="I392" s="199">
        <v>0</v>
      </c>
      <c r="J392" s="89">
        <v>607</v>
      </c>
      <c r="K392" s="199">
        <v>3.2871311792786184E-2</v>
      </c>
      <c r="L392" s="89"/>
      <c r="M392" s="199">
        <v>0</v>
      </c>
      <c r="N392" s="89">
        <v>41</v>
      </c>
      <c r="O392" s="199">
        <v>2.5011285580078816E-2</v>
      </c>
      <c r="P392" s="89"/>
      <c r="Q392" s="199">
        <v>0</v>
      </c>
      <c r="R392" s="89"/>
      <c r="S392" s="199">
        <v>0</v>
      </c>
      <c r="T392" s="89"/>
      <c r="U392" s="199">
        <v>0</v>
      </c>
    </row>
    <row r="393" spans="1:21" x14ac:dyDescent="0.15">
      <c r="A393" s="89">
        <v>369</v>
      </c>
      <c r="B393" s="89" t="s">
        <v>1299</v>
      </c>
      <c r="C393" s="95">
        <v>646</v>
      </c>
      <c r="D393" s="89"/>
      <c r="E393" s="199">
        <v>0</v>
      </c>
      <c r="F393" s="89"/>
      <c r="G393" s="199">
        <v>0</v>
      </c>
      <c r="H393" s="89"/>
      <c r="I393" s="199">
        <v>0</v>
      </c>
      <c r="J393" s="89">
        <v>646</v>
      </c>
      <c r="K393" s="199">
        <v>3.4983307113904238E-2</v>
      </c>
      <c r="L393" s="89"/>
      <c r="M393" s="199">
        <v>0</v>
      </c>
      <c r="N393" s="89"/>
      <c r="O393" s="199">
        <v>0</v>
      </c>
      <c r="P393" s="89"/>
      <c r="Q393" s="199">
        <v>0</v>
      </c>
      <c r="R393" s="89"/>
      <c r="S393" s="199">
        <v>0</v>
      </c>
      <c r="T393" s="89"/>
      <c r="U393" s="199">
        <v>0</v>
      </c>
    </row>
    <row r="394" spans="1:21" x14ac:dyDescent="0.15">
      <c r="A394" s="89">
        <v>370</v>
      </c>
      <c r="B394" s="89" t="s">
        <v>1300</v>
      </c>
      <c r="C394" s="95">
        <v>645</v>
      </c>
      <c r="D394" s="89"/>
      <c r="E394" s="199">
        <v>0</v>
      </c>
      <c r="F394" s="89"/>
      <c r="G394" s="199">
        <v>0</v>
      </c>
      <c r="H394" s="89"/>
      <c r="I394" s="199">
        <v>0</v>
      </c>
      <c r="J394" s="89">
        <v>645</v>
      </c>
      <c r="K394" s="199">
        <v>3.4929153387721727E-2</v>
      </c>
      <c r="L394" s="89"/>
      <c r="M394" s="199">
        <v>0</v>
      </c>
      <c r="N394" s="89"/>
      <c r="O394" s="199">
        <v>0</v>
      </c>
      <c r="P394" s="89"/>
      <c r="Q394" s="199">
        <v>0</v>
      </c>
      <c r="R394" s="89"/>
      <c r="S394" s="199">
        <v>0</v>
      </c>
      <c r="T394" s="89"/>
      <c r="U394" s="199">
        <v>0</v>
      </c>
    </row>
    <row r="395" spans="1:21" x14ac:dyDescent="0.15">
      <c r="A395" s="89">
        <v>371</v>
      </c>
      <c r="B395" s="89" t="s">
        <v>1301</v>
      </c>
      <c r="C395" s="95">
        <v>643</v>
      </c>
      <c r="D395" s="89"/>
      <c r="E395" s="199">
        <v>0</v>
      </c>
      <c r="F395" s="89"/>
      <c r="G395" s="199">
        <v>0</v>
      </c>
      <c r="H395" s="89"/>
      <c r="I395" s="199">
        <v>0</v>
      </c>
      <c r="J395" s="89">
        <v>643</v>
      </c>
      <c r="K395" s="199">
        <v>3.4820845935356698E-2</v>
      </c>
      <c r="L395" s="89"/>
      <c r="M395" s="199">
        <v>0</v>
      </c>
      <c r="N395" s="89"/>
      <c r="O395" s="199">
        <v>0</v>
      </c>
      <c r="P395" s="89"/>
      <c r="Q395" s="199">
        <v>0</v>
      </c>
      <c r="R395" s="89"/>
      <c r="S395" s="199">
        <v>0</v>
      </c>
      <c r="T395" s="89"/>
      <c r="U395" s="199">
        <v>0</v>
      </c>
    </row>
    <row r="396" spans="1:21" x14ac:dyDescent="0.15">
      <c r="A396" s="89">
        <v>372</v>
      </c>
      <c r="B396" s="202" t="s">
        <v>1302</v>
      </c>
      <c r="C396" s="203">
        <v>642</v>
      </c>
      <c r="D396" s="89"/>
      <c r="E396" s="199">
        <v>0</v>
      </c>
      <c r="F396" s="89"/>
      <c r="G396" s="199">
        <v>0</v>
      </c>
      <c r="H396" s="89"/>
      <c r="I396" s="199">
        <v>0</v>
      </c>
      <c r="J396" s="89">
        <v>642</v>
      </c>
      <c r="K396" s="199">
        <v>3.476669220917418E-2</v>
      </c>
      <c r="L396" s="89"/>
      <c r="M396" s="199">
        <v>0</v>
      </c>
      <c r="N396" s="89"/>
      <c r="O396" s="199">
        <v>0</v>
      </c>
      <c r="P396" s="89"/>
      <c r="Q396" s="199">
        <v>0</v>
      </c>
      <c r="R396" s="89"/>
      <c r="S396" s="199">
        <v>0</v>
      </c>
      <c r="T396" s="89"/>
      <c r="U396" s="199">
        <v>0</v>
      </c>
    </row>
    <row r="397" spans="1:21" x14ac:dyDescent="0.15">
      <c r="A397" s="89">
        <v>373</v>
      </c>
      <c r="B397" s="89" t="s">
        <v>1303</v>
      </c>
      <c r="C397" s="95">
        <v>640</v>
      </c>
      <c r="D397" s="89"/>
      <c r="E397" s="199">
        <v>0</v>
      </c>
      <c r="F397" s="89"/>
      <c r="G397" s="199">
        <v>0</v>
      </c>
      <c r="H397" s="89"/>
      <c r="I397" s="199">
        <v>0</v>
      </c>
      <c r="J397" s="89">
        <v>640</v>
      </c>
      <c r="K397" s="199">
        <v>3.4658384756809157E-2</v>
      </c>
      <c r="L397" s="89"/>
      <c r="M397" s="199">
        <v>0</v>
      </c>
      <c r="N397" s="89"/>
      <c r="O397" s="199">
        <v>0</v>
      </c>
      <c r="P397" s="89"/>
      <c r="Q397" s="199">
        <v>0</v>
      </c>
      <c r="R397" s="89"/>
      <c r="S397" s="199">
        <v>0</v>
      </c>
      <c r="T397" s="89"/>
      <c r="U397" s="199">
        <v>0</v>
      </c>
    </row>
    <row r="398" spans="1:21" x14ac:dyDescent="0.15">
      <c r="A398" s="100">
        <v>374</v>
      </c>
      <c r="B398" s="100" t="s">
        <v>1304</v>
      </c>
      <c r="C398" s="205">
        <v>640</v>
      </c>
      <c r="D398" s="100"/>
      <c r="E398" s="206">
        <v>0</v>
      </c>
      <c r="F398" s="100"/>
      <c r="G398" s="206">
        <v>0</v>
      </c>
      <c r="H398" s="100"/>
      <c r="I398" s="206">
        <v>0</v>
      </c>
      <c r="J398" s="100">
        <v>611</v>
      </c>
      <c r="K398" s="206">
        <v>3.3087926697516236E-2</v>
      </c>
      <c r="L398" s="100"/>
      <c r="M398" s="206">
        <v>0</v>
      </c>
      <c r="N398" s="100">
        <v>24</v>
      </c>
      <c r="O398" s="206">
        <v>1.4640752534680283E-2</v>
      </c>
      <c r="P398" s="100"/>
      <c r="Q398" s="206">
        <v>0</v>
      </c>
      <c r="R398" s="100">
        <v>5</v>
      </c>
      <c r="S398" s="206">
        <v>1.8652540476012832E-2</v>
      </c>
      <c r="T398" s="100"/>
      <c r="U398" s="206">
        <v>0</v>
      </c>
    </row>
    <row r="399" spans="1:21" x14ac:dyDescent="0.15">
      <c r="A399" s="89">
        <v>375</v>
      </c>
      <c r="B399" s="89" t="s">
        <v>1305</v>
      </c>
      <c r="C399" s="95">
        <v>639</v>
      </c>
      <c r="D399" s="89"/>
      <c r="E399" s="199">
        <v>0</v>
      </c>
      <c r="F399" s="89"/>
      <c r="G399" s="199">
        <v>0</v>
      </c>
      <c r="H399" s="89"/>
      <c r="I399" s="199">
        <v>0</v>
      </c>
      <c r="J399" s="89">
        <v>639</v>
      </c>
      <c r="K399" s="199">
        <v>3.4604231030626639E-2</v>
      </c>
      <c r="L399" s="89"/>
      <c r="M399" s="199">
        <v>0</v>
      </c>
      <c r="N399" s="89"/>
      <c r="O399" s="199">
        <v>0</v>
      </c>
      <c r="P399" s="89"/>
      <c r="Q399" s="199">
        <v>0</v>
      </c>
      <c r="R399" s="89"/>
      <c r="S399" s="199">
        <v>0</v>
      </c>
      <c r="T399" s="89"/>
      <c r="U399" s="199">
        <v>0</v>
      </c>
    </row>
    <row r="400" spans="1:21" x14ac:dyDescent="0.15">
      <c r="A400" s="89">
        <v>376</v>
      </c>
      <c r="B400" s="202" t="s">
        <v>1306</v>
      </c>
      <c r="C400" s="203">
        <v>637</v>
      </c>
      <c r="D400" s="89"/>
      <c r="E400" s="199">
        <v>0</v>
      </c>
      <c r="F400" s="89"/>
      <c r="G400" s="199">
        <v>0</v>
      </c>
      <c r="H400" s="89"/>
      <c r="I400" s="199">
        <v>0</v>
      </c>
      <c r="J400" s="89">
        <v>637</v>
      </c>
      <c r="K400" s="199">
        <v>3.449592357826161E-2</v>
      </c>
      <c r="L400" s="89"/>
      <c r="M400" s="199">
        <v>0</v>
      </c>
      <c r="N400" s="89"/>
      <c r="O400" s="199">
        <v>0</v>
      </c>
      <c r="P400" s="89"/>
      <c r="Q400" s="199">
        <v>0</v>
      </c>
      <c r="R400" s="89"/>
      <c r="S400" s="199">
        <v>0</v>
      </c>
      <c r="T400" s="89"/>
      <c r="U400" s="199">
        <v>0</v>
      </c>
    </row>
    <row r="401" spans="1:21" x14ac:dyDescent="0.15">
      <c r="A401" s="89">
        <v>377</v>
      </c>
      <c r="B401" s="89" t="s">
        <v>1307</v>
      </c>
      <c r="C401" s="95">
        <v>634</v>
      </c>
      <c r="D401" s="89"/>
      <c r="E401" s="199">
        <v>0</v>
      </c>
      <c r="F401" s="89"/>
      <c r="G401" s="199">
        <v>0</v>
      </c>
      <c r="H401" s="89"/>
      <c r="I401" s="199">
        <v>0</v>
      </c>
      <c r="J401" s="89">
        <v>634</v>
      </c>
      <c r="K401" s="199">
        <v>3.4333462399714069E-2</v>
      </c>
      <c r="L401" s="89"/>
      <c r="M401" s="199">
        <v>0</v>
      </c>
      <c r="N401" s="89"/>
      <c r="O401" s="199">
        <v>0</v>
      </c>
      <c r="P401" s="89"/>
      <c r="Q401" s="199">
        <v>0</v>
      </c>
      <c r="R401" s="89"/>
      <c r="S401" s="199">
        <v>0</v>
      </c>
      <c r="T401" s="89"/>
      <c r="U401" s="199">
        <v>0</v>
      </c>
    </row>
    <row r="402" spans="1:21" x14ac:dyDescent="0.15">
      <c r="A402" s="89">
        <v>378</v>
      </c>
      <c r="B402" s="89" t="s">
        <v>1308</v>
      </c>
      <c r="C402" s="95">
        <v>634</v>
      </c>
      <c r="D402" s="89"/>
      <c r="E402" s="199">
        <v>0</v>
      </c>
      <c r="F402" s="89"/>
      <c r="G402" s="199">
        <v>0</v>
      </c>
      <c r="H402" s="89"/>
      <c r="I402" s="199">
        <v>0</v>
      </c>
      <c r="J402" s="89">
        <v>634</v>
      </c>
      <c r="K402" s="199">
        <v>3.4333462399714069E-2</v>
      </c>
      <c r="L402" s="89"/>
      <c r="M402" s="199">
        <v>0</v>
      </c>
      <c r="N402" s="89"/>
      <c r="O402" s="199">
        <v>0</v>
      </c>
      <c r="P402" s="89"/>
      <c r="Q402" s="199">
        <v>0</v>
      </c>
      <c r="R402" s="89"/>
      <c r="S402" s="199">
        <v>0</v>
      </c>
      <c r="T402" s="89"/>
      <c r="U402" s="199">
        <v>0</v>
      </c>
    </row>
    <row r="403" spans="1:21" x14ac:dyDescent="0.15">
      <c r="A403" s="89">
        <v>379</v>
      </c>
      <c r="B403" s="89" t="s">
        <v>1309</v>
      </c>
      <c r="C403" s="95">
        <v>628</v>
      </c>
      <c r="D403" s="89">
        <v>247</v>
      </c>
      <c r="E403" s="199">
        <v>5.4381329810656096</v>
      </c>
      <c r="F403" s="89">
        <v>350</v>
      </c>
      <c r="G403" s="199">
        <v>2.8858839050131926</v>
      </c>
      <c r="H403" s="89"/>
      <c r="I403" s="199">
        <v>0</v>
      </c>
      <c r="J403" s="89">
        <v>31</v>
      </c>
      <c r="K403" s="199">
        <v>1.6787655116579435E-3</v>
      </c>
      <c r="L403" s="89"/>
      <c r="M403" s="199">
        <v>0</v>
      </c>
      <c r="N403" s="89"/>
      <c r="O403" s="199">
        <v>0</v>
      </c>
      <c r="P403" s="89"/>
      <c r="Q403" s="199">
        <v>0</v>
      </c>
      <c r="R403" s="89"/>
      <c r="S403" s="199">
        <v>0</v>
      </c>
      <c r="T403" s="89"/>
      <c r="U403" s="199">
        <v>0</v>
      </c>
    </row>
    <row r="404" spans="1:21" x14ac:dyDescent="0.15">
      <c r="A404" s="89">
        <v>380</v>
      </c>
      <c r="B404" s="89" t="s">
        <v>1310</v>
      </c>
      <c r="C404" s="95">
        <v>626</v>
      </c>
      <c r="D404" s="89"/>
      <c r="E404" s="199">
        <v>0</v>
      </c>
      <c r="F404" s="89"/>
      <c r="G404" s="199">
        <v>0</v>
      </c>
      <c r="H404" s="89"/>
      <c r="I404" s="199">
        <v>0</v>
      </c>
      <c r="J404" s="89">
        <v>624</v>
      </c>
      <c r="K404" s="199">
        <v>3.3791925137888923E-2</v>
      </c>
      <c r="L404" s="89"/>
      <c r="M404" s="199">
        <v>0</v>
      </c>
      <c r="N404" s="89">
        <v>2</v>
      </c>
      <c r="O404" s="199">
        <v>1.220062711223357E-3</v>
      </c>
      <c r="P404" s="89"/>
      <c r="Q404" s="199">
        <v>0</v>
      </c>
      <c r="R404" s="89"/>
      <c r="S404" s="199">
        <v>0</v>
      </c>
      <c r="T404" s="89"/>
      <c r="U404" s="199">
        <v>0</v>
      </c>
    </row>
    <row r="405" spans="1:21" x14ac:dyDescent="0.15">
      <c r="A405" s="128"/>
      <c r="B405" s="128"/>
      <c r="C405" s="718"/>
      <c r="D405" s="128"/>
      <c r="E405" s="719"/>
      <c r="F405" s="128"/>
      <c r="G405" s="719"/>
      <c r="H405" s="128"/>
      <c r="I405" s="719"/>
      <c r="J405" s="128"/>
      <c r="K405" s="719"/>
      <c r="L405" s="128"/>
      <c r="M405" s="719"/>
      <c r="N405" s="128"/>
      <c r="O405" s="719"/>
      <c r="P405" s="128"/>
      <c r="Q405" s="719"/>
      <c r="R405" s="128" t="s">
        <v>3839</v>
      </c>
      <c r="S405" s="719"/>
      <c r="T405" s="128"/>
      <c r="U405" s="719"/>
    </row>
    <row r="406" spans="1:21" s="103" customFormat="1" x14ac:dyDescent="0.15">
      <c r="A406" s="647" t="s">
        <v>0</v>
      </c>
      <c r="B406" s="857"/>
      <c r="C406" s="716" t="s">
        <v>4</v>
      </c>
      <c r="D406" s="647" t="s">
        <v>922</v>
      </c>
      <c r="E406" s="647" t="s">
        <v>923</v>
      </c>
      <c r="F406" s="647" t="s">
        <v>922</v>
      </c>
      <c r="G406" s="647" t="s">
        <v>923</v>
      </c>
      <c r="H406" s="647" t="s">
        <v>922</v>
      </c>
      <c r="I406" s="647" t="s">
        <v>923</v>
      </c>
      <c r="J406" s="647" t="s">
        <v>922</v>
      </c>
      <c r="K406" s="647" t="s">
        <v>923</v>
      </c>
      <c r="L406" s="647" t="s">
        <v>922</v>
      </c>
      <c r="M406" s="647" t="s">
        <v>923</v>
      </c>
      <c r="N406" s="647" t="s">
        <v>922</v>
      </c>
      <c r="O406" s="647" t="s">
        <v>923</v>
      </c>
      <c r="P406" s="647" t="s">
        <v>922</v>
      </c>
      <c r="Q406" s="647" t="s">
        <v>923</v>
      </c>
      <c r="R406" s="647" t="s">
        <v>922</v>
      </c>
      <c r="S406" s="647" t="s">
        <v>923</v>
      </c>
      <c r="T406" s="647" t="s">
        <v>922</v>
      </c>
      <c r="U406" s="647" t="s">
        <v>923</v>
      </c>
    </row>
    <row r="407" spans="1:21" s="103" customFormat="1" x14ac:dyDescent="0.15">
      <c r="A407" s="649" t="s">
        <v>2</v>
      </c>
      <c r="B407" s="857"/>
      <c r="C407" s="717" t="s">
        <v>924</v>
      </c>
      <c r="D407" s="649" t="s">
        <v>317</v>
      </c>
      <c r="E407" s="649" t="s">
        <v>6</v>
      </c>
      <c r="F407" s="649" t="s">
        <v>318</v>
      </c>
      <c r="G407" s="649" t="s">
        <v>6</v>
      </c>
      <c r="H407" s="649" t="s">
        <v>462</v>
      </c>
      <c r="I407" s="649" t="s">
        <v>6</v>
      </c>
      <c r="J407" s="649" t="s">
        <v>925</v>
      </c>
      <c r="K407" s="649" t="s">
        <v>6</v>
      </c>
      <c r="L407" s="649" t="s">
        <v>926</v>
      </c>
      <c r="M407" s="649" t="s">
        <v>6</v>
      </c>
      <c r="N407" s="649" t="s">
        <v>927</v>
      </c>
      <c r="O407" s="649" t="s">
        <v>6</v>
      </c>
      <c r="P407" s="649" t="s">
        <v>928</v>
      </c>
      <c r="Q407" s="649" t="s">
        <v>6</v>
      </c>
      <c r="R407" s="649" t="s">
        <v>929</v>
      </c>
      <c r="S407" s="649" t="s">
        <v>6</v>
      </c>
      <c r="T407" s="649" t="s">
        <v>930</v>
      </c>
      <c r="U407" s="649" t="s">
        <v>6</v>
      </c>
    </row>
    <row r="408" spans="1:21" x14ac:dyDescent="0.15">
      <c r="A408" s="89">
        <v>381</v>
      </c>
      <c r="B408" s="89" t="s">
        <v>1311</v>
      </c>
      <c r="C408" s="95">
        <v>626</v>
      </c>
      <c r="D408" s="89"/>
      <c r="E408" s="199">
        <v>0</v>
      </c>
      <c r="F408" s="89"/>
      <c r="G408" s="199">
        <v>0</v>
      </c>
      <c r="H408" s="89"/>
      <c r="I408" s="199">
        <v>0</v>
      </c>
      <c r="J408" s="89">
        <v>542</v>
      </c>
      <c r="K408" s="199">
        <v>2.9351319590922752E-2</v>
      </c>
      <c r="L408" s="89"/>
      <c r="M408" s="199">
        <v>0</v>
      </c>
      <c r="N408" s="89">
        <v>51</v>
      </c>
      <c r="O408" s="199">
        <v>3.11115991361956E-2</v>
      </c>
      <c r="P408" s="89"/>
      <c r="Q408" s="199">
        <v>0</v>
      </c>
      <c r="R408" s="89">
        <v>33</v>
      </c>
      <c r="S408" s="199">
        <v>0.1231067671416847</v>
      </c>
      <c r="T408" s="89"/>
      <c r="U408" s="199">
        <v>0</v>
      </c>
    </row>
    <row r="409" spans="1:21" x14ac:dyDescent="0.15">
      <c r="A409" s="89">
        <v>382</v>
      </c>
      <c r="B409" s="202" t="s">
        <v>1312</v>
      </c>
      <c r="C409" s="203">
        <v>620</v>
      </c>
      <c r="D409" s="89"/>
      <c r="E409" s="199">
        <v>0</v>
      </c>
      <c r="F409" s="89"/>
      <c r="G409" s="199">
        <v>0</v>
      </c>
      <c r="H409" s="89"/>
      <c r="I409" s="199">
        <v>0</v>
      </c>
      <c r="J409" s="89">
        <v>563</v>
      </c>
      <c r="K409" s="199">
        <v>3.0488547840755553E-2</v>
      </c>
      <c r="L409" s="89"/>
      <c r="M409" s="199">
        <v>0</v>
      </c>
      <c r="N409" s="89">
        <v>57</v>
      </c>
      <c r="O409" s="199">
        <v>3.477178726986567E-2</v>
      </c>
      <c r="P409" s="89"/>
      <c r="Q409" s="199">
        <v>0</v>
      </c>
      <c r="R409" s="89"/>
      <c r="S409" s="199">
        <v>0</v>
      </c>
      <c r="T409" s="89"/>
      <c r="U409" s="199">
        <v>0</v>
      </c>
    </row>
    <row r="410" spans="1:21" x14ac:dyDescent="0.15">
      <c r="A410" s="89">
        <v>383</v>
      </c>
      <c r="B410" s="89" t="s">
        <v>1313</v>
      </c>
      <c r="C410" s="95">
        <v>620</v>
      </c>
      <c r="D410" s="89"/>
      <c r="E410" s="199">
        <v>0</v>
      </c>
      <c r="F410" s="89"/>
      <c r="G410" s="199">
        <v>0</v>
      </c>
      <c r="H410" s="89"/>
      <c r="I410" s="199">
        <v>0</v>
      </c>
      <c r="J410" s="89">
        <v>561</v>
      </c>
      <c r="K410" s="199">
        <v>3.0380240388390524E-2</v>
      </c>
      <c r="L410" s="89"/>
      <c r="M410" s="199">
        <v>0</v>
      </c>
      <c r="N410" s="89">
        <v>46</v>
      </c>
      <c r="O410" s="199">
        <v>2.806144235813721E-2</v>
      </c>
      <c r="P410" s="89"/>
      <c r="Q410" s="199">
        <v>0</v>
      </c>
      <c r="R410" s="89">
        <v>13</v>
      </c>
      <c r="S410" s="199">
        <v>4.8496605237633363E-2</v>
      </c>
      <c r="T410" s="89"/>
      <c r="U410" s="199">
        <v>0</v>
      </c>
    </row>
    <row r="411" spans="1:21" x14ac:dyDescent="0.15">
      <c r="A411" s="89">
        <v>384</v>
      </c>
      <c r="B411" s="89" t="s">
        <v>1314</v>
      </c>
      <c r="C411" s="95">
        <v>618</v>
      </c>
      <c r="D411" s="89"/>
      <c r="E411" s="199">
        <v>0</v>
      </c>
      <c r="F411" s="89"/>
      <c r="G411" s="199">
        <v>0</v>
      </c>
      <c r="H411" s="89"/>
      <c r="I411" s="199">
        <v>0</v>
      </c>
      <c r="J411" s="89">
        <v>463</v>
      </c>
      <c r="K411" s="199">
        <v>2.5073175222504122E-2</v>
      </c>
      <c r="L411" s="89"/>
      <c r="M411" s="199">
        <v>0</v>
      </c>
      <c r="N411" s="89">
        <v>155</v>
      </c>
      <c r="O411" s="199">
        <v>9.4554860119810152E-2</v>
      </c>
      <c r="P411" s="89"/>
      <c r="Q411" s="199">
        <v>0</v>
      </c>
      <c r="R411" s="89"/>
      <c r="S411" s="199">
        <v>0</v>
      </c>
      <c r="T411" s="89"/>
      <c r="U411" s="199">
        <v>0</v>
      </c>
    </row>
    <row r="412" spans="1:21" x14ac:dyDescent="0.15">
      <c r="A412" s="89">
        <v>385</v>
      </c>
      <c r="B412" s="89" t="s">
        <v>1315</v>
      </c>
      <c r="C412" s="95">
        <v>617</v>
      </c>
      <c r="D412" s="89"/>
      <c r="E412" s="199">
        <v>0</v>
      </c>
      <c r="F412" s="89"/>
      <c r="G412" s="199">
        <v>0</v>
      </c>
      <c r="H412" s="89"/>
      <c r="I412" s="199">
        <v>0</v>
      </c>
      <c r="J412" s="89">
        <v>617</v>
      </c>
      <c r="K412" s="199">
        <v>3.3412849054611324E-2</v>
      </c>
      <c r="L412" s="89"/>
      <c r="M412" s="199">
        <v>0</v>
      </c>
      <c r="N412" s="89"/>
      <c r="O412" s="199">
        <v>0</v>
      </c>
      <c r="P412" s="89"/>
      <c r="Q412" s="199">
        <v>0</v>
      </c>
      <c r="R412" s="89"/>
      <c r="S412" s="199">
        <v>0</v>
      </c>
      <c r="T412" s="89"/>
      <c r="U412" s="199">
        <v>0</v>
      </c>
    </row>
    <row r="413" spans="1:21" x14ac:dyDescent="0.15">
      <c r="A413" s="89">
        <v>386</v>
      </c>
      <c r="B413" s="89" t="s">
        <v>1316</v>
      </c>
      <c r="C413" s="95">
        <v>617</v>
      </c>
      <c r="D413" s="89"/>
      <c r="E413" s="199">
        <v>0</v>
      </c>
      <c r="F413" s="89"/>
      <c r="G413" s="199">
        <v>0</v>
      </c>
      <c r="H413" s="89"/>
      <c r="I413" s="199">
        <v>0</v>
      </c>
      <c r="J413" s="89">
        <v>617</v>
      </c>
      <c r="K413" s="199">
        <v>3.3412849054611324E-2</v>
      </c>
      <c r="L413" s="89"/>
      <c r="M413" s="199">
        <v>0</v>
      </c>
      <c r="N413" s="89"/>
      <c r="O413" s="199">
        <v>0</v>
      </c>
      <c r="P413" s="89"/>
      <c r="Q413" s="199">
        <v>0</v>
      </c>
      <c r="R413" s="89"/>
      <c r="S413" s="199">
        <v>0</v>
      </c>
      <c r="T413" s="89"/>
      <c r="U413" s="199">
        <v>0</v>
      </c>
    </row>
    <row r="414" spans="1:21" x14ac:dyDescent="0.15">
      <c r="A414" s="89">
        <v>387</v>
      </c>
      <c r="B414" s="89" t="s">
        <v>1317</v>
      </c>
      <c r="C414" s="95">
        <v>617</v>
      </c>
      <c r="D414" s="89">
        <v>185</v>
      </c>
      <c r="E414" s="199">
        <v>4.073095552619991</v>
      </c>
      <c r="F414" s="89">
        <v>402</v>
      </c>
      <c r="G414" s="199">
        <v>3.3146437994722957</v>
      </c>
      <c r="H414" s="89"/>
      <c r="I414" s="199">
        <v>0</v>
      </c>
      <c r="J414" s="89">
        <v>30</v>
      </c>
      <c r="K414" s="199">
        <v>1.624611785475429E-3</v>
      </c>
      <c r="L414" s="89"/>
      <c r="M414" s="199">
        <v>0</v>
      </c>
      <c r="N414" s="89"/>
      <c r="O414" s="199">
        <v>0</v>
      </c>
      <c r="P414" s="89"/>
      <c r="Q414" s="199">
        <v>0</v>
      </c>
      <c r="R414" s="89"/>
      <c r="S414" s="199">
        <v>0</v>
      </c>
      <c r="T414" s="89"/>
      <c r="U414" s="199">
        <v>0</v>
      </c>
    </row>
    <row r="415" spans="1:21" x14ac:dyDescent="0.15">
      <c r="A415" s="89">
        <v>388</v>
      </c>
      <c r="B415" s="89" t="s">
        <v>1318</v>
      </c>
      <c r="C415" s="95">
        <v>616</v>
      </c>
      <c r="D415" s="89"/>
      <c r="E415" s="199">
        <v>0</v>
      </c>
      <c r="F415" s="89"/>
      <c r="G415" s="199">
        <v>0</v>
      </c>
      <c r="H415" s="89"/>
      <c r="I415" s="199">
        <v>0</v>
      </c>
      <c r="J415" s="89">
        <v>561</v>
      </c>
      <c r="K415" s="199">
        <v>3.0380240388390524E-2</v>
      </c>
      <c r="L415" s="89"/>
      <c r="M415" s="199">
        <v>0</v>
      </c>
      <c r="N415" s="89">
        <v>48</v>
      </c>
      <c r="O415" s="199">
        <v>2.9281505069360565E-2</v>
      </c>
      <c r="P415" s="89"/>
      <c r="Q415" s="199">
        <v>0</v>
      </c>
      <c r="R415" s="89">
        <v>7</v>
      </c>
      <c r="S415" s="199">
        <v>2.6113556666417966E-2</v>
      </c>
      <c r="T415" s="89"/>
      <c r="U415" s="199">
        <v>0</v>
      </c>
    </row>
    <row r="416" spans="1:21" x14ac:dyDescent="0.15">
      <c r="A416" s="89">
        <v>389</v>
      </c>
      <c r="B416" s="89" t="s">
        <v>1319</v>
      </c>
      <c r="C416" s="95">
        <v>605</v>
      </c>
      <c r="D416" s="89"/>
      <c r="E416" s="199">
        <v>0</v>
      </c>
      <c r="F416" s="89"/>
      <c r="G416" s="199">
        <v>0</v>
      </c>
      <c r="H416" s="89"/>
      <c r="I416" s="199">
        <v>0</v>
      </c>
      <c r="J416" s="89">
        <v>605</v>
      </c>
      <c r="K416" s="199">
        <v>3.2763004340421155E-2</v>
      </c>
      <c r="L416" s="89"/>
      <c r="M416" s="199">
        <v>0</v>
      </c>
      <c r="N416" s="89"/>
      <c r="O416" s="199">
        <v>0</v>
      </c>
      <c r="P416" s="89"/>
      <c r="Q416" s="199">
        <v>0</v>
      </c>
      <c r="R416" s="89"/>
      <c r="S416" s="199">
        <v>0</v>
      </c>
      <c r="T416" s="89"/>
      <c r="U416" s="199">
        <v>0</v>
      </c>
    </row>
    <row r="417" spans="1:21" x14ac:dyDescent="0.15">
      <c r="A417" s="89">
        <v>390</v>
      </c>
      <c r="B417" s="89" t="s">
        <v>1320</v>
      </c>
      <c r="C417" s="95">
        <v>604</v>
      </c>
      <c r="D417" s="89"/>
      <c r="E417" s="199">
        <v>0</v>
      </c>
      <c r="F417" s="89"/>
      <c r="G417" s="199">
        <v>0</v>
      </c>
      <c r="H417" s="89"/>
      <c r="I417" s="199">
        <v>0</v>
      </c>
      <c r="J417" s="89">
        <v>539</v>
      </c>
      <c r="K417" s="199">
        <v>2.9188858412375208E-2</v>
      </c>
      <c r="L417" s="89"/>
      <c r="M417" s="199">
        <v>0</v>
      </c>
      <c r="N417" s="89">
        <v>65</v>
      </c>
      <c r="O417" s="199">
        <v>3.9652038114759099E-2</v>
      </c>
      <c r="P417" s="89"/>
      <c r="Q417" s="199">
        <v>0</v>
      </c>
      <c r="R417" s="89"/>
      <c r="S417" s="199">
        <v>0</v>
      </c>
      <c r="T417" s="89"/>
      <c r="U417" s="199">
        <v>0</v>
      </c>
    </row>
    <row r="418" spans="1:21" x14ac:dyDescent="0.15">
      <c r="A418" s="89">
        <v>391</v>
      </c>
      <c r="B418" s="89" t="s">
        <v>1321</v>
      </c>
      <c r="C418" s="95">
        <v>602</v>
      </c>
      <c r="D418" s="89"/>
      <c r="E418" s="199">
        <v>0</v>
      </c>
      <c r="F418" s="89">
        <v>96</v>
      </c>
      <c r="G418" s="199">
        <v>0.79155672823218992</v>
      </c>
      <c r="H418" s="89"/>
      <c r="I418" s="199">
        <v>0</v>
      </c>
      <c r="J418" s="89">
        <v>506</v>
      </c>
      <c r="K418" s="199">
        <v>2.7401785448352239E-2</v>
      </c>
      <c r="L418" s="89"/>
      <c r="M418" s="199">
        <v>0</v>
      </c>
      <c r="N418" s="89"/>
      <c r="O418" s="199">
        <v>0</v>
      </c>
      <c r="P418" s="89"/>
      <c r="Q418" s="199">
        <v>0</v>
      </c>
      <c r="R418" s="89"/>
      <c r="S418" s="199">
        <v>0</v>
      </c>
      <c r="T418" s="89"/>
      <c r="U418" s="199">
        <v>0</v>
      </c>
    </row>
    <row r="419" spans="1:21" x14ac:dyDescent="0.15">
      <c r="A419" s="89">
        <v>392</v>
      </c>
      <c r="B419" s="100" t="s">
        <v>1322</v>
      </c>
      <c r="C419" s="205">
        <v>601</v>
      </c>
      <c r="D419" s="100"/>
      <c r="E419" s="206">
        <v>0</v>
      </c>
      <c r="F419" s="100"/>
      <c r="G419" s="206">
        <v>0</v>
      </c>
      <c r="H419" s="100"/>
      <c r="I419" s="206">
        <v>0</v>
      </c>
      <c r="J419" s="100">
        <v>371</v>
      </c>
      <c r="K419" s="206">
        <v>2.0091032413712805E-2</v>
      </c>
      <c r="L419" s="100"/>
      <c r="M419" s="206">
        <v>0</v>
      </c>
      <c r="N419" s="100">
        <v>186</v>
      </c>
      <c r="O419" s="206">
        <v>0.11346583214377219</v>
      </c>
      <c r="P419" s="100"/>
      <c r="Q419" s="206">
        <v>0</v>
      </c>
      <c r="R419" s="100">
        <v>44</v>
      </c>
      <c r="S419" s="206">
        <v>0.16414235618891293</v>
      </c>
      <c r="T419" s="100"/>
      <c r="U419" s="206">
        <v>0</v>
      </c>
    </row>
    <row r="420" spans="1:21" x14ac:dyDescent="0.15">
      <c r="A420" s="89">
        <v>393</v>
      </c>
      <c r="B420" s="189" t="s">
        <v>1323</v>
      </c>
      <c r="C420" s="197">
        <v>600</v>
      </c>
      <c r="D420" s="189"/>
      <c r="E420" s="198">
        <v>0</v>
      </c>
      <c r="F420" s="189"/>
      <c r="G420" s="198">
        <v>0</v>
      </c>
      <c r="H420" s="189"/>
      <c r="I420" s="198">
        <v>0</v>
      </c>
      <c r="J420" s="189">
        <v>531</v>
      </c>
      <c r="K420" s="198">
        <v>2.8755628602915095E-2</v>
      </c>
      <c r="L420" s="189"/>
      <c r="M420" s="198">
        <v>0</v>
      </c>
      <c r="N420" s="189">
        <v>54</v>
      </c>
      <c r="O420" s="198">
        <v>3.2941693203030635E-2</v>
      </c>
      <c r="P420" s="189"/>
      <c r="Q420" s="198">
        <v>0</v>
      </c>
      <c r="R420" s="189">
        <v>15</v>
      </c>
      <c r="S420" s="198">
        <v>5.59576214280385E-2</v>
      </c>
      <c r="T420" s="189"/>
      <c r="U420" s="198">
        <v>0</v>
      </c>
    </row>
    <row r="421" spans="1:21" x14ac:dyDescent="0.15">
      <c r="A421" s="89">
        <v>394</v>
      </c>
      <c r="B421" s="93" t="s">
        <v>1324</v>
      </c>
      <c r="C421" s="204">
        <v>597</v>
      </c>
      <c r="D421" s="89"/>
      <c r="E421" s="199">
        <v>0</v>
      </c>
      <c r="F421" s="89"/>
      <c r="G421" s="199">
        <v>0</v>
      </c>
      <c r="H421" s="89"/>
      <c r="I421" s="199">
        <v>0</v>
      </c>
      <c r="J421" s="89">
        <v>597</v>
      </c>
      <c r="K421" s="199">
        <v>3.2329774530961038E-2</v>
      </c>
      <c r="L421" s="89"/>
      <c r="M421" s="199">
        <v>0</v>
      </c>
      <c r="N421" s="89"/>
      <c r="O421" s="199">
        <v>0</v>
      </c>
      <c r="P421" s="89"/>
      <c r="Q421" s="199">
        <v>0</v>
      </c>
      <c r="R421" s="89"/>
      <c r="S421" s="199">
        <v>0</v>
      </c>
      <c r="T421" s="89"/>
      <c r="U421" s="199">
        <v>0</v>
      </c>
    </row>
    <row r="422" spans="1:21" x14ac:dyDescent="0.15">
      <c r="A422" s="89">
        <v>395</v>
      </c>
      <c r="B422" s="89" t="s">
        <v>1325</v>
      </c>
      <c r="C422" s="95">
        <v>595</v>
      </c>
      <c r="D422" s="89"/>
      <c r="E422" s="199">
        <v>0</v>
      </c>
      <c r="F422" s="89"/>
      <c r="G422" s="199">
        <v>0</v>
      </c>
      <c r="H422" s="89"/>
      <c r="I422" s="199">
        <v>0</v>
      </c>
      <c r="J422" s="89">
        <v>37</v>
      </c>
      <c r="K422" s="199">
        <v>2.0036878687530292E-3</v>
      </c>
      <c r="L422" s="89"/>
      <c r="M422" s="199">
        <v>0</v>
      </c>
      <c r="N422" s="89">
        <v>449</v>
      </c>
      <c r="O422" s="199">
        <v>0.27390407866964361</v>
      </c>
      <c r="P422" s="89"/>
      <c r="Q422" s="199">
        <v>0</v>
      </c>
      <c r="R422" s="89">
        <v>109</v>
      </c>
      <c r="S422" s="199">
        <v>0.40662538237707974</v>
      </c>
      <c r="T422" s="89"/>
      <c r="U422" s="199">
        <v>0</v>
      </c>
    </row>
    <row r="423" spans="1:21" x14ac:dyDescent="0.15">
      <c r="A423" s="89">
        <v>396</v>
      </c>
      <c r="B423" s="202" t="s">
        <v>1326</v>
      </c>
      <c r="C423" s="203">
        <v>592</v>
      </c>
      <c r="D423" s="89"/>
      <c r="E423" s="199">
        <v>0</v>
      </c>
      <c r="F423" s="89"/>
      <c r="G423" s="199">
        <v>0</v>
      </c>
      <c r="H423" s="89"/>
      <c r="I423" s="199">
        <v>0</v>
      </c>
      <c r="J423" s="89">
        <v>592</v>
      </c>
      <c r="K423" s="199">
        <v>3.2059005900048468E-2</v>
      </c>
      <c r="L423" s="89"/>
      <c r="M423" s="199">
        <v>0</v>
      </c>
      <c r="N423" s="89"/>
      <c r="O423" s="199">
        <v>0</v>
      </c>
      <c r="P423" s="89"/>
      <c r="Q423" s="199">
        <v>0</v>
      </c>
      <c r="R423" s="89"/>
      <c r="S423" s="199">
        <v>0</v>
      </c>
      <c r="T423" s="89"/>
      <c r="U423" s="199">
        <v>0</v>
      </c>
    </row>
    <row r="424" spans="1:21" x14ac:dyDescent="0.15">
      <c r="A424" s="89">
        <v>397</v>
      </c>
      <c r="B424" s="89" t="s">
        <v>1327</v>
      </c>
      <c r="C424" s="95">
        <v>591</v>
      </c>
      <c r="D424" s="89">
        <v>2</v>
      </c>
      <c r="E424" s="199">
        <v>4.4033465433729636E-2</v>
      </c>
      <c r="F424" s="89"/>
      <c r="G424" s="199">
        <v>0</v>
      </c>
      <c r="H424" s="89"/>
      <c r="I424" s="199">
        <v>0</v>
      </c>
      <c r="J424" s="89">
        <v>576</v>
      </c>
      <c r="K424" s="199">
        <v>3.119254628112824E-2</v>
      </c>
      <c r="L424" s="89"/>
      <c r="M424" s="199">
        <v>0</v>
      </c>
      <c r="N424" s="89">
        <v>11</v>
      </c>
      <c r="O424" s="199">
        <v>6.7103449117284627E-3</v>
      </c>
      <c r="P424" s="89"/>
      <c r="Q424" s="199">
        <v>0</v>
      </c>
      <c r="R424" s="89">
        <v>2</v>
      </c>
      <c r="S424" s="199">
        <v>7.4610161904051335E-3</v>
      </c>
      <c r="T424" s="89"/>
      <c r="U424" s="199">
        <v>0</v>
      </c>
    </row>
    <row r="425" spans="1:21" x14ac:dyDescent="0.15">
      <c r="A425" s="89">
        <v>398</v>
      </c>
      <c r="B425" s="89" t="s">
        <v>1328</v>
      </c>
      <c r="C425" s="95">
        <v>591</v>
      </c>
      <c r="D425" s="89"/>
      <c r="E425" s="199">
        <v>0</v>
      </c>
      <c r="F425" s="89"/>
      <c r="G425" s="199">
        <v>0</v>
      </c>
      <c r="H425" s="89"/>
      <c r="I425" s="199">
        <v>0</v>
      </c>
      <c r="J425" s="89">
        <v>591</v>
      </c>
      <c r="K425" s="199">
        <v>3.2004852173865957E-2</v>
      </c>
      <c r="L425" s="89"/>
      <c r="M425" s="199">
        <v>0</v>
      </c>
      <c r="N425" s="89"/>
      <c r="O425" s="199">
        <v>0</v>
      </c>
      <c r="P425" s="89"/>
      <c r="Q425" s="199">
        <v>0</v>
      </c>
      <c r="R425" s="89"/>
      <c r="S425" s="199">
        <v>0</v>
      </c>
      <c r="T425" s="89"/>
      <c r="U425" s="199">
        <v>0</v>
      </c>
    </row>
    <row r="426" spans="1:21" x14ac:dyDescent="0.15">
      <c r="A426" s="89">
        <v>399</v>
      </c>
      <c r="B426" s="89" t="s">
        <v>1329</v>
      </c>
      <c r="C426" s="95">
        <v>590</v>
      </c>
      <c r="D426" s="89"/>
      <c r="E426" s="199">
        <v>0</v>
      </c>
      <c r="F426" s="89"/>
      <c r="G426" s="199">
        <v>0</v>
      </c>
      <c r="H426" s="89"/>
      <c r="I426" s="199">
        <v>0</v>
      </c>
      <c r="J426" s="89">
        <v>590</v>
      </c>
      <c r="K426" s="199">
        <v>3.1950698447683439E-2</v>
      </c>
      <c r="L426" s="89"/>
      <c r="M426" s="199">
        <v>0</v>
      </c>
      <c r="N426" s="89"/>
      <c r="O426" s="199">
        <v>0</v>
      </c>
      <c r="P426" s="89"/>
      <c r="Q426" s="199">
        <v>0</v>
      </c>
      <c r="R426" s="89"/>
      <c r="S426" s="199">
        <v>0</v>
      </c>
      <c r="T426" s="89"/>
      <c r="U426" s="199">
        <v>0</v>
      </c>
    </row>
    <row r="427" spans="1:21" x14ac:dyDescent="0.15">
      <c r="A427" s="89">
        <v>400</v>
      </c>
      <c r="B427" s="89" t="s">
        <v>1330</v>
      </c>
      <c r="C427" s="95">
        <v>589</v>
      </c>
      <c r="D427" s="89"/>
      <c r="E427" s="199">
        <v>0</v>
      </c>
      <c r="F427" s="89"/>
      <c r="G427" s="199">
        <v>0</v>
      </c>
      <c r="H427" s="89"/>
      <c r="I427" s="199">
        <v>0</v>
      </c>
      <c r="J427" s="89">
        <v>589</v>
      </c>
      <c r="K427" s="199">
        <v>3.1896544721500927E-2</v>
      </c>
      <c r="L427" s="89"/>
      <c r="M427" s="199">
        <v>0</v>
      </c>
      <c r="N427" s="89"/>
      <c r="O427" s="199">
        <v>0</v>
      </c>
      <c r="P427" s="89"/>
      <c r="Q427" s="199">
        <v>0</v>
      </c>
      <c r="R427" s="89"/>
      <c r="S427" s="199">
        <v>0</v>
      </c>
      <c r="T427" s="89"/>
      <c r="U427" s="199">
        <v>0</v>
      </c>
    </row>
    <row r="428" spans="1:21" x14ac:dyDescent="0.15">
      <c r="A428" s="89">
        <v>401</v>
      </c>
      <c r="B428" s="202" t="s">
        <v>1331</v>
      </c>
      <c r="C428" s="203">
        <v>587</v>
      </c>
      <c r="D428" s="89"/>
      <c r="E428" s="199">
        <v>0</v>
      </c>
      <c r="F428" s="89"/>
      <c r="G428" s="199">
        <v>0</v>
      </c>
      <c r="H428" s="89"/>
      <c r="I428" s="199">
        <v>0</v>
      </c>
      <c r="J428" s="89"/>
      <c r="K428" s="199">
        <v>0</v>
      </c>
      <c r="L428" s="89"/>
      <c r="M428" s="199">
        <v>0</v>
      </c>
      <c r="N428" s="89">
        <v>587</v>
      </c>
      <c r="O428" s="199">
        <v>0.35808840574405526</v>
      </c>
      <c r="P428" s="89"/>
      <c r="Q428" s="199">
        <v>0</v>
      </c>
      <c r="R428" s="89"/>
      <c r="S428" s="199">
        <v>0</v>
      </c>
      <c r="T428" s="89"/>
      <c r="U428" s="199">
        <v>0</v>
      </c>
    </row>
    <row r="429" spans="1:21" x14ac:dyDescent="0.15">
      <c r="A429" s="89">
        <v>402</v>
      </c>
      <c r="B429" s="89" t="s">
        <v>1332</v>
      </c>
      <c r="C429" s="95">
        <v>586</v>
      </c>
      <c r="D429" s="89"/>
      <c r="E429" s="199">
        <v>0</v>
      </c>
      <c r="F429" s="89"/>
      <c r="G429" s="199">
        <v>0</v>
      </c>
      <c r="H429" s="89"/>
      <c r="I429" s="199">
        <v>0</v>
      </c>
      <c r="J429" s="89">
        <v>514</v>
      </c>
      <c r="K429" s="199">
        <v>2.7835015257812352E-2</v>
      </c>
      <c r="L429" s="89"/>
      <c r="M429" s="199">
        <v>0</v>
      </c>
      <c r="N429" s="89">
        <v>72</v>
      </c>
      <c r="O429" s="199">
        <v>4.3922257604040844E-2</v>
      </c>
      <c r="P429" s="89"/>
      <c r="Q429" s="199">
        <v>0</v>
      </c>
      <c r="R429" s="89"/>
      <c r="S429" s="199">
        <v>0</v>
      </c>
      <c r="T429" s="89"/>
      <c r="U429" s="199">
        <v>0</v>
      </c>
    </row>
    <row r="430" spans="1:21" x14ac:dyDescent="0.15">
      <c r="A430" s="89">
        <v>403</v>
      </c>
      <c r="B430" s="89" t="s">
        <v>1333</v>
      </c>
      <c r="C430" s="95">
        <v>585</v>
      </c>
      <c r="D430" s="89"/>
      <c r="E430" s="199">
        <v>0</v>
      </c>
      <c r="F430" s="89"/>
      <c r="G430" s="199">
        <v>0</v>
      </c>
      <c r="H430" s="89"/>
      <c r="I430" s="199">
        <v>0</v>
      </c>
      <c r="J430" s="89">
        <v>585</v>
      </c>
      <c r="K430" s="199">
        <v>3.1679929816770869E-2</v>
      </c>
      <c r="L430" s="89"/>
      <c r="M430" s="199">
        <v>0</v>
      </c>
      <c r="N430" s="89"/>
      <c r="O430" s="199">
        <v>0</v>
      </c>
      <c r="P430" s="89"/>
      <c r="Q430" s="199">
        <v>0</v>
      </c>
      <c r="R430" s="89"/>
      <c r="S430" s="199">
        <v>0</v>
      </c>
      <c r="T430" s="89"/>
      <c r="U430" s="199">
        <v>0</v>
      </c>
    </row>
    <row r="431" spans="1:21" x14ac:dyDescent="0.15">
      <c r="A431" s="89">
        <v>404</v>
      </c>
      <c r="B431" s="89" t="s">
        <v>1334</v>
      </c>
      <c r="C431" s="95">
        <v>584</v>
      </c>
      <c r="D431" s="89"/>
      <c r="E431" s="199">
        <v>0</v>
      </c>
      <c r="F431" s="89"/>
      <c r="G431" s="199">
        <v>0</v>
      </c>
      <c r="H431" s="89"/>
      <c r="I431" s="199">
        <v>0</v>
      </c>
      <c r="J431" s="89">
        <v>584</v>
      </c>
      <c r="K431" s="199">
        <v>3.1625776090588351E-2</v>
      </c>
      <c r="L431" s="89"/>
      <c r="M431" s="199">
        <v>0</v>
      </c>
      <c r="N431" s="89"/>
      <c r="O431" s="199">
        <v>0</v>
      </c>
      <c r="P431" s="89"/>
      <c r="Q431" s="199">
        <v>0</v>
      </c>
      <c r="R431" s="89"/>
      <c r="S431" s="199">
        <v>0</v>
      </c>
      <c r="T431" s="89"/>
      <c r="U431" s="199">
        <v>0</v>
      </c>
    </row>
    <row r="432" spans="1:21" x14ac:dyDescent="0.15">
      <c r="A432" s="89">
        <v>405</v>
      </c>
      <c r="B432" s="89" t="s">
        <v>1335</v>
      </c>
      <c r="C432" s="95">
        <v>583</v>
      </c>
      <c r="D432" s="89"/>
      <c r="E432" s="199">
        <v>0</v>
      </c>
      <c r="F432" s="89"/>
      <c r="G432" s="199">
        <v>0</v>
      </c>
      <c r="H432" s="89"/>
      <c r="I432" s="199">
        <v>0</v>
      </c>
      <c r="J432" s="89">
        <v>490</v>
      </c>
      <c r="K432" s="199">
        <v>2.6535325829432008E-2</v>
      </c>
      <c r="L432" s="89"/>
      <c r="M432" s="199">
        <v>0</v>
      </c>
      <c r="N432" s="89">
        <v>93</v>
      </c>
      <c r="O432" s="199">
        <v>5.6732916071886096E-2</v>
      </c>
      <c r="P432" s="89"/>
      <c r="Q432" s="199">
        <v>0</v>
      </c>
      <c r="R432" s="89"/>
      <c r="S432" s="199">
        <v>0</v>
      </c>
      <c r="T432" s="89"/>
      <c r="U432" s="199">
        <v>0</v>
      </c>
    </row>
    <row r="433" spans="1:21" x14ac:dyDescent="0.15">
      <c r="A433" s="89">
        <v>406</v>
      </c>
      <c r="B433" s="89" t="s">
        <v>1336</v>
      </c>
      <c r="C433" s="95">
        <v>580</v>
      </c>
      <c r="D433" s="89"/>
      <c r="E433" s="199">
        <v>0</v>
      </c>
      <c r="F433" s="89"/>
      <c r="G433" s="199">
        <v>0</v>
      </c>
      <c r="H433" s="89"/>
      <c r="I433" s="199">
        <v>0</v>
      </c>
      <c r="J433" s="89">
        <v>580</v>
      </c>
      <c r="K433" s="199">
        <v>3.1409161185858299E-2</v>
      </c>
      <c r="L433" s="89"/>
      <c r="M433" s="199">
        <v>0</v>
      </c>
      <c r="N433" s="89"/>
      <c r="O433" s="199">
        <v>0</v>
      </c>
      <c r="P433" s="89"/>
      <c r="Q433" s="199">
        <v>0</v>
      </c>
      <c r="R433" s="89"/>
      <c r="S433" s="199">
        <v>0</v>
      </c>
      <c r="T433" s="89"/>
      <c r="U433" s="199">
        <v>0</v>
      </c>
    </row>
    <row r="434" spans="1:21" x14ac:dyDescent="0.15">
      <c r="A434" s="89">
        <v>407</v>
      </c>
      <c r="B434" s="89" t="s">
        <v>1337</v>
      </c>
      <c r="C434" s="95">
        <v>580</v>
      </c>
      <c r="D434" s="89"/>
      <c r="E434" s="199">
        <v>0</v>
      </c>
      <c r="F434" s="89"/>
      <c r="G434" s="199">
        <v>0</v>
      </c>
      <c r="H434" s="89"/>
      <c r="I434" s="199">
        <v>0</v>
      </c>
      <c r="J434" s="89">
        <v>580</v>
      </c>
      <c r="K434" s="199">
        <v>3.1409161185858299E-2</v>
      </c>
      <c r="L434" s="89"/>
      <c r="M434" s="199">
        <v>0</v>
      </c>
      <c r="N434" s="89"/>
      <c r="O434" s="199">
        <v>0</v>
      </c>
      <c r="P434" s="89"/>
      <c r="Q434" s="199">
        <v>0</v>
      </c>
      <c r="R434" s="89"/>
      <c r="S434" s="199">
        <v>0</v>
      </c>
      <c r="T434" s="89"/>
      <c r="U434" s="199">
        <v>0</v>
      </c>
    </row>
    <row r="435" spans="1:21" x14ac:dyDescent="0.15">
      <c r="A435" s="89">
        <v>408</v>
      </c>
      <c r="B435" s="89" t="s">
        <v>1338</v>
      </c>
      <c r="C435" s="95">
        <v>578</v>
      </c>
      <c r="D435" s="89"/>
      <c r="E435" s="199">
        <v>0</v>
      </c>
      <c r="F435" s="89"/>
      <c r="G435" s="199">
        <v>0</v>
      </c>
      <c r="H435" s="89"/>
      <c r="I435" s="199">
        <v>0</v>
      </c>
      <c r="J435" s="89">
        <v>578</v>
      </c>
      <c r="K435" s="199">
        <v>3.130085373349327E-2</v>
      </c>
      <c r="L435" s="89"/>
      <c r="M435" s="199">
        <v>0</v>
      </c>
      <c r="N435" s="89"/>
      <c r="O435" s="199">
        <v>0</v>
      </c>
      <c r="P435" s="89"/>
      <c r="Q435" s="199">
        <v>0</v>
      </c>
      <c r="R435" s="89"/>
      <c r="S435" s="199">
        <v>0</v>
      </c>
      <c r="T435" s="89"/>
      <c r="U435" s="199">
        <v>0</v>
      </c>
    </row>
    <row r="436" spans="1:21" x14ac:dyDescent="0.15">
      <c r="A436" s="89">
        <v>409</v>
      </c>
      <c r="B436" s="202" t="s">
        <v>1339</v>
      </c>
      <c r="C436" s="203">
        <v>576</v>
      </c>
      <c r="D436" s="89"/>
      <c r="E436" s="199">
        <v>0</v>
      </c>
      <c r="F436" s="89"/>
      <c r="G436" s="199">
        <v>0</v>
      </c>
      <c r="H436" s="89"/>
      <c r="I436" s="199">
        <v>0</v>
      </c>
      <c r="J436" s="89">
        <v>576</v>
      </c>
      <c r="K436" s="199">
        <v>3.119254628112824E-2</v>
      </c>
      <c r="L436" s="89"/>
      <c r="M436" s="199">
        <v>0</v>
      </c>
      <c r="N436" s="89"/>
      <c r="O436" s="199">
        <v>0</v>
      </c>
      <c r="P436" s="89"/>
      <c r="Q436" s="199">
        <v>0</v>
      </c>
      <c r="R436" s="89"/>
      <c r="S436" s="199">
        <v>0</v>
      </c>
      <c r="T436" s="89"/>
      <c r="U436" s="199">
        <v>0</v>
      </c>
    </row>
    <row r="437" spans="1:21" x14ac:dyDescent="0.15">
      <c r="A437" s="89">
        <v>410</v>
      </c>
      <c r="B437" s="89" t="s">
        <v>1340</v>
      </c>
      <c r="C437" s="95">
        <v>574</v>
      </c>
      <c r="D437" s="89"/>
      <c r="E437" s="199">
        <v>0</v>
      </c>
      <c r="F437" s="89"/>
      <c r="G437" s="199">
        <v>0</v>
      </c>
      <c r="H437" s="89"/>
      <c r="I437" s="199">
        <v>0</v>
      </c>
      <c r="J437" s="89">
        <v>574</v>
      </c>
      <c r="K437" s="199">
        <v>3.1084238828763211E-2</v>
      </c>
      <c r="L437" s="89"/>
      <c r="M437" s="199">
        <v>0</v>
      </c>
      <c r="N437" s="89"/>
      <c r="O437" s="199">
        <v>0</v>
      </c>
      <c r="P437" s="89"/>
      <c r="Q437" s="199">
        <v>0</v>
      </c>
      <c r="R437" s="89"/>
      <c r="S437" s="199">
        <v>0</v>
      </c>
      <c r="T437" s="89"/>
      <c r="U437" s="199">
        <v>0</v>
      </c>
    </row>
    <row r="438" spans="1:21" x14ac:dyDescent="0.15">
      <c r="A438" s="89">
        <v>411</v>
      </c>
      <c r="B438" s="202" t="s">
        <v>1341</v>
      </c>
      <c r="C438" s="203">
        <v>573</v>
      </c>
      <c r="D438" s="89"/>
      <c r="E438" s="199">
        <v>0</v>
      </c>
      <c r="F438" s="89"/>
      <c r="G438" s="199">
        <v>0</v>
      </c>
      <c r="H438" s="89"/>
      <c r="I438" s="199">
        <v>0</v>
      </c>
      <c r="J438" s="89">
        <v>573</v>
      </c>
      <c r="K438" s="199">
        <v>3.1030085102580696E-2</v>
      </c>
      <c r="L438" s="89"/>
      <c r="M438" s="199">
        <v>0</v>
      </c>
      <c r="N438" s="89"/>
      <c r="O438" s="199">
        <v>0</v>
      </c>
      <c r="P438" s="89"/>
      <c r="Q438" s="199">
        <v>0</v>
      </c>
      <c r="R438" s="89"/>
      <c r="S438" s="199">
        <v>0</v>
      </c>
      <c r="T438" s="89"/>
      <c r="U438" s="199">
        <v>0</v>
      </c>
    </row>
    <row r="439" spans="1:21" x14ac:dyDescent="0.15">
      <c r="A439" s="89">
        <v>412</v>
      </c>
      <c r="B439" s="89" t="s">
        <v>1342</v>
      </c>
      <c r="C439" s="95">
        <v>572</v>
      </c>
      <c r="D439" s="89"/>
      <c r="E439" s="199">
        <v>0</v>
      </c>
      <c r="F439" s="89"/>
      <c r="G439" s="199">
        <v>0</v>
      </c>
      <c r="H439" s="89"/>
      <c r="I439" s="199">
        <v>0</v>
      </c>
      <c r="J439" s="89">
        <v>411</v>
      </c>
      <c r="K439" s="199">
        <v>2.2257181461013378E-2</v>
      </c>
      <c r="L439" s="89"/>
      <c r="M439" s="199">
        <v>0</v>
      </c>
      <c r="N439" s="89">
        <v>81</v>
      </c>
      <c r="O439" s="199">
        <v>4.9412539804545956E-2</v>
      </c>
      <c r="P439" s="89"/>
      <c r="Q439" s="199">
        <v>0</v>
      </c>
      <c r="R439" s="89">
        <v>80</v>
      </c>
      <c r="S439" s="199">
        <v>0.29844064761620531</v>
      </c>
      <c r="T439" s="89"/>
      <c r="U439" s="199">
        <v>0</v>
      </c>
    </row>
    <row r="440" spans="1:21" x14ac:dyDescent="0.15">
      <c r="A440" s="89">
        <v>413</v>
      </c>
      <c r="B440" s="89" t="s">
        <v>1343</v>
      </c>
      <c r="C440" s="95">
        <v>570</v>
      </c>
      <c r="D440" s="89"/>
      <c r="E440" s="199">
        <v>0</v>
      </c>
      <c r="F440" s="89"/>
      <c r="G440" s="199">
        <v>0</v>
      </c>
      <c r="H440" s="89"/>
      <c r="I440" s="199">
        <v>0</v>
      </c>
      <c r="J440" s="89">
        <v>364</v>
      </c>
      <c r="K440" s="199">
        <v>1.9711956330435206E-2</v>
      </c>
      <c r="L440" s="89"/>
      <c r="M440" s="199">
        <v>0</v>
      </c>
      <c r="N440" s="89">
        <v>204</v>
      </c>
      <c r="O440" s="199">
        <v>0.1244463965447824</v>
      </c>
      <c r="P440" s="89"/>
      <c r="Q440" s="199">
        <v>0</v>
      </c>
      <c r="R440" s="89">
        <v>2</v>
      </c>
      <c r="S440" s="199">
        <v>7.4610161904051335E-3</v>
      </c>
      <c r="T440" s="89"/>
      <c r="U440" s="199">
        <v>0</v>
      </c>
    </row>
    <row r="441" spans="1:21" x14ac:dyDescent="0.15">
      <c r="A441" s="89">
        <v>414</v>
      </c>
      <c r="B441" s="202" t="s">
        <v>1344</v>
      </c>
      <c r="C441" s="203">
        <v>567</v>
      </c>
      <c r="D441" s="89"/>
      <c r="E441" s="199">
        <v>0</v>
      </c>
      <c r="F441" s="89"/>
      <c r="G441" s="199">
        <v>0</v>
      </c>
      <c r="H441" s="89"/>
      <c r="I441" s="199">
        <v>0</v>
      </c>
      <c r="J441" s="89">
        <v>567</v>
      </c>
      <c r="K441" s="199">
        <v>3.0705162745485608E-2</v>
      </c>
      <c r="L441" s="89"/>
      <c r="M441" s="199">
        <v>0</v>
      </c>
      <c r="N441" s="89"/>
      <c r="O441" s="199">
        <v>0</v>
      </c>
      <c r="P441" s="89"/>
      <c r="Q441" s="199">
        <v>0</v>
      </c>
      <c r="R441" s="89"/>
      <c r="S441" s="199">
        <v>0</v>
      </c>
      <c r="T441" s="89"/>
      <c r="U441" s="199">
        <v>0</v>
      </c>
    </row>
    <row r="442" spans="1:21" x14ac:dyDescent="0.15">
      <c r="A442" s="89">
        <v>415</v>
      </c>
      <c r="B442" s="89" t="s">
        <v>1345</v>
      </c>
      <c r="C442" s="95">
        <v>565</v>
      </c>
      <c r="D442" s="89"/>
      <c r="E442" s="199">
        <v>0</v>
      </c>
      <c r="F442" s="89"/>
      <c r="G442" s="199">
        <v>0</v>
      </c>
      <c r="H442" s="89"/>
      <c r="I442" s="199">
        <v>0</v>
      </c>
      <c r="J442" s="89"/>
      <c r="K442" s="199">
        <v>0</v>
      </c>
      <c r="L442" s="89"/>
      <c r="M442" s="199">
        <v>0</v>
      </c>
      <c r="N442" s="89">
        <v>565</v>
      </c>
      <c r="O442" s="199">
        <v>0.34466771592059831</v>
      </c>
      <c r="P442" s="89"/>
      <c r="Q442" s="199">
        <v>0</v>
      </c>
      <c r="R442" s="89"/>
      <c r="S442" s="199">
        <v>0</v>
      </c>
      <c r="T442" s="89"/>
      <c r="U442" s="199">
        <v>0</v>
      </c>
    </row>
    <row r="443" spans="1:21" x14ac:dyDescent="0.15">
      <c r="A443" s="89">
        <v>416</v>
      </c>
      <c r="B443" s="89" t="s">
        <v>1346</v>
      </c>
      <c r="C443" s="95">
        <v>562</v>
      </c>
      <c r="D443" s="89"/>
      <c r="E443" s="199">
        <v>0</v>
      </c>
      <c r="F443" s="89"/>
      <c r="G443" s="199">
        <v>0</v>
      </c>
      <c r="H443" s="89"/>
      <c r="I443" s="199">
        <v>0</v>
      </c>
      <c r="J443" s="89">
        <v>479</v>
      </c>
      <c r="K443" s="199">
        <v>2.593963484142435E-2</v>
      </c>
      <c r="L443" s="89"/>
      <c r="M443" s="199">
        <v>0</v>
      </c>
      <c r="N443" s="89">
        <v>69</v>
      </c>
      <c r="O443" s="199">
        <v>4.2092163537205809E-2</v>
      </c>
      <c r="P443" s="89"/>
      <c r="Q443" s="199">
        <v>0</v>
      </c>
      <c r="R443" s="89">
        <v>14</v>
      </c>
      <c r="S443" s="199">
        <v>5.2227113332835931E-2</v>
      </c>
      <c r="T443" s="89"/>
      <c r="U443" s="199">
        <v>0</v>
      </c>
    </row>
    <row r="444" spans="1:21" x14ac:dyDescent="0.15">
      <c r="A444" s="89">
        <v>417</v>
      </c>
      <c r="B444" s="89" t="s">
        <v>1347</v>
      </c>
      <c r="C444" s="95">
        <v>562</v>
      </c>
      <c r="D444" s="89"/>
      <c r="E444" s="199">
        <v>0</v>
      </c>
      <c r="F444" s="89"/>
      <c r="G444" s="199">
        <v>0</v>
      </c>
      <c r="H444" s="89"/>
      <c r="I444" s="199">
        <v>0</v>
      </c>
      <c r="J444" s="89">
        <v>351</v>
      </c>
      <c r="K444" s="199">
        <v>1.9007957890062519E-2</v>
      </c>
      <c r="L444" s="89"/>
      <c r="M444" s="199">
        <v>0</v>
      </c>
      <c r="N444" s="89">
        <v>12</v>
      </c>
      <c r="O444" s="199">
        <v>7.3203762673401413E-3</v>
      </c>
      <c r="P444" s="89"/>
      <c r="Q444" s="199">
        <v>0</v>
      </c>
      <c r="R444" s="89">
        <v>199</v>
      </c>
      <c r="S444" s="199">
        <v>0.74237111094531072</v>
      </c>
      <c r="T444" s="89"/>
      <c r="U444" s="199">
        <v>0</v>
      </c>
    </row>
    <row r="445" spans="1:21" x14ac:dyDescent="0.15">
      <c r="A445" s="89">
        <v>418</v>
      </c>
      <c r="B445" s="202" t="s">
        <v>1348</v>
      </c>
      <c r="C445" s="203">
        <v>559</v>
      </c>
      <c r="D445" s="89"/>
      <c r="E445" s="199">
        <v>0</v>
      </c>
      <c r="F445" s="89"/>
      <c r="G445" s="199">
        <v>0</v>
      </c>
      <c r="H445" s="89"/>
      <c r="I445" s="199">
        <v>0</v>
      </c>
      <c r="J445" s="89">
        <v>551</v>
      </c>
      <c r="K445" s="199">
        <v>2.9838703126565381E-2</v>
      </c>
      <c r="L445" s="89"/>
      <c r="M445" s="199">
        <v>0</v>
      </c>
      <c r="N445" s="89">
        <v>8</v>
      </c>
      <c r="O445" s="199">
        <v>4.8802508448934278E-3</v>
      </c>
      <c r="P445" s="89"/>
      <c r="Q445" s="199">
        <v>0</v>
      </c>
      <c r="R445" s="89"/>
      <c r="S445" s="199">
        <v>0</v>
      </c>
      <c r="T445" s="89"/>
      <c r="U445" s="199">
        <v>0</v>
      </c>
    </row>
    <row r="446" spans="1:21" x14ac:dyDescent="0.15">
      <c r="A446" s="89">
        <v>419</v>
      </c>
      <c r="B446" s="89" t="s">
        <v>1349</v>
      </c>
      <c r="C446" s="95">
        <v>558</v>
      </c>
      <c r="D446" s="89"/>
      <c r="E446" s="199">
        <v>0</v>
      </c>
      <c r="F446" s="89"/>
      <c r="G446" s="199">
        <v>0</v>
      </c>
      <c r="H446" s="89"/>
      <c r="I446" s="199">
        <v>0</v>
      </c>
      <c r="J446" s="89">
        <v>558</v>
      </c>
      <c r="K446" s="199">
        <v>3.021777920984298E-2</v>
      </c>
      <c r="L446" s="89"/>
      <c r="M446" s="199">
        <v>0</v>
      </c>
      <c r="N446" s="89"/>
      <c r="O446" s="199">
        <v>0</v>
      </c>
      <c r="P446" s="89"/>
      <c r="Q446" s="199">
        <v>0</v>
      </c>
      <c r="R446" s="89"/>
      <c r="S446" s="199">
        <v>0</v>
      </c>
      <c r="T446" s="89"/>
      <c r="U446" s="199">
        <v>0</v>
      </c>
    </row>
    <row r="447" spans="1:21" x14ac:dyDescent="0.15">
      <c r="A447" s="89">
        <v>420</v>
      </c>
      <c r="B447" s="89" t="s">
        <v>1350</v>
      </c>
      <c r="C447" s="95">
        <v>554</v>
      </c>
      <c r="D447" s="89"/>
      <c r="E447" s="199">
        <v>0</v>
      </c>
      <c r="F447" s="89"/>
      <c r="G447" s="199">
        <v>0</v>
      </c>
      <c r="H447" s="89"/>
      <c r="I447" s="199">
        <v>0</v>
      </c>
      <c r="J447" s="89">
        <v>554</v>
      </c>
      <c r="K447" s="199">
        <v>3.0001164305112925E-2</v>
      </c>
      <c r="L447" s="89"/>
      <c r="M447" s="199">
        <v>0</v>
      </c>
      <c r="N447" s="89"/>
      <c r="O447" s="199">
        <v>0</v>
      </c>
      <c r="P447" s="89"/>
      <c r="Q447" s="199">
        <v>0</v>
      </c>
      <c r="R447" s="89"/>
      <c r="S447" s="199">
        <v>0</v>
      </c>
      <c r="T447" s="89"/>
      <c r="U447" s="199">
        <v>0</v>
      </c>
    </row>
    <row r="448" spans="1:21" x14ac:dyDescent="0.15">
      <c r="A448" s="89">
        <v>421</v>
      </c>
      <c r="B448" s="89" t="s">
        <v>1351</v>
      </c>
      <c r="C448" s="95">
        <v>553</v>
      </c>
      <c r="D448" s="89"/>
      <c r="E448" s="199">
        <v>0</v>
      </c>
      <c r="F448" s="89"/>
      <c r="G448" s="199">
        <v>0</v>
      </c>
      <c r="H448" s="89"/>
      <c r="I448" s="199">
        <v>0</v>
      </c>
      <c r="J448" s="89">
        <v>553</v>
      </c>
      <c r="K448" s="199">
        <v>2.994701057893041E-2</v>
      </c>
      <c r="L448" s="89"/>
      <c r="M448" s="199">
        <v>0</v>
      </c>
      <c r="N448" s="89"/>
      <c r="O448" s="199">
        <v>0</v>
      </c>
      <c r="P448" s="89"/>
      <c r="Q448" s="199">
        <v>0</v>
      </c>
      <c r="R448" s="89"/>
      <c r="S448" s="199">
        <v>0</v>
      </c>
      <c r="T448" s="89"/>
      <c r="U448" s="199">
        <v>0</v>
      </c>
    </row>
    <row r="449" spans="1:21" x14ac:dyDescent="0.15">
      <c r="A449" s="89">
        <v>422</v>
      </c>
      <c r="B449" s="89" t="s">
        <v>1352</v>
      </c>
      <c r="C449" s="95">
        <v>551</v>
      </c>
      <c r="D449" s="89">
        <v>423</v>
      </c>
      <c r="E449" s="199">
        <v>9.3130779392338177</v>
      </c>
      <c r="F449" s="89">
        <v>128</v>
      </c>
      <c r="G449" s="199">
        <v>1.0554089709762533</v>
      </c>
      <c r="H449" s="89"/>
      <c r="I449" s="199">
        <v>0</v>
      </c>
      <c r="J449" s="89"/>
      <c r="K449" s="199">
        <v>0</v>
      </c>
      <c r="L449" s="89"/>
      <c r="M449" s="199">
        <v>0</v>
      </c>
      <c r="N449" s="89"/>
      <c r="O449" s="199">
        <v>0</v>
      </c>
      <c r="P449" s="89"/>
      <c r="Q449" s="199">
        <v>0</v>
      </c>
      <c r="R449" s="89"/>
      <c r="S449" s="199">
        <v>0</v>
      </c>
      <c r="T449" s="89"/>
      <c r="U449" s="199">
        <v>0</v>
      </c>
    </row>
    <row r="450" spans="1:21" x14ac:dyDescent="0.15">
      <c r="A450" s="89">
        <v>423</v>
      </c>
      <c r="B450" s="89" t="s">
        <v>1353</v>
      </c>
      <c r="C450" s="95">
        <v>547</v>
      </c>
      <c r="D450" s="89"/>
      <c r="E450" s="199">
        <v>0</v>
      </c>
      <c r="F450" s="89"/>
      <c r="G450" s="199">
        <v>0</v>
      </c>
      <c r="H450" s="89"/>
      <c r="I450" s="199">
        <v>0</v>
      </c>
      <c r="J450" s="89">
        <v>547</v>
      </c>
      <c r="K450" s="199">
        <v>2.9622088221835322E-2</v>
      </c>
      <c r="L450" s="89"/>
      <c r="M450" s="199">
        <v>0</v>
      </c>
      <c r="N450" s="89"/>
      <c r="O450" s="199">
        <v>0</v>
      </c>
      <c r="P450" s="89"/>
      <c r="Q450" s="199">
        <v>0</v>
      </c>
      <c r="R450" s="89"/>
      <c r="S450" s="199">
        <v>0</v>
      </c>
      <c r="T450" s="89"/>
      <c r="U450" s="199">
        <v>0</v>
      </c>
    </row>
    <row r="451" spans="1:21" x14ac:dyDescent="0.15">
      <c r="A451" s="89">
        <v>424</v>
      </c>
      <c r="B451" s="89" t="s">
        <v>1354</v>
      </c>
      <c r="C451" s="95">
        <v>546</v>
      </c>
      <c r="D451" s="89"/>
      <c r="E451" s="199">
        <v>0</v>
      </c>
      <c r="F451" s="89"/>
      <c r="G451" s="199">
        <v>0</v>
      </c>
      <c r="H451" s="89"/>
      <c r="I451" s="199">
        <v>0</v>
      </c>
      <c r="J451" s="89">
        <v>546</v>
      </c>
      <c r="K451" s="199">
        <v>2.9567934495652811E-2</v>
      </c>
      <c r="L451" s="89"/>
      <c r="M451" s="199">
        <v>0</v>
      </c>
      <c r="N451" s="89"/>
      <c r="O451" s="199">
        <v>0</v>
      </c>
      <c r="P451" s="89"/>
      <c r="Q451" s="199">
        <v>0</v>
      </c>
      <c r="R451" s="89"/>
      <c r="S451" s="199">
        <v>0</v>
      </c>
      <c r="T451" s="89"/>
      <c r="U451" s="199">
        <v>0</v>
      </c>
    </row>
    <row r="452" spans="1:21" x14ac:dyDescent="0.15">
      <c r="A452" s="89">
        <v>425</v>
      </c>
      <c r="B452" s="89" t="s">
        <v>1355</v>
      </c>
      <c r="C452" s="95">
        <v>546</v>
      </c>
      <c r="D452" s="89"/>
      <c r="E452" s="199">
        <v>0</v>
      </c>
      <c r="F452" s="89"/>
      <c r="G452" s="199">
        <v>0</v>
      </c>
      <c r="H452" s="89"/>
      <c r="I452" s="199">
        <v>0</v>
      </c>
      <c r="J452" s="89">
        <v>506</v>
      </c>
      <c r="K452" s="199">
        <v>2.7401785448352239E-2</v>
      </c>
      <c r="L452" s="89"/>
      <c r="M452" s="199">
        <v>0</v>
      </c>
      <c r="N452" s="89">
        <v>32</v>
      </c>
      <c r="O452" s="199">
        <v>1.9521003379573711E-2</v>
      </c>
      <c r="P452" s="89"/>
      <c r="Q452" s="199">
        <v>0</v>
      </c>
      <c r="R452" s="89">
        <v>8</v>
      </c>
      <c r="S452" s="199">
        <v>2.9844064761620534E-2</v>
      </c>
      <c r="T452" s="89"/>
      <c r="U452" s="199">
        <v>0</v>
      </c>
    </row>
    <row r="453" spans="1:21" x14ac:dyDescent="0.15">
      <c r="A453" s="89">
        <v>426</v>
      </c>
      <c r="B453" s="89" t="s">
        <v>1356</v>
      </c>
      <c r="C453" s="95">
        <v>543</v>
      </c>
      <c r="D453" s="89"/>
      <c r="E453" s="199">
        <v>0</v>
      </c>
      <c r="F453" s="89"/>
      <c r="G453" s="199">
        <v>0</v>
      </c>
      <c r="H453" s="89"/>
      <c r="I453" s="199">
        <v>0</v>
      </c>
      <c r="J453" s="89">
        <v>543</v>
      </c>
      <c r="K453" s="199">
        <v>2.9405473317105267E-2</v>
      </c>
      <c r="L453" s="89"/>
      <c r="M453" s="199">
        <v>0</v>
      </c>
      <c r="N453" s="89"/>
      <c r="O453" s="199">
        <v>0</v>
      </c>
      <c r="P453" s="89"/>
      <c r="Q453" s="199">
        <v>0</v>
      </c>
      <c r="R453" s="89"/>
      <c r="S453" s="199">
        <v>0</v>
      </c>
      <c r="T453" s="89"/>
      <c r="U453" s="199">
        <v>0</v>
      </c>
    </row>
    <row r="454" spans="1:21" x14ac:dyDescent="0.15">
      <c r="A454" s="89">
        <v>427</v>
      </c>
      <c r="B454" s="89" t="s">
        <v>1357</v>
      </c>
      <c r="C454" s="95">
        <v>542</v>
      </c>
      <c r="D454" s="89"/>
      <c r="E454" s="199">
        <v>0</v>
      </c>
      <c r="F454" s="89"/>
      <c r="G454" s="199">
        <v>0</v>
      </c>
      <c r="H454" s="89"/>
      <c r="I454" s="199">
        <v>0</v>
      </c>
      <c r="J454" s="89">
        <v>542</v>
      </c>
      <c r="K454" s="199">
        <v>2.9351319590922752E-2</v>
      </c>
      <c r="L454" s="89"/>
      <c r="M454" s="199">
        <v>0</v>
      </c>
      <c r="N454" s="89"/>
      <c r="O454" s="199">
        <v>0</v>
      </c>
      <c r="P454" s="89"/>
      <c r="Q454" s="199">
        <v>0</v>
      </c>
      <c r="R454" s="89"/>
      <c r="S454" s="199">
        <v>0</v>
      </c>
      <c r="T454" s="89"/>
      <c r="U454" s="199">
        <v>0</v>
      </c>
    </row>
    <row r="455" spans="1:21" x14ac:dyDescent="0.15">
      <c r="A455" s="100">
        <v>428</v>
      </c>
      <c r="B455" s="100" t="s">
        <v>1358</v>
      </c>
      <c r="C455" s="205">
        <v>541</v>
      </c>
      <c r="D455" s="100"/>
      <c r="E455" s="206">
        <v>0</v>
      </c>
      <c r="F455" s="100"/>
      <c r="G455" s="206">
        <v>0</v>
      </c>
      <c r="H455" s="100"/>
      <c r="I455" s="206">
        <v>0</v>
      </c>
      <c r="J455" s="100">
        <v>541</v>
      </c>
      <c r="K455" s="206">
        <v>2.9297165864740238E-2</v>
      </c>
      <c r="L455" s="100"/>
      <c r="M455" s="206">
        <v>0</v>
      </c>
      <c r="N455" s="100"/>
      <c r="O455" s="206">
        <v>0</v>
      </c>
      <c r="P455" s="100"/>
      <c r="Q455" s="206">
        <v>0</v>
      </c>
      <c r="R455" s="100"/>
      <c r="S455" s="206">
        <v>0</v>
      </c>
      <c r="T455" s="100"/>
      <c r="U455" s="206">
        <v>0</v>
      </c>
    </row>
    <row r="456" spans="1:21" x14ac:dyDescent="0.15">
      <c r="A456" s="89">
        <v>429</v>
      </c>
      <c r="B456" s="93" t="s">
        <v>1359</v>
      </c>
      <c r="C456" s="204">
        <v>539</v>
      </c>
      <c r="D456" s="89"/>
      <c r="E456" s="199">
        <v>0</v>
      </c>
      <c r="F456" s="89"/>
      <c r="G456" s="199">
        <v>0</v>
      </c>
      <c r="H456" s="89"/>
      <c r="I456" s="199">
        <v>0</v>
      </c>
      <c r="J456" s="89"/>
      <c r="K456" s="199">
        <v>0</v>
      </c>
      <c r="L456" s="89"/>
      <c r="M456" s="199">
        <v>0</v>
      </c>
      <c r="N456" s="89">
        <v>465</v>
      </c>
      <c r="O456" s="199">
        <v>0.28366458035943048</v>
      </c>
      <c r="P456" s="89"/>
      <c r="Q456" s="199">
        <v>0</v>
      </c>
      <c r="R456" s="89">
        <v>74</v>
      </c>
      <c r="S456" s="199">
        <v>0.27605759904498994</v>
      </c>
      <c r="T456" s="89"/>
      <c r="U456" s="199">
        <v>0</v>
      </c>
    </row>
    <row r="457" spans="1:21" x14ac:dyDescent="0.15">
      <c r="A457" s="89">
        <v>430</v>
      </c>
      <c r="B457" s="89" t="s">
        <v>1360</v>
      </c>
      <c r="C457" s="95">
        <v>538</v>
      </c>
      <c r="D457" s="89"/>
      <c r="E457" s="199">
        <v>0</v>
      </c>
      <c r="F457" s="89"/>
      <c r="G457" s="199">
        <v>0</v>
      </c>
      <c r="H457" s="89"/>
      <c r="I457" s="199">
        <v>0</v>
      </c>
      <c r="J457" s="89">
        <v>500</v>
      </c>
      <c r="K457" s="199">
        <v>2.7076863091257151E-2</v>
      </c>
      <c r="L457" s="89"/>
      <c r="M457" s="199">
        <v>0</v>
      </c>
      <c r="N457" s="89"/>
      <c r="O457" s="199">
        <v>0</v>
      </c>
      <c r="P457" s="89"/>
      <c r="Q457" s="199">
        <v>0</v>
      </c>
      <c r="R457" s="89">
        <v>38</v>
      </c>
      <c r="S457" s="199">
        <v>0.14175930761769753</v>
      </c>
      <c r="T457" s="89"/>
      <c r="U457" s="199">
        <v>0</v>
      </c>
    </row>
    <row r="458" spans="1:21" x14ac:dyDescent="0.15">
      <c r="A458" s="89">
        <v>431</v>
      </c>
      <c r="B458" s="202" t="s">
        <v>1361</v>
      </c>
      <c r="C458" s="203">
        <v>537</v>
      </c>
      <c r="D458" s="89"/>
      <c r="E458" s="199">
        <v>0</v>
      </c>
      <c r="F458" s="89"/>
      <c r="G458" s="199">
        <v>0</v>
      </c>
      <c r="H458" s="89"/>
      <c r="I458" s="199">
        <v>0</v>
      </c>
      <c r="J458" s="89">
        <v>536</v>
      </c>
      <c r="K458" s="199">
        <v>2.9026397233827668E-2</v>
      </c>
      <c r="L458" s="89"/>
      <c r="M458" s="199">
        <v>0</v>
      </c>
      <c r="N458" s="89">
        <v>1</v>
      </c>
      <c r="O458" s="199">
        <v>6.1003135561167848E-4</v>
      </c>
      <c r="P458" s="89"/>
      <c r="Q458" s="199">
        <v>0</v>
      </c>
      <c r="R458" s="89"/>
      <c r="S458" s="199">
        <v>0</v>
      </c>
      <c r="T458" s="89"/>
      <c r="U458" s="199">
        <v>0</v>
      </c>
    </row>
    <row r="459" spans="1:21" x14ac:dyDescent="0.15">
      <c r="A459" s="89">
        <v>432</v>
      </c>
      <c r="B459" s="89" t="s">
        <v>1362</v>
      </c>
      <c r="C459" s="95">
        <v>535</v>
      </c>
      <c r="D459" s="89"/>
      <c r="E459" s="199">
        <v>0</v>
      </c>
      <c r="F459" s="89"/>
      <c r="G459" s="199">
        <v>0</v>
      </c>
      <c r="H459" s="89"/>
      <c r="I459" s="199">
        <v>0</v>
      </c>
      <c r="J459" s="89">
        <v>518</v>
      </c>
      <c r="K459" s="199">
        <v>2.8051630162542408E-2</v>
      </c>
      <c r="L459" s="89"/>
      <c r="M459" s="199">
        <v>0</v>
      </c>
      <c r="N459" s="89">
        <v>17</v>
      </c>
      <c r="O459" s="199">
        <v>1.0370533045398533E-2</v>
      </c>
      <c r="P459" s="89"/>
      <c r="Q459" s="199">
        <v>0</v>
      </c>
      <c r="R459" s="89"/>
      <c r="S459" s="199">
        <v>0</v>
      </c>
      <c r="T459" s="89"/>
      <c r="U459" s="199">
        <v>0</v>
      </c>
    </row>
    <row r="460" spans="1:21" x14ac:dyDescent="0.15">
      <c r="A460" s="89">
        <v>433</v>
      </c>
      <c r="B460" s="189" t="s">
        <v>1363</v>
      </c>
      <c r="C460" s="197">
        <v>531</v>
      </c>
      <c r="D460" s="189"/>
      <c r="E460" s="198">
        <v>0</v>
      </c>
      <c r="F460" s="189"/>
      <c r="G460" s="198">
        <v>0</v>
      </c>
      <c r="H460" s="189"/>
      <c r="I460" s="198">
        <v>0</v>
      </c>
      <c r="J460" s="189">
        <v>531</v>
      </c>
      <c r="K460" s="198">
        <v>2.8755628602915095E-2</v>
      </c>
      <c r="L460" s="189"/>
      <c r="M460" s="198">
        <v>0</v>
      </c>
      <c r="N460" s="189"/>
      <c r="O460" s="198">
        <v>0</v>
      </c>
      <c r="P460" s="189"/>
      <c r="Q460" s="198">
        <v>0</v>
      </c>
      <c r="R460" s="189"/>
      <c r="S460" s="198">
        <v>0</v>
      </c>
      <c r="T460" s="189"/>
      <c r="U460" s="198">
        <v>0</v>
      </c>
    </row>
    <row r="461" spans="1:21" x14ac:dyDescent="0.15">
      <c r="A461" s="89">
        <v>434</v>
      </c>
      <c r="B461" s="202" t="s">
        <v>1364</v>
      </c>
      <c r="C461" s="203">
        <v>529</v>
      </c>
      <c r="D461" s="89"/>
      <c r="E461" s="199">
        <v>0</v>
      </c>
      <c r="F461" s="89"/>
      <c r="G461" s="199">
        <v>0</v>
      </c>
      <c r="H461" s="89"/>
      <c r="I461" s="199">
        <v>0</v>
      </c>
      <c r="J461" s="89">
        <v>529</v>
      </c>
      <c r="K461" s="199">
        <v>2.8647321150550065E-2</v>
      </c>
      <c r="L461" s="89"/>
      <c r="M461" s="199">
        <v>0</v>
      </c>
      <c r="N461" s="89"/>
      <c r="O461" s="199">
        <v>0</v>
      </c>
      <c r="P461" s="89"/>
      <c r="Q461" s="199">
        <v>0</v>
      </c>
      <c r="R461" s="89"/>
      <c r="S461" s="199">
        <v>0</v>
      </c>
      <c r="T461" s="89"/>
      <c r="U461" s="199">
        <v>0</v>
      </c>
    </row>
    <row r="462" spans="1:21" x14ac:dyDescent="0.15">
      <c r="A462" s="89">
        <v>435</v>
      </c>
      <c r="B462" s="89" t="s">
        <v>1365</v>
      </c>
      <c r="C462" s="95">
        <v>528</v>
      </c>
      <c r="D462" s="89"/>
      <c r="E462" s="199">
        <v>0</v>
      </c>
      <c r="F462" s="89"/>
      <c r="G462" s="199">
        <v>0</v>
      </c>
      <c r="H462" s="89"/>
      <c r="I462" s="199">
        <v>0</v>
      </c>
      <c r="J462" s="89">
        <v>528</v>
      </c>
      <c r="K462" s="199">
        <v>2.8593167424367551E-2</v>
      </c>
      <c r="L462" s="89"/>
      <c r="M462" s="199">
        <v>0</v>
      </c>
      <c r="N462" s="89"/>
      <c r="O462" s="199">
        <v>0</v>
      </c>
      <c r="P462" s="89"/>
      <c r="Q462" s="199">
        <v>0</v>
      </c>
      <c r="R462" s="89"/>
      <c r="S462" s="199">
        <v>0</v>
      </c>
      <c r="T462" s="89"/>
      <c r="U462" s="199">
        <v>0</v>
      </c>
    </row>
    <row r="463" spans="1:21" x14ac:dyDescent="0.15">
      <c r="A463" s="128"/>
      <c r="B463" s="128"/>
      <c r="C463" s="718"/>
      <c r="D463" s="128"/>
      <c r="E463" s="719"/>
      <c r="F463" s="128"/>
      <c r="G463" s="719"/>
      <c r="H463" s="128"/>
      <c r="I463" s="719"/>
      <c r="J463" s="128"/>
      <c r="K463" s="719"/>
      <c r="L463" s="128"/>
      <c r="M463" s="719"/>
      <c r="N463" s="128"/>
      <c r="O463" s="719"/>
      <c r="P463" s="128"/>
      <c r="Q463" s="719"/>
      <c r="R463" s="128" t="s">
        <v>3840</v>
      </c>
      <c r="S463" s="719"/>
      <c r="T463" s="128"/>
      <c r="U463" s="719"/>
    </row>
    <row r="464" spans="1:21" s="103" customFormat="1" x14ac:dyDescent="0.15">
      <c r="A464" s="647" t="s">
        <v>0</v>
      </c>
      <c r="B464" s="857"/>
      <c r="C464" s="716" t="s">
        <v>4</v>
      </c>
      <c r="D464" s="647" t="s">
        <v>922</v>
      </c>
      <c r="E464" s="647" t="s">
        <v>923</v>
      </c>
      <c r="F464" s="647" t="s">
        <v>922</v>
      </c>
      <c r="G464" s="647" t="s">
        <v>923</v>
      </c>
      <c r="H464" s="647" t="s">
        <v>922</v>
      </c>
      <c r="I464" s="647" t="s">
        <v>923</v>
      </c>
      <c r="J464" s="647" t="s">
        <v>922</v>
      </c>
      <c r="K464" s="647" t="s">
        <v>923</v>
      </c>
      <c r="L464" s="647" t="s">
        <v>922</v>
      </c>
      <c r="M464" s="647" t="s">
        <v>923</v>
      </c>
      <c r="N464" s="647" t="s">
        <v>922</v>
      </c>
      <c r="O464" s="647" t="s">
        <v>923</v>
      </c>
      <c r="P464" s="647" t="s">
        <v>922</v>
      </c>
      <c r="Q464" s="647" t="s">
        <v>923</v>
      </c>
      <c r="R464" s="647" t="s">
        <v>922</v>
      </c>
      <c r="S464" s="647" t="s">
        <v>923</v>
      </c>
      <c r="T464" s="647" t="s">
        <v>922</v>
      </c>
      <c r="U464" s="647" t="s">
        <v>923</v>
      </c>
    </row>
    <row r="465" spans="1:21" s="103" customFormat="1" x14ac:dyDescent="0.15">
      <c r="A465" s="649" t="s">
        <v>2</v>
      </c>
      <c r="B465" s="857"/>
      <c r="C465" s="717" t="s">
        <v>924</v>
      </c>
      <c r="D465" s="649" t="s">
        <v>317</v>
      </c>
      <c r="E465" s="649" t="s">
        <v>6</v>
      </c>
      <c r="F465" s="649" t="s">
        <v>318</v>
      </c>
      <c r="G465" s="649" t="s">
        <v>6</v>
      </c>
      <c r="H465" s="649" t="s">
        <v>462</v>
      </c>
      <c r="I465" s="649" t="s">
        <v>6</v>
      </c>
      <c r="J465" s="649" t="s">
        <v>925</v>
      </c>
      <c r="K465" s="649" t="s">
        <v>6</v>
      </c>
      <c r="L465" s="649" t="s">
        <v>926</v>
      </c>
      <c r="M465" s="649" t="s">
        <v>6</v>
      </c>
      <c r="N465" s="649" t="s">
        <v>927</v>
      </c>
      <c r="O465" s="649" t="s">
        <v>6</v>
      </c>
      <c r="P465" s="649" t="s">
        <v>928</v>
      </c>
      <c r="Q465" s="649" t="s">
        <v>6</v>
      </c>
      <c r="R465" s="649" t="s">
        <v>929</v>
      </c>
      <c r="S465" s="649" t="s">
        <v>6</v>
      </c>
      <c r="T465" s="649" t="s">
        <v>930</v>
      </c>
      <c r="U465" s="649" t="s">
        <v>6</v>
      </c>
    </row>
    <row r="466" spans="1:21" x14ac:dyDescent="0.15">
      <c r="A466" s="89">
        <v>436</v>
      </c>
      <c r="B466" s="89" t="s">
        <v>1366</v>
      </c>
      <c r="C466" s="95">
        <v>523</v>
      </c>
      <c r="D466" s="89"/>
      <c r="E466" s="199">
        <v>0</v>
      </c>
      <c r="F466" s="89"/>
      <c r="G466" s="199">
        <v>0</v>
      </c>
      <c r="H466" s="89"/>
      <c r="I466" s="199">
        <v>0</v>
      </c>
      <c r="J466" s="89">
        <v>478</v>
      </c>
      <c r="K466" s="199">
        <v>2.5885481115241835E-2</v>
      </c>
      <c r="L466" s="89"/>
      <c r="M466" s="199">
        <v>0</v>
      </c>
      <c r="N466" s="89">
        <v>5</v>
      </c>
      <c r="O466" s="199">
        <v>3.0501567780583921E-3</v>
      </c>
      <c r="P466" s="89"/>
      <c r="Q466" s="199">
        <v>0</v>
      </c>
      <c r="R466" s="89">
        <v>40</v>
      </c>
      <c r="S466" s="199">
        <v>0.14922032380810266</v>
      </c>
      <c r="T466" s="89"/>
      <c r="U466" s="199">
        <v>0</v>
      </c>
    </row>
    <row r="467" spans="1:21" x14ac:dyDescent="0.15">
      <c r="A467" s="89">
        <v>437</v>
      </c>
      <c r="B467" s="89" t="s">
        <v>1367</v>
      </c>
      <c r="C467" s="95">
        <v>521</v>
      </c>
      <c r="D467" s="89"/>
      <c r="E467" s="199">
        <v>0</v>
      </c>
      <c r="F467" s="89"/>
      <c r="G467" s="199">
        <v>0</v>
      </c>
      <c r="H467" s="89"/>
      <c r="I467" s="199">
        <v>0</v>
      </c>
      <c r="J467" s="89">
        <v>500</v>
      </c>
      <c r="K467" s="199">
        <v>2.7076863091257151E-2</v>
      </c>
      <c r="L467" s="89"/>
      <c r="M467" s="199">
        <v>0</v>
      </c>
      <c r="N467" s="89">
        <v>21</v>
      </c>
      <c r="O467" s="199">
        <v>1.2810658467845248E-2</v>
      </c>
      <c r="P467" s="89"/>
      <c r="Q467" s="199">
        <v>0</v>
      </c>
      <c r="R467" s="89"/>
      <c r="S467" s="199">
        <v>0</v>
      </c>
      <c r="T467" s="89"/>
      <c r="U467" s="199">
        <v>0</v>
      </c>
    </row>
    <row r="468" spans="1:21" x14ac:dyDescent="0.15">
      <c r="A468" s="89">
        <v>438</v>
      </c>
      <c r="B468" s="89" t="s">
        <v>1368</v>
      </c>
      <c r="C468" s="95">
        <v>520</v>
      </c>
      <c r="D468" s="89"/>
      <c r="E468" s="199">
        <v>0</v>
      </c>
      <c r="F468" s="89"/>
      <c r="G468" s="199">
        <v>0</v>
      </c>
      <c r="H468" s="89"/>
      <c r="I468" s="199">
        <v>0</v>
      </c>
      <c r="J468" s="89">
        <v>520</v>
      </c>
      <c r="K468" s="199">
        <v>2.8159937614907437E-2</v>
      </c>
      <c r="L468" s="89"/>
      <c r="M468" s="199">
        <v>0</v>
      </c>
      <c r="N468" s="89"/>
      <c r="O468" s="199">
        <v>0</v>
      </c>
      <c r="P468" s="89"/>
      <c r="Q468" s="199">
        <v>0</v>
      </c>
      <c r="R468" s="89"/>
      <c r="S468" s="199">
        <v>0</v>
      </c>
      <c r="T468" s="89"/>
      <c r="U468" s="199">
        <v>0</v>
      </c>
    </row>
    <row r="469" spans="1:21" x14ac:dyDescent="0.15">
      <c r="A469" s="89">
        <v>439</v>
      </c>
      <c r="B469" s="89" t="s">
        <v>1369</v>
      </c>
      <c r="C469" s="95">
        <v>514</v>
      </c>
      <c r="D469" s="89"/>
      <c r="E469" s="199">
        <v>0</v>
      </c>
      <c r="F469" s="89"/>
      <c r="G469" s="199">
        <v>0</v>
      </c>
      <c r="H469" s="89"/>
      <c r="I469" s="199">
        <v>0</v>
      </c>
      <c r="J469" s="89">
        <v>514</v>
      </c>
      <c r="K469" s="199">
        <v>2.7835015257812352E-2</v>
      </c>
      <c r="L469" s="89"/>
      <c r="M469" s="199">
        <v>0</v>
      </c>
      <c r="N469" s="89"/>
      <c r="O469" s="199">
        <v>0</v>
      </c>
      <c r="P469" s="89"/>
      <c r="Q469" s="199">
        <v>0</v>
      </c>
      <c r="R469" s="89"/>
      <c r="S469" s="199">
        <v>0</v>
      </c>
      <c r="T469" s="89"/>
      <c r="U469" s="199">
        <v>0</v>
      </c>
    </row>
    <row r="470" spans="1:21" x14ac:dyDescent="0.15">
      <c r="A470" s="89">
        <v>440</v>
      </c>
      <c r="B470" s="89" t="s">
        <v>1370</v>
      </c>
      <c r="C470" s="95">
        <v>513</v>
      </c>
      <c r="D470" s="89"/>
      <c r="E470" s="199">
        <v>0</v>
      </c>
      <c r="F470" s="89"/>
      <c r="G470" s="199">
        <v>0</v>
      </c>
      <c r="H470" s="89"/>
      <c r="I470" s="199">
        <v>0</v>
      </c>
      <c r="J470" s="89">
        <v>513</v>
      </c>
      <c r="K470" s="199">
        <v>2.7780861531629838E-2</v>
      </c>
      <c r="L470" s="89"/>
      <c r="M470" s="199">
        <v>0</v>
      </c>
      <c r="N470" s="89"/>
      <c r="O470" s="199">
        <v>0</v>
      </c>
      <c r="P470" s="89"/>
      <c r="Q470" s="199">
        <v>0</v>
      </c>
      <c r="R470" s="89"/>
      <c r="S470" s="199">
        <v>0</v>
      </c>
      <c r="T470" s="89"/>
      <c r="U470" s="199">
        <v>0</v>
      </c>
    </row>
    <row r="471" spans="1:21" x14ac:dyDescent="0.15">
      <c r="A471" s="89">
        <v>441</v>
      </c>
      <c r="B471" s="89" t="s">
        <v>1371</v>
      </c>
      <c r="C471" s="95">
        <v>512</v>
      </c>
      <c r="D471" s="89"/>
      <c r="E471" s="199">
        <v>0</v>
      </c>
      <c r="F471" s="89"/>
      <c r="G471" s="199">
        <v>0</v>
      </c>
      <c r="H471" s="89"/>
      <c r="I471" s="199">
        <v>0</v>
      </c>
      <c r="J471" s="89">
        <v>512</v>
      </c>
      <c r="K471" s="199">
        <v>2.7726707805447323E-2</v>
      </c>
      <c r="L471" s="89"/>
      <c r="M471" s="199">
        <v>0</v>
      </c>
      <c r="N471" s="89"/>
      <c r="O471" s="199">
        <v>0</v>
      </c>
      <c r="P471" s="89"/>
      <c r="Q471" s="199">
        <v>0</v>
      </c>
      <c r="R471" s="89"/>
      <c r="S471" s="199">
        <v>0</v>
      </c>
      <c r="T471" s="89"/>
      <c r="U471" s="199">
        <v>0</v>
      </c>
    </row>
    <row r="472" spans="1:21" x14ac:dyDescent="0.15">
      <c r="A472" s="89">
        <v>442</v>
      </c>
      <c r="B472" s="89" t="s">
        <v>1372</v>
      </c>
      <c r="C472" s="95">
        <v>512</v>
      </c>
      <c r="D472" s="89"/>
      <c r="E472" s="199">
        <v>0</v>
      </c>
      <c r="F472" s="89"/>
      <c r="G472" s="199">
        <v>0</v>
      </c>
      <c r="H472" s="89"/>
      <c r="I472" s="199">
        <v>0</v>
      </c>
      <c r="J472" s="89">
        <v>512</v>
      </c>
      <c r="K472" s="199">
        <v>2.7726707805447323E-2</v>
      </c>
      <c r="L472" s="89"/>
      <c r="M472" s="199">
        <v>0</v>
      </c>
      <c r="N472" s="89"/>
      <c r="O472" s="199">
        <v>0</v>
      </c>
      <c r="P472" s="89"/>
      <c r="Q472" s="199">
        <v>0</v>
      </c>
      <c r="R472" s="89"/>
      <c r="S472" s="199">
        <v>0</v>
      </c>
      <c r="T472" s="89"/>
      <c r="U472" s="199">
        <v>0</v>
      </c>
    </row>
    <row r="473" spans="1:21" x14ac:dyDescent="0.15">
      <c r="A473" s="89">
        <v>443</v>
      </c>
      <c r="B473" s="89" t="s">
        <v>1373</v>
      </c>
      <c r="C473" s="95">
        <v>512</v>
      </c>
      <c r="D473" s="89">
        <v>2</v>
      </c>
      <c r="E473" s="199">
        <v>4.4033465433729636E-2</v>
      </c>
      <c r="F473" s="89"/>
      <c r="G473" s="199">
        <v>0</v>
      </c>
      <c r="H473" s="89"/>
      <c r="I473" s="199">
        <v>0</v>
      </c>
      <c r="J473" s="89">
        <v>510</v>
      </c>
      <c r="K473" s="199">
        <v>2.7618400353082294E-2</v>
      </c>
      <c r="L473" s="89"/>
      <c r="M473" s="199">
        <v>0</v>
      </c>
      <c r="N473" s="89"/>
      <c r="O473" s="199">
        <v>0</v>
      </c>
      <c r="P473" s="89"/>
      <c r="Q473" s="199">
        <v>0</v>
      </c>
      <c r="R473" s="89"/>
      <c r="S473" s="199">
        <v>0</v>
      </c>
      <c r="T473" s="89"/>
      <c r="U473" s="199">
        <v>0</v>
      </c>
    </row>
    <row r="474" spans="1:21" x14ac:dyDescent="0.15">
      <c r="A474" s="89">
        <v>444</v>
      </c>
      <c r="B474" s="89" t="s">
        <v>1374</v>
      </c>
      <c r="C474" s="95">
        <v>511</v>
      </c>
      <c r="D474" s="89"/>
      <c r="E474" s="199">
        <v>0</v>
      </c>
      <c r="F474" s="89"/>
      <c r="G474" s="199">
        <v>0</v>
      </c>
      <c r="H474" s="89"/>
      <c r="I474" s="199">
        <v>0</v>
      </c>
      <c r="J474" s="89">
        <v>511</v>
      </c>
      <c r="K474" s="199">
        <v>2.7672554079264809E-2</v>
      </c>
      <c r="L474" s="89"/>
      <c r="M474" s="199">
        <v>0</v>
      </c>
      <c r="N474" s="89"/>
      <c r="O474" s="199">
        <v>0</v>
      </c>
      <c r="P474" s="89"/>
      <c r="Q474" s="199">
        <v>0</v>
      </c>
      <c r="R474" s="89"/>
      <c r="S474" s="199">
        <v>0</v>
      </c>
      <c r="T474" s="89"/>
      <c r="U474" s="199">
        <v>0</v>
      </c>
    </row>
    <row r="475" spans="1:21" x14ac:dyDescent="0.15">
      <c r="A475" s="89">
        <v>445</v>
      </c>
      <c r="B475" s="100" t="s">
        <v>1375</v>
      </c>
      <c r="C475" s="205">
        <v>510</v>
      </c>
      <c r="D475" s="100"/>
      <c r="E475" s="206">
        <v>0</v>
      </c>
      <c r="F475" s="100"/>
      <c r="G475" s="206">
        <v>0</v>
      </c>
      <c r="H475" s="100"/>
      <c r="I475" s="206">
        <v>0</v>
      </c>
      <c r="J475" s="100">
        <v>510</v>
      </c>
      <c r="K475" s="206">
        <v>2.7618400353082294E-2</v>
      </c>
      <c r="L475" s="100"/>
      <c r="M475" s="206">
        <v>0</v>
      </c>
      <c r="N475" s="100"/>
      <c r="O475" s="206">
        <v>0</v>
      </c>
      <c r="P475" s="100"/>
      <c r="Q475" s="206">
        <v>0</v>
      </c>
      <c r="R475" s="100"/>
      <c r="S475" s="206">
        <v>0</v>
      </c>
      <c r="T475" s="100"/>
      <c r="U475" s="206">
        <v>0</v>
      </c>
    </row>
    <row r="476" spans="1:21" x14ac:dyDescent="0.15">
      <c r="A476" s="89">
        <v>446</v>
      </c>
      <c r="B476" s="89" t="s">
        <v>1376</v>
      </c>
      <c r="C476" s="95">
        <v>509</v>
      </c>
      <c r="D476" s="89"/>
      <c r="E476" s="199">
        <v>0</v>
      </c>
      <c r="F476" s="89"/>
      <c r="G476" s="199">
        <v>0</v>
      </c>
      <c r="H476" s="89"/>
      <c r="I476" s="199">
        <v>0</v>
      </c>
      <c r="J476" s="89">
        <v>485</v>
      </c>
      <c r="K476" s="199">
        <v>2.6264557198519438E-2</v>
      </c>
      <c r="L476" s="89"/>
      <c r="M476" s="199">
        <v>0</v>
      </c>
      <c r="N476" s="89"/>
      <c r="O476" s="199">
        <v>0</v>
      </c>
      <c r="P476" s="89"/>
      <c r="Q476" s="199">
        <v>0</v>
      </c>
      <c r="R476" s="89">
        <v>24</v>
      </c>
      <c r="S476" s="199">
        <v>8.9532194284861602E-2</v>
      </c>
      <c r="T476" s="89"/>
      <c r="U476" s="199">
        <v>0</v>
      </c>
    </row>
    <row r="477" spans="1:21" x14ac:dyDescent="0.15">
      <c r="A477" s="89">
        <v>447</v>
      </c>
      <c r="B477" s="100" t="s">
        <v>1377</v>
      </c>
      <c r="C477" s="205">
        <v>508</v>
      </c>
      <c r="D477" s="100"/>
      <c r="E477" s="206">
        <v>0</v>
      </c>
      <c r="F477" s="100"/>
      <c r="G477" s="206">
        <v>0</v>
      </c>
      <c r="H477" s="100"/>
      <c r="I477" s="206">
        <v>0</v>
      </c>
      <c r="J477" s="100"/>
      <c r="K477" s="206">
        <v>0</v>
      </c>
      <c r="L477" s="100"/>
      <c r="M477" s="206">
        <v>0</v>
      </c>
      <c r="N477" s="100">
        <v>351</v>
      </c>
      <c r="O477" s="206">
        <v>0.21412100581969915</v>
      </c>
      <c r="P477" s="100"/>
      <c r="Q477" s="206">
        <v>0</v>
      </c>
      <c r="R477" s="100">
        <v>157</v>
      </c>
      <c r="S477" s="206">
        <v>0.58568977094680297</v>
      </c>
      <c r="T477" s="100"/>
      <c r="U477" s="206">
        <v>0</v>
      </c>
    </row>
    <row r="478" spans="1:21" x14ac:dyDescent="0.15">
      <c r="A478" s="89">
        <v>448</v>
      </c>
      <c r="B478" s="89" t="s">
        <v>1378</v>
      </c>
      <c r="C478" s="95">
        <v>500</v>
      </c>
      <c r="D478" s="89"/>
      <c r="E478" s="199">
        <v>0</v>
      </c>
      <c r="F478" s="89"/>
      <c r="G478" s="199">
        <v>0</v>
      </c>
      <c r="H478" s="89"/>
      <c r="I478" s="199">
        <v>0</v>
      </c>
      <c r="J478" s="89">
        <v>500</v>
      </c>
      <c r="K478" s="199">
        <v>2.7076863091257151E-2</v>
      </c>
      <c r="L478" s="89"/>
      <c r="M478" s="199">
        <v>0</v>
      </c>
      <c r="N478" s="89"/>
      <c r="O478" s="199">
        <v>0</v>
      </c>
      <c r="P478" s="89"/>
      <c r="Q478" s="199">
        <v>0</v>
      </c>
      <c r="R478" s="89"/>
      <c r="S478" s="199">
        <v>0</v>
      </c>
      <c r="T478" s="89"/>
      <c r="U478" s="199">
        <v>0</v>
      </c>
    </row>
    <row r="479" spans="1:21" x14ac:dyDescent="0.15">
      <c r="A479" s="89">
        <v>449</v>
      </c>
      <c r="B479" s="89" t="s">
        <v>1379</v>
      </c>
      <c r="C479" s="95">
        <v>499</v>
      </c>
      <c r="D479" s="89"/>
      <c r="E479" s="199">
        <v>0</v>
      </c>
      <c r="F479" s="89"/>
      <c r="G479" s="199">
        <v>0</v>
      </c>
      <c r="H479" s="89"/>
      <c r="I479" s="199">
        <v>0</v>
      </c>
      <c r="J479" s="89">
        <v>404</v>
      </c>
      <c r="K479" s="199">
        <v>2.1878105377735779E-2</v>
      </c>
      <c r="L479" s="89"/>
      <c r="M479" s="199">
        <v>0</v>
      </c>
      <c r="N479" s="89">
        <v>25</v>
      </c>
      <c r="O479" s="199">
        <v>1.525078389029196E-2</v>
      </c>
      <c r="P479" s="89"/>
      <c r="Q479" s="199">
        <v>0</v>
      </c>
      <c r="R479" s="89">
        <v>70</v>
      </c>
      <c r="S479" s="199">
        <v>0.26113556666417964</v>
      </c>
      <c r="T479" s="89"/>
      <c r="U479" s="199">
        <v>0</v>
      </c>
    </row>
    <row r="480" spans="1:21" x14ac:dyDescent="0.15">
      <c r="A480" s="89">
        <v>450</v>
      </c>
      <c r="B480" s="89" t="s">
        <v>1380</v>
      </c>
      <c r="C480" s="95">
        <v>499</v>
      </c>
      <c r="D480" s="89"/>
      <c r="E480" s="199">
        <v>0</v>
      </c>
      <c r="F480" s="89"/>
      <c r="G480" s="199">
        <v>0</v>
      </c>
      <c r="H480" s="89"/>
      <c r="I480" s="199">
        <v>0</v>
      </c>
      <c r="J480" s="89">
        <v>490</v>
      </c>
      <c r="K480" s="199">
        <v>2.6535325829432008E-2</v>
      </c>
      <c r="L480" s="89"/>
      <c r="M480" s="199">
        <v>0</v>
      </c>
      <c r="N480" s="89">
        <v>9</v>
      </c>
      <c r="O480" s="199">
        <v>5.4902822005051055E-3</v>
      </c>
      <c r="P480" s="89"/>
      <c r="Q480" s="199">
        <v>0</v>
      </c>
      <c r="R480" s="89"/>
      <c r="S480" s="199">
        <v>0</v>
      </c>
      <c r="T480" s="89"/>
      <c r="U480" s="199">
        <v>0</v>
      </c>
    </row>
    <row r="481" spans="1:21" x14ac:dyDescent="0.15">
      <c r="A481" s="89">
        <v>451</v>
      </c>
      <c r="B481" s="202" t="s">
        <v>1381</v>
      </c>
      <c r="C481" s="203">
        <v>496</v>
      </c>
      <c r="D481" s="89"/>
      <c r="E481" s="199">
        <v>0</v>
      </c>
      <c r="F481" s="89"/>
      <c r="G481" s="199">
        <v>0</v>
      </c>
      <c r="H481" s="89"/>
      <c r="I481" s="199">
        <v>0</v>
      </c>
      <c r="J481" s="89">
        <v>437</v>
      </c>
      <c r="K481" s="199">
        <v>2.3665178341758752E-2</v>
      </c>
      <c r="L481" s="89"/>
      <c r="M481" s="199">
        <v>0</v>
      </c>
      <c r="N481" s="89">
        <v>59</v>
      </c>
      <c r="O481" s="199">
        <v>3.5991849981089029E-2</v>
      </c>
      <c r="P481" s="89"/>
      <c r="Q481" s="199">
        <v>0</v>
      </c>
      <c r="R481" s="89"/>
      <c r="S481" s="199">
        <v>0</v>
      </c>
      <c r="T481" s="89"/>
      <c r="U481" s="199">
        <v>0</v>
      </c>
    </row>
    <row r="482" spans="1:21" x14ac:dyDescent="0.15">
      <c r="A482" s="89">
        <v>452</v>
      </c>
      <c r="B482" s="89" t="s">
        <v>1382</v>
      </c>
      <c r="C482" s="95">
        <v>495</v>
      </c>
      <c r="D482" s="89"/>
      <c r="E482" s="199">
        <v>0</v>
      </c>
      <c r="F482" s="89"/>
      <c r="G482" s="199">
        <v>0</v>
      </c>
      <c r="H482" s="89"/>
      <c r="I482" s="199">
        <v>0</v>
      </c>
      <c r="J482" s="89">
        <v>495</v>
      </c>
      <c r="K482" s="199">
        <v>2.6806094460344581E-2</v>
      </c>
      <c r="L482" s="89"/>
      <c r="M482" s="199">
        <v>0</v>
      </c>
      <c r="N482" s="89"/>
      <c r="O482" s="199">
        <v>0</v>
      </c>
      <c r="P482" s="89"/>
      <c r="Q482" s="199">
        <v>0</v>
      </c>
      <c r="R482" s="89"/>
      <c r="S482" s="199">
        <v>0</v>
      </c>
      <c r="T482" s="89"/>
      <c r="U482" s="199">
        <v>0</v>
      </c>
    </row>
    <row r="483" spans="1:21" x14ac:dyDescent="0.15">
      <c r="A483" s="89">
        <v>453</v>
      </c>
      <c r="B483" s="89" t="s">
        <v>1383</v>
      </c>
      <c r="C483" s="95">
        <v>494</v>
      </c>
      <c r="D483" s="89"/>
      <c r="E483" s="199">
        <v>0</v>
      </c>
      <c r="F483" s="89"/>
      <c r="G483" s="199">
        <v>0</v>
      </c>
      <c r="H483" s="89"/>
      <c r="I483" s="199">
        <v>0</v>
      </c>
      <c r="J483" s="89">
        <v>494</v>
      </c>
      <c r="K483" s="199">
        <v>2.6751940734162066E-2</v>
      </c>
      <c r="L483" s="89"/>
      <c r="M483" s="199">
        <v>0</v>
      </c>
      <c r="N483" s="89"/>
      <c r="O483" s="199">
        <v>0</v>
      </c>
      <c r="P483" s="89"/>
      <c r="Q483" s="199">
        <v>0</v>
      </c>
      <c r="R483" s="89"/>
      <c r="S483" s="199">
        <v>0</v>
      </c>
      <c r="T483" s="89"/>
      <c r="U483" s="199">
        <v>0</v>
      </c>
    </row>
    <row r="484" spans="1:21" x14ac:dyDescent="0.15">
      <c r="A484" s="89">
        <v>454</v>
      </c>
      <c r="B484" s="89" t="s">
        <v>1384</v>
      </c>
      <c r="C484" s="95">
        <v>492</v>
      </c>
      <c r="D484" s="89"/>
      <c r="E484" s="199">
        <v>0</v>
      </c>
      <c r="F484" s="89"/>
      <c r="G484" s="199">
        <v>0</v>
      </c>
      <c r="H484" s="89"/>
      <c r="I484" s="199">
        <v>0</v>
      </c>
      <c r="J484" s="89">
        <v>10</v>
      </c>
      <c r="K484" s="199">
        <v>5.4153726182514308E-4</v>
      </c>
      <c r="L484" s="89"/>
      <c r="M484" s="199">
        <v>0</v>
      </c>
      <c r="N484" s="89">
        <v>482</v>
      </c>
      <c r="O484" s="199">
        <v>0.29403511340482902</v>
      </c>
      <c r="P484" s="89"/>
      <c r="Q484" s="199">
        <v>0</v>
      </c>
      <c r="R484" s="89"/>
      <c r="S484" s="199">
        <v>0</v>
      </c>
      <c r="T484" s="89"/>
      <c r="U484" s="199">
        <v>0</v>
      </c>
    </row>
    <row r="485" spans="1:21" x14ac:dyDescent="0.15">
      <c r="A485" s="89">
        <v>455</v>
      </c>
      <c r="B485" s="89" t="s">
        <v>1385</v>
      </c>
      <c r="C485" s="95">
        <v>492</v>
      </c>
      <c r="D485" s="89"/>
      <c r="E485" s="199">
        <v>0</v>
      </c>
      <c r="F485" s="89"/>
      <c r="G485" s="199">
        <v>0</v>
      </c>
      <c r="H485" s="89"/>
      <c r="I485" s="199">
        <v>0</v>
      </c>
      <c r="J485" s="89">
        <v>492</v>
      </c>
      <c r="K485" s="199">
        <v>2.6643633281797037E-2</v>
      </c>
      <c r="L485" s="89"/>
      <c r="M485" s="199">
        <v>0</v>
      </c>
      <c r="N485" s="89"/>
      <c r="O485" s="199">
        <v>0</v>
      </c>
      <c r="P485" s="89"/>
      <c r="Q485" s="199">
        <v>0</v>
      </c>
      <c r="R485" s="89"/>
      <c r="S485" s="199">
        <v>0</v>
      </c>
      <c r="T485" s="89"/>
      <c r="U485" s="199">
        <v>0</v>
      </c>
    </row>
    <row r="486" spans="1:21" x14ac:dyDescent="0.15">
      <c r="A486" s="89">
        <v>456</v>
      </c>
      <c r="B486" s="89" t="s">
        <v>1386</v>
      </c>
      <c r="C486" s="95">
        <v>492</v>
      </c>
      <c r="D486" s="89"/>
      <c r="E486" s="199">
        <v>0</v>
      </c>
      <c r="F486" s="89"/>
      <c r="G486" s="199">
        <v>0</v>
      </c>
      <c r="H486" s="89"/>
      <c r="I486" s="199">
        <v>0</v>
      </c>
      <c r="J486" s="89">
        <v>492</v>
      </c>
      <c r="K486" s="199">
        <v>2.6643633281797037E-2</v>
      </c>
      <c r="L486" s="89"/>
      <c r="M486" s="199">
        <v>0</v>
      </c>
      <c r="N486" s="89"/>
      <c r="O486" s="199">
        <v>0</v>
      </c>
      <c r="P486" s="89"/>
      <c r="Q486" s="199">
        <v>0</v>
      </c>
      <c r="R486" s="89"/>
      <c r="S486" s="199">
        <v>0</v>
      </c>
      <c r="T486" s="89"/>
      <c r="U486" s="199">
        <v>0</v>
      </c>
    </row>
    <row r="487" spans="1:21" x14ac:dyDescent="0.15">
      <c r="A487" s="89">
        <v>457</v>
      </c>
      <c r="B487" s="89" t="s">
        <v>1387</v>
      </c>
      <c r="C487" s="95">
        <v>491</v>
      </c>
      <c r="D487" s="89"/>
      <c r="E487" s="199">
        <v>0</v>
      </c>
      <c r="F487" s="89"/>
      <c r="G487" s="199">
        <v>0</v>
      </c>
      <c r="H487" s="89"/>
      <c r="I487" s="199">
        <v>0</v>
      </c>
      <c r="J487" s="89">
        <v>491</v>
      </c>
      <c r="K487" s="199">
        <v>2.6589479555614522E-2</v>
      </c>
      <c r="L487" s="89"/>
      <c r="M487" s="199">
        <v>0</v>
      </c>
      <c r="N487" s="89"/>
      <c r="O487" s="199">
        <v>0</v>
      </c>
      <c r="P487" s="89"/>
      <c r="Q487" s="199">
        <v>0</v>
      </c>
      <c r="R487" s="89"/>
      <c r="S487" s="199">
        <v>0</v>
      </c>
      <c r="T487" s="89"/>
      <c r="U487" s="199">
        <v>0</v>
      </c>
    </row>
    <row r="488" spans="1:21" x14ac:dyDescent="0.15">
      <c r="A488" s="89">
        <v>458</v>
      </c>
      <c r="B488" s="89" t="s">
        <v>1388</v>
      </c>
      <c r="C488" s="95">
        <v>490</v>
      </c>
      <c r="D488" s="89"/>
      <c r="E488" s="199">
        <v>0</v>
      </c>
      <c r="F488" s="89"/>
      <c r="G488" s="199">
        <v>0</v>
      </c>
      <c r="H488" s="89"/>
      <c r="I488" s="199">
        <v>0</v>
      </c>
      <c r="J488" s="89">
        <v>490</v>
      </c>
      <c r="K488" s="199">
        <v>2.6535325829432008E-2</v>
      </c>
      <c r="L488" s="89"/>
      <c r="M488" s="199">
        <v>0</v>
      </c>
      <c r="N488" s="89"/>
      <c r="O488" s="199">
        <v>0</v>
      </c>
      <c r="P488" s="89"/>
      <c r="Q488" s="199">
        <v>0</v>
      </c>
      <c r="R488" s="89"/>
      <c r="S488" s="199">
        <v>0</v>
      </c>
      <c r="T488" s="89"/>
      <c r="U488" s="199">
        <v>0</v>
      </c>
    </row>
    <row r="489" spans="1:21" x14ac:dyDescent="0.15">
      <c r="A489" s="89">
        <v>459</v>
      </c>
      <c r="B489" s="89" t="s">
        <v>1389</v>
      </c>
      <c r="C489" s="95">
        <v>488</v>
      </c>
      <c r="D489" s="89"/>
      <c r="E489" s="199">
        <v>0</v>
      </c>
      <c r="F489" s="89"/>
      <c r="G489" s="199">
        <v>0</v>
      </c>
      <c r="H489" s="89"/>
      <c r="I489" s="199">
        <v>0</v>
      </c>
      <c r="J489" s="89">
        <v>488</v>
      </c>
      <c r="K489" s="199">
        <v>2.6427018377066978E-2</v>
      </c>
      <c r="L489" s="89"/>
      <c r="M489" s="199">
        <v>0</v>
      </c>
      <c r="N489" s="89"/>
      <c r="O489" s="199">
        <v>0</v>
      </c>
      <c r="P489" s="89"/>
      <c r="Q489" s="199">
        <v>0</v>
      </c>
      <c r="R489" s="89"/>
      <c r="S489" s="199">
        <v>0</v>
      </c>
      <c r="T489" s="89"/>
      <c r="U489" s="199">
        <v>0</v>
      </c>
    </row>
    <row r="490" spans="1:21" x14ac:dyDescent="0.15">
      <c r="A490" s="89">
        <v>460</v>
      </c>
      <c r="B490" s="89" t="s">
        <v>1390</v>
      </c>
      <c r="C490" s="95">
        <v>488</v>
      </c>
      <c r="D490" s="89"/>
      <c r="E490" s="199">
        <v>0</v>
      </c>
      <c r="F490" s="89"/>
      <c r="G490" s="199">
        <v>0</v>
      </c>
      <c r="H490" s="89"/>
      <c r="I490" s="199">
        <v>0</v>
      </c>
      <c r="J490" s="89">
        <v>488</v>
      </c>
      <c r="K490" s="199">
        <v>2.6427018377066978E-2</v>
      </c>
      <c r="L490" s="89"/>
      <c r="M490" s="199">
        <v>0</v>
      </c>
      <c r="N490" s="89"/>
      <c r="O490" s="199">
        <v>0</v>
      </c>
      <c r="P490" s="89"/>
      <c r="Q490" s="199">
        <v>0</v>
      </c>
      <c r="R490" s="89"/>
      <c r="S490" s="199">
        <v>0</v>
      </c>
      <c r="T490" s="89"/>
      <c r="U490" s="199">
        <v>0</v>
      </c>
    </row>
    <row r="491" spans="1:21" x14ac:dyDescent="0.15">
      <c r="A491" s="89">
        <v>461</v>
      </c>
      <c r="B491" s="89" t="s">
        <v>1391</v>
      </c>
      <c r="C491" s="95">
        <v>488</v>
      </c>
      <c r="D491" s="89"/>
      <c r="E491" s="199">
        <v>0</v>
      </c>
      <c r="F491" s="89"/>
      <c r="G491" s="199">
        <v>0</v>
      </c>
      <c r="H491" s="89"/>
      <c r="I491" s="199">
        <v>0</v>
      </c>
      <c r="J491" s="89">
        <v>475</v>
      </c>
      <c r="K491" s="199">
        <v>2.5723019936694295E-2</v>
      </c>
      <c r="L491" s="89"/>
      <c r="M491" s="199">
        <v>0</v>
      </c>
      <c r="N491" s="89">
        <v>1</v>
      </c>
      <c r="O491" s="199">
        <v>6.1003135561167848E-4</v>
      </c>
      <c r="P491" s="89"/>
      <c r="Q491" s="199">
        <v>0</v>
      </c>
      <c r="R491" s="89">
        <v>12</v>
      </c>
      <c r="S491" s="199">
        <v>4.4766097142430801E-2</v>
      </c>
      <c r="T491" s="89"/>
      <c r="U491" s="199">
        <v>0</v>
      </c>
    </row>
    <row r="492" spans="1:21" x14ac:dyDescent="0.15">
      <c r="A492" s="89">
        <v>462</v>
      </c>
      <c r="B492" s="89" t="s">
        <v>1392</v>
      </c>
      <c r="C492" s="95">
        <v>483</v>
      </c>
      <c r="D492" s="89"/>
      <c r="E492" s="199">
        <v>0</v>
      </c>
      <c r="F492" s="89"/>
      <c r="G492" s="199">
        <v>0</v>
      </c>
      <c r="H492" s="89"/>
      <c r="I492" s="199">
        <v>0</v>
      </c>
      <c r="J492" s="89">
        <v>483</v>
      </c>
      <c r="K492" s="199">
        <v>2.6156249746154409E-2</v>
      </c>
      <c r="L492" s="89"/>
      <c r="M492" s="199">
        <v>0</v>
      </c>
      <c r="N492" s="89"/>
      <c r="O492" s="199">
        <v>0</v>
      </c>
      <c r="P492" s="89"/>
      <c r="Q492" s="199">
        <v>0</v>
      </c>
      <c r="R492" s="89"/>
      <c r="S492" s="199">
        <v>0</v>
      </c>
      <c r="T492" s="89"/>
      <c r="U492" s="199">
        <v>0</v>
      </c>
    </row>
    <row r="493" spans="1:21" x14ac:dyDescent="0.15">
      <c r="A493" s="89">
        <v>463</v>
      </c>
      <c r="B493" s="89" t="s">
        <v>1393</v>
      </c>
      <c r="C493" s="95">
        <v>481</v>
      </c>
      <c r="D493" s="89"/>
      <c r="E493" s="199">
        <v>0</v>
      </c>
      <c r="F493" s="89">
        <v>8</v>
      </c>
      <c r="G493" s="199">
        <v>6.5963060686015831E-2</v>
      </c>
      <c r="H493" s="89"/>
      <c r="I493" s="199">
        <v>0</v>
      </c>
      <c r="J493" s="89">
        <v>473</v>
      </c>
      <c r="K493" s="199">
        <v>2.5614712484329265E-2</v>
      </c>
      <c r="L493" s="89"/>
      <c r="M493" s="199">
        <v>0</v>
      </c>
      <c r="N493" s="89"/>
      <c r="O493" s="199">
        <v>0</v>
      </c>
      <c r="P493" s="89"/>
      <c r="Q493" s="199">
        <v>0</v>
      </c>
      <c r="R493" s="89"/>
      <c r="S493" s="199">
        <v>0</v>
      </c>
      <c r="T493" s="89"/>
      <c r="U493" s="199">
        <v>0</v>
      </c>
    </row>
    <row r="494" spans="1:21" x14ac:dyDescent="0.15">
      <c r="A494" s="89">
        <v>464</v>
      </c>
      <c r="B494" s="89" t="s">
        <v>1394</v>
      </c>
      <c r="C494" s="95">
        <v>481</v>
      </c>
      <c r="D494" s="89"/>
      <c r="E494" s="199">
        <v>0</v>
      </c>
      <c r="F494" s="89"/>
      <c r="G494" s="199">
        <v>0</v>
      </c>
      <c r="H494" s="89"/>
      <c r="I494" s="199">
        <v>0</v>
      </c>
      <c r="J494" s="89">
        <v>481</v>
      </c>
      <c r="K494" s="199">
        <v>2.6047942293789379E-2</v>
      </c>
      <c r="L494" s="89"/>
      <c r="M494" s="199">
        <v>0</v>
      </c>
      <c r="N494" s="89"/>
      <c r="O494" s="199">
        <v>0</v>
      </c>
      <c r="P494" s="89"/>
      <c r="Q494" s="199">
        <v>0</v>
      </c>
      <c r="R494" s="89"/>
      <c r="S494" s="199">
        <v>0</v>
      </c>
      <c r="T494" s="89"/>
      <c r="U494" s="199">
        <v>0</v>
      </c>
    </row>
    <row r="495" spans="1:21" x14ac:dyDescent="0.15">
      <c r="A495" s="89">
        <v>465</v>
      </c>
      <c r="B495" s="202" t="s">
        <v>1395</v>
      </c>
      <c r="C495" s="203">
        <v>479</v>
      </c>
      <c r="D495" s="89"/>
      <c r="E495" s="199">
        <v>0</v>
      </c>
      <c r="F495" s="89"/>
      <c r="G495" s="199">
        <v>0</v>
      </c>
      <c r="H495" s="89"/>
      <c r="I495" s="199">
        <v>0</v>
      </c>
      <c r="J495" s="89">
        <v>479</v>
      </c>
      <c r="K495" s="199">
        <v>2.593963484142435E-2</v>
      </c>
      <c r="L495" s="89"/>
      <c r="M495" s="199">
        <v>0</v>
      </c>
      <c r="N495" s="89"/>
      <c r="O495" s="199">
        <v>0</v>
      </c>
      <c r="P495" s="89"/>
      <c r="Q495" s="199">
        <v>0</v>
      </c>
      <c r="R495" s="89"/>
      <c r="S495" s="199">
        <v>0</v>
      </c>
      <c r="T495" s="89"/>
      <c r="U495" s="199">
        <v>0</v>
      </c>
    </row>
    <row r="496" spans="1:21" x14ac:dyDescent="0.15">
      <c r="A496" s="89">
        <v>466</v>
      </c>
      <c r="B496" s="89" t="s">
        <v>1396</v>
      </c>
      <c r="C496" s="95">
        <v>477</v>
      </c>
      <c r="D496" s="89"/>
      <c r="E496" s="199">
        <v>0</v>
      </c>
      <c r="F496" s="89"/>
      <c r="G496" s="199">
        <v>0</v>
      </c>
      <c r="H496" s="89"/>
      <c r="I496" s="199">
        <v>0</v>
      </c>
      <c r="J496" s="89">
        <v>418</v>
      </c>
      <c r="K496" s="199">
        <v>2.263625754429098E-2</v>
      </c>
      <c r="L496" s="89"/>
      <c r="M496" s="199">
        <v>0</v>
      </c>
      <c r="N496" s="89">
        <v>44</v>
      </c>
      <c r="O496" s="199">
        <v>2.6841379646913851E-2</v>
      </c>
      <c r="P496" s="89"/>
      <c r="Q496" s="199">
        <v>0</v>
      </c>
      <c r="R496" s="89">
        <v>15</v>
      </c>
      <c r="S496" s="199">
        <v>5.59576214280385E-2</v>
      </c>
      <c r="T496" s="89"/>
      <c r="U496" s="199">
        <v>0</v>
      </c>
    </row>
    <row r="497" spans="1:21" x14ac:dyDescent="0.15">
      <c r="A497" s="89">
        <v>467</v>
      </c>
      <c r="B497" s="89" t="s">
        <v>1397</v>
      </c>
      <c r="C497" s="95">
        <v>477</v>
      </c>
      <c r="D497" s="89"/>
      <c r="E497" s="199">
        <v>0</v>
      </c>
      <c r="F497" s="89"/>
      <c r="G497" s="199">
        <v>0</v>
      </c>
      <c r="H497" s="89"/>
      <c r="I497" s="199">
        <v>0</v>
      </c>
      <c r="J497" s="89">
        <v>457</v>
      </c>
      <c r="K497" s="199">
        <v>2.4748252865409038E-2</v>
      </c>
      <c r="L497" s="89"/>
      <c r="M497" s="199">
        <v>0</v>
      </c>
      <c r="N497" s="89">
        <v>20</v>
      </c>
      <c r="O497" s="199">
        <v>1.2200627112233568E-2</v>
      </c>
      <c r="P497" s="89"/>
      <c r="Q497" s="199">
        <v>0</v>
      </c>
      <c r="R497" s="89"/>
      <c r="S497" s="199">
        <v>0</v>
      </c>
      <c r="T497" s="89"/>
      <c r="U497" s="199">
        <v>0</v>
      </c>
    </row>
    <row r="498" spans="1:21" x14ac:dyDescent="0.15">
      <c r="A498" s="89">
        <v>468</v>
      </c>
      <c r="B498" s="89" t="s">
        <v>1398</v>
      </c>
      <c r="C498" s="95">
        <v>474</v>
      </c>
      <c r="D498" s="89"/>
      <c r="E498" s="199">
        <v>0</v>
      </c>
      <c r="F498" s="89"/>
      <c r="G498" s="199">
        <v>0</v>
      </c>
      <c r="H498" s="89"/>
      <c r="I498" s="199">
        <v>0</v>
      </c>
      <c r="J498" s="89">
        <v>474</v>
      </c>
      <c r="K498" s="199">
        <v>2.566886621051178E-2</v>
      </c>
      <c r="L498" s="89"/>
      <c r="M498" s="199">
        <v>0</v>
      </c>
      <c r="N498" s="89"/>
      <c r="O498" s="199">
        <v>0</v>
      </c>
      <c r="P498" s="89"/>
      <c r="Q498" s="199">
        <v>0</v>
      </c>
      <c r="R498" s="89"/>
      <c r="S498" s="199">
        <v>0</v>
      </c>
      <c r="T498" s="89"/>
      <c r="U498" s="199">
        <v>0</v>
      </c>
    </row>
    <row r="499" spans="1:21" x14ac:dyDescent="0.15">
      <c r="A499" s="89">
        <v>469</v>
      </c>
      <c r="B499" s="89" t="s">
        <v>1399</v>
      </c>
      <c r="C499" s="95">
        <v>474</v>
      </c>
      <c r="D499" s="89"/>
      <c r="E499" s="199">
        <v>0</v>
      </c>
      <c r="F499" s="89"/>
      <c r="G499" s="199">
        <v>0</v>
      </c>
      <c r="H499" s="89"/>
      <c r="I499" s="199">
        <v>0</v>
      </c>
      <c r="J499" s="89">
        <v>435</v>
      </c>
      <c r="K499" s="199">
        <v>2.3556870889393722E-2</v>
      </c>
      <c r="L499" s="89"/>
      <c r="M499" s="199">
        <v>0</v>
      </c>
      <c r="N499" s="89">
        <v>39</v>
      </c>
      <c r="O499" s="199">
        <v>2.3791222868855461E-2</v>
      </c>
      <c r="P499" s="89"/>
      <c r="Q499" s="199">
        <v>0</v>
      </c>
      <c r="R499" s="89"/>
      <c r="S499" s="199">
        <v>0</v>
      </c>
      <c r="T499" s="89"/>
      <c r="U499" s="199">
        <v>0</v>
      </c>
    </row>
    <row r="500" spans="1:21" x14ac:dyDescent="0.15">
      <c r="A500" s="89">
        <v>470</v>
      </c>
      <c r="B500" s="202" t="s">
        <v>1400</v>
      </c>
      <c r="C500" s="203">
        <v>473</v>
      </c>
      <c r="D500" s="89"/>
      <c r="E500" s="199">
        <v>0</v>
      </c>
      <c r="F500" s="89"/>
      <c r="G500" s="199">
        <v>0</v>
      </c>
      <c r="H500" s="89"/>
      <c r="I500" s="199">
        <v>0</v>
      </c>
      <c r="J500" s="89">
        <v>473</v>
      </c>
      <c r="K500" s="199">
        <v>2.5614712484329265E-2</v>
      </c>
      <c r="L500" s="89"/>
      <c r="M500" s="199">
        <v>0</v>
      </c>
      <c r="N500" s="89"/>
      <c r="O500" s="199">
        <v>0</v>
      </c>
      <c r="P500" s="89"/>
      <c r="Q500" s="199">
        <v>0</v>
      </c>
      <c r="R500" s="89"/>
      <c r="S500" s="199">
        <v>0</v>
      </c>
      <c r="T500" s="89"/>
      <c r="U500" s="199">
        <v>0</v>
      </c>
    </row>
    <row r="501" spans="1:21" x14ac:dyDescent="0.15">
      <c r="A501" s="89">
        <v>471</v>
      </c>
      <c r="B501" s="89" t="s">
        <v>1401</v>
      </c>
      <c r="C501" s="95">
        <v>473</v>
      </c>
      <c r="D501" s="89"/>
      <c r="E501" s="199">
        <v>0</v>
      </c>
      <c r="F501" s="89"/>
      <c r="G501" s="199">
        <v>0</v>
      </c>
      <c r="H501" s="89"/>
      <c r="I501" s="199">
        <v>0</v>
      </c>
      <c r="J501" s="89">
        <v>473</v>
      </c>
      <c r="K501" s="199">
        <v>2.5614712484329265E-2</v>
      </c>
      <c r="L501" s="89"/>
      <c r="M501" s="199">
        <v>0</v>
      </c>
      <c r="N501" s="89"/>
      <c r="O501" s="199">
        <v>0</v>
      </c>
      <c r="P501" s="89"/>
      <c r="Q501" s="199">
        <v>0</v>
      </c>
      <c r="R501" s="89"/>
      <c r="S501" s="199">
        <v>0</v>
      </c>
      <c r="T501" s="89"/>
      <c r="U501" s="199">
        <v>0</v>
      </c>
    </row>
    <row r="502" spans="1:21" x14ac:dyDescent="0.15">
      <c r="A502" s="89">
        <v>472</v>
      </c>
      <c r="B502" s="89" t="s">
        <v>1402</v>
      </c>
      <c r="C502" s="95">
        <v>473</v>
      </c>
      <c r="D502" s="89"/>
      <c r="E502" s="199">
        <v>0</v>
      </c>
      <c r="F502" s="89"/>
      <c r="G502" s="199">
        <v>0</v>
      </c>
      <c r="H502" s="89"/>
      <c r="I502" s="199">
        <v>0</v>
      </c>
      <c r="J502" s="89">
        <v>340</v>
      </c>
      <c r="K502" s="199">
        <v>1.8412266902054861E-2</v>
      </c>
      <c r="L502" s="89"/>
      <c r="M502" s="199">
        <v>0</v>
      </c>
      <c r="N502" s="89">
        <v>59</v>
      </c>
      <c r="O502" s="199">
        <v>3.5991849981089029E-2</v>
      </c>
      <c r="P502" s="89"/>
      <c r="Q502" s="199">
        <v>0</v>
      </c>
      <c r="R502" s="89">
        <v>74</v>
      </c>
      <c r="S502" s="199">
        <v>0.27605759904498994</v>
      </c>
      <c r="T502" s="89"/>
      <c r="U502" s="199">
        <v>0</v>
      </c>
    </row>
    <row r="503" spans="1:21" x14ac:dyDescent="0.15">
      <c r="A503" s="89">
        <v>473</v>
      </c>
      <c r="B503" s="89" t="s">
        <v>1403</v>
      </c>
      <c r="C503" s="95">
        <v>472</v>
      </c>
      <c r="D503" s="89"/>
      <c r="E503" s="199">
        <v>0</v>
      </c>
      <c r="F503" s="89"/>
      <c r="G503" s="199">
        <v>0</v>
      </c>
      <c r="H503" s="89"/>
      <c r="I503" s="199">
        <v>0</v>
      </c>
      <c r="J503" s="89">
        <v>424</v>
      </c>
      <c r="K503" s="199">
        <v>2.2961179901386065E-2</v>
      </c>
      <c r="L503" s="89"/>
      <c r="M503" s="199">
        <v>0</v>
      </c>
      <c r="N503" s="89">
        <v>48</v>
      </c>
      <c r="O503" s="199">
        <v>2.9281505069360565E-2</v>
      </c>
      <c r="P503" s="89"/>
      <c r="Q503" s="199">
        <v>0</v>
      </c>
      <c r="R503" s="89"/>
      <c r="S503" s="199">
        <v>0</v>
      </c>
      <c r="T503" s="89"/>
      <c r="U503" s="199">
        <v>0</v>
      </c>
    </row>
    <row r="504" spans="1:21" x14ac:dyDescent="0.15">
      <c r="A504" s="89">
        <v>474</v>
      </c>
      <c r="B504" s="89" t="s">
        <v>1404</v>
      </c>
      <c r="C504" s="95">
        <v>472</v>
      </c>
      <c r="D504" s="89"/>
      <c r="E504" s="199">
        <v>0</v>
      </c>
      <c r="F504" s="89"/>
      <c r="G504" s="199">
        <v>0</v>
      </c>
      <c r="H504" s="89"/>
      <c r="I504" s="199">
        <v>0</v>
      </c>
      <c r="J504" s="89">
        <v>472</v>
      </c>
      <c r="K504" s="199">
        <v>2.5560558758146751E-2</v>
      </c>
      <c r="L504" s="89"/>
      <c r="M504" s="199">
        <v>0</v>
      </c>
      <c r="N504" s="89"/>
      <c r="O504" s="199">
        <v>0</v>
      </c>
      <c r="P504" s="89"/>
      <c r="Q504" s="199">
        <v>0</v>
      </c>
      <c r="R504" s="89"/>
      <c r="S504" s="199">
        <v>0</v>
      </c>
      <c r="T504" s="89"/>
      <c r="U504" s="199">
        <v>0</v>
      </c>
    </row>
    <row r="505" spans="1:21" x14ac:dyDescent="0.15">
      <c r="A505" s="89">
        <v>475</v>
      </c>
      <c r="B505" s="89" t="s">
        <v>1405</v>
      </c>
      <c r="C505" s="95">
        <v>471</v>
      </c>
      <c r="D505" s="89"/>
      <c r="E505" s="199">
        <v>0</v>
      </c>
      <c r="F505" s="89"/>
      <c r="G505" s="199">
        <v>0</v>
      </c>
      <c r="H505" s="89"/>
      <c r="I505" s="199">
        <v>0</v>
      </c>
      <c r="J505" s="89">
        <v>471</v>
      </c>
      <c r="K505" s="199">
        <v>2.5506405031964236E-2</v>
      </c>
      <c r="L505" s="89"/>
      <c r="M505" s="199">
        <v>0</v>
      </c>
      <c r="N505" s="89"/>
      <c r="O505" s="199">
        <v>0</v>
      </c>
      <c r="P505" s="89"/>
      <c r="Q505" s="199">
        <v>0</v>
      </c>
      <c r="R505" s="89"/>
      <c r="S505" s="199">
        <v>0</v>
      </c>
      <c r="T505" s="89"/>
      <c r="U505" s="199">
        <v>0</v>
      </c>
    </row>
    <row r="506" spans="1:21" x14ac:dyDescent="0.15">
      <c r="A506" s="89">
        <v>476</v>
      </c>
      <c r="B506" s="89" t="s">
        <v>1406</v>
      </c>
      <c r="C506" s="95">
        <v>471</v>
      </c>
      <c r="D506" s="89"/>
      <c r="E506" s="199">
        <v>0</v>
      </c>
      <c r="F506" s="89"/>
      <c r="G506" s="199">
        <v>0</v>
      </c>
      <c r="H506" s="89"/>
      <c r="I506" s="199">
        <v>0</v>
      </c>
      <c r="J506" s="89">
        <v>471</v>
      </c>
      <c r="K506" s="199">
        <v>2.5506405031964236E-2</v>
      </c>
      <c r="L506" s="89"/>
      <c r="M506" s="199">
        <v>0</v>
      </c>
      <c r="N506" s="89"/>
      <c r="O506" s="199">
        <v>0</v>
      </c>
      <c r="P506" s="89"/>
      <c r="Q506" s="199">
        <v>0</v>
      </c>
      <c r="R506" s="89"/>
      <c r="S506" s="199">
        <v>0</v>
      </c>
      <c r="T506" s="89"/>
      <c r="U506" s="199">
        <v>0</v>
      </c>
    </row>
    <row r="507" spans="1:21" x14ac:dyDescent="0.15">
      <c r="A507" s="89">
        <v>477</v>
      </c>
      <c r="B507" s="93" t="s">
        <v>1407</v>
      </c>
      <c r="C507" s="204">
        <v>468</v>
      </c>
      <c r="D507" s="89"/>
      <c r="E507" s="199">
        <v>0</v>
      </c>
      <c r="F507" s="89"/>
      <c r="G507" s="199">
        <v>0</v>
      </c>
      <c r="H507" s="89"/>
      <c r="I507" s="199">
        <v>0</v>
      </c>
      <c r="J507" s="89">
        <v>468</v>
      </c>
      <c r="K507" s="199">
        <v>2.5343943853416696E-2</v>
      </c>
      <c r="L507" s="89"/>
      <c r="M507" s="199">
        <v>0</v>
      </c>
      <c r="N507" s="89"/>
      <c r="O507" s="199">
        <v>0</v>
      </c>
      <c r="P507" s="89"/>
      <c r="Q507" s="199">
        <v>0</v>
      </c>
      <c r="R507" s="89"/>
      <c r="S507" s="199">
        <v>0</v>
      </c>
      <c r="T507" s="89"/>
      <c r="U507" s="199">
        <v>0</v>
      </c>
    </row>
    <row r="508" spans="1:21" x14ac:dyDescent="0.15">
      <c r="A508" s="89">
        <v>478</v>
      </c>
      <c r="B508" s="89" t="s">
        <v>1408</v>
      </c>
      <c r="C508" s="95">
        <v>468</v>
      </c>
      <c r="D508" s="89"/>
      <c r="E508" s="199">
        <v>0</v>
      </c>
      <c r="F508" s="89"/>
      <c r="G508" s="199">
        <v>0</v>
      </c>
      <c r="H508" s="89"/>
      <c r="I508" s="199">
        <v>0</v>
      </c>
      <c r="J508" s="89">
        <v>452</v>
      </c>
      <c r="K508" s="199">
        <v>2.4477484234496465E-2</v>
      </c>
      <c r="L508" s="89"/>
      <c r="M508" s="199">
        <v>0</v>
      </c>
      <c r="N508" s="89">
        <v>16</v>
      </c>
      <c r="O508" s="199">
        <v>9.7605016897868557E-3</v>
      </c>
      <c r="P508" s="89"/>
      <c r="Q508" s="199">
        <v>0</v>
      </c>
      <c r="R508" s="89"/>
      <c r="S508" s="199">
        <v>0</v>
      </c>
      <c r="T508" s="89"/>
      <c r="U508" s="199">
        <v>0</v>
      </c>
    </row>
    <row r="509" spans="1:21" x14ac:dyDescent="0.15">
      <c r="A509" s="89">
        <v>479</v>
      </c>
      <c r="B509" s="89" t="s">
        <v>1409</v>
      </c>
      <c r="C509" s="95">
        <v>468</v>
      </c>
      <c r="D509" s="89"/>
      <c r="E509" s="199">
        <v>0</v>
      </c>
      <c r="F509" s="89"/>
      <c r="G509" s="199">
        <v>0</v>
      </c>
      <c r="H509" s="89"/>
      <c r="I509" s="199">
        <v>0</v>
      </c>
      <c r="J509" s="89">
        <v>465</v>
      </c>
      <c r="K509" s="199">
        <v>2.5181482674869152E-2</v>
      </c>
      <c r="L509" s="89"/>
      <c r="M509" s="199">
        <v>0</v>
      </c>
      <c r="N509" s="89">
        <v>3</v>
      </c>
      <c r="O509" s="199">
        <v>1.8300940668350353E-3</v>
      </c>
      <c r="P509" s="89"/>
      <c r="Q509" s="199">
        <v>0</v>
      </c>
      <c r="R509" s="89"/>
      <c r="S509" s="199">
        <v>0</v>
      </c>
      <c r="T509" s="89"/>
      <c r="U509" s="199">
        <v>0</v>
      </c>
    </row>
    <row r="510" spans="1:21" x14ac:dyDescent="0.15">
      <c r="A510" s="89">
        <v>480</v>
      </c>
      <c r="B510" s="89" t="s">
        <v>1410</v>
      </c>
      <c r="C510" s="95">
        <v>465</v>
      </c>
      <c r="D510" s="89"/>
      <c r="E510" s="199">
        <v>0</v>
      </c>
      <c r="F510" s="89"/>
      <c r="G510" s="199">
        <v>0</v>
      </c>
      <c r="H510" s="89"/>
      <c r="I510" s="199">
        <v>0</v>
      </c>
      <c r="J510" s="89">
        <v>465</v>
      </c>
      <c r="K510" s="199">
        <v>2.5181482674869152E-2</v>
      </c>
      <c r="L510" s="89"/>
      <c r="M510" s="199">
        <v>0</v>
      </c>
      <c r="N510" s="89"/>
      <c r="O510" s="199">
        <v>0</v>
      </c>
      <c r="P510" s="89"/>
      <c r="Q510" s="199">
        <v>0</v>
      </c>
      <c r="R510" s="89"/>
      <c r="S510" s="199">
        <v>0</v>
      </c>
      <c r="T510" s="89"/>
      <c r="U510" s="199">
        <v>0</v>
      </c>
    </row>
    <row r="511" spans="1:21" x14ac:dyDescent="0.15">
      <c r="A511" s="89">
        <v>481</v>
      </c>
      <c r="B511" s="89" t="s">
        <v>1411</v>
      </c>
      <c r="C511" s="95">
        <v>465</v>
      </c>
      <c r="D511" s="89"/>
      <c r="E511" s="199">
        <v>0</v>
      </c>
      <c r="F511" s="89"/>
      <c r="G511" s="199">
        <v>0</v>
      </c>
      <c r="H511" s="89"/>
      <c r="I511" s="199">
        <v>0</v>
      </c>
      <c r="J511" s="89">
        <v>460</v>
      </c>
      <c r="K511" s="199">
        <v>2.4910714043956578E-2</v>
      </c>
      <c r="L511" s="89"/>
      <c r="M511" s="199">
        <v>0</v>
      </c>
      <c r="N511" s="89">
        <v>5</v>
      </c>
      <c r="O511" s="199">
        <v>3.0501567780583921E-3</v>
      </c>
      <c r="P511" s="89"/>
      <c r="Q511" s="199">
        <v>0</v>
      </c>
      <c r="R511" s="89"/>
      <c r="S511" s="199">
        <v>0</v>
      </c>
      <c r="T511" s="89"/>
      <c r="U511" s="199">
        <v>0</v>
      </c>
    </row>
    <row r="512" spans="1:21" x14ac:dyDescent="0.15">
      <c r="A512" s="100">
        <v>482</v>
      </c>
      <c r="B512" s="100" t="s">
        <v>1412</v>
      </c>
      <c r="C512" s="205">
        <v>464</v>
      </c>
      <c r="D512" s="100"/>
      <c r="E512" s="206">
        <v>0</v>
      </c>
      <c r="F512" s="100"/>
      <c r="G512" s="206">
        <v>0</v>
      </c>
      <c r="H512" s="100"/>
      <c r="I512" s="206">
        <v>0</v>
      </c>
      <c r="J512" s="100">
        <v>444</v>
      </c>
      <c r="K512" s="206">
        <v>2.4044254425036351E-2</v>
      </c>
      <c r="L512" s="100"/>
      <c r="M512" s="206">
        <v>0</v>
      </c>
      <c r="N512" s="100">
        <v>20</v>
      </c>
      <c r="O512" s="206">
        <v>1.2200627112233568E-2</v>
      </c>
      <c r="P512" s="100"/>
      <c r="Q512" s="206">
        <v>0</v>
      </c>
      <c r="R512" s="100"/>
      <c r="S512" s="206">
        <v>0</v>
      </c>
      <c r="T512" s="100"/>
      <c r="U512" s="206">
        <v>0</v>
      </c>
    </row>
    <row r="513" spans="1:21" x14ac:dyDescent="0.15">
      <c r="A513" s="89">
        <v>483</v>
      </c>
      <c r="B513" s="89" t="s">
        <v>1413</v>
      </c>
      <c r="C513" s="95">
        <v>463</v>
      </c>
      <c r="D513" s="89"/>
      <c r="E513" s="199">
        <v>0</v>
      </c>
      <c r="F513" s="89"/>
      <c r="G513" s="199">
        <v>0</v>
      </c>
      <c r="H513" s="89"/>
      <c r="I513" s="199">
        <v>0</v>
      </c>
      <c r="J513" s="89">
        <v>378</v>
      </c>
      <c r="K513" s="199">
        <v>2.0470108496990408E-2</v>
      </c>
      <c r="L513" s="89"/>
      <c r="M513" s="199">
        <v>0</v>
      </c>
      <c r="N513" s="89">
        <v>85</v>
      </c>
      <c r="O513" s="199">
        <v>5.1852665226992667E-2</v>
      </c>
      <c r="P513" s="89"/>
      <c r="Q513" s="199">
        <v>0</v>
      </c>
      <c r="R513" s="89"/>
      <c r="S513" s="199">
        <v>0</v>
      </c>
      <c r="T513" s="89"/>
      <c r="U513" s="199">
        <v>0</v>
      </c>
    </row>
    <row r="514" spans="1:21" x14ac:dyDescent="0.15">
      <c r="A514" s="89">
        <v>484</v>
      </c>
      <c r="B514" s="89" t="s">
        <v>1414</v>
      </c>
      <c r="C514" s="95">
        <v>462</v>
      </c>
      <c r="D514" s="89"/>
      <c r="E514" s="199">
        <v>0</v>
      </c>
      <c r="F514" s="89"/>
      <c r="G514" s="199">
        <v>0</v>
      </c>
      <c r="H514" s="89"/>
      <c r="I514" s="199">
        <v>0</v>
      </c>
      <c r="J514" s="89">
        <v>435</v>
      </c>
      <c r="K514" s="199">
        <v>2.3556870889393722E-2</v>
      </c>
      <c r="L514" s="89"/>
      <c r="M514" s="199">
        <v>0</v>
      </c>
      <c r="N514" s="89">
        <v>19</v>
      </c>
      <c r="O514" s="199">
        <v>1.1590595756621891E-2</v>
      </c>
      <c r="P514" s="89"/>
      <c r="Q514" s="199">
        <v>0</v>
      </c>
      <c r="R514" s="89">
        <v>8</v>
      </c>
      <c r="S514" s="199">
        <v>2.9844064761620534E-2</v>
      </c>
      <c r="T514" s="89"/>
      <c r="U514" s="199">
        <v>0</v>
      </c>
    </row>
    <row r="515" spans="1:21" x14ac:dyDescent="0.15">
      <c r="A515" s="89">
        <v>485</v>
      </c>
      <c r="B515" s="89" t="s">
        <v>1415</v>
      </c>
      <c r="C515" s="95">
        <v>461</v>
      </c>
      <c r="D515" s="89"/>
      <c r="E515" s="199">
        <v>0</v>
      </c>
      <c r="F515" s="89"/>
      <c r="G515" s="199">
        <v>0</v>
      </c>
      <c r="H515" s="89"/>
      <c r="I515" s="199">
        <v>0</v>
      </c>
      <c r="J515" s="89">
        <v>247</v>
      </c>
      <c r="K515" s="199">
        <v>1.3375970367081033E-2</v>
      </c>
      <c r="L515" s="89"/>
      <c r="M515" s="199">
        <v>0</v>
      </c>
      <c r="N515" s="89">
        <v>57</v>
      </c>
      <c r="O515" s="199">
        <v>3.477178726986567E-2</v>
      </c>
      <c r="P515" s="89"/>
      <c r="Q515" s="199">
        <v>0</v>
      </c>
      <c r="R515" s="89">
        <v>157</v>
      </c>
      <c r="S515" s="199">
        <v>0.58568977094680297</v>
      </c>
      <c r="T515" s="89"/>
      <c r="U515" s="199">
        <v>0</v>
      </c>
    </row>
    <row r="516" spans="1:21" x14ac:dyDescent="0.15">
      <c r="A516" s="89">
        <v>486</v>
      </c>
      <c r="B516" s="202" t="s">
        <v>1416</v>
      </c>
      <c r="C516" s="203">
        <v>460</v>
      </c>
      <c r="D516" s="89"/>
      <c r="E516" s="199">
        <v>0</v>
      </c>
      <c r="F516" s="89"/>
      <c r="G516" s="199">
        <v>0</v>
      </c>
      <c r="H516" s="89"/>
      <c r="I516" s="199">
        <v>0</v>
      </c>
      <c r="J516" s="89">
        <v>154</v>
      </c>
      <c r="K516" s="199">
        <v>8.3396738321072032E-3</v>
      </c>
      <c r="L516" s="89"/>
      <c r="M516" s="199">
        <v>0</v>
      </c>
      <c r="N516" s="89">
        <v>306</v>
      </c>
      <c r="O516" s="199">
        <v>0.1866695948171736</v>
      </c>
      <c r="P516" s="89"/>
      <c r="Q516" s="199">
        <v>0</v>
      </c>
      <c r="R516" s="89"/>
      <c r="S516" s="199">
        <v>0</v>
      </c>
      <c r="T516" s="89"/>
      <c r="U516" s="199">
        <v>0</v>
      </c>
    </row>
    <row r="517" spans="1:21" x14ac:dyDescent="0.15">
      <c r="A517" s="89">
        <v>487</v>
      </c>
      <c r="B517" s="89" t="s">
        <v>1417</v>
      </c>
      <c r="C517" s="95">
        <v>457</v>
      </c>
      <c r="D517" s="89"/>
      <c r="E517" s="199">
        <v>0</v>
      </c>
      <c r="F517" s="89"/>
      <c r="G517" s="199">
        <v>0</v>
      </c>
      <c r="H517" s="89"/>
      <c r="I517" s="199">
        <v>0</v>
      </c>
      <c r="J517" s="89">
        <v>406</v>
      </c>
      <c r="K517" s="199">
        <v>2.1986412830100808E-2</v>
      </c>
      <c r="L517" s="89"/>
      <c r="M517" s="199">
        <v>0</v>
      </c>
      <c r="N517" s="89">
        <v>27</v>
      </c>
      <c r="O517" s="199">
        <v>1.6470846601515318E-2</v>
      </c>
      <c r="P517" s="89"/>
      <c r="Q517" s="199">
        <v>0</v>
      </c>
      <c r="R517" s="89">
        <v>24</v>
      </c>
      <c r="S517" s="199">
        <v>8.9532194284861602E-2</v>
      </c>
      <c r="T517" s="89"/>
      <c r="U517" s="199">
        <v>0</v>
      </c>
    </row>
    <row r="518" spans="1:21" x14ac:dyDescent="0.15">
      <c r="A518" s="89">
        <v>488</v>
      </c>
      <c r="B518" s="201" t="s">
        <v>1418</v>
      </c>
      <c r="C518" s="91">
        <v>455</v>
      </c>
      <c r="D518" s="89"/>
      <c r="E518" s="199">
        <v>0</v>
      </c>
      <c r="F518" s="89"/>
      <c r="G518" s="199">
        <v>0</v>
      </c>
      <c r="H518" s="89"/>
      <c r="I518" s="199">
        <v>0</v>
      </c>
      <c r="J518" s="89">
        <v>416</v>
      </c>
      <c r="K518" s="199">
        <v>2.2527950091925951E-2</v>
      </c>
      <c r="L518" s="89"/>
      <c r="M518" s="199">
        <v>0</v>
      </c>
      <c r="N518" s="89">
        <v>39</v>
      </c>
      <c r="O518" s="199">
        <v>2.3791222868855461E-2</v>
      </c>
      <c r="P518" s="89"/>
      <c r="Q518" s="199">
        <v>0</v>
      </c>
      <c r="R518" s="89"/>
      <c r="S518" s="199">
        <v>0</v>
      </c>
      <c r="T518" s="89"/>
      <c r="U518" s="199">
        <v>0</v>
      </c>
    </row>
    <row r="519" spans="1:21" x14ac:dyDescent="0.15">
      <c r="A519" s="89">
        <v>489</v>
      </c>
      <c r="B519" s="89" t="s">
        <v>1419</v>
      </c>
      <c r="C519" s="95">
        <v>453</v>
      </c>
      <c r="D519" s="89"/>
      <c r="E519" s="199">
        <v>0</v>
      </c>
      <c r="F519" s="89"/>
      <c r="G519" s="199">
        <v>0</v>
      </c>
      <c r="H519" s="89"/>
      <c r="I519" s="199">
        <v>0</v>
      </c>
      <c r="J519" s="89">
        <v>446</v>
      </c>
      <c r="K519" s="199">
        <v>2.415256187740138E-2</v>
      </c>
      <c r="L519" s="89"/>
      <c r="M519" s="199">
        <v>0</v>
      </c>
      <c r="N519" s="89">
        <v>2</v>
      </c>
      <c r="O519" s="199">
        <v>1.220062711223357E-3</v>
      </c>
      <c r="P519" s="89"/>
      <c r="Q519" s="199">
        <v>0</v>
      </c>
      <c r="R519" s="89">
        <v>5</v>
      </c>
      <c r="S519" s="199">
        <v>1.8652540476012832E-2</v>
      </c>
      <c r="T519" s="89"/>
      <c r="U519" s="199">
        <v>0</v>
      </c>
    </row>
    <row r="520" spans="1:21" x14ac:dyDescent="0.15">
      <c r="A520" s="89">
        <v>490</v>
      </c>
      <c r="B520" s="89" t="s">
        <v>1420</v>
      </c>
      <c r="C520" s="95">
        <v>452</v>
      </c>
      <c r="D520" s="89"/>
      <c r="E520" s="199">
        <v>0</v>
      </c>
      <c r="F520" s="89"/>
      <c r="G520" s="199">
        <v>0</v>
      </c>
      <c r="H520" s="89"/>
      <c r="I520" s="199">
        <v>0</v>
      </c>
      <c r="J520" s="89">
        <v>399</v>
      </c>
      <c r="K520" s="199">
        <v>2.1607336746823209E-2</v>
      </c>
      <c r="L520" s="89"/>
      <c r="M520" s="199">
        <v>0</v>
      </c>
      <c r="N520" s="89">
        <v>53</v>
      </c>
      <c r="O520" s="199">
        <v>3.2331661847418959E-2</v>
      </c>
      <c r="P520" s="89"/>
      <c r="Q520" s="199">
        <v>0</v>
      </c>
      <c r="R520" s="89"/>
      <c r="S520" s="199">
        <v>0</v>
      </c>
      <c r="T520" s="89"/>
      <c r="U520" s="199">
        <v>0</v>
      </c>
    </row>
    <row r="521" spans="1:21" x14ac:dyDescent="0.15">
      <c r="A521" s="128"/>
      <c r="B521" s="128"/>
      <c r="C521" s="718"/>
      <c r="D521" s="128"/>
      <c r="E521" s="719"/>
      <c r="F521" s="128"/>
      <c r="G521" s="719"/>
      <c r="H521" s="128"/>
      <c r="I521" s="719"/>
      <c r="J521" s="128"/>
      <c r="K521" s="719"/>
      <c r="L521" s="128"/>
      <c r="M521" s="719"/>
      <c r="N521" s="128"/>
      <c r="O521" s="719"/>
      <c r="P521" s="128"/>
      <c r="Q521" s="719"/>
      <c r="R521" s="128" t="s">
        <v>3841</v>
      </c>
      <c r="S521" s="719"/>
      <c r="T521" s="128"/>
      <c r="U521" s="719"/>
    </row>
    <row r="522" spans="1:21" s="103" customFormat="1" x14ac:dyDescent="0.15">
      <c r="A522" s="647" t="s">
        <v>0</v>
      </c>
      <c r="B522" s="857"/>
      <c r="C522" s="716" t="s">
        <v>4</v>
      </c>
      <c r="D522" s="647" t="s">
        <v>922</v>
      </c>
      <c r="E522" s="647" t="s">
        <v>923</v>
      </c>
      <c r="F522" s="647" t="s">
        <v>922</v>
      </c>
      <c r="G522" s="647" t="s">
        <v>923</v>
      </c>
      <c r="H522" s="647" t="s">
        <v>922</v>
      </c>
      <c r="I522" s="647" t="s">
        <v>923</v>
      </c>
      <c r="J522" s="647" t="s">
        <v>922</v>
      </c>
      <c r="K522" s="647" t="s">
        <v>923</v>
      </c>
      <c r="L522" s="647" t="s">
        <v>922</v>
      </c>
      <c r="M522" s="647" t="s">
        <v>923</v>
      </c>
      <c r="N522" s="647" t="s">
        <v>922</v>
      </c>
      <c r="O522" s="647" t="s">
        <v>923</v>
      </c>
      <c r="P522" s="647" t="s">
        <v>922</v>
      </c>
      <c r="Q522" s="647" t="s">
        <v>923</v>
      </c>
      <c r="R522" s="647" t="s">
        <v>922</v>
      </c>
      <c r="S522" s="647" t="s">
        <v>923</v>
      </c>
      <c r="T522" s="647" t="s">
        <v>922</v>
      </c>
      <c r="U522" s="647" t="s">
        <v>923</v>
      </c>
    </row>
    <row r="523" spans="1:21" s="103" customFormat="1" x14ac:dyDescent="0.15">
      <c r="A523" s="649" t="s">
        <v>2</v>
      </c>
      <c r="B523" s="857"/>
      <c r="C523" s="717" t="s">
        <v>924</v>
      </c>
      <c r="D523" s="649" t="s">
        <v>317</v>
      </c>
      <c r="E523" s="649" t="s">
        <v>6</v>
      </c>
      <c r="F523" s="649" t="s">
        <v>318</v>
      </c>
      <c r="G523" s="649" t="s">
        <v>6</v>
      </c>
      <c r="H523" s="649" t="s">
        <v>462</v>
      </c>
      <c r="I523" s="649" t="s">
        <v>6</v>
      </c>
      <c r="J523" s="649" t="s">
        <v>925</v>
      </c>
      <c r="K523" s="649" t="s">
        <v>6</v>
      </c>
      <c r="L523" s="649" t="s">
        <v>926</v>
      </c>
      <c r="M523" s="649" t="s">
        <v>6</v>
      </c>
      <c r="N523" s="649" t="s">
        <v>927</v>
      </c>
      <c r="O523" s="649" t="s">
        <v>6</v>
      </c>
      <c r="P523" s="649" t="s">
        <v>928</v>
      </c>
      <c r="Q523" s="649" t="s">
        <v>6</v>
      </c>
      <c r="R523" s="649" t="s">
        <v>929</v>
      </c>
      <c r="S523" s="649" t="s">
        <v>6</v>
      </c>
      <c r="T523" s="649" t="s">
        <v>930</v>
      </c>
      <c r="U523" s="649" t="s">
        <v>6</v>
      </c>
    </row>
    <row r="524" spans="1:21" x14ac:dyDescent="0.15">
      <c r="A524" s="89">
        <v>491</v>
      </c>
      <c r="B524" s="89" t="s">
        <v>1421</v>
      </c>
      <c r="C524" s="95">
        <v>452</v>
      </c>
      <c r="D524" s="89"/>
      <c r="E524" s="199">
        <v>0</v>
      </c>
      <c r="F524" s="89">
        <v>159</v>
      </c>
      <c r="G524" s="199">
        <v>1.3110158311345645</v>
      </c>
      <c r="H524" s="89"/>
      <c r="I524" s="199">
        <v>0</v>
      </c>
      <c r="J524" s="89">
        <v>293</v>
      </c>
      <c r="K524" s="199">
        <v>1.586704177147669E-2</v>
      </c>
      <c r="L524" s="89"/>
      <c r="M524" s="199">
        <v>0</v>
      </c>
      <c r="N524" s="89"/>
      <c r="O524" s="199">
        <v>0</v>
      </c>
      <c r="P524" s="89"/>
      <c r="Q524" s="199">
        <v>0</v>
      </c>
      <c r="R524" s="89"/>
      <c r="S524" s="199">
        <v>0</v>
      </c>
      <c r="T524" s="89"/>
      <c r="U524" s="199">
        <v>0</v>
      </c>
    </row>
    <row r="525" spans="1:21" x14ac:dyDescent="0.15">
      <c r="A525" s="89">
        <v>492</v>
      </c>
      <c r="B525" s="93" t="s">
        <v>1422</v>
      </c>
      <c r="C525" s="204">
        <v>451</v>
      </c>
      <c r="D525" s="89"/>
      <c r="E525" s="199">
        <v>0</v>
      </c>
      <c r="F525" s="89"/>
      <c r="G525" s="199">
        <v>0</v>
      </c>
      <c r="H525" s="89"/>
      <c r="I525" s="199">
        <v>0</v>
      </c>
      <c r="J525" s="89">
        <v>262</v>
      </c>
      <c r="K525" s="199">
        <v>1.4188276259818748E-2</v>
      </c>
      <c r="L525" s="89"/>
      <c r="M525" s="199">
        <v>0</v>
      </c>
      <c r="N525" s="89">
        <v>182</v>
      </c>
      <c r="O525" s="199">
        <v>0.11102570672132547</v>
      </c>
      <c r="P525" s="89"/>
      <c r="Q525" s="199">
        <v>0</v>
      </c>
      <c r="R525" s="89">
        <v>7</v>
      </c>
      <c r="S525" s="199">
        <v>2.6113556666417966E-2</v>
      </c>
      <c r="T525" s="89"/>
      <c r="U525" s="199">
        <v>0</v>
      </c>
    </row>
    <row r="526" spans="1:21" x14ac:dyDescent="0.15">
      <c r="A526" s="89">
        <v>493</v>
      </c>
      <c r="B526" s="89" t="s">
        <v>1423</v>
      </c>
      <c r="C526" s="95">
        <v>450</v>
      </c>
      <c r="D526" s="89"/>
      <c r="E526" s="199">
        <v>0</v>
      </c>
      <c r="F526" s="89"/>
      <c r="G526" s="199">
        <v>0</v>
      </c>
      <c r="H526" s="89"/>
      <c r="I526" s="199">
        <v>0</v>
      </c>
      <c r="J526" s="89">
        <v>450</v>
      </c>
      <c r="K526" s="199">
        <v>2.4369176782131435E-2</v>
      </c>
      <c r="L526" s="89"/>
      <c r="M526" s="199">
        <v>0</v>
      </c>
      <c r="N526" s="89"/>
      <c r="O526" s="199">
        <v>0</v>
      </c>
      <c r="P526" s="89"/>
      <c r="Q526" s="199">
        <v>0</v>
      </c>
      <c r="R526" s="89"/>
      <c r="S526" s="199">
        <v>0</v>
      </c>
      <c r="T526" s="89"/>
      <c r="U526" s="199">
        <v>0</v>
      </c>
    </row>
    <row r="527" spans="1:21" x14ac:dyDescent="0.15">
      <c r="A527" s="89">
        <v>494</v>
      </c>
      <c r="B527" s="89" t="s">
        <v>1424</v>
      </c>
      <c r="C527" s="95">
        <v>450</v>
      </c>
      <c r="D527" s="89"/>
      <c r="E527" s="199">
        <v>0</v>
      </c>
      <c r="F527" s="89"/>
      <c r="G527" s="199">
        <v>0</v>
      </c>
      <c r="H527" s="89"/>
      <c r="I527" s="199">
        <v>0</v>
      </c>
      <c r="J527" s="89">
        <v>450</v>
      </c>
      <c r="K527" s="199">
        <v>2.4369176782131435E-2</v>
      </c>
      <c r="L527" s="89"/>
      <c r="M527" s="199">
        <v>0</v>
      </c>
      <c r="N527" s="89"/>
      <c r="O527" s="199">
        <v>0</v>
      </c>
      <c r="P527" s="89"/>
      <c r="Q527" s="199">
        <v>0</v>
      </c>
      <c r="R527" s="89"/>
      <c r="S527" s="199">
        <v>0</v>
      </c>
      <c r="T527" s="89"/>
      <c r="U527" s="199">
        <v>0</v>
      </c>
    </row>
    <row r="528" spans="1:21" x14ac:dyDescent="0.15">
      <c r="A528" s="89">
        <v>495</v>
      </c>
      <c r="B528" s="89" t="s">
        <v>1425</v>
      </c>
      <c r="C528" s="95">
        <v>448</v>
      </c>
      <c r="D528" s="89"/>
      <c r="E528" s="199">
        <v>0</v>
      </c>
      <c r="F528" s="89"/>
      <c r="G528" s="199">
        <v>0</v>
      </c>
      <c r="H528" s="89"/>
      <c r="I528" s="199">
        <v>0</v>
      </c>
      <c r="J528" s="89">
        <v>448</v>
      </c>
      <c r="K528" s="199">
        <v>2.426086932976641E-2</v>
      </c>
      <c r="L528" s="89"/>
      <c r="M528" s="199">
        <v>0</v>
      </c>
      <c r="N528" s="89"/>
      <c r="O528" s="199">
        <v>0</v>
      </c>
      <c r="P528" s="89"/>
      <c r="Q528" s="199">
        <v>0</v>
      </c>
      <c r="R528" s="89"/>
      <c r="S528" s="199">
        <v>0</v>
      </c>
      <c r="T528" s="89"/>
      <c r="U528" s="199">
        <v>0</v>
      </c>
    </row>
    <row r="529" spans="1:21" ht="9" x14ac:dyDescent="0.2">
      <c r="A529" s="89">
        <v>496</v>
      </c>
      <c r="B529" s="211" t="s">
        <v>1426</v>
      </c>
      <c r="C529" s="212">
        <v>447</v>
      </c>
      <c r="D529" s="89"/>
      <c r="E529" s="199">
        <v>0</v>
      </c>
      <c r="F529" s="89"/>
      <c r="G529" s="199">
        <v>0</v>
      </c>
      <c r="H529" s="89"/>
      <c r="I529" s="199">
        <v>0</v>
      </c>
      <c r="J529" s="89">
        <v>357</v>
      </c>
      <c r="K529" s="199">
        <v>1.9332880247157607E-2</v>
      </c>
      <c r="L529" s="89"/>
      <c r="M529" s="199">
        <v>0</v>
      </c>
      <c r="N529" s="89">
        <v>90</v>
      </c>
      <c r="O529" s="199">
        <v>5.4902822005051061E-2</v>
      </c>
      <c r="P529" s="89"/>
      <c r="Q529" s="199">
        <v>0</v>
      </c>
      <c r="R529" s="89"/>
      <c r="S529" s="199">
        <v>0</v>
      </c>
      <c r="T529" s="89"/>
      <c r="U529" s="199">
        <v>0</v>
      </c>
    </row>
    <row r="530" spans="1:21" x14ac:dyDescent="0.15">
      <c r="A530" s="89">
        <v>497</v>
      </c>
      <c r="B530" s="89" t="s">
        <v>1427</v>
      </c>
      <c r="C530" s="95">
        <v>447</v>
      </c>
      <c r="D530" s="89"/>
      <c r="E530" s="199">
        <v>0</v>
      </c>
      <c r="F530" s="89"/>
      <c r="G530" s="199">
        <v>0</v>
      </c>
      <c r="H530" s="89"/>
      <c r="I530" s="199">
        <v>0</v>
      </c>
      <c r="J530" s="89">
        <v>447</v>
      </c>
      <c r="K530" s="199">
        <v>2.4206715603583895E-2</v>
      </c>
      <c r="L530" s="89"/>
      <c r="M530" s="199">
        <v>0</v>
      </c>
      <c r="N530" s="89"/>
      <c r="O530" s="199">
        <v>0</v>
      </c>
      <c r="P530" s="89"/>
      <c r="Q530" s="199">
        <v>0</v>
      </c>
      <c r="R530" s="89"/>
      <c r="S530" s="199">
        <v>0</v>
      </c>
      <c r="T530" s="89"/>
      <c r="U530" s="199">
        <v>0</v>
      </c>
    </row>
    <row r="531" spans="1:21" x14ac:dyDescent="0.15">
      <c r="A531" s="89">
        <v>498</v>
      </c>
      <c r="B531" s="93" t="s">
        <v>1428</v>
      </c>
      <c r="C531" s="204">
        <v>446</v>
      </c>
      <c r="D531" s="89"/>
      <c r="E531" s="199">
        <v>0</v>
      </c>
      <c r="F531" s="89"/>
      <c r="G531" s="199">
        <v>0</v>
      </c>
      <c r="H531" s="89"/>
      <c r="I531" s="199">
        <v>0</v>
      </c>
      <c r="J531" s="89">
        <v>446</v>
      </c>
      <c r="K531" s="199">
        <v>2.415256187740138E-2</v>
      </c>
      <c r="L531" s="89"/>
      <c r="M531" s="199">
        <v>0</v>
      </c>
      <c r="N531" s="89"/>
      <c r="O531" s="199">
        <v>0</v>
      </c>
      <c r="P531" s="89"/>
      <c r="Q531" s="199">
        <v>0</v>
      </c>
      <c r="R531" s="89"/>
      <c r="S531" s="199">
        <v>0</v>
      </c>
      <c r="T531" s="89"/>
      <c r="U531" s="199">
        <v>0</v>
      </c>
    </row>
    <row r="532" spans="1:21" x14ac:dyDescent="0.15">
      <c r="A532" s="89">
        <v>499</v>
      </c>
      <c r="B532" s="89" t="s">
        <v>1429</v>
      </c>
      <c r="C532" s="95">
        <v>446</v>
      </c>
      <c r="D532" s="89"/>
      <c r="E532" s="199">
        <v>0</v>
      </c>
      <c r="F532" s="89"/>
      <c r="G532" s="199">
        <v>0</v>
      </c>
      <c r="H532" s="89"/>
      <c r="I532" s="199">
        <v>0</v>
      </c>
      <c r="J532" s="89">
        <v>257</v>
      </c>
      <c r="K532" s="199">
        <v>1.3917507628906176E-2</v>
      </c>
      <c r="L532" s="89"/>
      <c r="M532" s="199">
        <v>0</v>
      </c>
      <c r="N532" s="89">
        <v>129</v>
      </c>
      <c r="O532" s="199">
        <v>7.8694044873906521E-2</v>
      </c>
      <c r="P532" s="89"/>
      <c r="Q532" s="199">
        <v>0</v>
      </c>
      <c r="R532" s="89">
        <v>60</v>
      </c>
      <c r="S532" s="199">
        <v>0.223830485712154</v>
      </c>
      <c r="T532" s="89"/>
      <c r="U532" s="199">
        <v>0</v>
      </c>
    </row>
    <row r="533" spans="1:21" x14ac:dyDescent="0.15">
      <c r="A533" s="89">
        <v>500</v>
      </c>
      <c r="B533" s="89" t="s">
        <v>1430</v>
      </c>
      <c r="C533" s="95">
        <v>443</v>
      </c>
      <c r="D533" s="89"/>
      <c r="E533" s="199">
        <v>0</v>
      </c>
      <c r="F533" s="89"/>
      <c r="G533" s="199">
        <v>0</v>
      </c>
      <c r="H533" s="89"/>
      <c r="I533" s="199">
        <v>0</v>
      </c>
      <c r="J533" s="89">
        <v>443</v>
      </c>
      <c r="K533" s="199">
        <v>2.3990100698853836E-2</v>
      </c>
      <c r="L533" s="89"/>
      <c r="M533" s="199">
        <v>0</v>
      </c>
      <c r="N533" s="89"/>
      <c r="O533" s="199">
        <v>0</v>
      </c>
      <c r="P533" s="89"/>
      <c r="Q533" s="199">
        <v>0</v>
      </c>
      <c r="R533" s="89"/>
      <c r="S533" s="199">
        <v>0</v>
      </c>
      <c r="T533" s="89"/>
      <c r="U533" s="199">
        <v>0</v>
      </c>
    </row>
    <row r="534" spans="1:21" x14ac:dyDescent="0.15">
      <c r="A534" s="89">
        <v>501</v>
      </c>
      <c r="B534" s="202" t="s">
        <v>1431</v>
      </c>
      <c r="C534" s="203">
        <v>441</v>
      </c>
      <c r="D534" s="89"/>
      <c r="E534" s="199">
        <v>0</v>
      </c>
      <c r="F534" s="89"/>
      <c r="G534" s="199">
        <v>0</v>
      </c>
      <c r="H534" s="89"/>
      <c r="I534" s="199">
        <v>0</v>
      </c>
      <c r="J534" s="89">
        <v>254</v>
      </c>
      <c r="K534" s="199">
        <v>1.3755046450358632E-2</v>
      </c>
      <c r="L534" s="89"/>
      <c r="M534" s="199">
        <v>0</v>
      </c>
      <c r="N534" s="89">
        <v>115</v>
      </c>
      <c r="O534" s="199">
        <v>7.0153605895343016E-2</v>
      </c>
      <c r="P534" s="89"/>
      <c r="Q534" s="199">
        <v>0</v>
      </c>
      <c r="R534" s="89">
        <v>72</v>
      </c>
      <c r="S534" s="199">
        <v>0.26859658285458482</v>
      </c>
      <c r="T534" s="89"/>
      <c r="U534" s="199">
        <v>0</v>
      </c>
    </row>
    <row r="535" spans="1:21" x14ac:dyDescent="0.15">
      <c r="A535" s="89">
        <v>502</v>
      </c>
      <c r="B535" s="89" t="s">
        <v>1432</v>
      </c>
      <c r="C535" s="95">
        <v>440</v>
      </c>
      <c r="D535" s="89"/>
      <c r="E535" s="199">
        <v>0</v>
      </c>
      <c r="F535" s="89"/>
      <c r="G535" s="199">
        <v>0</v>
      </c>
      <c r="H535" s="89"/>
      <c r="I535" s="199">
        <v>0</v>
      </c>
      <c r="J535" s="89">
        <v>434</v>
      </c>
      <c r="K535" s="199">
        <v>2.3502717163211208E-2</v>
      </c>
      <c r="L535" s="89"/>
      <c r="M535" s="199">
        <v>0</v>
      </c>
      <c r="N535" s="89">
        <v>6</v>
      </c>
      <c r="O535" s="199">
        <v>3.6601881336700707E-3</v>
      </c>
      <c r="P535" s="89"/>
      <c r="Q535" s="199">
        <v>0</v>
      </c>
      <c r="R535" s="89"/>
      <c r="S535" s="199">
        <v>0</v>
      </c>
      <c r="T535" s="89"/>
      <c r="U535" s="199">
        <v>0</v>
      </c>
    </row>
    <row r="536" spans="1:21" x14ac:dyDescent="0.15">
      <c r="A536" s="89">
        <v>503</v>
      </c>
      <c r="B536" s="89" t="s">
        <v>1433</v>
      </c>
      <c r="C536" s="95">
        <v>438</v>
      </c>
      <c r="D536" s="89"/>
      <c r="E536" s="199">
        <v>0</v>
      </c>
      <c r="F536" s="89"/>
      <c r="G536" s="199">
        <v>0</v>
      </c>
      <c r="H536" s="89"/>
      <c r="I536" s="199">
        <v>0</v>
      </c>
      <c r="J536" s="89">
        <v>438</v>
      </c>
      <c r="K536" s="199">
        <v>2.3719332067941266E-2</v>
      </c>
      <c r="L536" s="89"/>
      <c r="M536" s="199">
        <v>0</v>
      </c>
      <c r="N536" s="89"/>
      <c r="O536" s="199">
        <v>0</v>
      </c>
      <c r="P536" s="89"/>
      <c r="Q536" s="199">
        <v>0</v>
      </c>
      <c r="R536" s="89"/>
      <c r="S536" s="199">
        <v>0</v>
      </c>
      <c r="T536" s="89"/>
      <c r="U536" s="199">
        <v>0</v>
      </c>
    </row>
    <row r="537" spans="1:21" x14ac:dyDescent="0.15">
      <c r="A537" s="89">
        <v>504</v>
      </c>
      <c r="B537" s="89" t="s">
        <v>1434</v>
      </c>
      <c r="C537" s="95">
        <v>437</v>
      </c>
      <c r="D537" s="89"/>
      <c r="E537" s="199">
        <v>0</v>
      </c>
      <c r="F537" s="89"/>
      <c r="G537" s="199">
        <v>0</v>
      </c>
      <c r="H537" s="89"/>
      <c r="I537" s="199">
        <v>0</v>
      </c>
      <c r="J537" s="89">
        <v>423</v>
      </c>
      <c r="K537" s="199">
        <v>2.290702617520355E-2</v>
      </c>
      <c r="L537" s="89"/>
      <c r="M537" s="199">
        <v>0</v>
      </c>
      <c r="N537" s="89">
        <v>14</v>
      </c>
      <c r="O537" s="199">
        <v>8.5404389785634985E-3</v>
      </c>
      <c r="P537" s="89"/>
      <c r="Q537" s="199">
        <v>0</v>
      </c>
      <c r="R537" s="89"/>
      <c r="S537" s="199">
        <v>0</v>
      </c>
      <c r="T537" s="89"/>
      <c r="U537" s="199">
        <v>0</v>
      </c>
    </row>
    <row r="538" spans="1:21" x14ac:dyDescent="0.15">
      <c r="A538" s="89">
        <v>505</v>
      </c>
      <c r="B538" s="89" t="s">
        <v>1435</v>
      </c>
      <c r="C538" s="95">
        <v>436</v>
      </c>
      <c r="D538" s="89"/>
      <c r="E538" s="199">
        <v>0</v>
      </c>
      <c r="F538" s="89"/>
      <c r="G538" s="199">
        <v>0</v>
      </c>
      <c r="H538" s="89"/>
      <c r="I538" s="199">
        <v>0</v>
      </c>
      <c r="J538" s="89">
        <v>436</v>
      </c>
      <c r="K538" s="199">
        <v>2.3611024615576237E-2</v>
      </c>
      <c r="L538" s="89"/>
      <c r="M538" s="199">
        <v>0</v>
      </c>
      <c r="N538" s="89"/>
      <c r="O538" s="199">
        <v>0</v>
      </c>
      <c r="P538" s="89"/>
      <c r="Q538" s="199">
        <v>0</v>
      </c>
      <c r="R538" s="89"/>
      <c r="S538" s="199">
        <v>0</v>
      </c>
      <c r="T538" s="89"/>
      <c r="U538" s="199">
        <v>0</v>
      </c>
    </row>
    <row r="539" spans="1:21" x14ac:dyDescent="0.15">
      <c r="A539" s="89">
        <v>506</v>
      </c>
      <c r="B539" s="89" t="s">
        <v>1436</v>
      </c>
      <c r="C539" s="95">
        <v>436</v>
      </c>
      <c r="D539" s="89"/>
      <c r="E539" s="199">
        <v>0</v>
      </c>
      <c r="F539" s="89"/>
      <c r="G539" s="199">
        <v>0</v>
      </c>
      <c r="H539" s="89"/>
      <c r="I539" s="199">
        <v>0</v>
      </c>
      <c r="J539" s="89">
        <v>436</v>
      </c>
      <c r="K539" s="199">
        <v>2.3611024615576237E-2</v>
      </c>
      <c r="L539" s="89"/>
      <c r="M539" s="199">
        <v>0</v>
      </c>
      <c r="N539" s="89"/>
      <c r="O539" s="199">
        <v>0</v>
      </c>
      <c r="P539" s="89"/>
      <c r="Q539" s="199">
        <v>0</v>
      </c>
      <c r="R539" s="89"/>
      <c r="S539" s="199">
        <v>0</v>
      </c>
      <c r="T539" s="89"/>
      <c r="U539" s="199">
        <v>0</v>
      </c>
    </row>
    <row r="540" spans="1:21" x14ac:dyDescent="0.15">
      <c r="A540" s="89">
        <v>507</v>
      </c>
      <c r="B540" s="89" t="s">
        <v>1437</v>
      </c>
      <c r="C540" s="95">
        <v>435</v>
      </c>
      <c r="D540" s="89"/>
      <c r="E540" s="199">
        <v>0</v>
      </c>
      <c r="F540" s="89"/>
      <c r="G540" s="199">
        <v>0</v>
      </c>
      <c r="H540" s="89"/>
      <c r="I540" s="199">
        <v>0</v>
      </c>
      <c r="J540" s="89">
        <v>435</v>
      </c>
      <c r="K540" s="199">
        <v>2.3556870889393722E-2</v>
      </c>
      <c r="L540" s="89"/>
      <c r="M540" s="199">
        <v>0</v>
      </c>
      <c r="N540" s="89"/>
      <c r="O540" s="199">
        <v>0</v>
      </c>
      <c r="P540" s="89"/>
      <c r="Q540" s="199">
        <v>0</v>
      </c>
      <c r="R540" s="89"/>
      <c r="S540" s="199">
        <v>0</v>
      </c>
      <c r="T540" s="89"/>
      <c r="U540" s="199">
        <v>0</v>
      </c>
    </row>
    <row r="541" spans="1:21" x14ac:dyDescent="0.15">
      <c r="A541" s="89">
        <v>508</v>
      </c>
      <c r="B541" s="89" t="s">
        <v>1438</v>
      </c>
      <c r="C541" s="95">
        <v>432</v>
      </c>
      <c r="D541" s="89"/>
      <c r="E541" s="199">
        <v>0</v>
      </c>
      <c r="F541" s="89"/>
      <c r="G541" s="199">
        <v>0</v>
      </c>
      <c r="H541" s="89"/>
      <c r="I541" s="199">
        <v>0</v>
      </c>
      <c r="J541" s="89">
        <v>328</v>
      </c>
      <c r="K541" s="199">
        <v>1.7762422187864692E-2</v>
      </c>
      <c r="L541" s="89"/>
      <c r="M541" s="199">
        <v>0</v>
      </c>
      <c r="N541" s="89">
        <v>89</v>
      </c>
      <c r="O541" s="199">
        <v>5.4292790649439378E-2</v>
      </c>
      <c r="P541" s="89"/>
      <c r="Q541" s="199">
        <v>0</v>
      </c>
      <c r="R541" s="89">
        <v>15</v>
      </c>
      <c r="S541" s="199">
        <v>5.59576214280385E-2</v>
      </c>
      <c r="T541" s="89"/>
      <c r="U541" s="199">
        <v>0</v>
      </c>
    </row>
    <row r="542" spans="1:21" x14ac:dyDescent="0.15">
      <c r="A542" s="89">
        <v>509</v>
      </c>
      <c r="B542" s="89" t="s">
        <v>1439</v>
      </c>
      <c r="C542" s="95">
        <v>431</v>
      </c>
      <c r="D542" s="89"/>
      <c r="E542" s="199">
        <v>0</v>
      </c>
      <c r="F542" s="89"/>
      <c r="G542" s="199">
        <v>0</v>
      </c>
      <c r="H542" s="89"/>
      <c r="I542" s="199">
        <v>0</v>
      </c>
      <c r="J542" s="89"/>
      <c r="K542" s="199">
        <v>0</v>
      </c>
      <c r="L542" s="89"/>
      <c r="M542" s="199">
        <v>0</v>
      </c>
      <c r="N542" s="89">
        <v>407</v>
      </c>
      <c r="O542" s="199">
        <v>0.24828276173395314</v>
      </c>
      <c r="P542" s="89"/>
      <c r="Q542" s="199">
        <v>0</v>
      </c>
      <c r="R542" s="89">
        <v>24</v>
      </c>
      <c r="S542" s="199">
        <v>8.9532194284861602E-2</v>
      </c>
      <c r="T542" s="89"/>
      <c r="U542" s="199">
        <v>0</v>
      </c>
    </row>
    <row r="543" spans="1:21" x14ac:dyDescent="0.15">
      <c r="A543" s="89">
        <v>510</v>
      </c>
      <c r="B543" s="202" t="s">
        <v>1440</v>
      </c>
      <c r="C543" s="203">
        <v>426</v>
      </c>
      <c r="D543" s="89"/>
      <c r="E543" s="199">
        <v>0</v>
      </c>
      <c r="F543" s="89"/>
      <c r="G543" s="199">
        <v>0</v>
      </c>
      <c r="H543" s="89"/>
      <c r="I543" s="199">
        <v>0</v>
      </c>
      <c r="J543" s="89">
        <v>426</v>
      </c>
      <c r="K543" s="199">
        <v>2.3069487353751094E-2</v>
      </c>
      <c r="L543" s="89"/>
      <c r="M543" s="199">
        <v>0</v>
      </c>
      <c r="N543" s="89"/>
      <c r="O543" s="199">
        <v>0</v>
      </c>
      <c r="P543" s="89"/>
      <c r="Q543" s="199">
        <v>0</v>
      </c>
      <c r="R543" s="89"/>
      <c r="S543" s="199">
        <v>0</v>
      </c>
      <c r="T543" s="89"/>
      <c r="U543" s="199">
        <v>0</v>
      </c>
    </row>
    <row r="544" spans="1:21" x14ac:dyDescent="0.15">
      <c r="A544" s="89">
        <v>511</v>
      </c>
      <c r="B544" s="89" t="s">
        <v>1441</v>
      </c>
      <c r="C544" s="95">
        <v>425</v>
      </c>
      <c r="D544" s="89"/>
      <c r="E544" s="199">
        <v>0</v>
      </c>
      <c r="F544" s="89"/>
      <c r="G544" s="199">
        <v>0</v>
      </c>
      <c r="H544" s="89"/>
      <c r="I544" s="199">
        <v>0</v>
      </c>
      <c r="J544" s="89">
        <v>425</v>
      </c>
      <c r="K544" s="199">
        <v>2.3015333627568579E-2</v>
      </c>
      <c r="L544" s="89"/>
      <c r="M544" s="199">
        <v>0</v>
      </c>
      <c r="N544" s="89"/>
      <c r="O544" s="199">
        <v>0</v>
      </c>
      <c r="P544" s="89"/>
      <c r="Q544" s="199">
        <v>0</v>
      </c>
      <c r="R544" s="89"/>
      <c r="S544" s="199">
        <v>0</v>
      </c>
      <c r="T544" s="89"/>
      <c r="U544" s="199">
        <v>0</v>
      </c>
    </row>
    <row r="545" spans="1:21" x14ac:dyDescent="0.15">
      <c r="A545" s="89">
        <v>512</v>
      </c>
      <c r="B545" s="89" t="s">
        <v>1442</v>
      </c>
      <c r="C545" s="95">
        <v>423</v>
      </c>
      <c r="D545" s="89">
        <v>2</v>
      </c>
      <c r="E545" s="199">
        <v>4.4033465433729636E-2</v>
      </c>
      <c r="F545" s="89"/>
      <c r="G545" s="199">
        <v>0</v>
      </c>
      <c r="H545" s="89"/>
      <c r="I545" s="199">
        <v>0</v>
      </c>
      <c r="J545" s="89">
        <v>402</v>
      </c>
      <c r="K545" s="199">
        <v>2.1769797925370749E-2</v>
      </c>
      <c r="L545" s="89"/>
      <c r="M545" s="199">
        <v>0</v>
      </c>
      <c r="N545" s="89">
        <v>19</v>
      </c>
      <c r="O545" s="199">
        <v>1.1590595756621891E-2</v>
      </c>
      <c r="P545" s="89"/>
      <c r="Q545" s="199">
        <v>0</v>
      </c>
      <c r="R545" s="89"/>
      <c r="S545" s="199">
        <v>0</v>
      </c>
      <c r="T545" s="89"/>
      <c r="U545" s="199">
        <v>0</v>
      </c>
    </row>
    <row r="546" spans="1:21" x14ac:dyDescent="0.15">
      <c r="A546" s="89">
        <v>513</v>
      </c>
      <c r="B546" s="89" t="s">
        <v>1443</v>
      </c>
      <c r="C546" s="95">
        <v>421</v>
      </c>
      <c r="D546" s="89"/>
      <c r="E546" s="199">
        <v>0</v>
      </c>
      <c r="F546" s="89"/>
      <c r="G546" s="199">
        <v>0</v>
      </c>
      <c r="H546" s="89"/>
      <c r="I546" s="199">
        <v>0</v>
      </c>
      <c r="J546" s="89">
        <v>421</v>
      </c>
      <c r="K546" s="199">
        <v>2.2798718722838521E-2</v>
      </c>
      <c r="L546" s="89"/>
      <c r="M546" s="199">
        <v>0</v>
      </c>
      <c r="N546" s="89"/>
      <c r="O546" s="199">
        <v>0</v>
      </c>
      <c r="P546" s="89"/>
      <c r="Q546" s="199">
        <v>0</v>
      </c>
      <c r="R546" s="89"/>
      <c r="S546" s="199">
        <v>0</v>
      </c>
      <c r="T546" s="89"/>
      <c r="U546" s="199">
        <v>0</v>
      </c>
    </row>
    <row r="547" spans="1:21" x14ac:dyDescent="0.15">
      <c r="A547" s="89">
        <v>514</v>
      </c>
      <c r="B547" s="89" t="s">
        <v>1444</v>
      </c>
      <c r="C547" s="95">
        <v>421</v>
      </c>
      <c r="D547" s="89"/>
      <c r="E547" s="199">
        <v>0</v>
      </c>
      <c r="F547" s="89"/>
      <c r="G547" s="199">
        <v>0</v>
      </c>
      <c r="H547" s="89"/>
      <c r="I547" s="199">
        <v>0</v>
      </c>
      <c r="J547" s="89">
        <v>393</v>
      </c>
      <c r="K547" s="199">
        <v>2.1282414389728121E-2</v>
      </c>
      <c r="L547" s="89"/>
      <c r="M547" s="199">
        <v>0</v>
      </c>
      <c r="N547" s="89">
        <v>28</v>
      </c>
      <c r="O547" s="199">
        <v>1.7080877957126997E-2</v>
      </c>
      <c r="P547" s="89"/>
      <c r="Q547" s="199">
        <v>0</v>
      </c>
      <c r="R547" s="89"/>
      <c r="S547" s="199">
        <v>0</v>
      </c>
      <c r="T547" s="89"/>
      <c r="U547" s="199">
        <v>0</v>
      </c>
    </row>
    <row r="548" spans="1:21" x14ac:dyDescent="0.15">
      <c r="A548" s="89">
        <v>515</v>
      </c>
      <c r="B548" s="89" t="s">
        <v>1445</v>
      </c>
      <c r="C548" s="95">
        <v>420</v>
      </c>
      <c r="D548" s="89"/>
      <c r="E548" s="199">
        <v>0</v>
      </c>
      <c r="F548" s="89"/>
      <c r="G548" s="199">
        <v>0</v>
      </c>
      <c r="H548" s="89"/>
      <c r="I548" s="199">
        <v>0</v>
      </c>
      <c r="J548" s="89">
        <v>420</v>
      </c>
      <c r="K548" s="199">
        <v>2.2744564996656006E-2</v>
      </c>
      <c r="L548" s="89"/>
      <c r="M548" s="199">
        <v>0</v>
      </c>
      <c r="N548" s="89"/>
      <c r="O548" s="199">
        <v>0</v>
      </c>
      <c r="P548" s="89"/>
      <c r="Q548" s="199">
        <v>0</v>
      </c>
      <c r="R548" s="89"/>
      <c r="S548" s="199">
        <v>0</v>
      </c>
      <c r="T548" s="89"/>
      <c r="U548" s="199">
        <v>0</v>
      </c>
    </row>
    <row r="549" spans="1:21" x14ac:dyDescent="0.15">
      <c r="A549" s="89">
        <v>516</v>
      </c>
      <c r="B549" s="89" t="s">
        <v>1446</v>
      </c>
      <c r="C549" s="95">
        <v>419</v>
      </c>
      <c r="D549" s="89"/>
      <c r="E549" s="199">
        <v>0</v>
      </c>
      <c r="F549" s="89"/>
      <c r="G549" s="199">
        <v>0</v>
      </c>
      <c r="H549" s="89"/>
      <c r="I549" s="199">
        <v>0</v>
      </c>
      <c r="J549" s="89">
        <v>419</v>
      </c>
      <c r="K549" s="199">
        <v>2.2690411270473491E-2</v>
      </c>
      <c r="L549" s="89"/>
      <c r="M549" s="199">
        <v>0</v>
      </c>
      <c r="N549" s="89"/>
      <c r="O549" s="199">
        <v>0</v>
      </c>
      <c r="P549" s="89"/>
      <c r="Q549" s="199">
        <v>0</v>
      </c>
      <c r="R549" s="89"/>
      <c r="S549" s="199">
        <v>0</v>
      </c>
      <c r="T549" s="89"/>
      <c r="U549" s="199">
        <v>0</v>
      </c>
    </row>
    <row r="550" spans="1:21" x14ac:dyDescent="0.15">
      <c r="A550" s="89">
        <v>517</v>
      </c>
      <c r="B550" s="89" t="s">
        <v>1447</v>
      </c>
      <c r="C550" s="95">
        <v>418</v>
      </c>
      <c r="D550" s="89"/>
      <c r="E550" s="199">
        <v>0</v>
      </c>
      <c r="F550" s="89"/>
      <c r="G550" s="199">
        <v>0</v>
      </c>
      <c r="H550" s="89"/>
      <c r="I550" s="199">
        <v>0</v>
      </c>
      <c r="J550" s="89">
        <v>356</v>
      </c>
      <c r="K550" s="199">
        <v>1.9278726520975092E-2</v>
      </c>
      <c r="L550" s="89"/>
      <c r="M550" s="199">
        <v>0</v>
      </c>
      <c r="N550" s="89">
        <v>62</v>
      </c>
      <c r="O550" s="199">
        <v>3.7821944047924064E-2</v>
      </c>
      <c r="P550" s="89"/>
      <c r="Q550" s="199">
        <v>0</v>
      </c>
      <c r="R550" s="89"/>
      <c r="S550" s="199">
        <v>0</v>
      </c>
      <c r="T550" s="89"/>
      <c r="U550" s="199">
        <v>0</v>
      </c>
    </row>
    <row r="551" spans="1:21" x14ac:dyDescent="0.15">
      <c r="A551" s="89">
        <v>518</v>
      </c>
      <c r="B551" s="89" t="s">
        <v>1448</v>
      </c>
      <c r="C551" s="95">
        <v>418</v>
      </c>
      <c r="D551" s="89"/>
      <c r="E551" s="199">
        <v>0</v>
      </c>
      <c r="F551" s="89"/>
      <c r="G551" s="199">
        <v>0</v>
      </c>
      <c r="H551" s="89"/>
      <c r="I551" s="199">
        <v>0</v>
      </c>
      <c r="J551" s="89">
        <v>409</v>
      </c>
      <c r="K551" s="199">
        <v>2.2148874008648348E-2</v>
      </c>
      <c r="L551" s="89"/>
      <c r="M551" s="199">
        <v>0</v>
      </c>
      <c r="N551" s="89">
        <v>9</v>
      </c>
      <c r="O551" s="199">
        <v>5.4902822005051055E-3</v>
      </c>
      <c r="P551" s="89"/>
      <c r="Q551" s="199">
        <v>0</v>
      </c>
      <c r="R551" s="89"/>
      <c r="S551" s="199">
        <v>0</v>
      </c>
      <c r="T551" s="89"/>
      <c r="U551" s="199">
        <v>0</v>
      </c>
    </row>
    <row r="552" spans="1:21" x14ac:dyDescent="0.15">
      <c r="A552" s="89">
        <v>519</v>
      </c>
      <c r="B552" s="93" t="s">
        <v>1449</v>
      </c>
      <c r="C552" s="204">
        <v>416</v>
      </c>
      <c r="D552" s="89"/>
      <c r="E552" s="199">
        <v>0</v>
      </c>
      <c r="F552" s="89"/>
      <c r="G552" s="199">
        <v>0</v>
      </c>
      <c r="H552" s="89"/>
      <c r="I552" s="199">
        <v>0</v>
      </c>
      <c r="J552" s="89">
        <v>382</v>
      </c>
      <c r="K552" s="199">
        <v>2.0686723401720463E-2</v>
      </c>
      <c r="L552" s="89"/>
      <c r="M552" s="199">
        <v>0</v>
      </c>
      <c r="N552" s="89">
        <v>34</v>
      </c>
      <c r="O552" s="199">
        <v>2.0741066090797067E-2</v>
      </c>
      <c r="P552" s="89"/>
      <c r="Q552" s="199">
        <v>0</v>
      </c>
      <c r="R552" s="89"/>
      <c r="S552" s="199">
        <v>0</v>
      </c>
      <c r="T552" s="89"/>
      <c r="U552" s="199">
        <v>0</v>
      </c>
    </row>
    <row r="553" spans="1:21" x14ac:dyDescent="0.15">
      <c r="A553" s="89">
        <v>520</v>
      </c>
      <c r="B553" s="89" t="s">
        <v>1450</v>
      </c>
      <c r="C553" s="95">
        <v>416</v>
      </c>
      <c r="D553" s="89"/>
      <c r="E553" s="199">
        <v>0</v>
      </c>
      <c r="F553" s="89"/>
      <c r="G553" s="199">
        <v>0</v>
      </c>
      <c r="H553" s="89"/>
      <c r="I553" s="199">
        <v>0</v>
      </c>
      <c r="J553" s="89">
        <v>414</v>
      </c>
      <c r="K553" s="199">
        <v>2.2419642639560922E-2</v>
      </c>
      <c r="L553" s="89"/>
      <c r="M553" s="199">
        <v>0</v>
      </c>
      <c r="N553" s="89">
        <v>2</v>
      </c>
      <c r="O553" s="199">
        <v>1.220062711223357E-3</v>
      </c>
      <c r="P553" s="89"/>
      <c r="Q553" s="199">
        <v>0</v>
      </c>
      <c r="R553" s="89"/>
      <c r="S553" s="199">
        <v>0</v>
      </c>
      <c r="T553" s="89"/>
      <c r="U553" s="199">
        <v>0</v>
      </c>
    </row>
    <row r="554" spans="1:21" x14ac:dyDescent="0.15">
      <c r="A554" s="89">
        <v>521</v>
      </c>
      <c r="B554" s="89" t="s">
        <v>1451</v>
      </c>
      <c r="C554" s="95">
        <v>416</v>
      </c>
      <c r="D554" s="89"/>
      <c r="E554" s="199">
        <v>0</v>
      </c>
      <c r="F554" s="89"/>
      <c r="G554" s="199">
        <v>0</v>
      </c>
      <c r="H554" s="89"/>
      <c r="I554" s="199">
        <v>0</v>
      </c>
      <c r="J554" s="89">
        <v>416</v>
      </c>
      <c r="K554" s="199">
        <v>2.2527950091925951E-2</v>
      </c>
      <c r="L554" s="89"/>
      <c r="M554" s="199">
        <v>0</v>
      </c>
      <c r="N554" s="89"/>
      <c r="O554" s="199">
        <v>0</v>
      </c>
      <c r="P554" s="89"/>
      <c r="Q554" s="199">
        <v>0</v>
      </c>
      <c r="R554" s="89"/>
      <c r="S554" s="199">
        <v>0</v>
      </c>
      <c r="T554" s="89"/>
      <c r="U554" s="199">
        <v>0</v>
      </c>
    </row>
    <row r="555" spans="1:21" x14ac:dyDescent="0.15">
      <c r="A555" s="89">
        <v>522</v>
      </c>
      <c r="B555" s="89" t="s">
        <v>1452</v>
      </c>
      <c r="C555" s="95">
        <v>415</v>
      </c>
      <c r="D555" s="89"/>
      <c r="E555" s="199">
        <v>0</v>
      </c>
      <c r="F555" s="89"/>
      <c r="G555" s="199">
        <v>0</v>
      </c>
      <c r="H555" s="89"/>
      <c r="I555" s="199">
        <v>0</v>
      </c>
      <c r="J555" s="89">
        <v>415</v>
      </c>
      <c r="K555" s="199">
        <v>2.2473796365743436E-2</v>
      </c>
      <c r="L555" s="89"/>
      <c r="M555" s="199">
        <v>0</v>
      </c>
      <c r="N555" s="89"/>
      <c r="O555" s="199">
        <v>0</v>
      </c>
      <c r="P555" s="89"/>
      <c r="Q555" s="199">
        <v>0</v>
      </c>
      <c r="R555" s="89"/>
      <c r="S555" s="199">
        <v>0</v>
      </c>
      <c r="T555" s="89"/>
      <c r="U555" s="199">
        <v>0</v>
      </c>
    </row>
    <row r="556" spans="1:21" x14ac:dyDescent="0.15">
      <c r="A556" s="89">
        <v>523</v>
      </c>
      <c r="B556" s="89" t="s">
        <v>1453</v>
      </c>
      <c r="C556" s="95">
        <v>414</v>
      </c>
      <c r="D556" s="89"/>
      <c r="E556" s="199">
        <v>0</v>
      </c>
      <c r="F556" s="89"/>
      <c r="G556" s="199">
        <v>0</v>
      </c>
      <c r="H556" s="89"/>
      <c r="I556" s="199">
        <v>0</v>
      </c>
      <c r="J556" s="89">
        <v>414</v>
      </c>
      <c r="K556" s="199">
        <v>2.2419642639560922E-2</v>
      </c>
      <c r="L556" s="89"/>
      <c r="M556" s="199">
        <v>0</v>
      </c>
      <c r="N556" s="89"/>
      <c r="O556" s="199">
        <v>0</v>
      </c>
      <c r="P556" s="89"/>
      <c r="Q556" s="199">
        <v>0</v>
      </c>
      <c r="R556" s="89"/>
      <c r="S556" s="199">
        <v>0</v>
      </c>
      <c r="T556" s="89"/>
      <c r="U556" s="199">
        <v>0</v>
      </c>
    </row>
    <row r="557" spans="1:21" x14ac:dyDescent="0.15">
      <c r="A557" s="89">
        <v>524</v>
      </c>
      <c r="B557" s="89" t="s">
        <v>1454</v>
      </c>
      <c r="C557" s="95">
        <v>414</v>
      </c>
      <c r="D557" s="89"/>
      <c r="E557" s="199">
        <v>0</v>
      </c>
      <c r="F557" s="89"/>
      <c r="G557" s="199">
        <v>0</v>
      </c>
      <c r="H557" s="89"/>
      <c r="I557" s="199">
        <v>0</v>
      </c>
      <c r="J557" s="89">
        <v>296</v>
      </c>
      <c r="K557" s="199">
        <v>1.6029502950024234E-2</v>
      </c>
      <c r="L557" s="89"/>
      <c r="M557" s="199">
        <v>0</v>
      </c>
      <c r="N557" s="89">
        <v>118</v>
      </c>
      <c r="O557" s="199">
        <v>7.1983699962178058E-2</v>
      </c>
      <c r="P557" s="89"/>
      <c r="Q557" s="199">
        <v>0</v>
      </c>
      <c r="R557" s="89"/>
      <c r="S557" s="199">
        <v>0</v>
      </c>
      <c r="T557" s="89"/>
      <c r="U557" s="199">
        <v>0</v>
      </c>
    </row>
    <row r="558" spans="1:21" x14ac:dyDescent="0.15">
      <c r="A558" s="89">
        <v>525</v>
      </c>
      <c r="B558" s="89" t="s">
        <v>1455</v>
      </c>
      <c r="C558" s="95">
        <v>412</v>
      </c>
      <c r="D558" s="89"/>
      <c r="E558" s="199">
        <v>0</v>
      </c>
      <c r="F558" s="89"/>
      <c r="G558" s="199">
        <v>0</v>
      </c>
      <c r="H558" s="89"/>
      <c r="I558" s="199">
        <v>0</v>
      </c>
      <c r="J558" s="89">
        <v>412</v>
      </c>
      <c r="K558" s="199">
        <v>2.2311335187195892E-2</v>
      </c>
      <c r="L558" s="89"/>
      <c r="M558" s="199">
        <v>0</v>
      </c>
      <c r="N558" s="89"/>
      <c r="O558" s="199">
        <v>0</v>
      </c>
      <c r="P558" s="89"/>
      <c r="Q558" s="199">
        <v>0</v>
      </c>
      <c r="R558" s="89"/>
      <c r="S558" s="199">
        <v>0</v>
      </c>
      <c r="T558" s="89"/>
      <c r="U558" s="199">
        <v>0</v>
      </c>
    </row>
    <row r="559" spans="1:21" x14ac:dyDescent="0.15">
      <c r="A559" s="89">
        <v>526</v>
      </c>
      <c r="B559" s="89" t="s">
        <v>1456</v>
      </c>
      <c r="C559" s="95">
        <v>412</v>
      </c>
      <c r="D559" s="89"/>
      <c r="E559" s="199">
        <v>0</v>
      </c>
      <c r="F559" s="89"/>
      <c r="G559" s="199">
        <v>0</v>
      </c>
      <c r="H559" s="89"/>
      <c r="I559" s="199">
        <v>0</v>
      </c>
      <c r="J559" s="89"/>
      <c r="K559" s="199">
        <v>0</v>
      </c>
      <c r="L559" s="89"/>
      <c r="M559" s="199">
        <v>0</v>
      </c>
      <c r="N559" s="89">
        <v>412</v>
      </c>
      <c r="O559" s="199">
        <v>0.25133291851201151</v>
      </c>
      <c r="P559" s="89"/>
      <c r="Q559" s="199">
        <v>0</v>
      </c>
      <c r="R559" s="89"/>
      <c r="S559" s="199">
        <v>0</v>
      </c>
      <c r="T559" s="89"/>
      <c r="U559" s="199">
        <v>0</v>
      </c>
    </row>
    <row r="560" spans="1:21" x14ac:dyDescent="0.15">
      <c r="A560" s="89">
        <v>527</v>
      </c>
      <c r="B560" s="89" t="s">
        <v>1457</v>
      </c>
      <c r="C560" s="95">
        <v>411</v>
      </c>
      <c r="D560" s="89"/>
      <c r="E560" s="199">
        <v>0</v>
      </c>
      <c r="F560" s="89"/>
      <c r="G560" s="199">
        <v>0</v>
      </c>
      <c r="H560" s="89"/>
      <c r="I560" s="199">
        <v>0</v>
      </c>
      <c r="J560" s="89">
        <v>411</v>
      </c>
      <c r="K560" s="199">
        <v>2.2257181461013378E-2</v>
      </c>
      <c r="L560" s="89"/>
      <c r="M560" s="199">
        <v>0</v>
      </c>
      <c r="N560" s="89"/>
      <c r="O560" s="199">
        <v>0</v>
      </c>
      <c r="P560" s="89"/>
      <c r="Q560" s="199">
        <v>0</v>
      </c>
      <c r="R560" s="89"/>
      <c r="S560" s="199">
        <v>0</v>
      </c>
      <c r="T560" s="89"/>
      <c r="U560" s="199">
        <v>0</v>
      </c>
    </row>
    <row r="561" spans="1:21" x14ac:dyDescent="0.15">
      <c r="A561" s="89">
        <v>528</v>
      </c>
      <c r="B561" s="202" t="s">
        <v>1458</v>
      </c>
      <c r="C561" s="203">
        <v>410</v>
      </c>
      <c r="D561" s="89"/>
      <c r="E561" s="199">
        <v>0</v>
      </c>
      <c r="F561" s="89"/>
      <c r="G561" s="199">
        <v>0</v>
      </c>
      <c r="H561" s="89"/>
      <c r="I561" s="199">
        <v>0</v>
      </c>
      <c r="J561" s="89">
        <v>410</v>
      </c>
      <c r="K561" s="199">
        <v>2.2203027734830863E-2</v>
      </c>
      <c r="L561" s="89"/>
      <c r="M561" s="199">
        <v>0</v>
      </c>
      <c r="N561" s="89"/>
      <c r="O561" s="199">
        <v>0</v>
      </c>
      <c r="P561" s="89"/>
      <c r="Q561" s="199">
        <v>0</v>
      </c>
      <c r="R561" s="89"/>
      <c r="S561" s="199">
        <v>0</v>
      </c>
      <c r="T561" s="89"/>
      <c r="U561" s="199">
        <v>0</v>
      </c>
    </row>
    <row r="562" spans="1:21" x14ac:dyDescent="0.15">
      <c r="A562" s="89">
        <v>529</v>
      </c>
      <c r="B562" s="89" t="s">
        <v>1459</v>
      </c>
      <c r="C562" s="95">
        <v>409</v>
      </c>
      <c r="D562" s="89"/>
      <c r="E562" s="199">
        <v>0</v>
      </c>
      <c r="F562" s="89"/>
      <c r="G562" s="199">
        <v>0</v>
      </c>
      <c r="H562" s="89"/>
      <c r="I562" s="199">
        <v>0</v>
      </c>
      <c r="J562" s="89">
        <v>409</v>
      </c>
      <c r="K562" s="199">
        <v>2.2148874008648348E-2</v>
      </c>
      <c r="L562" s="89"/>
      <c r="M562" s="199">
        <v>0</v>
      </c>
      <c r="N562" s="89"/>
      <c r="O562" s="199">
        <v>0</v>
      </c>
      <c r="P562" s="89"/>
      <c r="Q562" s="199">
        <v>0</v>
      </c>
      <c r="R562" s="89"/>
      <c r="S562" s="199">
        <v>0</v>
      </c>
      <c r="T562" s="89"/>
      <c r="U562" s="199">
        <v>0</v>
      </c>
    </row>
    <row r="563" spans="1:21" x14ac:dyDescent="0.15">
      <c r="A563" s="89">
        <v>530</v>
      </c>
      <c r="B563" s="89" t="s">
        <v>1460</v>
      </c>
      <c r="C563" s="95">
        <v>409</v>
      </c>
      <c r="D563" s="89"/>
      <c r="E563" s="199">
        <v>0</v>
      </c>
      <c r="F563" s="89"/>
      <c r="G563" s="199">
        <v>0</v>
      </c>
      <c r="H563" s="89"/>
      <c r="I563" s="199">
        <v>0</v>
      </c>
      <c r="J563" s="89">
        <v>330</v>
      </c>
      <c r="K563" s="199">
        <v>1.7870729640229722E-2</v>
      </c>
      <c r="L563" s="89"/>
      <c r="M563" s="199">
        <v>0</v>
      </c>
      <c r="N563" s="89">
        <v>79</v>
      </c>
      <c r="O563" s="199">
        <v>4.8192477093322597E-2</v>
      </c>
      <c r="P563" s="89"/>
      <c r="Q563" s="199">
        <v>0</v>
      </c>
      <c r="R563" s="89"/>
      <c r="S563" s="199">
        <v>0</v>
      </c>
      <c r="T563" s="89"/>
      <c r="U563" s="199">
        <v>0</v>
      </c>
    </row>
    <row r="564" spans="1:21" x14ac:dyDescent="0.15">
      <c r="A564" s="89">
        <v>531</v>
      </c>
      <c r="B564" s="89" t="s">
        <v>1461</v>
      </c>
      <c r="C564" s="95">
        <v>408</v>
      </c>
      <c r="D564" s="89"/>
      <c r="E564" s="199">
        <v>0</v>
      </c>
      <c r="F564" s="89"/>
      <c r="G564" s="199">
        <v>0</v>
      </c>
      <c r="H564" s="89"/>
      <c r="I564" s="199">
        <v>0</v>
      </c>
      <c r="J564" s="89">
        <v>408</v>
      </c>
      <c r="K564" s="199">
        <v>2.2094720282465837E-2</v>
      </c>
      <c r="L564" s="89"/>
      <c r="M564" s="199">
        <v>0</v>
      </c>
      <c r="N564" s="89"/>
      <c r="O564" s="199">
        <v>0</v>
      </c>
      <c r="P564" s="89"/>
      <c r="Q564" s="199">
        <v>0</v>
      </c>
      <c r="R564" s="89"/>
      <c r="S564" s="199">
        <v>0</v>
      </c>
      <c r="T564" s="89"/>
      <c r="U564" s="199">
        <v>0</v>
      </c>
    </row>
    <row r="565" spans="1:21" x14ac:dyDescent="0.15">
      <c r="A565" s="89">
        <v>532</v>
      </c>
      <c r="B565" s="89" t="s">
        <v>1462</v>
      </c>
      <c r="C565" s="95">
        <v>406</v>
      </c>
      <c r="D565" s="89"/>
      <c r="E565" s="199">
        <v>0</v>
      </c>
      <c r="F565" s="89"/>
      <c r="G565" s="199">
        <v>0</v>
      </c>
      <c r="H565" s="89"/>
      <c r="I565" s="199">
        <v>0</v>
      </c>
      <c r="J565" s="89">
        <v>406</v>
      </c>
      <c r="K565" s="199">
        <v>2.1986412830100808E-2</v>
      </c>
      <c r="L565" s="89"/>
      <c r="M565" s="199">
        <v>0</v>
      </c>
      <c r="N565" s="89"/>
      <c r="O565" s="199">
        <v>0</v>
      </c>
      <c r="P565" s="89"/>
      <c r="Q565" s="199">
        <v>0</v>
      </c>
      <c r="R565" s="89"/>
      <c r="S565" s="199">
        <v>0</v>
      </c>
      <c r="T565" s="89"/>
      <c r="U565" s="199">
        <v>0</v>
      </c>
    </row>
    <row r="566" spans="1:21" x14ac:dyDescent="0.15">
      <c r="A566" s="89">
        <v>533</v>
      </c>
      <c r="B566" s="89" t="s">
        <v>1463</v>
      </c>
      <c r="C566" s="95">
        <v>405</v>
      </c>
      <c r="D566" s="89"/>
      <c r="E566" s="199">
        <v>0</v>
      </c>
      <c r="F566" s="89"/>
      <c r="G566" s="199">
        <v>0</v>
      </c>
      <c r="H566" s="89"/>
      <c r="I566" s="199">
        <v>0</v>
      </c>
      <c r="J566" s="89">
        <v>405</v>
      </c>
      <c r="K566" s="199">
        <v>2.1932259103918293E-2</v>
      </c>
      <c r="L566" s="89"/>
      <c r="M566" s="199">
        <v>0</v>
      </c>
      <c r="N566" s="89"/>
      <c r="O566" s="199">
        <v>0</v>
      </c>
      <c r="P566" s="89"/>
      <c r="Q566" s="199">
        <v>0</v>
      </c>
      <c r="R566" s="89"/>
      <c r="S566" s="199">
        <v>0</v>
      </c>
      <c r="T566" s="89"/>
      <c r="U566" s="199">
        <v>0</v>
      </c>
    </row>
    <row r="567" spans="1:21" x14ac:dyDescent="0.15">
      <c r="A567" s="89">
        <v>534</v>
      </c>
      <c r="B567" s="89" t="s">
        <v>1464</v>
      </c>
      <c r="C567" s="95">
        <v>403</v>
      </c>
      <c r="D567" s="89"/>
      <c r="E567" s="199">
        <v>0</v>
      </c>
      <c r="F567" s="89"/>
      <c r="G567" s="199">
        <v>0</v>
      </c>
      <c r="H567" s="89"/>
      <c r="I567" s="199">
        <v>0</v>
      </c>
      <c r="J567" s="89">
        <v>384</v>
      </c>
      <c r="K567" s="199">
        <v>2.0795030854085492E-2</v>
      </c>
      <c r="L567" s="89"/>
      <c r="M567" s="199">
        <v>0</v>
      </c>
      <c r="N567" s="89">
        <v>19</v>
      </c>
      <c r="O567" s="199">
        <v>1.1590595756621891E-2</v>
      </c>
      <c r="P567" s="89"/>
      <c r="Q567" s="199">
        <v>0</v>
      </c>
      <c r="R567" s="89"/>
      <c r="S567" s="199">
        <v>0</v>
      </c>
      <c r="T567" s="89"/>
      <c r="U567" s="199">
        <v>0</v>
      </c>
    </row>
    <row r="568" spans="1:21" x14ac:dyDescent="0.15">
      <c r="A568" s="89">
        <v>535</v>
      </c>
      <c r="B568" s="89" t="s">
        <v>1465</v>
      </c>
      <c r="C568" s="95">
        <v>403</v>
      </c>
      <c r="D568" s="89"/>
      <c r="E568" s="199">
        <v>0</v>
      </c>
      <c r="F568" s="89"/>
      <c r="G568" s="199">
        <v>0</v>
      </c>
      <c r="H568" s="89"/>
      <c r="I568" s="199">
        <v>0</v>
      </c>
      <c r="J568" s="89">
        <v>361</v>
      </c>
      <c r="K568" s="199">
        <v>1.9549495151887662E-2</v>
      </c>
      <c r="L568" s="89"/>
      <c r="M568" s="199">
        <v>0</v>
      </c>
      <c r="N568" s="89">
        <v>42</v>
      </c>
      <c r="O568" s="199">
        <v>2.5621316935690495E-2</v>
      </c>
      <c r="P568" s="89"/>
      <c r="Q568" s="199">
        <v>0</v>
      </c>
      <c r="R568" s="89"/>
      <c r="S568" s="199">
        <v>0</v>
      </c>
      <c r="T568" s="89"/>
      <c r="U568" s="199">
        <v>0</v>
      </c>
    </row>
    <row r="569" spans="1:21" x14ac:dyDescent="0.15">
      <c r="A569" s="100">
        <v>536</v>
      </c>
      <c r="B569" s="100" t="s">
        <v>1466</v>
      </c>
      <c r="C569" s="205">
        <v>402</v>
      </c>
      <c r="D569" s="100"/>
      <c r="E569" s="206">
        <v>0</v>
      </c>
      <c r="F569" s="100"/>
      <c r="G569" s="206">
        <v>0</v>
      </c>
      <c r="H569" s="100"/>
      <c r="I569" s="206">
        <v>0</v>
      </c>
      <c r="J569" s="100">
        <v>402</v>
      </c>
      <c r="K569" s="206">
        <v>2.1769797925370749E-2</v>
      </c>
      <c r="L569" s="100"/>
      <c r="M569" s="206">
        <v>0</v>
      </c>
      <c r="N569" s="100"/>
      <c r="O569" s="206">
        <v>0</v>
      </c>
      <c r="P569" s="100"/>
      <c r="Q569" s="206">
        <v>0</v>
      </c>
      <c r="R569" s="100"/>
      <c r="S569" s="206">
        <v>0</v>
      </c>
      <c r="T569" s="100"/>
      <c r="U569" s="206">
        <v>0</v>
      </c>
    </row>
    <row r="570" spans="1:21" x14ac:dyDescent="0.15">
      <c r="A570" s="89">
        <v>537</v>
      </c>
      <c r="B570" s="89" t="s">
        <v>1467</v>
      </c>
      <c r="C570" s="95">
        <v>401</v>
      </c>
      <c r="D570" s="89"/>
      <c r="E570" s="199">
        <v>0</v>
      </c>
      <c r="F570" s="89"/>
      <c r="G570" s="199">
        <v>0</v>
      </c>
      <c r="H570" s="89"/>
      <c r="I570" s="199">
        <v>0</v>
      </c>
      <c r="J570" s="89">
        <v>313</v>
      </c>
      <c r="K570" s="199">
        <v>1.6950116295126976E-2</v>
      </c>
      <c r="L570" s="89"/>
      <c r="M570" s="199">
        <v>0</v>
      </c>
      <c r="N570" s="89">
        <v>88</v>
      </c>
      <c r="O570" s="199">
        <v>5.3682759293827702E-2</v>
      </c>
      <c r="P570" s="89"/>
      <c r="Q570" s="199">
        <v>0</v>
      </c>
      <c r="R570" s="89"/>
      <c r="S570" s="199">
        <v>0</v>
      </c>
      <c r="T570" s="89"/>
      <c r="U570" s="199">
        <v>0</v>
      </c>
    </row>
    <row r="571" spans="1:21" x14ac:dyDescent="0.15">
      <c r="A571" s="89">
        <v>538</v>
      </c>
      <c r="B571" s="89" t="s">
        <v>1468</v>
      </c>
      <c r="C571" s="95">
        <v>400</v>
      </c>
      <c r="D571" s="89"/>
      <c r="E571" s="199">
        <v>0</v>
      </c>
      <c r="F571" s="89"/>
      <c r="G571" s="199">
        <v>0</v>
      </c>
      <c r="H571" s="89"/>
      <c r="I571" s="199">
        <v>0</v>
      </c>
      <c r="J571" s="89">
        <v>400</v>
      </c>
      <c r="K571" s="199">
        <v>2.166149047300572E-2</v>
      </c>
      <c r="L571" s="89"/>
      <c r="M571" s="199">
        <v>0</v>
      </c>
      <c r="N571" s="89"/>
      <c r="O571" s="199">
        <v>0</v>
      </c>
      <c r="P571" s="89"/>
      <c r="Q571" s="199">
        <v>0</v>
      </c>
      <c r="R571" s="89"/>
      <c r="S571" s="199">
        <v>0</v>
      </c>
      <c r="T571" s="89"/>
      <c r="U571" s="199">
        <v>0</v>
      </c>
    </row>
    <row r="572" spans="1:21" x14ac:dyDescent="0.15">
      <c r="A572" s="89">
        <v>539</v>
      </c>
      <c r="B572" s="89" t="s">
        <v>1469</v>
      </c>
      <c r="C572" s="95">
        <v>400</v>
      </c>
      <c r="D572" s="89"/>
      <c r="E572" s="199">
        <v>0</v>
      </c>
      <c r="F572" s="89"/>
      <c r="G572" s="199">
        <v>0</v>
      </c>
      <c r="H572" s="89"/>
      <c r="I572" s="199">
        <v>0</v>
      </c>
      <c r="J572" s="89">
        <v>400</v>
      </c>
      <c r="K572" s="199">
        <v>2.166149047300572E-2</v>
      </c>
      <c r="L572" s="89"/>
      <c r="M572" s="199">
        <v>0</v>
      </c>
      <c r="N572" s="89"/>
      <c r="O572" s="199">
        <v>0</v>
      </c>
      <c r="P572" s="89"/>
      <c r="Q572" s="199">
        <v>0</v>
      </c>
      <c r="R572" s="89"/>
      <c r="S572" s="199">
        <v>0</v>
      </c>
      <c r="T572" s="89"/>
      <c r="U572" s="199">
        <v>0</v>
      </c>
    </row>
    <row r="573" spans="1:21" x14ac:dyDescent="0.15">
      <c r="A573" s="89">
        <v>540</v>
      </c>
      <c r="B573" s="89" t="s">
        <v>1470</v>
      </c>
      <c r="C573" s="95">
        <v>398</v>
      </c>
      <c r="D573" s="89"/>
      <c r="E573" s="199">
        <v>0</v>
      </c>
      <c r="F573" s="89"/>
      <c r="G573" s="199">
        <v>0</v>
      </c>
      <c r="H573" s="89"/>
      <c r="I573" s="199">
        <v>0</v>
      </c>
      <c r="J573" s="89">
        <v>374</v>
      </c>
      <c r="K573" s="199">
        <v>2.0253493592260349E-2</v>
      </c>
      <c r="L573" s="89"/>
      <c r="M573" s="199">
        <v>0</v>
      </c>
      <c r="N573" s="89">
        <v>24</v>
      </c>
      <c r="O573" s="199">
        <v>1.4640752534680283E-2</v>
      </c>
      <c r="P573" s="89"/>
      <c r="Q573" s="199">
        <v>0</v>
      </c>
      <c r="R573" s="89"/>
      <c r="S573" s="199">
        <v>0</v>
      </c>
      <c r="T573" s="89"/>
      <c r="U573" s="199">
        <v>0</v>
      </c>
    </row>
    <row r="574" spans="1:21" x14ac:dyDescent="0.15">
      <c r="A574" s="89">
        <v>541</v>
      </c>
      <c r="B574" s="89" t="s">
        <v>1471</v>
      </c>
      <c r="C574" s="95">
        <v>397</v>
      </c>
      <c r="D574" s="89"/>
      <c r="E574" s="199">
        <v>0</v>
      </c>
      <c r="F574" s="89"/>
      <c r="G574" s="199">
        <v>0</v>
      </c>
      <c r="H574" s="89"/>
      <c r="I574" s="199">
        <v>0</v>
      </c>
      <c r="J574" s="89">
        <v>241</v>
      </c>
      <c r="K574" s="199">
        <v>1.3051048009985947E-2</v>
      </c>
      <c r="L574" s="89"/>
      <c r="M574" s="199">
        <v>0</v>
      </c>
      <c r="N574" s="89">
        <v>156</v>
      </c>
      <c r="O574" s="199">
        <v>9.5164891475421842E-2</v>
      </c>
      <c r="P574" s="89"/>
      <c r="Q574" s="199">
        <v>0</v>
      </c>
      <c r="R574" s="89"/>
      <c r="S574" s="199">
        <v>0</v>
      </c>
      <c r="T574" s="89"/>
      <c r="U574" s="199">
        <v>0</v>
      </c>
    </row>
    <row r="575" spans="1:21" x14ac:dyDescent="0.15">
      <c r="A575" s="89">
        <v>542</v>
      </c>
      <c r="B575" s="89" t="s">
        <v>1472</v>
      </c>
      <c r="C575" s="95">
        <v>396</v>
      </c>
      <c r="D575" s="89"/>
      <c r="E575" s="199">
        <v>0</v>
      </c>
      <c r="F575" s="89"/>
      <c r="G575" s="199">
        <v>0</v>
      </c>
      <c r="H575" s="89"/>
      <c r="I575" s="199">
        <v>0</v>
      </c>
      <c r="J575" s="89">
        <v>396</v>
      </c>
      <c r="K575" s="199">
        <v>2.1444875568275665E-2</v>
      </c>
      <c r="L575" s="89"/>
      <c r="M575" s="199">
        <v>0</v>
      </c>
      <c r="N575" s="89"/>
      <c r="O575" s="199">
        <v>0</v>
      </c>
      <c r="P575" s="89"/>
      <c r="Q575" s="199">
        <v>0</v>
      </c>
      <c r="R575" s="89"/>
      <c r="S575" s="199">
        <v>0</v>
      </c>
      <c r="T575" s="89"/>
      <c r="U575" s="199">
        <v>0</v>
      </c>
    </row>
    <row r="576" spans="1:21" x14ac:dyDescent="0.15">
      <c r="A576" s="89">
        <v>543</v>
      </c>
      <c r="B576" s="89" t="s">
        <v>1473</v>
      </c>
      <c r="C576" s="95">
        <v>394</v>
      </c>
      <c r="D576" s="89"/>
      <c r="E576" s="199">
        <v>0</v>
      </c>
      <c r="F576" s="89"/>
      <c r="G576" s="199">
        <v>0</v>
      </c>
      <c r="H576" s="89"/>
      <c r="I576" s="199">
        <v>0</v>
      </c>
      <c r="J576" s="89">
        <v>394</v>
      </c>
      <c r="K576" s="199">
        <v>2.1336568115910635E-2</v>
      </c>
      <c r="L576" s="89"/>
      <c r="M576" s="199">
        <v>0</v>
      </c>
      <c r="N576" s="89"/>
      <c r="O576" s="199">
        <v>0</v>
      </c>
      <c r="P576" s="89"/>
      <c r="Q576" s="199">
        <v>0</v>
      </c>
      <c r="R576" s="89"/>
      <c r="S576" s="199">
        <v>0</v>
      </c>
      <c r="T576" s="89"/>
      <c r="U576" s="199">
        <v>0</v>
      </c>
    </row>
    <row r="577" spans="1:21" x14ac:dyDescent="0.15">
      <c r="A577" s="89">
        <v>544</v>
      </c>
      <c r="B577" s="89" t="s">
        <v>1474</v>
      </c>
      <c r="C577" s="95">
        <v>393</v>
      </c>
      <c r="D577" s="89"/>
      <c r="E577" s="199">
        <v>0</v>
      </c>
      <c r="F577" s="89"/>
      <c r="G577" s="199">
        <v>0</v>
      </c>
      <c r="H577" s="89"/>
      <c r="I577" s="199">
        <v>0</v>
      </c>
      <c r="J577" s="89">
        <v>330</v>
      </c>
      <c r="K577" s="199">
        <v>1.7870729640229722E-2</v>
      </c>
      <c r="L577" s="89"/>
      <c r="M577" s="199">
        <v>0</v>
      </c>
      <c r="N577" s="89">
        <v>33</v>
      </c>
      <c r="O577" s="199">
        <v>2.0131034735185387E-2</v>
      </c>
      <c r="P577" s="89"/>
      <c r="Q577" s="199">
        <v>0</v>
      </c>
      <c r="R577" s="89">
        <v>30</v>
      </c>
      <c r="S577" s="199">
        <v>0.111915242856077</v>
      </c>
      <c r="T577" s="89"/>
      <c r="U577" s="199">
        <v>0</v>
      </c>
    </row>
    <row r="578" spans="1:21" x14ac:dyDescent="0.15">
      <c r="A578" s="89">
        <v>545</v>
      </c>
      <c r="B578" s="89" t="s">
        <v>1475</v>
      </c>
      <c r="C578" s="95">
        <v>392</v>
      </c>
      <c r="D578" s="89"/>
      <c r="E578" s="199">
        <v>0</v>
      </c>
      <c r="F578" s="89"/>
      <c r="G578" s="199">
        <v>0</v>
      </c>
      <c r="H578" s="89"/>
      <c r="I578" s="199">
        <v>0</v>
      </c>
      <c r="J578" s="89">
        <v>356</v>
      </c>
      <c r="K578" s="199">
        <v>1.9278726520975092E-2</v>
      </c>
      <c r="L578" s="89"/>
      <c r="M578" s="199">
        <v>0</v>
      </c>
      <c r="N578" s="89"/>
      <c r="O578" s="199">
        <v>0</v>
      </c>
      <c r="P578" s="89"/>
      <c r="Q578" s="199">
        <v>0</v>
      </c>
      <c r="R578" s="89">
        <v>36</v>
      </c>
      <c r="S578" s="199">
        <v>0.13429829142729241</v>
      </c>
      <c r="T578" s="89"/>
      <c r="U578" s="199">
        <v>0</v>
      </c>
    </row>
    <row r="579" spans="1:21" x14ac:dyDescent="0.15">
      <c r="A579" s="128"/>
      <c r="B579" s="128"/>
      <c r="C579" s="718"/>
      <c r="D579" s="128"/>
      <c r="E579" s="719"/>
      <c r="F579" s="128"/>
      <c r="G579" s="719"/>
      <c r="H579" s="128"/>
      <c r="I579" s="719"/>
      <c r="J579" s="128"/>
      <c r="K579" s="719"/>
      <c r="L579" s="128"/>
      <c r="M579" s="719"/>
      <c r="N579" s="128"/>
      <c r="O579" s="719"/>
      <c r="P579" s="128"/>
      <c r="Q579" s="719"/>
      <c r="R579" s="128" t="s">
        <v>3842</v>
      </c>
      <c r="S579" s="719"/>
      <c r="T579" s="128"/>
      <c r="U579" s="719"/>
    </row>
    <row r="580" spans="1:21" s="103" customFormat="1" x14ac:dyDescent="0.15">
      <c r="A580" s="647" t="s">
        <v>0</v>
      </c>
      <c r="B580" s="857"/>
      <c r="C580" s="716" t="s">
        <v>4</v>
      </c>
      <c r="D580" s="647" t="s">
        <v>922</v>
      </c>
      <c r="E580" s="647" t="s">
        <v>923</v>
      </c>
      <c r="F580" s="647" t="s">
        <v>922</v>
      </c>
      <c r="G580" s="647" t="s">
        <v>923</v>
      </c>
      <c r="H580" s="647" t="s">
        <v>922</v>
      </c>
      <c r="I580" s="647" t="s">
        <v>923</v>
      </c>
      <c r="J580" s="647" t="s">
        <v>922</v>
      </c>
      <c r="K580" s="647" t="s">
        <v>923</v>
      </c>
      <c r="L580" s="647" t="s">
        <v>922</v>
      </c>
      <c r="M580" s="647" t="s">
        <v>923</v>
      </c>
      <c r="N580" s="647" t="s">
        <v>922</v>
      </c>
      <c r="O580" s="647" t="s">
        <v>923</v>
      </c>
      <c r="P580" s="647" t="s">
        <v>922</v>
      </c>
      <c r="Q580" s="647" t="s">
        <v>923</v>
      </c>
      <c r="R580" s="647" t="s">
        <v>922</v>
      </c>
      <c r="S580" s="647" t="s">
        <v>923</v>
      </c>
      <c r="T580" s="647" t="s">
        <v>922</v>
      </c>
      <c r="U580" s="647" t="s">
        <v>923</v>
      </c>
    </row>
    <row r="581" spans="1:21" s="103" customFormat="1" x14ac:dyDescent="0.15">
      <c r="A581" s="649" t="s">
        <v>2</v>
      </c>
      <c r="B581" s="857"/>
      <c r="C581" s="717" t="s">
        <v>924</v>
      </c>
      <c r="D581" s="649" t="s">
        <v>317</v>
      </c>
      <c r="E581" s="649" t="s">
        <v>6</v>
      </c>
      <c r="F581" s="649" t="s">
        <v>318</v>
      </c>
      <c r="G581" s="649" t="s">
        <v>6</v>
      </c>
      <c r="H581" s="649" t="s">
        <v>462</v>
      </c>
      <c r="I581" s="649" t="s">
        <v>6</v>
      </c>
      <c r="J581" s="649" t="s">
        <v>925</v>
      </c>
      <c r="K581" s="649" t="s">
        <v>6</v>
      </c>
      <c r="L581" s="649" t="s">
        <v>926</v>
      </c>
      <c r="M581" s="649" t="s">
        <v>6</v>
      </c>
      <c r="N581" s="649" t="s">
        <v>927</v>
      </c>
      <c r="O581" s="649" t="s">
        <v>6</v>
      </c>
      <c r="P581" s="649" t="s">
        <v>928</v>
      </c>
      <c r="Q581" s="649" t="s">
        <v>6</v>
      </c>
      <c r="R581" s="649" t="s">
        <v>929</v>
      </c>
      <c r="S581" s="649" t="s">
        <v>6</v>
      </c>
      <c r="T581" s="649" t="s">
        <v>930</v>
      </c>
      <c r="U581" s="649" t="s">
        <v>6</v>
      </c>
    </row>
    <row r="582" spans="1:21" x14ac:dyDescent="0.15">
      <c r="A582" s="89">
        <v>546</v>
      </c>
      <c r="B582" s="89" t="s">
        <v>1476</v>
      </c>
      <c r="C582" s="95">
        <v>391</v>
      </c>
      <c r="D582" s="89"/>
      <c r="E582" s="199">
        <v>0</v>
      </c>
      <c r="F582" s="89"/>
      <c r="G582" s="199">
        <v>0</v>
      </c>
      <c r="H582" s="89"/>
      <c r="I582" s="199">
        <v>0</v>
      </c>
      <c r="J582" s="89">
        <v>391</v>
      </c>
      <c r="K582" s="199">
        <v>2.1174106937363091E-2</v>
      </c>
      <c r="L582" s="89"/>
      <c r="M582" s="199">
        <v>0</v>
      </c>
      <c r="N582" s="89"/>
      <c r="O582" s="199">
        <v>0</v>
      </c>
      <c r="P582" s="89"/>
      <c r="Q582" s="199">
        <v>0</v>
      </c>
      <c r="R582" s="89"/>
      <c r="S582" s="199">
        <v>0</v>
      </c>
      <c r="T582" s="89"/>
      <c r="U582" s="199">
        <v>0</v>
      </c>
    </row>
    <row r="583" spans="1:21" x14ac:dyDescent="0.15">
      <c r="A583" s="89">
        <v>547</v>
      </c>
      <c r="B583" s="89" t="s">
        <v>1477</v>
      </c>
      <c r="C583" s="95">
        <v>390</v>
      </c>
      <c r="D583" s="89"/>
      <c r="E583" s="199">
        <v>0</v>
      </c>
      <c r="F583" s="89"/>
      <c r="G583" s="199">
        <v>0</v>
      </c>
      <c r="H583" s="89"/>
      <c r="I583" s="199">
        <v>0</v>
      </c>
      <c r="J583" s="89">
        <v>390</v>
      </c>
      <c r="K583" s="199">
        <v>2.1119953211180577E-2</v>
      </c>
      <c r="L583" s="89"/>
      <c r="M583" s="199">
        <v>0</v>
      </c>
      <c r="N583" s="89"/>
      <c r="O583" s="199">
        <v>0</v>
      </c>
      <c r="P583" s="89"/>
      <c r="Q583" s="199">
        <v>0</v>
      </c>
      <c r="R583" s="89"/>
      <c r="S583" s="199">
        <v>0</v>
      </c>
      <c r="T583" s="89"/>
      <c r="U583" s="199">
        <v>0</v>
      </c>
    </row>
    <row r="584" spans="1:21" x14ac:dyDescent="0.15">
      <c r="A584" s="89">
        <v>548</v>
      </c>
      <c r="B584" s="89" t="s">
        <v>1478</v>
      </c>
      <c r="C584" s="95">
        <v>389</v>
      </c>
      <c r="D584" s="89"/>
      <c r="E584" s="199">
        <v>0</v>
      </c>
      <c r="F584" s="89"/>
      <c r="G584" s="199">
        <v>0</v>
      </c>
      <c r="H584" s="89"/>
      <c r="I584" s="199">
        <v>0</v>
      </c>
      <c r="J584" s="89">
        <v>389</v>
      </c>
      <c r="K584" s="199">
        <v>2.1065799484998066E-2</v>
      </c>
      <c r="L584" s="89"/>
      <c r="M584" s="199">
        <v>0</v>
      </c>
      <c r="N584" s="89"/>
      <c r="O584" s="199">
        <v>0</v>
      </c>
      <c r="P584" s="89"/>
      <c r="Q584" s="199">
        <v>0</v>
      </c>
      <c r="R584" s="89"/>
      <c r="S584" s="199">
        <v>0</v>
      </c>
      <c r="T584" s="89"/>
      <c r="U584" s="199">
        <v>0</v>
      </c>
    </row>
    <row r="585" spans="1:21" x14ac:dyDescent="0.15">
      <c r="A585" s="89">
        <v>549</v>
      </c>
      <c r="B585" s="89" t="s">
        <v>1479</v>
      </c>
      <c r="C585" s="95">
        <v>388</v>
      </c>
      <c r="D585" s="89"/>
      <c r="E585" s="199">
        <v>0</v>
      </c>
      <c r="F585" s="89"/>
      <c r="G585" s="199">
        <v>0</v>
      </c>
      <c r="H585" s="89"/>
      <c r="I585" s="199">
        <v>0</v>
      </c>
      <c r="J585" s="89">
        <v>367</v>
      </c>
      <c r="K585" s="199">
        <v>1.987441750898275E-2</v>
      </c>
      <c r="L585" s="89"/>
      <c r="M585" s="199">
        <v>0</v>
      </c>
      <c r="N585" s="89">
        <v>14</v>
      </c>
      <c r="O585" s="199">
        <v>8.5404389785634985E-3</v>
      </c>
      <c r="P585" s="89"/>
      <c r="Q585" s="199">
        <v>0</v>
      </c>
      <c r="R585" s="89">
        <v>7</v>
      </c>
      <c r="S585" s="199">
        <v>2.6113556666417966E-2</v>
      </c>
      <c r="T585" s="89"/>
      <c r="U585" s="199">
        <v>0</v>
      </c>
    </row>
    <row r="586" spans="1:21" x14ac:dyDescent="0.15">
      <c r="A586" s="89">
        <v>550</v>
      </c>
      <c r="B586" s="89" t="s">
        <v>1480</v>
      </c>
      <c r="C586" s="95">
        <v>387</v>
      </c>
      <c r="D586" s="89"/>
      <c r="E586" s="199">
        <v>0</v>
      </c>
      <c r="F586" s="89"/>
      <c r="G586" s="199">
        <v>0</v>
      </c>
      <c r="H586" s="89"/>
      <c r="I586" s="199">
        <v>0</v>
      </c>
      <c r="J586" s="89">
        <v>387</v>
      </c>
      <c r="K586" s="199">
        <v>2.0957492032633036E-2</v>
      </c>
      <c r="L586" s="89"/>
      <c r="M586" s="199">
        <v>0</v>
      </c>
      <c r="N586" s="89"/>
      <c r="O586" s="199">
        <v>0</v>
      </c>
      <c r="P586" s="89"/>
      <c r="Q586" s="199">
        <v>0</v>
      </c>
      <c r="R586" s="89"/>
      <c r="S586" s="199">
        <v>0</v>
      </c>
      <c r="T586" s="89"/>
      <c r="U586" s="199">
        <v>0</v>
      </c>
    </row>
    <row r="587" spans="1:21" x14ac:dyDescent="0.15">
      <c r="A587" s="89">
        <v>551</v>
      </c>
      <c r="B587" s="89" t="s">
        <v>1481</v>
      </c>
      <c r="C587" s="95">
        <v>386</v>
      </c>
      <c r="D587" s="89"/>
      <c r="E587" s="199">
        <v>0</v>
      </c>
      <c r="F587" s="89"/>
      <c r="G587" s="199">
        <v>0</v>
      </c>
      <c r="H587" s="89"/>
      <c r="I587" s="199">
        <v>0</v>
      </c>
      <c r="J587" s="89">
        <v>386</v>
      </c>
      <c r="K587" s="199">
        <v>2.0903338306450522E-2</v>
      </c>
      <c r="L587" s="89"/>
      <c r="M587" s="199">
        <v>0</v>
      </c>
      <c r="N587" s="89"/>
      <c r="O587" s="199">
        <v>0</v>
      </c>
      <c r="P587" s="89"/>
      <c r="Q587" s="199">
        <v>0</v>
      </c>
      <c r="R587" s="89"/>
      <c r="S587" s="199">
        <v>0</v>
      </c>
      <c r="T587" s="89"/>
      <c r="U587" s="199">
        <v>0</v>
      </c>
    </row>
    <row r="588" spans="1:21" x14ac:dyDescent="0.15">
      <c r="A588" s="89">
        <v>552</v>
      </c>
      <c r="B588" s="89" t="s">
        <v>1482</v>
      </c>
      <c r="C588" s="95">
        <v>386</v>
      </c>
      <c r="D588" s="89"/>
      <c r="E588" s="199">
        <v>0</v>
      </c>
      <c r="F588" s="89"/>
      <c r="G588" s="199">
        <v>0</v>
      </c>
      <c r="H588" s="89"/>
      <c r="I588" s="199">
        <v>0</v>
      </c>
      <c r="J588" s="89">
        <v>323</v>
      </c>
      <c r="K588" s="199">
        <v>1.7491653556952119E-2</v>
      </c>
      <c r="L588" s="89"/>
      <c r="M588" s="199">
        <v>0</v>
      </c>
      <c r="N588" s="89">
        <v>48</v>
      </c>
      <c r="O588" s="199">
        <v>2.9281505069360565E-2</v>
      </c>
      <c r="P588" s="89"/>
      <c r="Q588" s="199">
        <v>0</v>
      </c>
      <c r="R588" s="89">
        <v>15</v>
      </c>
      <c r="S588" s="199">
        <v>5.59576214280385E-2</v>
      </c>
      <c r="T588" s="89"/>
      <c r="U588" s="199">
        <v>0</v>
      </c>
    </row>
    <row r="589" spans="1:21" x14ac:dyDescent="0.15">
      <c r="A589" s="89">
        <v>553</v>
      </c>
      <c r="B589" s="89" t="s">
        <v>1483</v>
      </c>
      <c r="C589" s="95">
        <v>386</v>
      </c>
      <c r="D589" s="89"/>
      <c r="E589" s="199">
        <v>0</v>
      </c>
      <c r="F589" s="89"/>
      <c r="G589" s="199">
        <v>0</v>
      </c>
      <c r="H589" s="89"/>
      <c r="I589" s="199">
        <v>0</v>
      </c>
      <c r="J589" s="89">
        <v>342</v>
      </c>
      <c r="K589" s="199">
        <v>1.8520574354419891E-2</v>
      </c>
      <c r="L589" s="89"/>
      <c r="M589" s="199">
        <v>0</v>
      </c>
      <c r="N589" s="89">
        <v>23</v>
      </c>
      <c r="O589" s="199">
        <v>1.4030721179068605E-2</v>
      </c>
      <c r="P589" s="89"/>
      <c r="Q589" s="199">
        <v>0</v>
      </c>
      <c r="R589" s="89">
        <v>21</v>
      </c>
      <c r="S589" s="199">
        <v>7.8340669999253904E-2</v>
      </c>
      <c r="T589" s="89"/>
      <c r="U589" s="199">
        <v>0</v>
      </c>
    </row>
    <row r="590" spans="1:21" x14ac:dyDescent="0.15">
      <c r="A590" s="89">
        <v>554</v>
      </c>
      <c r="B590" s="89" t="s">
        <v>1484</v>
      </c>
      <c r="C590" s="95">
        <v>383</v>
      </c>
      <c r="D590" s="89"/>
      <c r="E590" s="199">
        <v>0</v>
      </c>
      <c r="F590" s="89"/>
      <c r="G590" s="199">
        <v>0</v>
      </c>
      <c r="H590" s="89"/>
      <c r="I590" s="199">
        <v>0</v>
      </c>
      <c r="J590" s="89">
        <v>383</v>
      </c>
      <c r="K590" s="199">
        <v>2.0740877127902978E-2</v>
      </c>
      <c r="L590" s="89"/>
      <c r="M590" s="199">
        <v>0</v>
      </c>
      <c r="N590" s="89"/>
      <c r="O590" s="199">
        <v>0</v>
      </c>
      <c r="P590" s="89"/>
      <c r="Q590" s="199">
        <v>0</v>
      </c>
      <c r="R590" s="89"/>
      <c r="S590" s="199">
        <v>0</v>
      </c>
      <c r="T590" s="89"/>
      <c r="U590" s="199">
        <v>0</v>
      </c>
    </row>
    <row r="591" spans="1:21" x14ac:dyDescent="0.15">
      <c r="A591" s="89">
        <v>555</v>
      </c>
      <c r="B591" s="89" t="s">
        <v>1485</v>
      </c>
      <c r="C591" s="95">
        <v>382</v>
      </c>
      <c r="D591" s="89"/>
      <c r="E591" s="199">
        <v>0</v>
      </c>
      <c r="F591" s="89"/>
      <c r="G591" s="199">
        <v>0</v>
      </c>
      <c r="H591" s="89"/>
      <c r="I591" s="199">
        <v>0</v>
      </c>
      <c r="J591" s="89">
        <v>368</v>
      </c>
      <c r="K591" s="199">
        <v>1.9928571235165265E-2</v>
      </c>
      <c r="L591" s="89"/>
      <c r="M591" s="199">
        <v>0</v>
      </c>
      <c r="N591" s="89">
        <v>14</v>
      </c>
      <c r="O591" s="199">
        <v>8.5404389785634985E-3</v>
      </c>
      <c r="P591" s="89"/>
      <c r="Q591" s="199">
        <v>0</v>
      </c>
      <c r="R591" s="89"/>
      <c r="S591" s="199">
        <v>0</v>
      </c>
      <c r="T591" s="89"/>
      <c r="U591" s="199">
        <v>0</v>
      </c>
    </row>
    <row r="592" spans="1:21" x14ac:dyDescent="0.15">
      <c r="A592" s="89">
        <v>556</v>
      </c>
      <c r="B592" s="89" t="s">
        <v>1486</v>
      </c>
      <c r="C592" s="95">
        <v>382</v>
      </c>
      <c r="D592" s="89"/>
      <c r="E592" s="199">
        <v>0</v>
      </c>
      <c r="F592" s="89"/>
      <c r="G592" s="199">
        <v>0</v>
      </c>
      <c r="H592" s="89"/>
      <c r="I592" s="199">
        <v>0</v>
      </c>
      <c r="J592" s="89">
        <v>355</v>
      </c>
      <c r="K592" s="199">
        <v>1.9224572794792578E-2</v>
      </c>
      <c r="L592" s="89"/>
      <c r="M592" s="199">
        <v>0</v>
      </c>
      <c r="N592" s="89">
        <v>4</v>
      </c>
      <c r="O592" s="199">
        <v>2.4401254224467139E-3</v>
      </c>
      <c r="P592" s="89"/>
      <c r="Q592" s="199">
        <v>0</v>
      </c>
      <c r="R592" s="89">
        <v>23</v>
      </c>
      <c r="S592" s="199">
        <v>8.5801686189659027E-2</v>
      </c>
      <c r="T592" s="89"/>
      <c r="U592" s="199">
        <v>0</v>
      </c>
    </row>
    <row r="593" spans="1:21" x14ac:dyDescent="0.15">
      <c r="A593" s="89">
        <v>557</v>
      </c>
      <c r="B593" s="89" t="s">
        <v>1487</v>
      </c>
      <c r="C593" s="95">
        <v>382</v>
      </c>
      <c r="D593" s="89"/>
      <c r="E593" s="199">
        <v>0</v>
      </c>
      <c r="F593" s="89"/>
      <c r="G593" s="199">
        <v>0</v>
      </c>
      <c r="H593" s="89"/>
      <c r="I593" s="199">
        <v>0</v>
      </c>
      <c r="J593" s="89">
        <v>382</v>
      </c>
      <c r="K593" s="199">
        <v>2.0686723401720463E-2</v>
      </c>
      <c r="L593" s="89"/>
      <c r="M593" s="199">
        <v>0</v>
      </c>
      <c r="N593" s="89"/>
      <c r="O593" s="199">
        <v>0</v>
      </c>
      <c r="P593" s="89"/>
      <c r="Q593" s="199">
        <v>0</v>
      </c>
      <c r="R593" s="89"/>
      <c r="S593" s="199">
        <v>0</v>
      </c>
      <c r="T593" s="89"/>
      <c r="U593" s="199">
        <v>0</v>
      </c>
    </row>
    <row r="594" spans="1:21" x14ac:dyDescent="0.15">
      <c r="A594" s="89">
        <v>558</v>
      </c>
      <c r="B594" s="89" t="s">
        <v>1488</v>
      </c>
      <c r="C594" s="95">
        <v>380</v>
      </c>
      <c r="D594" s="89"/>
      <c r="E594" s="199">
        <v>0</v>
      </c>
      <c r="F594" s="89"/>
      <c r="G594" s="199">
        <v>0</v>
      </c>
      <c r="H594" s="89"/>
      <c r="I594" s="199">
        <v>0</v>
      </c>
      <c r="J594" s="89">
        <v>380</v>
      </c>
      <c r="K594" s="199">
        <v>2.0578415949355434E-2</v>
      </c>
      <c r="L594" s="89"/>
      <c r="M594" s="199">
        <v>0</v>
      </c>
      <c r="N594" s="89"/>
      <c r="O594" s="199">
        <v>0</v>
      </c>
      <c r="P594" s="89"/>
      <c r="Q594" s="199">
        <v>0</v>
      </c>
      <c r="R594" s="89"/>
      <c r="S594" s="199">
        <v>0</v>
      </c>
      <c r="T594" s="89"/>
      <c r="U594" s="199">
        <v>0</v>
      </c>
    </row>
    <row r="595" spans="1:21" x14ac:dyDescent="0.15">
      <c r="A595" s="89">
        <v>559</v>
      </c>
      <c r="B595" s="89" t="s">
        <v>1489</v>
      </c>
      <c r="C595" s="95">
        <v>379</v>
      </c>
      <c r="D595" s="89"/>
      <c r="E595" s="199">
        <v>0</v>
      </c>
      <c r="F595" s="89">
        <v>379</v>
      </c>
      <c r="G595" s="199">
        <v>3.125</v>
      </c>
      <c r="H595" s="89"/>
      <c r="I595" s="199">
        <v>0</v>
      </c>
      <c r="J595" s="89"/>
      <c r="K595" s="199">
        <v>0</v>
      </c>
      <c r="L595" s="89"/>
      <c r="M595" s="199">
        <v>0</v>
      </c>
      <c r="N595" s="89"/>
      <c r="O595" s="199">
        <v>0</v>
      </c>
      <c r="P595" s="89"/>
      <c r="Q595" s="199">
        <v>0</v>
      </c>
      <c r="R595" s="89"/>
      <c r="S595" s="199">
        <v>0</v>
      </c>
      <c r="T595" s="89"/>
      <c r="U595" s="199">
        <v>0</v>
      </c>
    </row>
    <row r="596" spans="1:21" x14ac:dyDescent="0.15">
      <c r="A596" s="89">
        <v>560</v>
      </c>
      <c r="B596" s="89" t="s">
        <v>1490</v>
      </c>
      <c r="C596" s="95">
        <v>379</v>
      </c>
      <c r="D596" s="89"/>
      <c r="E596" s="199">
        <v>0</v>
      </c>
      <c r="F596" s="89"/>
      <c r="G596" s="199">
        <v>0</v>
      </c>
      <c r="H596" s="89"/>
      <c r="I596" s="199">
        <v>0</v>
      </c>
      <c r="J596" s="89">
        <v>379</v>
      </c>
      <c r="K596" s="199">
        <v>2.0524262223172923E-2</v>
      </c>
      <c r="L596" s="89"/>
      <c r="M596" s="199">
        <v>0</v>
      </c>
      <c r="N596" s="89"/>
      <c r="O596" s="199">
        <v>0</v>
      </c>
      <c r="P596" s="89"/>
      <c r="Q596" s="199">
        <v>0</v>
      </c>
      <c r="R596" s="89"/>
      <c r="S596" s="199">
        <v>0</v>
      </c>
      <c r="T596" s="89"/>
      <c r="U596" s="199">
        <v>0</v>
      </c>
    </row>
    <row r="597" spans="1:21" x14ac:dyDescent="0.15">
      <c r="A597" s="89">
        <v>561</v>
      </c>
      <c r="B597" s="89" t="s">
        <v>1491</v>
      </c>
      <c r="C597" s="95">
        <v>377</v>
      </c>
      <c r="D597" s="89"/>
      <c r="E597" s="199">
        <v>0</v>
      </c>
      <c r="F597" s="89"/>
      <c r="G597" s="199">
        <v>0</v>
      </c>
      <c r="H597" s="89"/>
      <c r="I597" s="199">
        <v>0</v>
      </c>
      <c r="J597" s="89">
        <v>306</v>
      </c>
      <c r="K597" s="199">
        <v>1.6571040211849377E-2</v>
      </c>
      <c r="L597" s="89"/>
      <c r="M597" s="199">
        <v>0</v>
      </c>
      <c r="N597" s="89">
        <v>71</v>
      </c>
      <c r="O597" s="199">
        <v>4.3312226248429168E-2</v>
      </c>
      <c r="P597" s="89"/>
      <c r="Q597" s="199">
        <v>0</v>
      </c>
      <c r="R597" s="89"/>
      <c r="S597" s="199">
        <v>0</v>
      </c>
      <c r="T597" s="89"/>
      <c r="U597" s="199">
        <v>0</v>
      </c>
    </row>
    <row r="598" spans="1:21" x14ac:dyDescent="0.15">
      <c r="A598" s="89">
        <v>562</v>
      </c>
      <c r="B598" s="202" t="s">
        <v>1492</v>
      </c>
      <c r="C598" s="203">
        <v>376</v>
      </c>
      <c r="D598" s="89"/>
      <c r="E598" s="199">
        <v>0</v>
      </c>
      <c r="F598" s="89"/>
      <c r="G598" s="199">
        <v>0</v>
      </c>
      <c r="H598" s="89"/>
      <c r="I598" s="199">
        <v>0</v>
      </c>
      <c r="J598" s="89">
        <v>376</v>
      </c>
      <c r="K598" s="199">
        <v>2.0361801044625379E-2</v>
      </c>
      <c r="L598" s="89"/>
      <c r="M598" s="199">
        <v>0</v>
      </c>
      <c r="N598" s="89"/>
      <c r="O598" s="199">
        <v>0</v>
      </c>
      <c r="P598" s="89"/>
      <c r="Q598" s="199">
        <v>0</v>
      </c>
      <c r="R598" s="89"/>
      <c r="S598" s="199">
        <v>0</v>
      </c>
      <c r="T598" s="89"/>
      <c r="U598" s="199">
        <v>0</v>
      </c>
    </row>
    <row r="599" spans="1:21" x14ac:dyDescent="0.15">
      <c r="A599" s="89">
        <v>563</v>
      </c>
      <c r="B599" s="89" t="s">
        <v>1493</v>
      </c>
      <c r="C599" s="95">
        <v>376</v>
      </c>
      <c r="D599" s="89"/>
      <c r="E599" s="199">
        <v>0</v>
      </c>
      <c r="F599" s="89"/>
      <c r="G599" s="199">
        <v>0</v>
      </c>
      <c r="H599" s="89"/>
      <c r="I599" s="199">
        <v>0</v>
      </c>
      <c r="J599" s="89">
        <v>376</v>
      </c>
      <c r="K599" s="199">
        <v>2.0361801044625379E-2</v>
      </c>
      <c r="L599" s="89"/>
      <c r="M599" s="199">
        <v>0</v>
      </c>
      <c r="N599" s="89"/>
      <c r="O599" s="199">
        <v>0</v>
      </c>
      <c r="P599" s="89"/>
      <c r="Q599" s="199">
        <v>0</v>
      </c>
      <c r="R599" s="89"/>
      <c r="S599" s="199">
        <v>0</v>
      </c>
      <c r="T599" s="89"/>
      <c r="U599" s="199">
        <v>0</v>
      </c>
    </row>
    <row r="600" spans="1:21" x14ac:dyDescent="0.15">
      <c r="A600" s="89">
        <v>564</v>
      </c>
      <c r="B600" s="202" t="s">
        <v>1494</v>
      </c>
      <c r="C600" s="203">
        <v>375</v>
      </c>
      <c r="D600" s="89"/>
      <c r="E600" s="199">
        <v>0</v>
      </c>
      <c r="F600" s="89"/>
      <c r="G600" s="199">
        <v>0</v>
      </c>
      <c r="H600" s="89"/>
      <c r="I600" s="199">
        <v>0</v>
      </c>
      <c r="J600" s="89"/>
      <c r="K600" s="199">
        <v>0</v>
      </c>
      <c r="L600" s="89"/>
      <c r="M600" s="199">
        <v>0</v>
      </c>
      <c r="N600" s="89">
        <v>314</v>
      </c>
      <c r="O600" s="199">
        <v>0.19154984566206704</v>
      </c>
      <c r="P600" s="89"/>
      <c r="Q600" s="199">
        <v>0</v>
      </c>
      <c r="R600" s="89">
        <v>61</v>
      </c>
      <c r="S600" s="199">
        <v>0.22756099380735656</v>
      </c>
      <c r="T600" s="89"/>
      <c r="U600" s="199">
        <v>0</v>
      </c>
    </row>
    <row r="601" spans="1:21" x14ac:dyDescent="0.15">
      <c r="A601" s="89">
        <v>565</v>
      </c>
      <c r="B601" s="89" t="s">
        <v>1495</v>
      </c>
      <c r="C601" s="95">
        <v>374</v>
      </c>
      <c r="D601" s="89"/>
      <c r="E601" s="199">
        <v>0</v>
      </c>
      <c r="F601" s="89"/>
      <c r="G601" s="199">
        <v>0</v>
      </c>
      <c r="H601" s="89"/>
      <c r="I601" s="199">
        <v>0</v>
      </c>
      <c r="J601" s="89">
        <v>363</v>
      </c>
      <c r="K601" s="199">
        <v>1.9657802604252692E-2</v>
      </c>
      <c r="L601" s="89"/>
      <c r="M601" s="199">
        <v>0</v>
      </c>
      <c r="N601" s="89">
        <v>11</v>
      </c>
      <c r="O601" s="199">
        <v>6.7103449117284627E-3</v>
      </c>
      <c r="P601" s="89"/>
      <c r="Q601" s="199">
        <v>0</v>
      </c>
      <c r="R601" s="89"/>
      <c r="S601" s="199">
        <v>0</v>
      </c>
      <c r="T601" s="89"/>
      <c r="U601" s="199">
        <v>0</v>
      </c>
    </row>
    <row r="602" spans="1:21" x14ac:dyDescent="0.15">
      <c r="A602" s="89">
        <v>566</v>
      </c>
      <c r="B602" s="89" t="s">
        <v>1496</v>
      </c>
      <c r="C602" s="95">
        <v>374</v>
      </c>
      <c r="D602" s="89"/>
      <c r="E602" s="199">
        <v>0</v>
      </c>
      <c r="F602" s="89"/>
      <c r="G602" s="199">
        <v>0</v>
      </c>
      <c r="H602" s="89"/>
      <c r="I602" s="199">
        <v>0</v>
      </c>
      <c r="J602" s="89">
        <v>374</v>
      </c>
      <c r="K602" s="199">
        <v>2.0253493592260349E-2</v>
      </c>
      <c r="L602" s="89"/>
      <c r="M602" s="199">
        <v>0</v>
      </c>
      <c r="N602" s="89"/>
      <c r="O602" s="199">
        <v>0</v>
      </c>
      <c r="P602" s="89"/>
      <c r="Q602" s="199">
        <v>0</v>
      </c>
      <c r="R602" s="89"/>
      <c r="S602" s="199">
        <v>0</v>
      </c>
      <c r="T602" s="89"/>
      <c r="U602" s="199">
        <v>0</v>
      </c>
    </row>
    <row r="603" spans="1:21" x14ac:dyDescent="0.15">
      <c r="A603" s="89">
        <v>567</v>
      </c>
      <c r="B603" s="89" t="s">
        <v>1497</v>
      </c>
      <c r="C603" s="95">
        <v>374</v>
      </c>
      <c r="D603" s="89"/>
      <c r="E603" s="199">
        <v>0</v>
      </c>
      <c r="F603" s="89"/>
      <c r="G603" s="199">
        <v>0</v>
      </c>
      <c r="H603" s="89"/>
      <c r="I603" s="199">
        <v>0</v>
      </c>
      <c r="J603" s="89">
        <v>364</v>
      </c>
      <c r="K603" s="199">
        <v>1.9711956330435206E-2</v>
      </c>
      <c r="L603" s="89"/>
      <c r="M603" s="199">
        <v>0</v>
      </c>
      <c r="N603" s="89">
        <v>10</v>
      </c>
      <c r="O603" s="199">
        <v>6.1003135561167841E-3</v>
      </c>
      <c r="P603" s="89"/>
      <c r="Q603" s="199">
        <v>0</v>
      </c>
      <c r="R603" s="89"/>
      <c r="S603" s="199">
        <v>0</v>
      </c>
      <c r="T603" s="89"/>
      <c r="U603" s="199">
        <v>0</v>
      </c>
    </row>
    <row r="604" spans="1:21" x14ac:dyDescent="0.15">
      <c r="A604" s="89">
        <v>568</v>
      </c>
      <c r="B604" s="89" t="s">
        <v>1498</v>
      </c>
      <c r="C604" s="95">
        <v>372</v>
      </c>
      <c r="D604" s="89"/>
      <c r="E604" s="199">
        <v>0</v>
      </c>
      <c r="F604" s="89"/>
      <c r="G604" s="199">
        <v>0</v>
      </c>
      <c r="H604" s="89"/>
      <c r="I604" s="199">
        <v>0</v>
      </c>
      <c r="J604" s="89">
        <v>372</v>
      </c>
      <c r="K604" s="199">
        <v>2.014518613989532E-2</v>
      </c>
      <c r="L604" s="89"/>
      <c r="M604" s="199">
        <v>0</v>
      </c>
      <c r="N604" s="89"/>
      <c r="O604" s="199">
        <v>0</v>
      </c>
      <c r="P604" s="89"/>
      <c r="Q604" s="199">
        <v>0</v>
      </c>
      <c r="R604" s="89"/>
      <c r="S604" s="199">
        <v>0</v>
      </c>
      <c r="T604" s="89"/>
      <c r="U604" s="199">
        <v>0</v>
      </c>
    </row>
    <row r="605" spans="1:21" x14ac:dyDescent="0.15">
      <c r="A605" s="89">
        <v>569</v>
      </c>
      <c r="B605" s="89" t="s">
        <v>1499</v>
      </c>
      <c r="C605" s="95">
        <v>372</v>
      </c>
      <c r="D605" s="89"/>
      <c r="E605" s="199">
        <v>0</v>
      </c>
      <c r="F605" s="89"/>
      <c r="G605" s="199">
        <v>0</v>
      </c>
      <c r="H605" s="89"/>
      <c r="I605" s="199">
        <v>0</v>
      </c>
      <c r="J605" s="89">
        <v>356</v>
      </c>
      <c r="K605" s="199">
        <v>1.9278726520975092E-2</v>
      </c>
      <c r="L605" s="89"/>
      <c r="M605" s="199">
        <v>0</v>
      </c>
      <c r="N605" s="89">
        <v>16</v>
      </c>
      <c r="O605" s="199">
        <v>9.7605016897868557E-3</v>
      </c>
      <c r="P605" s="89"/>
      <c r="Q605" s="199">
        <v>0</v>
      </c>
      <c r="R605" s="89"/>
      <c r="S605" s="199">
        <v>0</v>
      </c>
      <c r="T605" s="89"/>
      <c r="U605" s="199">
        <v>0</v>
      </c>
    </row>
    <row r="606" spans="1:21" x14ac:dyDescent="0.15">
      <c r="A606" s="89">
        <v>570</v>
      </c>
      <c r="B606" s="89" t="s">
        <v>1500</v>
      </c>
      <c r="C606" s="95">
        <v>372</v>
      </c>
      <c r="D606" s="89"/>
      <c r="E606" s="199">
        <v>0</v>
      </c>
      <c r="F606" s="89"/>
      <c r="G606" s="199">
        <v>0</v>
      </c>
      <c r="H606" s="89"/>
      <c r="I606" s="199">
        <v>0</v>
      </c>
      <c r="J606" s="89">
        <v>348</v>
      </c>
      <c r="K606" s="199">
        <v>1.8845496711514979E-2</v>
      </c>
      <c r="L606" s="89"/>
      <c r="M606" s="199">
        <v>0</v>
      </c>
      <c r="N606" s="89">
        <v>24</v>
      </c>
      <c r="O606" s="199">
        <v>1.4640752534680283E-2</v>
      </c>
      <c r="P606" s="89"/>
      <c r="Q606" s="199">
        <v>0</v>
      </c>
      <c r="R606" s="89"/>
      <c r="S606" s="199">
        <v>0</v>
      </c>
      <c r="T606" s="89"/>
      <c r="U606" s="199">
        <v>0</v>
      </c>
    </row>
    <row r="607" spans="1:21" x14ac:dyDescent="0.15">
      <c r="A607" s="89">
        <v>571</v>
      </c>
      <c r="B607" s="89" t="s">
        <v>1501</v>
      </c>
      <c r="C607" s="95">
        <v>372</v>
      </c>
      <c r="D607" s="89"/>
      <c r="E607" s="199">
        <v>0</v>
      </c>
      <c r="F607" s="89"/>
      <c r="G607" s="199">
        <v>0</v>
      </c>
      <c r="H607" s="89"/>
      <c r="I607" s="199">
        <v>0</v>
      </c>
      <c r="J607" s="89">
        <v>372</v>
      </c>
      <c r="K607" s="199">
        <v>2.014518613989532E-2</v>
      </c>
      <c r="L607" s="89"/>
      <c r="M607" s="199">
        <v>0</v>
      </c>
      <c r="N607" s="89"/>
      <c r="O607" s="199">
        <v>0</v>
      </c>
      <c r="P607" s="89"/>
      <c r="Q607" s="199">
        <v>0</v>
      </c>
      <c r="R607" s="89"/>
      <c r="S607" s="199">
        <v>0</v>
      </c>
      <c r="T607" s="89"/>
      <c r="U607" s="199">
        <v>0</v>
      </c>
    </row>
    <row r="608" spans="1:21" x14ac:dyDescent="0.15">
      <c r="A608" s="89">
        <v>572</v>
      </c>
      <c r="B608" s="89" t="s">
        <v>1502</v>
      </c>
      <c r="C608" s="95">
        <v>371</v>
      </c>
      <c r="D608" s="89"/>
      <c r="E608" s="199">
        <v>0</v>
      </c>
      <c r="F608" s="89"/>
      <c r="G608" s="199">
        <v>0</v>
      </c>
      <c r="H608" s="89"/>
      <c r="I608" s="199">
        <v>0</v>
      </c>
      <c r="J608" s="89">
        <v>371</v>
      </c>
      <c r="K608" s="199">
        <v>2.0091032413712805E-2</v>
      </c>
      <c r="L608" s="89"/>
      <c r="M608" s="199">
        <v>0</v>
      </c>
      <c r="N608" s="89"/>
      <c r="O608" s="199">
        <v>0</v>
      </c>
      <c r="P608" s="89"/>
      <c r="Q608" s="199">
        <v>0</v>
      </c>
      <c r="R608" s="89"/>
      <c r="S608" s="199">
        <v>0</v>
      </c>
      <c r="T608" s="89"/>
      <c r="U608" s="199">
        <v>0</v>
      </c>
    </row>
    <row r="609" spans="1:21" x14ac:dyDescent="0.15">
      <c r="A609" s="89">
        <v>573</v>
      </c>
      <c r="B609" s="89" t="s">
        <v>1503</v>
      </c>
      <c r="C609" s="95">
        <v>371</v>
      </c>
      <c r="D609" s="89"/>
      <c r="E609" s="199">
        <v>0</v>
      </c>
      <c r="F609" s="89"/>
      <c r="G609" s="199">
        <v>0</v>
      </c>
      <c r="H609" s="89"/>
      <c r="I609" s="199">
        <v>0</v>
      </c>
      <c r="J609" s="89">
        <v>371</v>
      </c>
      <c r="K609" s="199">
        <v>2.0091032413712805E-2</v>
      </c>
      <c r="L609" s="89"/>
      <c r="M609" s="199">
        <v>0</v>
      </c>
      <c r="N609" s="89"/>
      <c r="O609" s="199">
        <v>0</v>
      </c>
      <c r="P609" s="89"/>
      <c r="Q609" s="199">
        <v>0</v>
      </c>
      <c r="R609" s="89"/>
      <c r="S609" s="199">
        <v>0</v>
      </c>
      <c r="T609" s="89"/>
      <c r="U609" s="199">
        <v>0</v>
      </c>
    </row>
    <row r="610" spans="1:21" x14ac:dyDescent="0.15">
      <c r="A610" s="89">
        <v>574</v>
      </c>
      <c r="B610" s="89" t="s">
        <v>1504</v>
      </c>
      <c r="C610" s="95">
        <v>370</v>
      </c>
      <c r="D610" s="89"/>
      <c r="E610" s="199">
        <v>0</v>
      </c>
      <c r="F610" s="89"/>
      <c r="G610" s="199">
        <v>0</v>
      </c>
      <c r="H610" s="89"/>
      <c r="I610" s="199">
        <v>0</v>
      </c>
      <c r="J610" s="89">
        <v>370</v>
      </c>
      <c r="K610" s="199">
        <v>2.0036878687530291E-2</v>
      </c>
      <c r="L610" s="89"/>
      <c r="M610" s="199">
        <v>0</v>
      </c>
      <c r="N610" s="89"/>
      <c r="O610" s="199">
        <v>0</v>
      </c>
      <c r="P610" s="89"/>
      <c r="Q610" s="199">
        <v>0</v>
      </c>
      <c r="R610" s="89"/>
      <c r="S610" s="199">
        <v>0</v>
      </c>
      <c r="T610" s="89"/>
      <c r="U610" s="199">
        <v>0</v>
      </c>
    </row>
    <row r="611" spans="1:21" x14ac:dyDescent="0.15">
      <c r="A611" s="89">
        <v>575</v>
      </c>
      <c r="B611" s="89" t="s">
        <v>1505</v>
      </c>
      <c r="C611" s="95">
        <v>368</v>
      </c>
      <c r="D611" s="89"/>
      <c r="E611" s="199">
        <v>0</v>
      </c>
      <c r="F611" s="89"/>
      <c r="G611" s="199">
        <v>0</v>
      </c>
      <c r="H611" s="89"/>
      <c r="I611" s="199">
        <v>0</v>
      </c>
      <c r="J611" s="89">
        <v>368</v>
      </c>
      <c r="K611" s="199">
        <v>1.9928571235165265E-2</v>
      </c>
      <c r="L611" s="89"/>
      <c r="M611" s="199">
        <v>0</v>
      </c>
      <c r="N611" s="89"/>
      <c r="O611" s="199">
        <v>0</v>
      </c>
      <c r="P611" s="89"/>
      <c r="Q611" s="199">
        <v>0</v>
      </c>
      <c r="R611" s="89"/>
      <c r="S611" s="199">
        <v>0</v>
      </c>
      <c r="T611" s="89"/>
      <c r="U611" s="199">
        <v>0</v>
      </c>
    </row>
    <row r="612" spans="1:21" x14ac:dyDescent="0.15">
      <c r="A612" s="89">
        <v>576</v>
      </c>
      <c r="B612" s="89" t="s">
        <v>1506</v>
      </c>
      <c r="C612" s="95">
        <v>368</v>
      </c>
      <c r="D612" s="89"/>
      <c r="E612" s="199">
        <v>0</v>
      </c>
      <c r="F612" s="89"/>
      <c r="G612" s="199">
        <v>0</v>
      </c>
      <c r="H612" s="89"/>
      <c r="I612" s="199">
        <v>0</v>
      </c>
      <c r="J612" s="89">
        <v>368</v>
      </c>
      <c r="K612" s="199">
        <v>1.9928571235165265E-2</v>
      </c>
      <c r="L612" s="89"/>
      <c r="M612" s="199">
        <v>0</v>
      </c>
      <c r="N612" s="89"/>
      <c r="O612" s="199">
        <v>0</v>
      </c>
      <c r="P612" s="89"/>
      <c r="Q612" s="199">
        <v>0</v>
      </c>
      <c r="R612" s="89"/>
      <c r="S612" s="199">
        <v>0</v>
      </c>
      <c r="T612" s="89"/>
      <c r="U612" s="199">
        <v>0</v>
      </c>
    </row>
    <row r="613" spans="1:21" x14ac:dyDescent="0.15">
      <c r="A613" s="89">
        <v>577</v>
      </c>
      <c r="B613" s="89" t="s">
        <v>1507</v>
      </c>
      <c r="C613" s="95">
        <v>367</v>
      </c>
      <c r="D613" s="89"/>
      <c r="E613" s="199">
        <v>0</v>
      </c>
      <c r="F613" s="89"/>
      <c r="G613" s="199">
        <v>0</v>
      </c>
      <c r="H613" s="89"/>
      <c r="I613" s="199">
        <v>0</v>
      </c>
      <c r="J613" s="89">
        <v>367</v>
      </c>
      <c r="K613" s="199">
        <v>1.987441750898275E-2</v>
      </c>
      <c r="L613" s="89"/>
      <c r="M613" s="199">
        <v>0</v>
      </c>
      <c r="N613" s="89"/>
      <c r="O613" s="199">
        <v>0</v>
      </c>
      <c r="P613" s="89"/>
      <c r="Q613" s="199">
        <v>0</v>
      </c>
      <c r="R613" s="89"/>
      <c r="S613" s="199">
        <v>0</v>
      </c>
      <c r="T613" s="89"/>
      <c r="U613" s="199">
        <v>0</v>
      </c>
    </row>
    <row r="614" spans="1:21" x14ac:dyDescent="0.15">
      <c r="A614" s="89">
        <v>578</v>
      </c>
      <c r="B614" s="89" t="s">
        <v>1508</v>
      </c>
      <c r="C614" s="95">
        <v>367</v>
      </c>
      <c r="D614" s="89"/>
      <c r="E614" s="199">
        <v>0</v>
      </c>
      <c r="F614" s="89"/>
      <c r="G614" s="199">
        <v>0</v>
      </c>
      <c r="H614" s="89"/>
      <c r="I614" s="199">
        <v>0</v>
      </c>
      <c r="J614" s="89">
        <v>227</v>
      </c>
      <c r="K614" s="199">
        <v>1.2292895843430747E-2</v>
      </c>
      <c r="L614" s="89"/>
      <c r="M614" s="199">
        <v>0</v>
      </c>
      <c r="N614" s="89">
        <v>82</v>
      </c>
      <c r="O614" s="199">
        <v>5.0022571160157632E-2</v>
      </c>
      <c r="P614" s="89"/>
      <c r="Q614" s="199">
        <v>0</v>
      </c>
      <c r="R614" s="89">
        <v>58</v>
      </c>
      <c r="S614" s="199">
        <v>0.21636946952174888</v>
      </c>
      <c r="T614" s="89"/>
      <c r="U614" s="199">
        <v>0</v>
      </c>
    </row>
    <row r="615" spans="1:21" x14ac:dyDescent="0.15">
      <c r="A615" s="89">
        <v>579</v>
      </c>
      <c r="B615" s="89" t="s">
        <v>1509</v>
      </c>
      <c r="C615" s="95">
        <v>366</v>
      </c>
      <c r="D615" s="89"/>
      <c r="E615" s="199">
        <v>0</v>
      </c>
      <c r="F615" s="89"/>
      <c r="G615" s="199">
        <v>0</v>
      </c>
      <c r="H615" s="89"/>
      <c r="I615" s="199">
        <v>0</v>
      </c>
      <c r="J615" s="89">
        <v>366</v>
      </c>
      <c r="K615" s="199">
        <v>1.9820263782800236E-2</v>
      </c>
      <c r="L615" s="89"/>
      <c r="M615" s="199">
        <v>0</v>
      </c>
      <c r="N615" s="89"/>
      <c r="O615" s="199">
        <v>0</v>
      </c>
      <c r="P615" s="89"/>
      <c r="Q615" s="199">
        <v>0</v>
      </c>
      <c r="R615" s="89"/>
      <c r="S615" s="199">
        <v>0</v>
      </c>
      <c r="T615" s="89"/>
      <c r="U615" s="199">
        <v>0</v>
      </c>
    </row>
    <row r="616" spans="1:21" x14ac:dyDescent="0.15">
      <c r="A616" s="89">
        <v>580</v>
      </c>
      <c r="B616" s="89" t="s">
        <v>1510</v>
      </c>
      <c r="C616" s="95">
        <v>366</v>
      </c>
      <c r="D616" s="89"/>
      <c r="E616" s="199">
        <v>0</v>
      </c>
      <c r="F616" s="89"/>
      <c r="G616" s="199">
        <v>0</v>
      </c>
      <c r="H616" s="89"/>
      <c r="I616" s="199">
        <v>0</v>
      </c>
      <c r="J616" s="89">
        <v>366</v>
      </c>
      <c r="K616" s="199">
        <v>1.9820263782800236E-2</v>
      </c>
      <c r="L616" s="89"/>
      <c r="M616" s="199">
        <v>0</v>
      </c>
      <c r="N616" s="89"/>
      <c r="O616" s="199">
        <v>0</v>
      </c>
      <c r="P616" s="89"/>
      <c r="Q616" s="199">
        <v>0</v>
      </c>
      <c r="R616" s="89"/>
      <c r="S616" s="199">
        <v>0</v>
      </c>
      <c r="T616" s="89"/>
      <c r="U616" s="199">
        <v>0</v>
      </c>
    </row>
    <row r="617" spans="1:21" x14ac:dyDescent="0.15">
      <c r="A617" s="89">
        <v>581</v>
      </c>
      <c r="B617" s="89" t="s">
        <v>1511</v>
      </c>
      <c r="C617" s="95">
        <v>365</v>
      </c>
      <c r="D617" s="89"/>
      <c r="E617" s="199">
        <v>0</v>
      </c>
      <c r="F617" s="89"/>
      <c r="G617" s="199">
        <v>0</v>
      </c>
      <c r="H617" s="89"/>
      <c r="I617" s="199">
        <v>0</v>
      </c>
      <c r="J617" s="89">
        <v>365</v>
      </c>
      <c r="K617" s="199">
        <v>1.9766110056617721E-2</v>
      </c>
      <c r="L617" s="89"/>
      <c r="M617" s="199">
        <v>0</v>
      </c>
      <c r="N617" s="89"/>
      <c r="O617" s="199">
        <v>0</v>
      </c>
      <c r="P617" s="89"/>
      <c r="Q617" s="199">
        <v>0</v>
      </c>
      <c r="R617" s="89"/>
      <c r="S617" s="199">
        <v>0</v>
      </c>
      <c r="T617" s="89"/>
      <c r="U617" s="199">
        <v>0</v>
      </c>
    </row>
    <row r="618" spans="1:21" x14ac:dyDescent="0.15">
      <c r="A618" s="89">
        <v>582</v>
      </c>
      <c r="B618" s="202" t="s">
        <v>1512</v>
      </c>
      <c r="C618" s="203">
        <v>364</v>
      </c>
      <c r="D618" s="89"/>
      <c r="E618" s="199">
        <v>0</v>
      </c>
      <c r="F618" s="89"/>
      <c r="G618" s="199">
        <v>0</v>
      </c>
      <c r="H618" s="89"/>
      <c r="I618" s="199">
        <v>0</v>
      </c>
      <c r="J618" s="89">
        <v>364</v>
      </c>
      <c r="K618" s="199">
        <v>1.9711956330435206E-2</v>
      </c>
      <c r="L618" s="89"/>
      <c r="M618" s="199">
        <v>0</v>
      </c>
      <c r="N618" s="89"/>
      <c r="O618" s="199">
        <v>0</v>
      </c>
      <c r="P618" s="89"/>
      <c r="Q618" s="199">
        <v>0</v>
      </c>
      <c r="R618" s="89"/>
      <c r="S618" s="199">
        <v>0</v>
      </c>
      <c r="T618" s="89"/>
      <c r="U618" s="199">
        <v>0</v>
      </c>
    </row>
    <row r="619" spans="1:21" x14ac:dyDescent="0.15">
      <c r="A619" s="89">
        <v>583</v>
      </c>
      <c r="B619" s="89" t="s">
        <v>1513</v>
      </c>
      <c r="C619" s="95">
        <v>363</v>
      </c>
      <c r="D619" s="89"/>
      <c r="E619" s="199">
        <v>0</v>
      </c>
      <c r="F619" s="89"/>
      <c r="G619" s="199">
        <v>0</v>
      </c>
      <c r="H619" s="89"/>
      <c r="I619" s="199">
        <v>0</v>
      </c>
      <c r="J619" s="89">
        <v>363</v>
      </c>
      <c r="K619" s="199">
        <v>1.9657802604252692E-2</v>
      </c>
      <c r="L619" s="89"/>
      <c r="M619" s="199">
        <v>0</v>
      </c>
      <c r="N619" s="89"/>
      <c r="O619" s="199">
        <v>0</v>
      </c>
      <c r="P619" s="89"/>
      <c r="Q619" s="199">
        <v>0</v>
      </c>
      <c r="R619" s="89"/>
      <c r="S619" s="199">
        <v>0</v>
      </c>
      <c r="T619" s="89"/>
      <c r="U619" s="199">
        <v>0</v>
      </c>
    </row>
    <row r="620" spans="1:21" x14ac:dyDescent="0.15">
      <c r="A620" s="89">
        <v>584</v>
      </c>
      <c r="B620" s="89" t="s">
        <v>1514</v>
      </c>
      <c r="C620" s="95">
        <v>362</v>
      </c>
      <c r="D620" s="89"/>
      <c r="E620" s="199">
        <v>0</v>
      </c>
      <c r="F620" s="89"/>
      <c r="G620" s="199">
        <v>0</v>
      </c>
      <c r="H620" s="89"/>
      <c r="I620" s="199">
        <v>0</v>
      </c>
      <c r="J620" s="89"/>
      <c r="K620" s="199">
        <v>0</v>
      </c>
      <c r="L620" s="89"/>
      <c r="M620" s="199">
        <v>0</v>
      </c>
      <c r="N620" s="89">
        <v>319</v>
      </c>
      <c r="O620" s="199">
        <v>0.19460000244012543</v>
      </c>
      <c r="P620" s="89"/>
      <c r="Q620" s="199">
        <v>0</v>
      </c>
      <c r="R620" s="89">
        <v>43</v>
      </c>
      <c r="S620" s="199">
        <v>0.16041184809371037</v>
      </c>
      <c r="T620" s="89"/>
      <c r="U620" s="199">
        <v>0</v>
      </c>
    </row>
    <row r="621" spans="1:21" x14ac:dyDescent="0.15">
      <c r="A621" s="89">
        <v>585</v>
      </c>
      <c r="B621" s="89" t="s">
        <v>1515</v>
      </c>
      <c r="C621" s="95">
        <v>361</v>
      </c>
      <c r="D621" s="89"/>
      <c r="E621" s="199">
        <v>0</v>
      </c>
      <c r="F621" s="89"/>
      <c r="G621" s="199">
        <v>0</v>
      </c>
      <c r="H621" s="89"/>
      <c r="I621" s="199">
        <v>0</v>
      </c>
      <c r="J621" s="89">
        <v>136</v>
      </c>
      <c r="K621" s="199">
        <v>7.3649067608219454E-3</v>
      </c>
      <c r="L621" s="89"/>
      <c r="M621" s="199">
        <v>0</v>
      </c>
      <c r="N621" s="89">
        <v>225</v>
      </c>
      <c r="O621" s="199">
        <v>0.13725705501262764</v>
      </c>
      <c r="P621" s="89"/>
      <c r="Q621" s="199">
        <v>0</v>
      </c>
      <c r="R621" s="89"/>
      <c r="S621" s="199">
        <v>0</v>
      </c>
      <c r="T621" s="89"/>
      <c r="U621" s="199">
        <v>0</v>
      </c>
    </row>
    <row r="622" spans="1:21" x14ac:dyDescent="0.15">
      <c r="A622" s="89">
        <v>586</v>
      </c>
      <c r="B622" s="89" t="s">
        <v>989</v>
      </c>
      <c r="C622" s="95">
        <v>361</v>
      </c>
      <c r="D622" s="89"/>
      <c r="E622" s="199">
        <v>0</v>
      </c>
      <c r="F622" s="89"/>
      <c r="G622" s="199">
        <v>0</v>
      </c>
      <c r="H622" s="89">
        <v>361</v>
      </c>
      <c r="I622" s="199">
        <v>2.8553349679664635</v>
      </c>
      <c r="J622" s="89"/>
      <c r="K622" s="199">
        <v>0</v>
      </c>
      <c r="L622" s="89"/>
      <c r="M622" s="199">
        <v>0</v>
      </c>
      <c r="N622" s="89"/>
      <c r="O622" s="199">
        <v>0</v>
      </c>
      <c r="P622" s="89"/>
      <c r="Q622" s="199">
        <v>0</v>
      </c>
      <c r="R622" s="89"/>
      <c r="S622" s="199">
        <v>0</v>
      </c>
      <c r="T622" s="89"/>
      <c r="U622" s="199">
        <v>0</v>
      </c>
    </row>
    <row r="623" spans="1:21" x14ac:dyDescent="0.15">
      <c r="A623" s="89">
        <v>587</v>
      </c>
      <c r="B623" s="89" t="s">
        <v>1516</v>
      </c>
      <c r="C623" s="95">
        <v>358</v>
      </c>
      <c r="D623" s="89"/>
      <c r="E623" s="199">
        <v>0</v>
      </c>
      <c r="F623" s="89"/>
      <c r="G623" s="199">
        <v>0</v>
      </c>
      <c r="H623" s="89"/>
      <c r="I623" s="199">
        <v>0</v>
      </c>
      <c r="J623" s="89">
        <v>358</v>
      </c>
      <c r="K623" s="199">
        <v>1.9387033973340122E-2</v>
      </c>
      <c r="L623" s="89"/>
      <c r="M623" s="199">
        <v>0</v>
      </c>
      <c r="N623" s="89"/>
      <c r="O623" s="199">
        <v>0</v>
      </c>
      <c r="P623" s="89"/>
      <c r="Q623" s="199">
        <v>0</v>
      </c>
      <c r="R623" s="89"/>
      <c r="S623" s="199">
        <v>0</v>
      </c>
      <c r="T623" s="89"/>
      <c r="U623" s="199">
        <v>0</v>
      </c>
    </row>
    <row r="624" spans="1:21" x14ac:dyDescent="0.15">
      <c r="A624" s="89">
        <v>588</v>
      </c>
      <c r="B624" s="89" t="s">
        <v>1517</v>
      </c>
      <c r="C624" s="95">
        <v>358</v>
      </c>
      <c r="D624" s="89"/>
      <c r="E624" s="199">
        <v>0</v>
      </c>
      <c r="F624" s="89"/>
      <c r="G624" s="199">
        <v>0</v>
      </c>
      <c r="H624" s="89"/>
      <c r="I624" s="199">
        <v>0</v>
      </c>
      <c r="J624" s="89">
        <v>358</v>
      </c>
      <c r="K624" s="199">
        <v>1.9387033973340122E-2</v>
      </c>
      <c r="L624" s="89"/>
      <c r="M624" s="199">
        <v>0</v>
      </c>
      <c r="N624" s="89"/>
      <c r="O624" s="199">
        <v>0</v>
      </c>
      <c r="P624" s="89"/>
      <c r="Q624" s="199">
        <v>0</v>
      </c>
      <c r="R624" s="89"/>
      <c r="S624" s="199">
        <v>0</v>
      </c>
      <c r="T624" s="89"/>
      <c r="U624" s="199">
        <v>0</v>
      </c>
    </row>
    <row r="625" spans="1:21" x14ac:dyDescent="0.15">
      <c r="A625" s="89">
        <v>589</v>
      </c>
      <c r="B625" s="89" t="s">
        <v>1518</v>
      </c>
      <c r="C625" s="95">
        <v>357</v>
      </c>
      <c r="D625" s="89"/>
      <c r="E625" s="199">
        <v>0</v>
      </c>
      <c r="F625" s="89"/>
      <c r="G625" s="199">
        <v>0</v>
      </c>
      <c r="H625" s="89"/>
      <c r="I625" s="199">
        <v>0</v>
      </c>
      <c r="J625" s="89">
        <v>357</v>
      </c>
      <c r="K625" s="199">
        <v>1.9332880247157607E-2</v>
      </c>
      <c r="L625" s="89"/>
      <c r="M625" s="199">
        <v>0</v>
      </c>
      <c r="N625" s="89"/>
      <c r="O625" s="199">
        <v>0</v>
      </c>
      <c r="P625" s="89"/>
      <c r="Q625" s="199">
        <v>0</v>
      </c>
      <c r="R625" s="89"/>
      <c r="S625" s="199">
        <v>0</v>
      </c>
      <c r="T625" s="89"/>
      <c r="U625" s="199">
        <v>0</v>
      </c>
    </row>
    <row r="626" spans="1:21" x14ac:dyDescent="0.15">
      <c r="A626" s="100">
        <v>590</v>
      </c>
      <c r="B626" s="100" t="s">
        <v>1519</v>
      </c>
      <c r="C626" s="205">
        <v>356</v>
      </c>
      <c r="D626" s="100"/>
      <c r="E626" s="206">
        <v>0</v>
      </c>
      <c r="F626" s="100"/>
      <c r="G626" s="206">
        <v>0</v>
      </c>
      <c r="H626" s="100"/>
      <c r="I626" s="206">
        <v>0</v>
      </c>
      <c r="J626" s="100">
        <v>356</v>
      </c>
      <c r="K626" s="206">
        <v>1.9278726520975092E-2</v>
      </c>
      <c r="L626" s="100"/>
      <c r="M626" s="206">
        <v>0</v>
      </c>
      <c r="N626" s="100"/>
      <c r="O626" s="206">
        <v>0</v>
      </c>
      <c r="P626" s="100"/>
      <c r="Q626" s="206">
        <v>0</v>
      </c>
      <c r="R626" s="100"/>
      <c r="S626" s="206">
        <v>0</v>
      </c>
      <c r="T626" s="100"/>
      <c r="U626" s="206">
        <v>0</v>
      </c>
    </row>
    <row r="627" spans="1:21" x14ac:dyDescent="0.15">
      <c r="A627" s="89">
        <v>591</v>
      </c>
      <c r="B627" s="89" t="s">
        <v>1520</v>
      </c>
      <c r="C627" s="95">
        <v>356</v>
      </c>
      <c r="D627" s="89"/>
      <c r="E627" s="199">
        <v>0</v>
      </c>
      <c r="F627" s="89"/>
      <c r="G627" s="199">
        <v>0</v>
      </c>
      <c r="H627" s="89"/>
      <c r="I627" s="199">
        <v>0</v>
      </c>
      <c r="J627" s="89">
        <v>356</v>
      </c>
      <c r="K627" s="199">
        <v>1.9278726520975092E-2</v>
      </c>
      <c r="L627" s="89"/>
      <c r="M627" s="199">
        <v>0</v>
      </c>
      <c r="N627" s="89"/>
      <c r="O627" s="199">
        <v>0</v>
      </c>
      <c r="P627" s="89"/>
      <c r="Q627" s="199">
        <v>0</v>
      </c>
      <c r="R627" s="89"/>
      <c r="S627" s="199">
        <v>0</v>
      </c>
      <c r="T627" s="89"/>
      <c r="U627" s="199">
        <v>0</v>
      </c>
    </row>
    <row r="628" spans="1:21" x14ac:dyDescent="0.15">
      <c r="A628" s="89">
        <v>592</v>
      </c>
      <c r="B628" s="89" t="s">
        <v>1521</v>
      </c>
      <c r="C628" s="95">
        <v>356</v>
      </c>
      <c r="D628" s="89"/>
      <c r="E628" s="199">
        <v>0</v>
      </c>
      <c r="F628" s="89"/>
      <c r="G628" s="199">
        <v>0</v>
      </c>
      <c r="H628" s="89"/>
      <c r="I628" s="199">
        <v>0</v>
      </c>
      <c r="J628" s="89">
        <v>356</v>
      </c>
      <c r="K628" s="199">
        <v>1.9278726520975092E-2</v>
      </c>
      <c r="L628" s="89"/>
      <c r="M628" s="199">
        <v>0</v>
      </c>
      <c r="N628" s="89"/>
      <c r="O628" s="199">
        <v>0</v>
      </c>
      <c r="P628" s="89"/>
      <c r="Q628" s="199">
        <v>0</v>
      </c>
      <c r="R628" s="89"/>
      <c r="S628" s="199">
        <v>0</v>
      </c>
      <c r="T628" s="89"/>
      <c r="U628" s="199">
        <v>0</v>
      </c>
    </row>
    <row r="629" spans="1:21" x14ac:dyDescent="0.15">
      <c r="A629" s="89">
        <v>593</v>
      </c>
      <c r="B629" s="100" t="s">
        <v>1522</v>
      </c>
      <c r="C629" s="205">
        <v>354</v>
      </c>
      <c r="D629" s="100"/>
      <c r="E629" s="206">
        <v>0</v>
      </c>
      <c r="F629" s="100"/>
      <c r="G629" s="206">
        <v>0</v>
      </c>
      <c r="H629" s="100"/>
      <c r="I629" s="206">
        <v>0</v>
      </c>
      <c r="J629" s="100">
        <v>354</v>
      </c>
      <c r="K629" s="206">
        <v>1.9170419068610063E-2</v>
      </c>
      <c r="L629" s="100"/>
      <c r="M629" s="206">
        <v>0</v>
      </c>
      <c r="N629" s="100"/>
      <c r="O629" s="206">
        <v>0</v>
      </c>
      <c r="P629" s="100"/>
      <c r="Q629" s="206">
        <v>0</v>
      </c>
      <c r="R629" s="100"/>
      <c r="S629" s="206">
        <v>0</v>
      </c>
      <c r="T629" s="100"/>
      <c r="U629" s="206">
        <v>0</v>
      </c>
    </row>
    <row r="630" spans="1:21" x14ac:dyDescent="0.15">
      <c r="A630" s="89">
        <v>594</v>
      </c>
      <c r="B630" s="189" t="s">
        <v>1523</v>
      </c>
      <c r="C630" s="197">
        <v>354</v>
      </c>
      <c r="D630" s="189"/>
      <c r="E630" s="198">
        <v>0</v>
      </c>
      <c r="F630" s="189"/>
      <c r="G630" s="198">
        <v>0</v>
      </c>
      <c r="H630" s="189"/>
      <c r="I630" s="198">
        <v>0</v>
      </c>
      <c r="J630" s="189">
        <v>354</v>
      </c>
      <c r="K630" s="198">
        <v>1.9170419068610063E-2</v>
      </c>
      <c r="L630" s="189"/>
      <c r="M630" s="198">
        <v>0</v>
      </c>
      <c r="N630" s="189"/>
      <c r="O630" s="198">
        <v>0</v>
      </c>
      <c r="P630" s="189"/>
      <c r="Q630" s="198">
        <v>0</v>
      </c>
      <c r="R630" s="189"/>
      <c r="S630" s="198">
        <v>0</v>
      </c>
      <c r="T630" s="189"/>
      <c r="U630" s="198">
        <v>0</v>
      </c>
    </row>
    <row r="631" spans="1:21" x14ac:dyDescent="0.15">
      <c r="A631" s="89">
        <v>595</v>
      </c>
      <c r="B631" s="89" t="s">
        <v>1524</v>
      </c>
      <c r="C631" s="95">
        <v>354</v>
      </c>
      <c r="D631" s="89"/>
      <c r="E631" s="199">
        <v>0</v>
      </c>
      <c r="F631" s="89"/>
      <c r="G631" s="199">
        <v>0</v>
      </c>
      <c r="H631" s="89"/>
      <c r="I631" s="199">
        <v>0</v>
      </c>
      <c r="J631" s="89">
        <v>354</v>
      </c>
      <c r="K631" s="199">
        <v>1.9170419068610063E-2</v>
      </c>
      <c r="L631" s="89"/>
      <c r="M631" s="199">
        <v>0</v>
      </c>
      <c r="N631" s="89"/>
      <c r="O631" s="199">
        <v>0</v>
      </c>
      <c r="P631" s="89"/>
      <c r="Q631" s="199">
        <v>0</v>
      </c>
      <c r="R631" s="89"/>
      <c r="S631" s="199">
        <v>0</v>
      </c>
      <c r="T631" s="89"/>
      <c r="U631" s="199">
        <v>0</v>
      </c>
    </row>
    <row r="632" spans="1:21" x14ac:dyDescent="0.15">
      <c r="A632" s="89">
        <v>596</v>
      </c>
      <c r="B632" s="89" t="s">
        <v>1525</v>
      </c>
      <c r="C632" s="95">
        <v>354</v>
      </c>
      <c r="D632" s="89">
        <v>2</v>
      </c>
      <c r="E632" s="199">
        <v>4.4033465433729636E-2</v>
      </c>
      <c r="F632" s="89"/>
      <c r="G632" s="199">
        <v>0</v>
      </c>
      <c r="H632" s="89"/>
      <c r="I632" s="199">
        <v>0</v>
      </c>
      <c r="J632" s="89">
        <v>352</v>
      </c>
      <c r="K632" s="199">
        <v>1.9062111616245034E-2</v>
      </c>
      <c r="L632" s="89"/>
      <c r="M632" s="199">
        <v>0</v>
      </c>
      <c r="N632" s="89"/>
      <c r="O632" s="199">
        <v>0</v>
      </c>
      <c r="P632" s="89"/>
      <c r="Q632" s="199">
        <v>0</v>
      </c>
      <c r="R632" s="89"/>
      <c r="S632" s="199">
        <v>0</v>
      </c>
      <c r="T632" s="89"/>
      <c r="U632" s="199">
        <v>0</v>
      </c>
    </row>
    <row r="633" spans="1:21" x14ac:dyDescent="0.15">
      <c r="A633" s="89">
        <v>597</v>
      </c>
      <c r="B633" s="89" t="s">
        <v>1526</v>
      </c>
      <c r="C633" s="95">
        <v>354</v>
      </c>
      <c r="D633" s="89">
        <v>2</v>
      </c>
      <c r="E633" s="199">
        <v>4.4033465433729636E-2</v>
      </c>
      <c r="F633" s="89"/>
      <c r="G633" s="199">
        <v>0</v>
      </c>
      <c r="H633" s="89"/>
      <c r="I633" s="199">
        <v>0</v>
      </c>
      <c r="J633" s="89">
        <v>335</v>
      </c>
      <c r="K633" s="199">
        <v>1.8141498271142292E-2</v>
      </c>
      <c r="L633" s="89"/>
      <c r="M633" s="199">
        <v>0</v>
      </c>
      <c r="N633" s="89">
        <v>10</v>
      </c>
      <c r="O633" s="199">
        <v>6.1003135561167841E-3</v>
      </c>
      <c r="P633" s="89"/>
      <c r="Q633" s="199">
        <v>0</v>
      </c>
      <c r="R633" s="89">
        <v>7</v>
      </c>
      <c r="S633" s="199">
        <v>2.6113556666417966E-2</v>
      </c>
      <c r="T633" s="89"/>
      <c r="U633" s="199">
        <v>0</v>
      </c>
    </row>
    <row r="634" spans="1:21" x14ac:dyDescent="0.15">
      <c r="A634" s="89">
        <v>598</v>
      </c>
      <c r="B634" s="89" t="s">
        <v>1527</v>
      </c>
      <c r="C634" s="95">
        <v>354</v>
      </c>
      <c r="D634" s="89"/>
      <c r="E634" s="199">
        <v>0</v>
      </c>
      <c r="F634" s="89"/>
      <c r="G634" s="199">
        <v>0</v>
      </c>
      <c r="H634" s="89"/>
      <c r="I634" s="199">
        <v>0</v>
      </c>
      <c r="J634" s="89">
        <v>319</v>
      </c>
      <c r="K634" s="199">
        <v>1.7275038652222064E-2</v>
      </c>
      <c r="L634" s="89"/>
      <c r="M634" s="199">
        <v>0</v>
      </c>
      <c r="N634" s="89">
        <v>35</v>
      </c>
      <c r="O634" s="199">
        <v>2.1351097446408746E-2</v>
      </c>
      <c r="P634" s="89"/>
      <c r="Q634" s="199">
        <v>0</v>
      </c>
      <c r="R634" s="89"/>
      <c r="S634" s="199">
        <v>0</v>
      </c>
      <c r="T634" s="89"/>
      <c r="U634" s="199">
        <v>0</v>
      </c>
    </row>
    <row r="635" spans="1:21" x14ac:dyDescent="0.15">
      <c r="A635" s="89">
        <v>599</v>
      </c>
      <c r="B635" s="89" t="s">
        <v>1528</v>
      </c>
      <c r="C635" s="95">
        <v>352</v>
      </c>
      <c r="D635" s="89"/>
      <c r="E635" s="199">
        <v>0</v>
      </c>
      <c r="F635" s="89"/>
      <c r="G635" s="199">
        <v>0</v>
      </c>
      <c r="H635" s="89"/>
      <c r="I635" s="199">
        <v>0</v>
      </c>
      <c r="J635" s="89">
        <v>350</v>
      </c>
      <c r="K635" s="199">
        <v>1.8953804163880004E-2</v>
      </c>
      <c r="L635" s="89"/>
      <c r="M635" s="199">
        <v>0</v>
      </c>
      <c r="N635" s="89"/>
      <c r="O635" s="199">
        <v>0</v>
      </c>
      <c r="P635" s="89"/>
      <c r="Q635" s="199">
        <v>0</v>
      </c>
      <c r="R635" s="89">
        <v>2</v>
      </c>
      <c r="S635" s="199">
        <v>7.4610161904051335E-3</v>
      </c>
      <c r="T635" s="89"/>
      <c r="U635" s="199">
        <v>0</v>
      </c>
    </row>
    <row r="636" spans="1:21" x14ac:dyDescent="0.15">
      <c r="A636" s="89">
        <v>600</v>
      </c>
      <c r="B636" s="89" t="s">
        <v>1529</v>
      </c>
      <c r="C636" s="95">
        <v>350</v>
      </c>
      <c r="D636" s="89"/>
      <c r="E636" s="199">
        <v>0</v>
      </c>
      <c r="F636" s="89"/>
      <c r="G636" s="199">
        <v>0</v>
      </c>
      <c r="H636" s="89"/>
      <c r="I636" s="199">
        <v>0</v>
      </c>
      <c r="J636" s="89">
        <v>350</v>
      </c>
      <c r="K636" s="199">
        <v>1.8953804163880004E-2</v>
      </c>
      <c r="L636" s="89"/>
      <c r="M636" s="199">
        <v>0</v>
      </c>
      <c r="N636" s="89"/>
      <c r="O636" s="199">
        <v>0</v>
      </c>
      <c r="P636" s="89"/>
      <c r="Q636" s="199">
        <v>0</v>
      </c>
      <c r="R636" s="89"/>
      <c r="S636" s="199">
        <v>0</v>
      </c>
      <c r="T636" s="89"/>
      <c r="U636" s="199">
        <v>0</v>
      </c>
    </row>
    <row r="637" spans="1:21" x14ac:dyDescent="0.15">
      <c r="A637" s="128"/>
      <c r="B637" s="128"/>
      <c r="C637" s="718"/>
      <c r="D637" s="128"/>
      <c r="E637" s="719"/>
      <c r="F637" s="128"/>
      <c r="G637" s="719"/>
      <c r="H637" s="128"/>
      <c r="I637" s="719"/>
      <c r="J637" s="128"/>
      <c r="K637" s="719"/>
      <c r="L637" s="128"/>
      <c r="M637" s="719"/>
      <c r="N637" s="128"/>
      <c r="O637" s="719"/>
      <c r="P637" s="128"/>
      <c r="Q637" s="719"/>
      <c r="R637" s="128" t="s">
        <v>3843</v>
      </c>
      <c r="S637" s="719"/>
      <c r="T637" s="128"/>
      <c r="U637" s="719"/>
    </row>
    <row r="638" spans="1:21" s="103" customFormat="1" x14ac:dyDescent="0.15">
      <c r="A638" s="647" t="s">
        <v>0</v>
      </c>
      <c r="B638" s="857"/>
      <c r="C638" s="716" t="s">
        <v>4</v>
      </c>
      <c r="D638" s="647" t="s">
        <v>922</v>
      </c>
      <c r="E638" s="647" t="s">
        <v>923</v>
      </c>
      <c r="F638" s="647" t="s">
        <v>922</v>
      </c>
      <c r="G638" s="647" t="s">
        <v>923</v>
      </c>
      <c r="H638" s="647" t="s">
        <v>922</v>
      </c>
      <c r="I638" s="647" t="s">
        <v>923</v>
      </c>
      <c r="J638" s="647" t="s">
        <v>922</v>
      </c>
      <c r="K638" s="647" t="s">
        <v>923</v>
      </c>
      <c r="L638" s="647" t="s">
        <v>922</v>
      </c>
      <c r="M638" s="647" t="s">
        <v>923</v>
      </c>
      <c r="N638" s="647" t="s">
        <v>922</v>
      </c>
      <c r="O638" s="647" t="s">
        <v>923</v>
      </c>
      <c r="P638" s="647" t="s">
        <v>922</v>
      </c>
      <c r="Q638" s="647" t="s">
        <v>923</v>
      </c>
      <c r="R638" s="647" t="s">
        <v>922</v>
      </c>
      <c r="S638" s="647" t="s">
        <v>923</v>
      </c>
      <c r="T638" s="647" t="s">
        <v>922</v>
      </c>
      <c r="U638" s="647" t="s">
        <v>923</v>
      </c>
    </row>
    <row r="639" spans="1:21" s="103" customFormat="1" x14ac:dyDescent="0.15">
      <c r="A639" s="649" t="s">
        <v>2</v>
      </c>
      <c r="B639" s="857"/>
      <c r="C639" s="717" t="s">
        <v>924</v>
      </c>
      <c r="D639" s="649" t="s">
        <v>317</v>
      </c>
      <c r="E639" s="649" t="s">
        <v>6</v>
      </c>
      <c r="F639" s="649" t="s">
        <v>318</v>
      </c>
      <c r="G639" s="649" t="s">
        <v>6</v>
      </c>
      <c r="H639" s="649" t="s">
        <v>462</v>
      </c>
      <c r="I639" s="649" t="s">
        <v>6</v>
      </c>
      <c r="J639" s="649" t="s">
        <v>925</v>
      </c>
      <c r="K639" s="649" t="s">
        <v>6</v>
      </c>
      <c r="L639" s="649" t="s">
        <v>926</v>
      </c>
      <c r="M639" s="649" t="s">
        <v>6</v>
      </c>
      <c r="N639" s="649" t="s">
        <v>927</v>
      </c>
      <c r="O639" s="649" t="s">
        <v>6</v>
      </c>
      <c r="P639" s="649" t="s">
        <v>928</v>
      </c>
      <c r="Q639" s="649" t="s">
        <v>6</v>
      </c>
      <c r="R639" s="649" t="s">
        <v>929</v>
      </c>
      <c r="S639" s="649" t="s">
        <v>6</v>
      </c>
      <c r="T639" s="649" t="s">
        <v>930</v>
      </c>
      <c r="U639" s="649" t="s">
        <v>6</v>
      </c>
    </row>
    <row r="640" spans="1:21" x14ac:dyDescent="0.15">
      <c r="A640" s="89">
        <v>601</v>
      </c>
      <c r="B640" s="202" t="s">
        <v>1530</v>
      </c>
      <c r="C640" s="203">
        <v>350</v>
      </c>
      <c r="D640" s="89"/>
      <c r="E640" s="199">
        <v>0</v>
      </c>
      <c r="F640" s="89"/>
      <c r="G640" s="199">
        <v>0</v>
      </c>
      <c r="H640" s="89"/>
      <c r="I640" s="199">
        <v>0</v>
      </c>
      <c r="J640" s="89">
        <v>350</v>
      </c>
      <c r="K640" s="199">
        <v>1.8953804163880004E-2</v>
      </c>
      <c r="L640" s="89"/>
      <c r="M640" s="199">
        <v>0</v>
      </c>
      <c r="N640" s="89"/>
      <c r="O640" s="199">
        <v>0</v>
      </c>
      <c r="P640" s="89"/>
      <c r="Q640" s="199">
        <v>0</v>
      </c>
      <c r="R640" s="89"/>
      <c r="S640" s="199">
        <v>0</v>
      </c>
      <c r="T640" s="89"/>
      <c r="U640" s="199">
        <v>0</v>
      </c>
    </row>
    <row r="641" spans="1:21" x14ac:dyDescent="0.15">
      <c r="A641" s="89">
        <v>602</v>
      </c>
      <c r="B641" s="89" t="s">
        <v>1531</v>
      </c>
      <c r="C641" s="95">
        <v>350</v>
      </c>
      <c r="D641" s="89"/>
      <c r="E641" s="199">
        <v>0</v>
      </c>
      <c r="F641" s="89"/>
      <c r="G641" s="199">
        <v>0</v>
      </c>
      <c r="H641" s="89"/>
      <c r="I641" s="199">
        <v>0</v>
      </c>
      <c r="J641" s="89">
        <v>350</v>
      </c>
      <c r="K641" s="199">
        <v>1.8953804163880004E-2</v>
      </c>
      <c r="L641" s="89"/>
      <c r="M641" s="199">
        <v>0</v>
      </c>
      <c r="N641" s="89"/>
      <c r="O641" s="199">
        <v>0</v>
      </c>
      <c r="P641" s="89"/>
      <c r="Q641" s="199">
        <v>0</v>
      </c>
      <c r="R641" s="89"/>
      <c r="S641" s="199">
        <v>0</v>
      </c>
      <c r="T641" s="89"/>
      <c r="U641" s="199">
        <v>0</v>
      </c>
    </row>
    <row r="642" spans="1:21" x14ac:dyDescent="0.15">
      <c r="A642" s="89">
        <v>603</v>
      </c>
      <c r="B642" s="202" t="s">
        <v>1532</v>
      </c>
      <c r="C642" s="203">
        <v>349</v>
      </c>
      <c r="D642" s="89"/>
      <c r="E642" s="199">
        <v>0</v>
      </c>
      <c r="F642" s="89"/>
      <c r="G642" s="199">
        <v>0</v>
      </c>
      <c r="H642" s="89"/>
      <c r="I642" s="199">
        <v>0</v>
      </c>
      <c r="J642" s="89">
        <v>349</v>
      </c>
      <c r="K642" s="199">
        <v>1.8899650437697493E-2</v>
      </c>
      <c r="L642" s="89"/>
      <c r="M642" s="199">
        <v>0</v>
      </c>
      <c r="N642" s="89"/>
      <c r="O642" s="199">
        <v>0</v>
      </c>
      <c r="P642" s="89"/>
      <c r="Q642" s="199">
        <v>0</v>
      </c>
      <c r="R642" s="89"/>
      <c r="S642" s="199">
        <v>0</v>
      </c>
      <c r="T642" s="89"/>
      <c r="U642" s="199">
        <v>0</v>
      </c>
    </row>
    <row r="643" spans="1:21" x14ac:dyDescent="0.15">
      <c r="A643" s="89">
        <v>604</v>
      </c>
      <c r="B643" s="89" t="s">
        <v>1533</v>
      </c>
      <c r="C643" s="95">
        <v>348</v>
      </c>
      <c r="D643" s="89"/>
      <c r="E643" s="199">
        <v>0</v>
      </c>
      <c r="F643" s="89"/>
      <c r="G643" s="199">
        <v>0</v>
      </c>
      <c r="H643" s="89"/>
      <c r="I643" s="199">
        <v>0</v>
      </c>
      <c r="J643" s="89">
        <v>348</v>
      </c>
      <c r="K643" s="199">
        <v>1.8845496711514979E-2</v>
      </c>
      <c r="L643" s="89"/>
      <c r="M643" s="199">
        <v>0</v>
      </c>
      <c r="N643" s="89"/>
      <c r="O643" s="199">
        <v>0</v>
      </c>
      <c r="P643" s="89"/>
      <c r="Q643" s="199">
        <v>0</v>
      </c>
      <c r="R643" s="89"/>
      <c r="S643" s="199">
        <v>0</v>
      </c>
      <c r="T643" s="89"/>
      <c r="U643" s="199">
        <v>0</v>
      </c>
    </row>
    <row r="644" spans="1:21" x14ac:dyDescent="0.15">
      <c r="A644" s="89">
        <v>605</v>
      </c>
      <c r="B644" s="89" t="s">
        <v>1534</v>
      </c>
      <c r="C644" s="95">
        <v>348</v>
      </c>
      <c r="D644" s="89"/>
      <c r="E644" s="199">
        <v>0</v>
      </c>
      <c r="F644" s="89"/>
      <c r="G644" s="199">
        <v>0</v>
      </c>
      <c r="H644" s="89"/>
      <c r="I644" s="199">
        <v>0</v>
      </c>
      <c r="J644" s="89">
        <v>309</v>
      </c>
      <c r="K644" s="199">
        <v>1.6733501390396921E-2</v>
      </c>
      <c r="L644" s="89"/>
      <c r="M644" s="199">
        <v>0</v>
      </c>
      <c r="N644" s="89">
        <v>19</v>
      </c>
      <c r="O644" s="199">
        <v>1.1590595756621891E-2</v>
      </c>
      <c r="P644" s="89"/>
      <c r="Q644" s="199">
        <v>0</v>
      </c>
      <c r="R644" s="89">
        <v>20</v>
      </c>
      <c r="S644" s="199">
        <v>7.4610161904051328E-2</v>
      </c>
      <c r="T644" s="89"/>
      <c r="U644" s="199">
        <v>0</v>
      </c>
    </row>
    <row r="645" spans="1:21" x14ac:dyDescent="0.15">
      <c r="A645" s="89">
        <v>606</v>
      </c>
      <c r="B645" s="89" t="s">
        <v>1535</v>
      </c>
      <c r="C645" s="95">
        <v>347</v>
      </c>
      <c r="D645" s="89"/>
      <c r="E645" s="199">
        <v>0</v>
      </c>
      <c r="F645" s="89"/>
      <c r="G645" s="199">
        <v>0</v>
      </c>
      <c r="H645" s="89"/>
      <c r="I645" s="199">
        <v>0</v>
      </c>
      <c r="J645" s="89">
        <v>321</v>
      </c>
      <c r="K645" s="199">
        <v>1.738334610458709E-2</v>
      </c>
      <c r="L645" s="89"/>
      <c r="M645" s="199">
        <v>0</v>
      </c>
      <c r="N645" s="89">
        <v>26</v>
      </c>
      <c r="O645" s="199">
        <v>1.5860815245903638E-2</v>
      </c>
      <c r="P645" s="89"/>
      <c r="Q645" s="199">
        <v>0</v>
      </c>
      <c r="R645" s="89"/>
      <c r="S645" s="199">
        <v>0</v>
      </c>
      <c r="T645" s="89"/>
      <c r="U645" s="199">
        <v>0</v>
      </c>
    </row>
    <row r="646" spans="1:21" x14ac:dyDescent="0.15">
      <c r="A646" s="89">
        <v>607</v>
      </c>
      <c r="B646" s="189" t="s">
        <v>1536</v>
      </c>
      <c r="C646" s="197">
        <v>347</v>
      </c>
      <c r="D646" s="189"/>
      <c r="E646" s="198">
        <v>0</v>
      </c>
      <c r="F646" s="189"/>
      <c r="G646" s="198">
        <v>0</v>
      </c>
      <c r="H646" s="189"/>
      <c r="I646" s="198">
        <v>0</v>
      </c>
      <c r="J646" s="189">
        <v>347</v>
      </c>
      <c r="K646" s="198">
        <v>1.8791342985332464E-2</v>
      </c>
      <c r="L646" s="189"/>
      <c r="M646" s="198">
        <v>0</v>
      </c>
      <c r="N646" s="189"/>
      <c r="O646" s="198">
        <v>0</v>
      </c>
      <c r="P646" s="189"/>
      <c r="Q646" s="198">
        <v>0</v>
      </c>
      <c r="R646" s="189"/>
      <c r="S646" s="198">
        <v>0</v>
      </c>
      <c r="T646" s="189"/>
      <c r="U646" s="198">
        <v>0</v>
      </c>
    </row>
    <row r="647" spans="1:21" x14ac:dyDescent="0.15">
      <c r="A647" s="89">
        <v>608</v>
      </c>
      <c r="B647" s="89" t="s">
        <v>1537</v>
      </c>
      <c r="C647" s="95">
        <v>342</v>
      </c>
      <c r="D647" s="89"/>
      <c r="E647" s="199">
        <v>0</v>
      </c>
      <c r="F647" s="89"/>
      <c r="G647" s="199">
        <v>0</v>
      </c>
      <c r="H647" s="89"/>
      <c r="I647" s="199">
        <v>0</v>
      </c>
      <c r="J647" s="89">
        <v>342</v>
      </c>
      <c r="K647" s="199">
        <v>1.8520574354419891E-2</v>
      </c>
      <c r="L647" s="89"/>
      <c r="M647" s="199">
        <v>0</v>
      </c>
      <c r="N647" s="89"/>
      <c r="O647" s="199">
        <v>0</v>
      </c>
      <c r="P647" s="89"/>
      <c r="Q647" s="199">
        <v>0</v>
      </c>
      <c r="R647" s="89"/>
      <c r="S647" s="199">
        <v>0</v>
      </c>
      <c r="T647" s="89"/>
      <c r="U647" s="199">
        <v>0</v>
      </c>
    </row>
    <row r="648" spans="1:21" x14ac:dyDescent="0.15">
      <c r="A648" s="89">
        <v>609</v>
      </c>
      <c r="B648" s="89" t="s">
        <v>1538</v>
      </c>
      <c r="C648" s="95">
        <v>342</v>
      </c>
      <c r="D648" s="89"/>
      <c r="E648" s="199">
        <v>0</v>
      </c>
      <c r="F648" s="89"/>
      <c r="G648" s="199">
        <v>0</v>
      </c>
      <c r="H648" s="89"/>
      <c r="I648" s="199">
        <v>0</v>
      </c>
      <c r="J648" s="89">
        <v>330</v>
      </c>
      <c r="K648" s="199">
        <v>1.7870729640229722E-2</v>
      </c>
      <c r="L648" s="89"/>
      <c r="M648" s="199">
        <v>0</v>
      </c>
      <c r="N648" s="89">
        <v>12</v>
      </c>
      <c r="O648" s="199">
        <v>7.3203762673401413E-3</v>
      </c>
      <c r="P648" s="89"/>
      <c r="Q648" s="199">
        <v>0</v>
      </c>
      <c r="R648" s="89"/>
      <c r="S648" s="199">
        <v>0</v>
      </c>
      <c r="T648" s="89"/>
      <c r="U648" s="199">
        <v>0</v>
      </c>
    </row>
    <row r="649" spans="1:21" x14ac:dyDescent="0.15">
      <c r="A649" s="89">
        <v>610</v>
      </c>
      <c r="B649" s="89" t="s">
        <v>1539</v>
      </c>
      <c r="C649" s="95">
        <v>340</v>
      </c>
      <c r="D649" s="89"/>
      <c r="E649" s="199">
        <v>0</v>
      </c>
      <c r="F649" s="89"/>
      <c r="G649" s="199">
        <v>0</v>
      </c>
      <c r="H649" s="89"/>
      <c r="I649" s="199">
        <v>0</v>
      </c>
      <c r="J649" s="89">
        <v>340</v>
      </c>
      <c r="K649" s="199">
        <v>1.8412266902054861E-2</v>
      </c>
      <c r="L649" s="89"/>
      <c r="M649" s="199">
        <v>0</v>
      </c>
      <c r="N649" s="89"/>
      <c r="O649" s="199">
        <v>0</v>
      </c>
      <c r="P649" s="89"/>
      <c r="Q649" s="199">
        <v>0</v>
      </c>
      <c r="R649" s="89"/>
      <c r="S649" s="199">
        <v>0</v>
      </c>
      <c r="T649" s="89"/>
      <c r="U649" s="199">
        <v>0</v>
      </c>
    </row>
    <row r="650" spans="1:21" x14ac:dyDescent="0.15">
      <c r="A650" s="89">
        <v>611</v>
      </c>
      <c r="B650" s="100" t="s">
        <v>1540</v>
      </c>
      <c r="C650" s="205">
        <v>337</v>
      </c>
      <c r="D650" s="100"/>
      <c r="E650" s="206">
        <v>0</v>
      </c>
      <c r="F650" s="100"/>
      <c r="G650" s="206">
        <v>0</v>
      </c>
      <c r="H650" s="100"/>
      <c r="I650" s="206">
        <v>0</v>
      </c>
      <c r="J650" s="100">
        <v>281</v>
      </c>
      <c r="K650" s="206">
        <v>1.5217197057286519E-2</v>
      </c>
      <c r="L650" s="100"/>
      <c r="M650" s="206">
        <v>0</v>
      </c>
      <c r="N650" s="100">
        <v>56</v>
      </c>
      <c r="O650" s="206">
        <v>3.4161755914253994E-2</v>
      </c>
      <c r="P650" s="100"/>
      <c r="Q650" s="206">
        <v>0</v>
      </c>
      <c r="R650" s="100"/>
      <c r="S650" s="206">
        <v>0</v>
      </c>
      <c r="T650" s="100"/>
      <c r="U650" s="206">
        <v>0</v>
      </c>
    </row>
    <row r="651" spans="1:21" x14ac:dyDescent="0.15">
      <c r="A651" s="89">
        <v>612</v>
      </c>
      <c r="B651" s="189" t="s">
        <v>1541</v>
      </c>
      <c r="C651" s="197">
        <v>337</v>
      </c>
      <c r="D651" s="189"/>
      <c r="E651" s="198">
        <v>0</v>
      </c>
      <c r="F651" s="189"/>
      <c r="G651" s="198">
        <v>0</v>
      </c>
      <c r="H651" s="189"/>
      <c r="I651" s="198">
        <v>0</v>
      </c>
      <c r="J651" s="189">
        <v>337</v>
      </c>
      <c r="K651" s="198">
        <v>1.8249805723507321E-2</v>
      </c>
      <c r="L651" s="189"/>
      <c r="M651" s="198">
        <v>0</v>
      </c>
      <c r="N651" s="189"/>
      <c r="O651" s="198">
        <v>0</v>
      </c>
      <c r="P651" s="189"/>
      <c r="Q651" s="198">
        <v>0</v>
      </c>
      <c r="R651" s="189"/>
      <c r="S651" s="198">
        <v>0</v>
      </c>
      <c r="T651" s="189"/>
      <c r="U651" s="198">
        <v>0</v>
      </c>
    </row>
    <row r="652" spans="1:21" x14ac:dyDescent="0.15">
      <c r="A652" s="89">
        <v>613</v>
      </c>
      <c r="B652" s="89" t="s">
        <v>1401</v>
      </c>
      <c r="C652" s="95">
        <v>336</v>
      </c>
      <c r="D652" s="89"/>
      <c r="E652" s="199">
        <v>0</v>
      </c>
      <c r="F652" s="89"/>
      <c r="G652" s="199">
        <v>0</v>
      </c>
      <c r="H652" s="89"/>
      <c r="I652" s="199">
        <v>0</v>
      </c>
      <c r="J652" s="89">
        <v>336</v>
      </c>
      <c r="K652" s="199">
        <v>1.8195651997324806E-2</v>
      </c>
      <c r="L652" s="89"/>
      <c r="M652" s="199">
        <v>0</v>
      </c>
      <c r="N652" s="89"/>
      <c r="O652" s="199">
        <v>0</v>
      </c>
      <c r="P652" s="89"/>
      <c r="Q652" s="199">
        <v>0</v>
      </c>
      <c r="R652" s="89"/>
      <c r="S652" s="199">
        <v>0</v>
      </c>
      <c r="T652" s="89"/>
      <c r="U652" s="199">
        <v>0</v>
      </c>
    </row>
    <row r="653" spans="1:21" x14ac:dyDescent="0.15">
      <c r="A653" s="89">
        <v>614</v>
      </c>
      <c r="B653" s="89" t="s">
        <v>1542</v>
      </c>
      <c r="C653" s="95">
        <v>336</v>
      </c>
      <c r="D653" s="89"/>
      <c r="E653" s="199">
        <v>0</v>
      </c>
      <c r="F653" s="89"/>
      <c r="G653" s="199">
        <v>0</v>
      </c>
      <c r="H653" s="89"/>
      <c r="I653" s="199">
        <v>0</v>
      </c>
      <c r="J653" s="89">
        <v>336</v>
      </c>
      <c r="K653" s="199">
        <v>1.8195651997324806E-2</v>
      </c>
      <c r="L653" s="89"/>
      <c r="M653" s="199">
        <v>0</v>
      </c>
      <c r="N653" s="89"/>
      <c r="O653" s="199">
        <v>0</v>
      </c>
      <c r="P653" s="89"/>
      <c r="Q653" s="199">
        <v>0</v>
      </c>
      <c r="R653" s="89"/>
      <c r="S653" s="199">
        <v>0</v>
      </c>
      <c r="T653" s="89"/>
      <c r="U653" s="199">
        <v>0</v>
      </c>
    </row>
    <row r="654" spans="1:21" x14ac:dyDescent="0.15">
      <c r="A654" s="89">
        <v>615</v>
      </c>
      <c r="B654" s="89" t="s">
        <v>1543</v>
      </c>
      <c r="C654" s="95">
        <v>335</v>
      </c>
      <c r="D654" s="89"/>
      <c r="E654" s="199">
        <v>0</v>
      </c>
      <c r="F654" s="89"/>
      <c r="G654" s="199">
        <v>0</v>
      </c>
      <c r="H654" s="89"/>
      <c r="I654" s="199">
        <v>0</v>
      </c>
      <c r="J654" s="89">
        <v>280</v>
      </c>
      <c r="K654" s="199">
        <v>1.5163043331104005E-2</v>
      </c>
      <c r="L654" s="89"/>
      <c r="M654" s="199">
        <v>0</v>
      </c>
      <c r="N654" s="89"/>
      <c r="O654" s="199">
        <v>0</v>
      </c>
      <c r="P654" s="89"/>
      <c r="Q654" s="199">
        <v>0</v>
      </c>
      <c r="R654" s="89">
        <v>55</v>
      </c>
      <c r="S654" s="199">
        <v>0.20517794523614116</v>
      </c>
      <c r="T654" s="89"/>
      <c r="U654" s="199">
        <v>0</v>
      </c>
    </row>
    <row r="655" spans="1:21" x14ac:dyDescent="0.15">
      <c r="A655" s="89">
        <v>616</v>
      </c>
      <c r="B655" s="89" t="s">
        <v>1544</v>
      </c>
      <c r="C655" s="95">
        <v>335</v>
      </c>
      <c r="D655" s="89"/>
      <c r="E655" s="199">
        <v>0</v>
      </c>
      <c r="F655" s="89"/>
      <c r="G655" s="199">
        <v>0</v>
      </c>
      <c r="H655" s="89"/>
      <c r="I655" s="199">
        <v>0</v>
      </c>
      <c r="J655" s="89">
        <v>27</v>
      </c>
      <c r="K655" s="199">
        <v>1.4621506069278862E-3</v>
      </c>
      <c r="L655" s="89"/>
      <c r="M655" s="199">
        <v>0</v>
      </c>
      <c r="N655" s="89">
        <v>308</v>
      </c>
      <c r="O655" s="199">
        <v>0.18788965752839695</v>
      </c>
      <c r="P655" s="89"/>
      <c r="Q655" s="199">
        <v>0</v>
      </c>
      <c r="R655" s="89"/>
      <c r="S655" s="199">
        <v>0</v>
      </c>
      <c r="T655" s="89"/>
      <c r="U655" s="199">
        <v>0</v>
      </c>
    </row>
    <row r="656" spans="1:21" x14ac:dyDescent="0.15">
      <c r="A656" s="89">
        <v>617</v>
      </c>
      <c r="B656" s="89" t="s">
        <v>1545</v>
      </c>
      <c r="C656" s="95">
        <v>335</v>
      </c>
      <c r="D656" s="89"/>
      <c r="E656" s="199">
        <v>0</v>
      </c>
      <c r="F656" s="89"/>
      <c r="G656" s="199">
        <v>0</v>
      </c>
      <c r="H656" s="89"/>
      <c r="I656" s="199">
        <v>0</v>
      </c>
      <c r="J656" s="89">
        <v>294</v>
      </c>
      <c r="K656" s="199">
        <v>1.5921195497659205E-2</v>
      </c>
      <c r="L656" s="89"/>
      <c r="M656" s="199">
        <v>0</v>
      </c>
      <c r="N656" s="89">
        <v>41</v>
      </c>
      <c r="O656" s="199">
        <v>2.5011285580078816E-2</v>
      </c>
      <c r="P656" s="89"/>
      <c r="Q656" s="199">
        <v>0</v>
      </c>
      <c r="R656" s="89"/>
      <c r="S656" s="199">
        <v>0</v>
      </c>
      <c r="T656" s="89"/>
      <c r="U656" s="199">
        <v>0</v>
      </c>
    </row>
    <row r="657" spans="1:21" x14ac:dyDescent="0.15">
      <c r="A657" s="89">
        <v>618</v>
      </c>
      <c r="B657" s="89" t="s">
        <v>1546</v>
      </c>
      <c r="C657" s="95">
        <v>333</v>
      </c>
      <c r="D657" s="89"/>
      <c r="E657" s="199">
        <v>0</v>
      </c>
      <c r="F657" s="89"/>
      <c r="G657" s="199">
        <v>0</v>
      </c>
      <c r="H657" s="89"/>
      <c r="I657" s="199">
        <v>0</v>
      </c>
      <c r="J657" s="89">
        <v>333</v>
      </c>
      <c r="K657" s="199">
        <v>1.8033190818777262E-2</v>
      </c>
      <c r="L657" s="89"/>
      <c r="M657" s="199">
        <v>0</v>
      </c>
      <c r="N657" s="89"/>
      <c r="O657" s="199">
        <v>0</v>
      </c>
      <c r="P657" s="89"/>
      <c r="Q657" s="199">
        <v>0</v>
      </c>
      <c r="R657" s="89"/>
      <c r="S657" s="199">
        <v>0</v>
      </c>
      <c r="T657" s="89"/>
      <c r="U657" s="199">
        <v>0</v>
      </c>
    </row>
    <row r="658" spans="1:21" x14ac:dyDescent="0.15">
      <c r="A658" s="89">
        <v>619</v>
      </c>
      <c r="B658" s="89" t="s">
        <v>1547</v>
      </c>
      <c r="C658" s="95">
        <v>332</v>
      </c>
      <c r="D658" s="89"/>
      <c r="E658" s="199">
        <v>0</v>
      </c>
      <c r="F658" s="89"/>
      <c r="G658" s="199">
        <v>0</v>
      </c>
      <c r="H658" s="89"/>
      <c r="I658" s="199">
        <v>0</v>
      </c>
      <c r="J658" s="89">
        <v>332</v>
      </c>
      <c r="K658" s="199">
        <v>1.7979037092594748E-2</v>
      </c>
      <c r="L658" s="89"/>
      <c r="M658" s="199">
        <v>0</v>
      </c>
      <c r="N658" s="89"/>
      <c r="O658" s="199">
        <v>0</v>
      </c>
      <c r="P658" s="89"/>
      <c r="Q658" s="199">
        <v>0</v>
      </c>
      <c r="R658" s="89"/>
      <c r="S658" s="199">
        <v>0</v>
      </c>
      <c r="T658" s="89"/>
      <c r="U658" s="199">
        <v>0</v>
      </c>
    </row>
    <row r="659" spans="1:21" x14ac:dyDescent="0.15">
      <c r="A659" s="89">
        <v>620</v>
      </c>
      <c r="B659" s="89" t="s">
        <v>1548</v>
      </c>
      <c r="C659" s="95">
        <v>331</v>
      </c>
      <c r="D659" s="89"/>
      <c r="E659" s="199">
        <v>0</v>
      </c>
      <c r="F659" s="89"/>
      <c r="G659" s="199">
        <v>0</v>
      </c>
      <c r="H659" s="89"/>
      <c r="I659" s="199">
        <v>0</v>
      </c>
      <c r="J659" s="89"/>
      <c r="K659" s="199">
        <v>0</v>
      </c>
      <c r="L659" s="89"/>
      <c r="M659" s="199">
        <v>0</v>
      </c>
      <c r="N659" s="89">
        <v>204</v>
      </c>
      <c r="O659" s="199">
        <v>0.1244463965447824</v>
      </c>
      <c r="P659" s="89"/>
      <c r="Q659" s="199">
        <v>0</v>
      </c>
      <c r="R659" s="89">
        <v>127</v>
      </c>
      <c r="S659" s="199">
        <v>0.47377452809072595</v>
      </c>
      <c r="T659" s="89"/>
      <c r="U659" s="199">
        <v>0</v>
      </c>
    </row>
    <row r="660" spans="1:21" x14ac:dyDescent="0.15">
      <c r="A660" s="89">
        <v>621</v>
      </c>
      <c r="B660" s="89" t="s">
        <v>1549</v>
      </c>
      <c r="C660" s="95">
        <v>331</v>
      </c>
      <c r="D660" s="89">
        <v>196</v>
      </c>
      <c r="E660" s="199">
        <v>4.3152796125055044</v>
      </c>
      <c r="F660" s="89"/>
      <c r="G660" s="199">
        <v>0</v>
      </c>
      <c r="H660" s="89"/>
      <c r="I660" s="199">
        <v>0</v>
      </c>
      <c r="J660" s="89">
        <v>135</v>
      </c>
      <c r="K660" s="199">
        <v>7.3107530346394308E-3</v>
      </c>
      <c r="L660" s="89"/>
      <c r="M660" s="199">
        <v>0</v>
      </c>
      <c r="N660" s="89"/>
      <c r="O660" s="199">
        <v>0</v>
      </c>
      <c r="P660" s="89"/>
      <c r="Q660" s="199">
        <v>0</v>
      </c>
      <c r="R660" s="89"/>
      <c r="S660" s="199">
        <v>0</v>
      </c>
      <c r="T660" s="89"/>
      <c r="U660" s="199">
        <v>0</v>
      </c>
    </row>
    <row r="661" spans="1:21" x14ac:dyDescent="0.15">
      <c r="A661" s="89">
        <v>622</v>
      </c>
      <c r="B661" s="202" t="s">
        <v>1550</v>
      </c>
      <c r="C661" s="203">
        <v>329</v>
      </c>
      <c r="D661" s="89"/>
      <c r="E661" s="199">
        <v>0</v>
      </c>
      <c r="F661" s="89"/>
      <c r="G661" s="199">
        <v>0</v>
      </c>
      <c r="H661" s="89"/>
      <c r="I661" s="199">
        <v>0</v>
      </c>
      <c r="J661" s="89">
        <v>329</v>
      </c>
      <c r="K661" s="199">
        <v>1.7816575914047207E-2</v>
      </c>
      <c r="L661" s="89"/>
      <c r="M661" s="199">
        <v>0</v>
      </c>
      <c r="N661" s="89"/>
      <c r="O661" s="199">
        <v>0</v>
      </c>
      <c r="P661" s="89"/>
      <c r="Q661" s="199">
        <v>0</v>
      </c>
      <c r="R661" s="89"/>
      <c r="S661" s="199">
        <v>0</v>
      </c>
      <c r="T661" s="89"/>
      <c r="U661" s="199">
        <v>0</v>
      </c>
    </row>
    <row r="662" spans="1:21" x14ac:dyDescent="0.15">
      <c r="A662" s="89">
        <v>623</v>
      </c>
      <c r="B662" s="202" t="s">
        <v>1551</v>
      </c>
      <c r="C662" s="203">
        <v>328</v>
      </c>
      <c r="D662" s="89"/>
      <c r="E662" s="199">
        <v>0</v>
      </c>
      <c r="F662" s="89"/>
      <c r="G662" s="199">
        <v>0</v>
      </c>
      <c r="H662" s="89"/>
      <c r="I662" s="199">
        <v>0</v>
      </c>
      <c r="J662" s="89"/>
      <c r="K662" s="199">
        <v>0</v>
      </c>
      <c r="L662" s="89">
        <v>328</v>
      </c>
      <c r="M662" s="199">
        <v>4.2240824211204124</v>
      </c>
      <c r="N662" s="89"/>
      <c r="O662" s="199">
        <v>0</v>
      </c>
      <c r="P662" s="89"/>
      <c r="Q662" s="199">
        <v>0</v>
      </c>
      <c r="R662" s="89"/>
      <c r="S662" s="199">
        <v>0</v>
      </c>
      <c r="T662" s="89"/>
      <c r="U662" s="199">
        <v>0</v>
      </c>
    </row>
    <row r="663" spans="1:21" x14ac:dyDescent="0.15">
      <c r="A663" s="89">
        <v>624</v>
      </c>
      <c r="B663" s="100" t="s">
        <v>1552</v>
      </c>
      <c r="C663" s="205">
        <v>327</v>
      </c>
      <c r="D663" s="100"/>
      <c r="E663" s="206">
        <v>0</v>
      </c>
      <c r="F663" s="100"/>
      <c r="G663" s="206">
        <v>0</v>
      </c>
      <c r="H663" s="100"/>
      <c r="I663" s="206">
        <v>0</v>
      </c>
      <c r="J663" s="100">
        <v>327</v>
      </c>
      <c r="K663" s="206">
        <v>1.7708268461682178E-2</v>
      </c>
      <c r="L663" s="100"/>
      <c r="M663" s="206">
        <v>0</v>
      </c>
      <c r="N663" s="100"/>
      <c r="O663" s="206">
        <v>0</v>
      </c>
      <c r="P663" s="100"/>
      <c r="Q663" s="206">
        <v>0</v>
      </c>
      <c r="R663" s="100"/>
      <c r="S663" s="206">
        <v>0</v>
      </c>
      <c r="T663" s="100"/>
      <c r="U663" s="206">
        <v>0</v>
      </c>
    </row>
    <row r="664" spans="1:21" x14ac:dyDescent="0.15">
      <c r="A664" s="89">
        <v>625</v>
      </c>
      <c r="B664" s="189" t="s">
        <v>1553</v>
      </c>
      <c r="C664" s="197">
        <v>324</v>
      </c>
      <c r="D664" s="189"/>
      <c r="E664" s="198">
        <v>0</v>
      </c>
      <c r="F664" s="189"/>
      <c r="G664" s="198">
        <v>0</v>
      </c>
      <c r="H664" s="189"/>
      <c r="I664" s="198">
        <v>0</v>
      </c>
      <c r="J664" s="189">
        <v>317</v>
      </c>
      <c r="K664" s="198">
        <v>1.7166731199857035E-2</v>
      </c>
      <c r="L664" s="189"/>
      <c r="M664" s="198">
        <v>0</v>
      </c>
      <c r="N664" s="189"/>
      <c r="O664" s="198">
        <v>0</v>
      </c>
      <c r="P664" s="189"/>
      <c r="Q664" s="198">
        <v>0</v>
      </c>
      <c r="R664" s="189">
        <v>7</v>
      </c>
      <c r="S664" s="198">
        <v>2.6113556666417966E-2</v>
      </c>
      <c r="T664" s="189"/>
      <c r="U664" s="198">
        <v>0</v>
      </c>
    </row>
    <row r="665" spans="1:21" x14ac:dyDescent="0.15">
      <c r="A665" s="89">
        <v>626</v>
      </c>
      <c r="B665" s="89" t="s">
        <v>1554</v>
      </c>
      <c r="C665" s="95">
        <v>324</v>
      </c>
      <c r="D665" s="89"/>
      <c r="E665" s="199">
        <v>0</v>
      </c>
      <c r="F665" s="89"/>
      <c r="G665" s="199">
        <v>0</v>
      </c>
      <c r="H665" s="89"/>
      <c r="I665" s="199">
        <v>0</v>
      </c>
      <c r="J665" s="89">
        <v>324</v>
      </c>
      <c r="K665" s="199">
        <v>1.7545807283134634E-2</v>
      </c>
      <c r="L665" s="89"/>
      <c r="M665" s="199">
        <v>0</v>
      </c>
      <c r="N665" s="89"/>
      <c r="O665" s="199">
        <v>0</v>
      </c>
      <c r="P665" s="89"/>
      <c r="Q665" s="199">
        <v>0</v>
      </c>
      <c r="R665" s="89"/>
      <c r="S665" s="199">
        <v>0</v>
      </c>
      <c r="T665" s="89"/>
      <c r="U665" s="199">
        <v>0</v>
      </c>
    </row>
    <row r="666" spans="1:21" x14ac:dyDescent="0.15">
      <c r="A666" s="89">
        <v>627</v>
      </c>
      <c r="B666" s="89" t="s">
        <v>1555</v>
      </c>
      <c r="C666" s="95">
        <v>324</v>
      </c>
      <c r="D666" s="89"/>
      <c r="E666" s="199">
        <v>0</v>
      </c>
      <c r="F666" s="89"/>
      <c r="G666" s="199">
        <v>0</v>
      </c>
      <c r="H666" s="89"/>
      <c r="I666" s="199">
        <v>0</v>
      </c>
      <c r="J666" s="89">
        <v>186</v>
      </c>
      <c r="K666" s="199">
        <v>1.007259306994766E-2</v>
      </c>
      <c r="L666" s="89"/>
      <c r="M666" s="199">
        <v>0</v>
      </c>
      <c r="N666" s="89">
        <v>138</v>
      </c>
      <c r="O666" s="199">
        <v>8.4184327074411619E-2</v>
      </c>
      <c r="P666" s="89"/>
      <c r="Q666" s="199">
        <v>0</v>
      </c>
      <c r="R666" s="89"/>
      <c r="S666" s="199">
        <v>0</v>
      </c>
      <c r="T666" s="89"/>
      <c r="U666" s="199">
        <v>0</v>
      </c>
    </row>
    <row r="667" spans="1:21" x14ac:dyDescent="0.15">
      <c r="A667" s="89">
        <v>628</v>
      </c>
      <c r="B667" s="200" t="s">
        <v>1556</v>
      </c>
      <c r="C667" s="204">
        <v>323</v>
      </c>
      <c r="D667" s="89"/>
      <c r="E667" s="199">
        <v>0</v>
      </c>
      <c r="F667" s="89"/>
      <c r="G667" s="199">
        <v>0</v>
      </c>
      <c r="H667" s="89"/>
      <c r="I667" s="199">
        <v>0</v>
      </c>
      <c r="J667" s="89">
        <v>307</v>
      </c>
      <c r="K667" s="199">
        <v>1.6625193938031892E-2</v>
      </c>
      <c r="L667" s="89"/>
      <c r="M667" s="199">
        <v>0</v>
      </c>
      <c r="N667" s="89"/>
      <c r="O667" s="199">
        <v>0</v>
      </c>
      <c r="P667" s="89"/>
      <c r="Q667" s="199">
        <v>0</v>
      </c>
      <c r="R667" s="89">
        <v>16</v>
      </c>
      <c r="S667" s="199">
        <v>5.9688129523241068E-2</v>
      </c>
      <c r="T667" s="89"/>
      <c r="U667" s="199">
        <v>0</v>
      </c>
    </row>
    <row r="668" spans="1:21" x14ac:dyDescent="0.15">
      <c r="A668" s="89">
        <v>629</v>
      </c>
      <c r="B668" s="202" t="s">
        <v>1557</v>
      </c>
      <c r="C668" s="203">
        <v>323</v>
      </c>
      <c r="D668" s="89"/>
      <c r="E668" s="199">
        <v>0</v>
      </c>
      <c r="F668" s="89"/>
      <c r="G668" s="199">
        <v>0</v>
      </c>
      <c r="H668" s="89"/>
      <c r="I668" s="199">
        <v>0</v>
      </c>
      <c r="J668" s="89">
        <v>323</v>
      </c>
      <c r="K668" s="199">
        <v>1.7491653556952119E-2</v>
      </c>
      <c r="L668" s="89"/>
      <c r="M668" s="199">
        <v>0</v>
      </c>
      <c r="N668" s="89"/>
      <c r="O668" s="199">
        <v>0</v>
      </c>
      <c r="P668" s="89"/>
      <c r="Q668" s="199">
        <v>0</v>
      </c>
      <c r="R668" s="89"/>
      <c r="S668" s="199">
        <v>0</v>
      </c>
      <c r="T668" s="89"/>
      <c r="U668" s="199">
        <v>0</v>
      </c>
    </row>
    <row r="669" spans="1:21" x14ac:dyDescent="0.15">
      <c r="A669" s="89">
        <v>630</v>
      </c>
      <c r="B669" s="89" t="s">
        <v>1558</v>
      </c>
      <c r="C669" s="95">
        <v>323</v>
      </c>
      <c r="D669" s="89"/>
      <c r="E669" s="199">
        <v>0</v>
      </c>
      <c r="F669" s="89"/>
      <c r="G669" s="199">
        <v>0</v>
      </c>
      <c r="H669" s="89"/>
      <c r="I669" s="199">
        <v>0</v>
      </c>
      <c r="J669" s="89">
        <v>323</v>
      </c>
      <c r="K669" s="199">
        <v>1.7491653556952119E-2</v>
      </c>
      <c r="L669" s="89"/>
      <c r="M669" s="199">
        <v>0</v>
      </c>
      <c r="N669" s="89"/>
      <c r="O669" s="199">
        <v>0</v>
      </c>
      <c r="P669" s="89"/>
      <c r="Q669" s="199">
        <v>0</v>
      </c>
      <c r="R669" s="89"/>
      <c r="S669" s="199">
        <v>0</v>
      </c>
      <c r="T669" s="89"/>
      <c r="U669" s="199">
        <v>0</v>
      </c>
    </row>
    <row r="670" spans="1:21" x14ac:dyDescent="0.15">
      <c r="A670" s="89">
        <v>631</v>
      </c>
      <c r="B670" s="89" t="s">
        <v>1559</v>
      </c>
      <c r="C670" s="95">
        <v>322</v>
      </c>
      <c r="D670" s="89"/>
      <c r="E670" s="199">
        <v>0</v>
      </c>
      <c r="F670" s="89"/>
      <c r="G670" s="199">
        <v>0</v>
      </c>
      <c r="H670" s="89"/>
      <c r="I670" s="199">
        <v>0</v>
      </c>
      <c r="J670" s="89">
        <v>322</v>
      </c>
      <c r="K670" s="199">
        <v>1.7437499830769605E-2</v>
      </c>
      <c r="L670" s="89"/>
      <c r="M670" s="199">
        <v>0</v>
      </c>
      <c r="N670" s="89"/>
      <c r="O670" s="199">
        <v>0</v>
      </c>
      <c r="P670" s="89"/>
      <c r="Q670" s="199">
        <v>0</v>
      </c>
      <c r="R670" s="89"/>
      <c r="S670" s="199">
        <v>0</v>
      </c>
      <c r="T670" s="89"/>
      <c r="U670" s="199">
        <v>0</v>
      </c>
    </row>
    <row r="671" spans="1:21" x14ac:dyDescent="0.15">
      <c r="A671" s="89">
        <v>632</v>
      </c>
      <c r="B671" s="89" t="s">
        <v>1560</v>
      </c>
      <c r="C671" s="95">
        <v>322</v>
      </c>
      <c r="D671" s="89"/>
      <c r="E671" s="199">
        <v>0</v>
      </c>
      <c r="F671" s="89"/>
      <c r="G671" s="199">
        <v>0</v>
      </c>
      <c r="H671" s="89"/>
      <c r="I671" s="199">
        <v>0</v>
      </c>
      <c r="J671" s="89">
        <v>219</v>
      </c>
      <c r="K671" s="199">
        <v>1.1859666033970633E-2</v>
      </c>
      <c r="L671" s="89"/>
      <c r="M671" s="199">
        <v>0</v>
      </c>
      <c r="N671" s="89">
        <v>74</v>
      </c>
      <c r="O671" s="199">
        <v>4.5142320315264203E-2</v>
      </c>
      <c r="P671" s="89"/>
      <c r="Q671" s="199">
        <v>0</v>
      </c>
      <c r="R671" s="89">
        <v>29</v>
      </c>
      <c r="S671" s="199">
        <v>0.10818473476087444</v>
      </c>
      <c r="T671" s="89"/>
      <c r="U671" s="199">
        <v>0</v>
      </c>
    </row>
    <row r="672" spans="1:21" x14ac:dyDescent="0.15">
      <c r="A672" s="89">
        <v>633</v>
      </c>
      <c r="B672" s="89" t="s">
        <v>1561</v>
      </c>
      <c r="C672" s="95">
        <v>319</v>
      </c>
      <c r="D672" s="89"/>
      <c r="E672" s="199">
        <v>0</v>
      </c>
      <c r="F672" s="89"/>
      <c r="G672" s="199">
        <v>0</v>
      </c>
      <c r="H672" s="89"/>
      <c r="I672" s="199">
        <v>0</v>
      </c>
      <c r="J672" s="89">
        <v>319</v>
      </c>
      <c r="K672" s="199">
        <v>1.7275038652222064E-2</v>
      </c>
      <c r="L672" s="89"/>
      <c r="M672" s="199">
        <v>0</v>
      </c>
      <c r="N672" s="89"/>
      <c r="O672" s="199">
        <v>0</v>
      </c>
      <c r="P672" s="89"/>
      <c r="Q672" s="199">
        <v>0</v>
      </c>
      <c r="R672" s="89"/>
      <c r="S672" s="199">
        <v>0</v>
      </c>
      <c r="T672" s="89"/>
      <c r="U672" s="199">
        <v>0</v>
      </c>
    </row>
    <row r="673" spans="1:21" x14ac:dyDescent="0.15">
      <c r="A673" s="89">
        <v>634</v>
      </c>
      <c r="B673" s="89" t="s">
        <v>1562</v>
      </c>
      <c r="C673" s="95">
        <v>318</v>
      </c>
      <c r="D673" s="89"/>
      <c r="E673" s="199">
        <v>0</v>
      </c>
      <c r="F673" s="89"/>
      <c r="G673" s="199">
        <v>0</v>
      </c>
      <c r="H673" s="89"/>
      <c r="I673" s="199">
        <v>0</v>
      </c>
      <c r="J673" s="89">
        <v>318</v>
      </c>
      <c r="K673" s="199">
        <v>1.7220884926039549E-2</v>
      </c>
      <c r="L673" s="89"/>
      <c r="M673" s="199">
        <v>0</v>
      </c>
      <c r="N673" s="89"/>
      <c r="O673" s="199">
        <v>0</v>
      </c>
      <c r="P673" s="89"/>
      <c r="Q673" s="199">
        <v>0</v>
      </c>
      <c r="R673" s="89"/>
      <c r="S673" s="199">
        <v>0</v>
      </c>
      <c r="T673" s="89"/>
      <c r="U673" s="199">
        <v>0</v>
      </c>
    </row>
    <row r="674" spans="1:21" x14ac:dyDescent="0.15">
      <c r="A674" s="89">
        <v>635</v>
      </c>
      <c r="B674" s="89" t="s">
        <v>1563</v>
      </c>
      <c r="C674" s="95">
        <v>318</v>
      </c>
      <c r="D674" s="89"/>
      <c r="E674" s="199">
        <v>0</v>
      </c>
      <c r="F674" s="89"/>
      <c r="G674" s="199">
        <v>0</v>
      </c>
      <c r="H674" s="89"/>
      <c r="I674" s="199">
        <v>0</v>
      </c>
      <c r="J674" s="89">
        <v>318</v>
      </c>
      <c r="K674" s="199">
        <v>1.7220884926039549E-2</v>
      </c>
      <c r="L674" s="89"/>
      <c r="M674" s="199">
        <v>0</v>
      </c>
      <c r="N674" s="89"/>
      <c r="O674" s="199">
        <v>0</v>
      </c>
      <c r="P674" s="89"/>
      <c r="Q674" s="199">
        <v>0</v>
      </c>
      <c r="R674" s="89"/>
      <c r="S674" s="199">
        <v>0</v>
      </c>
      <c r="T674" s="89"/>
      <c r="U674" s="199">
        <v>0</v>
      </c>
    </row>
    <row r="675" spans="1:21" x14ac:dyDescent="0.15">
      <c r="A675" s="89">
        <v>636</v>
      </c>
      <c r="B675" s="89" t="s">
        <v>1564</v>
      </c>
      <c r="C675" s="95">
        <v>317</v>
      </c>
      <c r="D675" s="89"/>
      <c r="E675" s="199">
        <v>0</v>
      </c>
      <c r="F675" s="89"/>
      <c r="G675" s="199">
        <v>0</v>
      </c>
      <c r="H675" s="89"/>
      <c r="I675" s="199">
        <v>0</v>
      </c>
      <c r="J675" s="89">
        <v>317</v>
      </c>
      <c r="K675" s="199">
        <v>1.7166731199857035E-2</v>
      </c>
      <c r="L675" s="89"/>
      <c r="M675" s="199">
        <v>0</v>
      </c>
      <c r="N675" s="89"/>
      <c r="O675" s="199">
        <v>0</v>
      </c>
      <c r="P675" s="89"/>
      <c r="Q675" s="199">
        <v>0</v>
      </c>
      <c r="R675" s="89"/>
      <c r="S675" s="199">
        <v>0</v>
      </c>
      <c r="T675" s="89"/>
      <c r="U675" s="199">
        <v>0</v>
      </c>
    </row>
    <row r="676" spans="1:21" x14ac:dyDescent="0.15">
      <c r="A676" s="89">
        <v>637</v>
      </c>
      <c r="B676" s="89" t="s">
        <v>1565</v>
      </c>
      <c r="C676" s="95">
        <v>317</v>
      </c>
      <c r="D676" s="89"/>
      <c r="E676" s="199">
        <v>0</v>
      </c>
      <c r="F676" s="89"/>
      <c r="G676" s="199">
        <v>0</v>
      </c>
      <c r="H676" s="89"/>
      <c r="I676" s="199">
        <v>0</v>
      </c>
      <c r="J676" s="89">
        <v>317</v>
      </c>
      <c r="K676" s="199">
        <v>1.7166731199857035E-2</v>
      </c>
      <c r="L676" s="89"/>
      <c r="M676" s="199">
        <v>0</v>
      </c>
      <c r="N676" s="89"/>
      <c r="O676" s="199">
        <v>0</v>
      </c>
      <c r="P676" s="89"/>
      <c r="Q676" s="199">
        <v>0</v>
      </c>
      <c r="R676" s="89"/>
      <c r="S676" s="199">
        <v>0</v>
      </c>
      <c r="T676" s="89"/>
      <c r="U676" s="199">
        <v>0</v>
      </c>
    </row>
    <row r="677" spans="1:21" x14ac:dyDescent="0.15">
      <c r="A677" s="89">
        <v>638</v>
      </c>
      <c r="B677" s="89" t="s">
        <v>1566</v>
      </c>
      <c r="C677" s="95">
        <v>317</v>
      </c>
      <c r="D677" s="89"/>
      <c r="E677" s="199">
        <v>0</v>
      </c>
      <c r="F677" s="89"/>
      <c r="G677" s="199">
        <v>0</v>
      </c>
      <c r="H677" s="89"/>
      <c r="I677" s="199">
        <v>0</v>
      </c>
      <c r="J677" s="89">
        <v>317</v>
      </c>
      <c r="K677" s="199">
        <v>1.7166731199857035E-2</v>
      </c>
      <c r="L677" s="89"/>
      <c r="M677" s="199">
        <v>0</v>
      </c>
      <c r="N677" s="89"/>
      <c r="O677" s="199">
        <v>0</v>
      </c>
      <c r="P677" s="89"/>
      <c r="Q677" s="199">
        <v>0</v>
      </c>
      <c r="R677" s="89"/>
      <c r="S677" s="199">
        <v>0</v>
      </c>
      <c r="T677" s="89"/>
      <c r="U677" s="199">
        <v>0</v>
      </c>
    </row>
    <row r="678" spans="1:21" x14ac:dyDescent="0.15">
      <c r="A678" s="89">
        <v>639</v>
      </c>
      <c r="B678" s="89" t="s">
        <v>1567</v>
      </c>
      <c r="C678" s="95">
        <v>317</v>
      </c>
      <c r="D678" s="89"/>
      <c r="E678" s="199">
        <v>0</v>
      </c>
      <c r="F678" s="89"/>
      <c r="G678" s="199">
        <v>0</v>
      </c>
      <c r="H678" s="89"/>
      <c r="I678" s="199">
        <v>0</v>
      </c>
      <c r="J678" s="89">
        <v>317</v>
      </c>
      <c r="K678" s="199">
        <v>1.7166731199857035E-2</v>
      </c>
      <c r="L678" s="89"/>
      <c r="M678" s="199">
        <v>0</v>
      </c>
      <c r="N678" s="89"/>
      <c r="O678" s="199">
        <v>0</v>
      </c>
      <c r="P678" s="89"/>
      <c r="Q678" s="199">
        <v>0</v>
      </c>
      <c r="R678" s="89"/>
      <c r="S678" s="199">
        <v>0</v>
      </c>
      <c r="T678" s="89"/>
      <c r="U678" s="199">
        <v>0</v>
      </c>
    </row>
    <row r="679" spans="1:21" x14ac:dyDescent="0.15">
      <c r="A679" s="89">
        <v>640</v>
      </c>
      <c r="B679" s="89" t="s">
        <v>1568</v>
      </c>
      <c r="C679" s="95">
        <v>316</v>
      </c>
      <c r="D679" s="89"/>
      <c r="E679" s="199">
        <v>0</v>
      </c>
      <c r="F679" s="89"/>
      <c r="G679" s="199">
        <v>0</v>
      </c>
      <c r="H679" s="89"/>
      <c r="I679" s="199">
        <v>0</v>
      </c>
      <c r="J679" s="89">
        <v>316</v>
      </c>
      <c r="K679" s="199">
        <v>1.711257747367452E-2</v>
      </c>
      <c r="L679" s="89"/>
      <c r="M679" s="199">
        <v>0</v>
      </c>
      <c r="N679" s="89"/>
      <c r="O679" s="199">
        <v>0</v>
      </c>
      <c r="P679" s="89"/>
      <c r="Q679" s="199">
        <v>0</v>
      </c>
      <c r="R679" s="89"/>
      <c r="S679" s="199">
        <v>0</v>
      </c>
      <c r="T679" s="89"/>
      <c r="U679" s="199">
        <v>0</v>
      </c>
    </row>
    <row r="680" spans="1:21" x14ac:dyDescent="0.15">
      <c r="A680" s="89">
        <v>641</v>
      </c>
      <c r="B680" s="89" t="s">
        <v>1569</v>
      </c>
      <c r="C680" s="95">
        <v>316</v>
      </c>
      <c r="D680" s="89"/>
      <c r="E680" s="199">
        <v>0</v>
      </c>
      <c r="F680" s="89"/>
      <c r="G680" s="199">
        <v>0</v>
      </c>
      <c r="H680" s="89"/>
      <c r="I680" s="199">
        <v>0</v>
      </c>
      <c r="J680" s="89">
        <v>316</v>
      </c>
      <c r="K680" s="199">
        <v>1.711257747367452E-2</v>
      </c>
      <c r="L680" s="89"/>
      <c r="M680" s="199">
        <v>0</v>
      </c>
      <c r="N680" s="89"/>
      <c r="O680" s="199">
        <v>0</v>
      </c>
      <c r="P680" s="89"/>
      <c r="Q680" s="199">
        <v>0</v>
      </c>
      <c r="R680" s="89"/>
      <c r="S680" s="199">
        <v>0</v>
      </c>
      <c r="T680" s="89"/>
      <c r="U680" s="199">
        <v>0</v>
      </c>
    </row>
    <row r="681" spans="1:21" x14ac:dyDescent="0.15">
      <c r="A681" s="89">
        <v>642</v>
      </c>
      <c r="B681" s="89" t="s">
        <v>1570</v>
      </c>
      <c r="C681" s="95">
        <v>315</v>
      </c>
      <c r="D681" s="89"/>
      <c r="E681" s="199">
        <v>0</v>
      </c>
      <c r="F681" s="89"/>
      <c r="G681" s="199">
        <v>0</v>
      </c>
      <c r="H681" s="89"/>
      <c r="I681" s="199">
        <v>0</v>
      </c>
      <c r="J681" s="89">
        <v>315</v>
      </c>
      <c r="K681" s="199">
        <v>1.7058423747492005E-2</v>
      </c>
      <c r="L681" s="89"/>
      <c r="M681" s="199">
        <v>0</v>
      </c>
      <c r="N681" s="89"/>
      <c r="O681" s="199">
        <v>0</v>
      </c>
      <c r="P681" s="89"/>
      <c r="Q681" s="199">
        <v>0</v>
      </c>
      <c r="R681" s="89"/>
      <c r="S681" s="199">
        <v>0</v>
      </c>
      <c r="T681" s="89"/>
      <c r="U681" s="199">
        <v>0</v>
      </c>
    </row>
    <row r="682" spans="1:21" x14ac:dyDescent="0.15">
      <c r="A682" s="89">
        <v>643</v>
      </c>
      <c r="B682" s="89" t="s">
        <v>1571</v>
      </c>
      <c r="C682" s="95">
        <v>314</v>
      </c>
      <c r="D682" s="89"/>
      <c r="E682" s="199">
        <v>0</v>
      </c>
      <c r="F682" s="89"/>
      <c r="G682" s="199">
        <v>0</v>
      </c>
      <c r="H682" s="89"/>
      <c r="I682" s="199">
        <v>0</v>
      </c>
      <c r="J682" s="89">
        <v>134</v>
      </c>
      <c r="K682" s="199">
        <v>7.256599308456917E-3</v>
      </c>
      <c r="L682" s="89"/>
      <c r="M682" s="199">
        <v>0</v>
      </c>
      <c r="N682" s="89">
        <v>180</v>
      </c>
      <c r="O682" s="199">
        <v>0.10980564401010212</v>
      </c>
      <c r="P682" s="89"/>
      <c r="Q682" s="199">
        <v>0</v>
      </c>
      <c r="R682" s="89"/>
      <c r="S682" s="199">
        <v>0</v>
      </c>
      <c r="T682" s="89"/>
      <c r="U682" s="199">
        <v>0</v>
      </c>
    </row>
    <row r="683" spans="1:21" x14ac:dyDescent="0.15">
      <c r="A683" s="100">
        <v>644</v>
      </c>
      <c r="B683" s="100" t="s">
        <v>1572</v>
      </c>
      <c r="C683" s="205">
        <v>314</v>
      </c>
      <c r="D683" s="100"/>
      <c r="E683" s="206">
        <v>0</v>
      </c>
      <c r="F683" s="100"/>
      <c r="G683" s="206">
        <v>0</v>
      </c>
      <c r="H683" s="100"/>
      <c r="I683" s="206">
        <v>0</v>
      </c>
      <c r="J683" s="100">
        <v>314</v>
      </c>
      <c r="K683" s="206">
        <v>1.7004270021309491E-2</v>
      </c>
      <c r="L683" s="100"/>
      <c r="M683" s="206">
        <v>0</v>
      </c>
      <c r="N683" s="100"/>
      <c r="O683" s="206">
        <v>0</v>
      </c>
      <c r="P683" s="100"/>
      <c r="Q683" s="206">
        <v>0</v>
      </c>
      <c r="R683" s="100"/>
      <c r="S683" s="206">
        <v>0</v>
      </c>
      <c r="T683" s="100"/>
      <c r="U683" s="206">
        <v>0</v>
      </c>
    </row>
    <row r="684" spans="1:21" x14ac:dyDescent="0.15">
      <c r="A684" s="89">
        <v>645</v>
      </c>
      <c r="B684" s="89" t="s">
        <v>1573</v>
      </c>
      <c r="C684" s="95">
        <v>314</v>
      </c>
      <c r="D684" s="89"/>
      <c r="E684" s="199">
        <v>0</v>
      </c>
      <c r="F684" s="89"/>
      <c r="G684" s="199">
        <v>0</v>
      </c>
      <c r="H684" s="89"/>
      <c r="I684" s="199">
        <v>0</v>
      </c>
      <c r="J684" s="89"/>
      <c r="K684" s="199">
        <v>0</v>
      </c>
      <c r="L684" s="89"/>
      <c r="M684" s="199">
        <v>0</v>
      </c>
      <c r="N684" s="89">
        <v>314</v>
      </c>
      <c r="O684" s="199">
        <v>0.19154984566206704</v>
      </c>
      <c r="P684" s="89"/>
      <c r="Q684" s="199">
        <v>0</v>
      </c>
      <c r="R684" s="89"/>
      <c r="S684" s="199">
        <v>0</v>
      </c>
      <c r="T684" s="89"/>
      <c r="U684" s="199">
        <v>0</v>
      </c>
    </row>
    <row r="685" spans="1:21" x14ac:dyDescent="0.15">
      <c r="A685" s="89">
        <v>646</v>
      </c>
      <c r="B685" s="89" t="s">
        <v>1574</v>
      </c>
      <c r="C685" s="95">
        <v>313</v>
      </c>
      <c r="D685" s="89"/>
      <c r="E685" s="199">
        <v>0</v>
      </c>
      <c r="F685" s="89"/>
      <c r="G685" s="199">
        <v>0</v>
      </c>
      <c r="H685" s="89"/>
      <c r="I685" s="199">
        <v>0</v>
      </c>
      <c r="J685" s="89">
        <v>298</v>
      </c>
      <c r="K685" s="199">
        <v>1.6137810402389263E-2</v>
      </c>
      <c r="L685" s="89"/>
      <c r="M685" s="199">
        <v>0</v>
      </c>
      <c r="N685" s="89">
        <v>15</v>
      </c>
      <c r="O685" s="199">
        <v>9.1504703341751762E-3</v>
      </c>
      <c r="P685" s="89"/>
      <c r="Q685" s="199">
        <v>0</v>
      </c>
      <c r="R685" s="89"/>
      <c r="S685" s="199">
        <v>0</v>
      </c>
      <c r="T685" s="89"/>
      <c r="U685" s="199">
        <v>0</v>
      </c>
    </row>
    <row r="686" spans="1:21" x14ac:dyDescent="0.15">
      <c r="A686" s="89">
        <v>647</v>
      </c>
      <c r="B686" s="202" t="s">
        <v>1575</v>
      </c>
      <c r="C686" s="203">
        <v>312</v>
      </c>
      <c r="D686" s="89"/>
      <c r="E686" s="199">
        <v>0</v>
      </c>
      <c r="F686" s="89"/>
      <c r="G686" s="199">
        <v>0</v>
      </c>
      <c r="H686" s="89"/>
      <c r="I686" s="199">
        <v>0</v>
      </c>
      <c r="J686" s="89">
        <v>312</v>
      </c>
      <c r="K686" s="199">
        <v>1.6895962568944461E-2</v>
      </c>
      <c r="L686" s="89"/>
      <c r="M686" s="199">
        <v>0</v>
      </c>
      <c r="N686" s="89"/>
      <c r="O686" s="199">
        <v>0</v>
      </c>
      <c r="P686" s="89"/>
      <c r="Q686" s="199">
        <v>0</v>
      </c>
      <c r="R686" s="89"/>
      <c r="S686" s="199">
        <v>0</v>
      </c>
      <c r="T686" s="89"/>
      <c r="U686" s="199">
        <v>0</v>
      </c>
    </row>
    <row r="687" spans="1:21" x14ac:dyDescent="0.15">
      <c r="A687" s="89">
        <v>648</v>
      </c>
      <c r="B687" s="89" t="s">
        <v>1576</v>
      </c>
      <c r="C687" s="95">
        <v>311</v>
      </c>
      <c r="D687" s="89"/>
      <c r="E687" s="199">
        <v>0</v>
      </c>
      <c r="F687" s="89"/>
      <c r="G687" s="199">
        <v>0</v>
      </c>
      <c r="H687" s="89"/>
      <c r="I687" s="199">
        <v>0</v>
      </c>
      <c r="J687" s="89">
        <v>311</v>
      </c>
      <c r="K687" s="199">
        <v>1.6841808842761947E-2</v>
      </c>
      <c r="L687" s="89"/>
      <c r="M687" s="199">
        <v>0</v>
      </c>
      <c r="N687" s="89"/>
      <c r="O687" s="199">
        <v>0</v>
      </c>
      <c r="P687" s="89"/>
      <c r="Q687" s="199">
        <v>0</v>
      </c>
      <c r="R687" s="89"/>
      <c r="S687" s="199">
        <v>0</v>
      </c>
      <c r="T687" s="89"/>
      <c r="U687" s="199">
        <v>0</v>
      </c>
    </row>
    <row r="688" spans="1:21" x14ac:dyDescent="0.15">
      <c r="A688" s="89">
        <v>649</v>
      </c>
      <c r="B688" s="89" t="s">
        <v>1577</v>
      </c>
      <c r="C688" s="95">
        <v>310</v>
      </c>
      <c r="D688" s="89"/>
      <c r="E688" s="199">
        <v>0</v>
      </c>
      <c r="F688" s="89"/>
      <c r="G688" s="199">
        <v>0</v>
      </c>
      <c r="H688" s="89"/>
      <c r="I688" s="199">
        <v>0</v>
      </c>
      <c r="J688" s="89">
        <v>310</v>
      </c>
      <c r="K688" s="199">
        <v>1.6787655116579436E-2</v>
      </c>
      <c r="L688" s="89"/>
      <c r="M688" s="199">
        <v>0</v>
      </c>
      <c r="N688" s="89"/>
      <c r="O688" s="199">
        <v>0</v>
      </c>
      <c r="P688" s="89"/>
      <c r="Q688" s="199">
        <v>0</v>
      </c>
      <c r="R688" s="89"/>
      <c r="S688" s="199">
        <v>0</v>
      </c>
      <c r="T688" s="89"/>
      <c r="U688" s="199">
        <v>0</v>
      </c>
    </row>
    <row r="689" spans="1:21" x14ac:dyDescent="0.15">
      <c r="A689" s="89">
        <v>650</v>
      </c>
      <c r="B689" s="93" t="s">
        <v>1578</v>
      </c>
      <c r="C689" s="204">
        <v>309</v>
      </c>
      <c r="D689" s="89"/>
      <c r="E689" s="199">
        <v>0</v>
      </c>
      <c r="F689" s="89"/>
      <c r="G689" s="199">
        <v>0</v>
      </c>
      <c r="H689" s="89"/>
      <c r="I689" s="199">
        <v>0</v>
      </c>
      <c r="J689" s="89">
        <v>309</v>
      </c>
      <c r="K689" s="199">
        <v>1.6733501390396921E-2</v>
      </c>
      <c r="L689" s="89"/>
      <c r="M689" s="199">
        <v>0</v>
      </c>
      <c r="N689" s="89"/>
      <c r="O689" s="199">
        <v>0</v>
      </c>
      <c r="P689" s="89"/>
      <c r="Q689" s="199">
        <v>0</v>
      </c>
      <c r="R689" s="89"/>
      <c r="S689" s="199">
        <v>0</v>
      </c>
      <c r="T689" s="89"/>
      <c r="U689" s="199">
        <v>0</v>
      </c>
    </row>
    <row r="690" spans="1:21" x14ac:dyDescent="0.15">
      <c r="A690" s="89">
        <v>651</v>
      </c>
      <c r="B690" s="202" t="s">
        <v>1579</v>
      </c>
      <c r="C690" s="203">
        <v>309</v>
      </c>
      <c r="D690" s="89"/>
      <c r="E690" s="199">
        <v>0</v>
      </c>
      <c r="F690" s="89"/>
      <c r="G690" s="199">
        <v>0</v>
      </c>
      <c r="H690" s="89"/>
      <c r="I690" s="199">
        <v>0</v>
      </c>
      <c r="J690" s="89">
        <v>9</v>
      </c>
      <c r="K690" s="199">
        <v>4.8738353564262875E-4</v>
      </c>
      <c r="L690" s="89"/>
      <c r="M690" s="199">
        <v>0</v>
      </c>
      <c r="N690" s="89">
        <v>205</v>
      </c>
      <c r="O690" s="199">
        <v>0.12505642790039409</v>
      </c>
      <c r="P690" s="89"/>
      <c r="Q690" s="199">
        <v>0</v>
      </c>
      <c r="R690" s="89">
        <v>95</v>
      </c>
      <c r="S690" s="199">
        <v>0.35439826904424382</v>
      </c>
      <c r="T690" s="89"/>
      <c r="U690" s="199">
        <v>0</v>
      </c>
    </row>
    <row r="691" spans="1:21" x14ac:dyDescent="0.15">
      <c r="A691" s="89">
        <v>652</v>
      </c>
      <c r="B691" s="89" t="s">
        <v>1580</v>
      </c>
      <c r="C691" s="95">
        <v>309</v>
      </c>
      <c r="D691" s="89"/>
      <c r="E691" s="199">
        <v>0</v>
      </c>
      <c r="F691" s="89"/>
      <c r="G691" s="199">
        <v>0</v>
      </c>
      <c r="H691" s="89"/>
      <c r="I691" s="199">
        <v>0</v>
      </c>
      <c r="J691" s="89">
        <v>309</v>
      </c>
      <c r="K691" s="199">
        <v>1.6733501390396921E-2</v>
      </c>
      <c r="L691" s="89"/>
      <c r="M691" s="199">
        <v>0</v>
      </c>
      <c r="N691" s="89"/>
      <c r="O691" s="199">
        <v>0</v>
      </c>
      <c r="P691" s="89"/>
      <c r="Q691" s="199">
        <v>0</v>
      </c>
      <c r="R691" s="89"/>
      <c r="S691" s="199">
        <v>0</v>
      </c>
      <c r="T691" s="89"/>
      <c r="U691" s="199">
        <v>0</v>
      </c>
    </row>
    <row r="692" spans="1:21" x14ac:dyDescent="0.15">
      <c r="A692" s="89">
        <v>653</v>
      </c>
      <c r="B692" s="89" t="s">
        <v>1581</v>
      </c>
      <c r="C692" s="95">
        <v>309</v>
      </c>
      <c r="D692" s="89"/>
      <c r="E692" s="199">
        <v>0</v>
      </c>
      <c r="F692" s="89"/>
      <c r="G692" s="199">
        <v>0</v>
      </c>
      <c r="H692" s="89"/>
      <c r="I692" s="199">
        <v>0</v>
      </c>
      <c r="J692" s="89">
        <v>215</v>
      </c>
      <c r="K692" s="199">
        <v>1.1643051129240575E-2</v>
      </c>
      <c r="L692" s="89"/>
      <c r="M692" s="199">
        <v>0</v>
      </c>
      <c r="N692" s="89">
        <v>94</v>
      </c>
      <c r="O692" s="199">
        <v>5.7342947427497772E-2</v>
      </c>
      <c r="P692" s="89"/>
      <c r="Q692" s="199">
        <v>0</v>
      </c>
      <c r="R692" s="89"/>
      <c r="S692" s="199">
        <v>0</v>
      </c>
      <c r="T692" s="89"/>
      <c r="U692" s="199">
        <v>0</v>
      </c>
    </row>
    <row r="693" spans="1:21" x14ac:dyDescent="0.15">
      <c r="A693" s="89">
        <v>654</v>
      </c>
      <c r="B693" s="89" t="s">
        <v>1582</v>
      </c>
      <c r="C693" s="95">
        <v>309</v>
      </c>
      <c r="D693" s="89"/>
      <c r="E693" s="199">
        <v>0</v>
      </c>
      <c r="F693" s="89"/>
      <c r="G693" s="199">
        <v>0</v>
      </c>
      <c r="H693" s="89"/>
      <c r="I693" s="199">
        <v>0</v>
      </c>
      <c r="J693" s="89">
        <v>309</v>
      </c>
      <c r="K693" s="199">
        <v>1.6733501390396921E-2</v>
      </c>
      <c r="L693" s="89"/>
      <c r="M693" s="199">
        <v>0</v>
      </c>
      <c r="N693" s="89"/>
      <c r="O693" s="199">
        <v>0</v>
      </c>
      <c r="P693" s="89"/>
      <c r="Q693" s="199">
        <v>0</v>
      </c>
      <c r="R693" s="89"/>
      <c r="S693" s="199">
        <v>0</v>
      </c>
      <c r="T693" s="89"/>
      <c r="U693" s="199">
        <v>0</v>
      </c>
    </row>
    <row r="694" spans="1:21" x14ac:dyDescent="0.15">
      <c r="A694" s="89">
        <v>655</v>
      </c>
      <c r="B694" s="89" t="s">
        <v>1583</v>
      </c>
      <c r="C694" s="95">
        <v>308</v>
      </c>
      <c r="D694" s="89"/>
      <c r="E694" s="199">
        <v>0</v>
      </c>
      <c r="F694" s="89"/>
      <c r="G694" s="199">
        <v>0</v>
      </c>
      <c r="H694" s="89"/>
      <c r="I694" s="199">
        <v>0</v>
      </c>
      <c r="J694" s="89">
        <v>300</v>
      </c>
      <c r="K694" s="199">
        <v>1.6246117854754293E-2</v>
      </c>
      <c r="L694" s="89"/>
      <c r="M694" s="199">
        <v>0</v>
      </c>
      <c r="N694" s="89">
        <v>8</v>
      </c>
      <c r="O694" s="199">
        <v>4.8802508448934278E-3</v>
      </c>
      <c r="P694" s="89"/>
      <c r="Q694" s="199">
        <v>0</v>
      </c>
      <c r="R694" s="89"/>
      <c r="S694" s="199">
        <v>0</v>
      </c>
      <c r="T694" s="89"/>
      <c r="U694" s="199">
        <v>0</v>
      </c>
    </row>
    <row r="695" spans="1:21" x14ac:dyDescent="0.15">
      <c r="A695" s="128"/>
      <c r="B695" s="128"/>
      <c r="C695" s="718"/>
      <c r="D695" s="128"/>
      <c r="E695" s="719"/>
      <c r="F695" s="128"/>
      <c r="G695" s="719"/>
      <c r="H695" s="128"/>
      <c r="I695" s="719"/>
      <c r="J695" s="128"/>
      <c r="K695" s="719"/>
      <c r="L695" s="128"/>
      <c r="M695" s="719"/>
      <c r="N695" s="128"/>
      <c r="O695" s="719"/>
      <c r="P695" s="128"/>
      <c r="Q695" s="719"/>
      <c r="R695" s="128" t="s">
        <v>3844</v>
      </c>
      <c r="S695" s="719"/>
      <c r="T695" s="128"/>
      <c r="U695" s="719"/>
    </row>
    <row r="696" spans="1:21" s="103" customFormat="1" x14ac:dyDescent="0.15">
      <c r="A696" s="647" t="s">
        <v>0</v>
      </c>
      <c r="B696" s="857"/>
      <c r="C696" s="716" t="s">
        <v>4</v>
      </c>
      <c r="D696" s="647" t="s">
        <v>922</v>
      </c>
      <c r="E696" s="647" t="s">
        <v>923</v>
      </c>
      <c r="F696" s="647" t="s">
        <v>922</v>
      </c>
      <c r="G696" s="647" t="s">
        <v>923</v>
      </c>
      <c r="H696" s="647" t="s">
        <v>922</v>
      </c>
      <c r="I696" s="647" t="s">
        <v>923</v>
      </c>
      <c r="J696" s="647" t="s">
        <v>922</v>
      </c>
      <c r="K696" s="647" t="s">
        <v>923</v>
      </c>
      <c r="L696" s="647" t="s">
        <v>922</v>
      </c>
      <c r="M696" s="647" t="s">
        <v>923</v>
      </c>
      <c r="N696" s="647" t="s">
        <v>922</v>
      </c>
      <c r="O696" s="647" t="s">
        <v>923</v>
      </c>
      <c r="P696" s="647" t="s">
        <v>922</v>
      </c>
      <c r="Q696" s="647" t="s">
        <v>923</v>
      </c>
      <c r="R696" s="647" t="s">
        <v>922</v>
      </c>
      <c r="S696" s="647" t="s">
        <v>923</v>
      </c>
      <c r="T696" s="647" t="s">
        <v>922</v>
      </c>
      <c r="U696" s="647" t="s">
        <v>923</v>
      </c>
    </row>
    <row r="697" spans="1:21" s="103" customFormat="1" x14ac:dyDescent="0.15">
      <c r="A697" s="649" t="s">
        <v>2</v>
      </c>
      <c r="B697" s="857"/>
      <c r="C697" s="717" t="s">
        <v>924</v>
      </c>
      <c r="D697" s="649" t="s">
        <v>317</v>
      </c>
      <c r="E697" s="649" t="s">
        <v>6</v>
      </c>
      <c r="F697" s="649" t="s">
        <v>318</v>
      </c>
      <c r="G697" s="649" t="s">
        <v>6</v>
      </c>
      <c r="H697" s="649" t="s">
        <v>462</v>
      </c>
      <c r="I697" s="649" t="s">
        <v>6</v>
      </c>
      <c r="J697" s="649" t="s">
        <v>925</v>
      </c>
      <c r="K697" s="649" t="s">
        <v>6</v>
      </c>
      <c r="L697" s="649" t="s">
        <v>926</v>
      </c>
      <c r="M697" s="649" t="s">
        <v>6</v>
      </c>
      <c r="N697" s="649" t="s">
        <v>927</v>
      </c>
      <c r="O697" s="649" t="s">
        <v>6</v>
      </c>
      <c r="P697" s="649" t="s">
        <v>928</v>
      </c>
      <c r="Q697" s="649" t="s">
        <v>6</v>
      </c>
      <c r="R697" s="649" t="s">
        <v>929</v>
      </c>
      <c r="S697" s="649" t="s">
        <v>6</v>
      </c>
      <c r="T697" s="649" t="s">
        <v>930</v>
      </c>
      <c r="U697" s="649" t="s">
        <v>6</v>
      </c>
    </row>
    <row r="698" spans="1:21" x14ac:dyDescent="0.15">
      <c r="A698" s="89">
        <v>656</v>
      </c>
      <c r="B698" s="93" t="s">
        <v>1584</v>
      </c>
      <c r="C698" s="204">
        <v>307</v>
      </c>
      <c r="D698" s="89"/>
      <c r="E698" s="199">
        <v>0</v>
      </c>
      <c r="F698" s="89"/>
      <c r="G698" s="199">
        <v>0</v>
      </c>
      <c r="H698" s="89"/>
      <c r="I698" s="199">
        <v>0</v>
      </c>
      <c r="J698" s="89">
        <v>266</v>
      </c>
      <c r="K698" s="199">
        <v>1.4404891164548805E-2</v>
      </c>
      <c r="L698" s="89"/>
      <c r="M698" s="199">
        <v>0</v>
      </c>
      <c r="N698" s="89">
        <v>41</v>
      </c>
      <c r="O698" s="199">
        <v>2.5011285580078816E-2</v>
      </c>
      <c r="P698" s="89"/>
      <c r="Q698" s="199">
        <v>0</v>
      </c>
      <c r="R698" s="89"/>
      <c r="S698" s="199">
        <v>0</v>
      </c>
      <c r="T698" s="89"/>
      <c r="U698" s="199">
        <v>0</v>
      </c>
    </row>
    <row r="699" spans="1:21" x14ac:dyDescent="0.15">
      <c r="A699" s="89">
        <v>657</v>
      </c>
      <c r="B699" s="89" t="s">
        <v>1585</v>
      </c>
      <c r="C699" s="95">
        <v>307</v>
      </c>
      <c r="D699" s="89"/>
      <c r="E699" s="199">
        <v>0</v>
      </c>
      <c r="F699" s="89"/>
      <c r="G699" s="199">
        <v>0</v>
      </c>
      <c r="H699" s="89"/>
      <c r="I699" s="199">
        <v>0</v>
      </c>
      <c r="J699" s="89"/>
      <c r="K699" s="199">
        <v>0</v>
      </c>
      <c r="L699" s="89"/>
      <c r="M699" s="199">
        <v>0</v>
      </c>
      <c r="N699" s="89">
        <v>276</v>
      </c>
      <c r="O699" s="199">
        <v>0.16836865414882324</v>
      </c>
      <c r="P699" s="89"/>
      <c r="Q699" s="199">
        <v>0</v>
      </c>
      <c r="R699" s="89">
        <v>31</v>
      </c>
      <c r="S699" s="199">
        <v>0.11564575095127956</v>
      </c>
      <c r="T699" s="89"/>
      <c r="U699" s="199">
        <v>0</v>
      </c>
    </row>
    <row r="700" spans="1:21" x14ac:dyDescent="0.15">
      <c r="A700" s="89">
        <v>658</v>
      </c>
      <c r="B700" s="202" t="s">
        <v>1586</v>
      </c>
      <c r="C700" s="203">
        <v>306</v>
      </c>
      <c r="D700" s="89"/>
      <c r="E700" s="199">
        <v>0</v>
      </c>
      <c r="F700" s="89"/>
      <c r="G700" s="199">
        <v>0</v>
      </c>
      <c r="H700" s="89"/>
      <c r="I700" s="199">
        <v>0</v>
      </c>
      <c r="J700" s="89">
        <v>306</v>
      </c>
      <c r="K700" s="199">
        <v>1.6571040211849377E-2</v>
      </c>
      <c r="L700" s="89"/>
      <c r="M700" s="199">
        <v>0</v>
      </c>
      <c r="N700" s="89"/>
      <c r="O700" s="199">
        <v>0</v>
      </c>
      <c r="P700" s="89"/>
      <c r="Q700" s="199">
        <v>0</v>
      </c>
      <c r="R700" s="89"/>
      <c r="S700" s="199">
        <v>0</v>
      </c>
      <c r="T700" s="89"/>
      <c r="U700" s="199">
        <v>0</v>
      </c>
    </row>
    <row r="701" spans="1:21" x14ac:dyDescent="0.15">
      <c r="A701" s="89">
        <v>659</v>
      </c>
      <c r="B701" s="89" t="s">
        <v>1587</v>
      </c>
      <c r="C701" s="95">
        <v>306</v>
      </c>
      <c r="D701" s="89"/>
      <c r="E701" s="199">
        <v>0</v>
      </c>
      <c r="F701" s="89"/>
      <c r="G701" s="199">
        <v>0</v>
      </c>
      <c r="H701" s="89"/>
      <c r="I701" s="199">
        <v>0</v>
      </c>
      <c r="J701" s="89">
        <v>290</v>
      </c>
      <c r="K701" s="199">
        <v>1.5704580592929149E-2</v>
      </c>
      <c r="L701" s="89"/>
      <c r="M701" s="199">
        <v>0</v>
      </c>
      <c r="N701" s="89"/>
      <c r="O701" s="199">
        <v>0</v>
      </c>
      <c r="P701" s="89"/>
      <c r="Q701" s="199">
        <v>0</v>
      </c>
      <c r="R701" s="89">
        <v>16</v>
      </c>
      <c r="S701" s="199">
        <v>5.9688129523241068E-2</v>
      </c>
      <c r="T701" s="89"/>
      <c r="U701" s="199">
        <v>0</v>
      </c>
    </row>
    <row r="702" spans="1:21" x14ac:dyDescent="0.15">
      <c r="A702" s="89">
        <v>660</v>
      </c>
      <c r="B702" s="89" t="s">
        <v>1588</v>
      </c>
      <c r="C702" s="95">
        <v>305</v>
      </c>
      <c r="D702" s="89"/>
      <c r="E702" s="199">
        <v>0</v>
      </c>
      <c r="F702" s="89"/>
      <c r="G702" s="199">
        <v>0</v>
      </c>
      <c r="H702" s="89"/>
      <c r="I702" s="199">
        <v>0</v>
      </c>
      <c r="J702" s="89">
        <v>305</v>
      </c>
      <c r="K702" s="199">
        <v>1.6516886485666862E-2</v>
      </c>
      <c r="L702" s="89"/>
      <c r="M702" s="199">
        <v>0</v>
      </c>
      <c r="N702" s="89"/>
      <c r="O702" s="199">
        <v>0</v>
      </c>
      <c r="P702" s="89"/>
      <c r="Q702" s="199">
        <v>0</v>
      </c>
      <c r="R702" s="89"/>
      <c r="S702" s="199">
        <v>0</v>
      </c>
      <c r="T702" s="89"/>
      <c r="U702" s="199">
        <v>0</v>
      </c>
    </row>
    <row r="703" spans="1:21" x14ac:dyDescent="0.15">
      <c r="A703" s="89">
        <v>661</v>
      </c>
      <c r="B703" s="89" t="s">
        <v>1589</v>
      </c>
      <c r="C703" s="95">
        <v>304</v>
      </c>
      <c r="D703" s="89"/>
      <c r="E703" s="199">
        <v>0</v>
      </c>
      <c r="F703" s="89"/>
      <c r="G703" s="199">
        <v>0</v>
      </c>
      <c r="H703" s="89"/>
      <c r="I703" s="199">
        <v>0</v>
      </c>
      <c r="J703" s="89">
        <v>304</v>
      </c>
      <c r="K703" s="199">
        <v>1.6462732759484348E-2</v>
      </c>
      <c r="L703" s="89"/>
      <c r="M703" s="199">
        <v>0</v>
      </c>
      <c r="N703" s="89"/>
      <c r="O703" s="199">
        <v>0</v>
      </c>
      <c r="P703" s="89"/>
      <c r="Q703" s="199">
        <v>0</v>
      </c>
      <c r="R703" s="89"/>
      <c r="S703" s="199">
        <v>0</v>
      </c>
      <c r="T703" s="89"/>
      <c r="U703" s="199">
        <v>0</v>
      </c>
    </row>
    <row r="704" spans="1:21" x14ac:dyDescent="0.15">
      <c r="A704" s="89">
        <v>662</v>
      </c>
      <c r="B704" s="89" t="s">
        <v>1590</v>
      </c>
      <c r="C704" s="95">
        <v>301</v>
      </c>
      <c r="D704" s="89"/>
      <c r="E704" s="199">
        <v>0</v>
      </c>
      <c r="F704" s="89"/>
      <c r="G704" s="199">
        <v>0</v>
      </c>
      <c r="H704" s="89"/>
      <c r="I704" s="199">
        <v>0</v>
      </c>
      <c r="J704" s="89">
        <v>301</v>
      </c>
      <c r="K704" s="199">
        <v>1.6300271580936804E-2</v>
      </c>
      <c r="L704" s="89"/>
      <c r="M704" s="199">
        <v>0</v>
      </c>
      <c r="N704" s="89"/>
      <c r="O704" s="199">
        <v>0</v>
      </c>
      <c r="P704" s="89"/>
      <c r="Q704" s="199">
        <v>0</v>
      </c>
      <c r="R704" s="89"/>
      <c r="S704" s="199">
        <v>0</v>
      </c>
      <c r="T704" s="89"/>
      <c r="U704" s="199">
        <v>0</v>
      </c>
    </row>
    <row r="705" spans="1:21" x14ac:dyDescent="0.15">
      <c r="A705" s="89">
        <v>663</v>
      </c>
      <c r="B705" s="202" t="s">
        <v>1591</v>
      </c>
      <c r="C705" s="203">
        <v>300</v>
      </c>
      <c r="D705" s="89"/>
      <c r="E705" s="199">
        <v>0</v>
      </c>
      <c r="F705" s="89"/>
      <c r="G705" s="199">
        <v>0</v>
      </c>
      <c r="H705" s="89"/>
      <c r="I705" s="199">
        <v>0</v>
      </c>
      <c r="J705" s="89">
        <v>300</v>
      </c>
      <c r="K705" s="199">
        <v>1.6246117854754293E-2</v>
      </c>
      <c r="L705" s="89"/>
      <c r="M705" s="199">
        <v>0</v>
      </c>
      <c r="N705" s="89"/>
      <c r="O705" s="199">
        <v>0</v>
      </c>
      <c r="P705" s="89"/>
      <c r="Q705" s="199">
        <v>0</v>
      </c>
      <c r="R705" s="89"/>
      <c r="S705" s="199">
        <v>0</v>
      </c>
      <c r="T705" s="89"/>
      <c r="U705" s="199">
        <v>0</v>
      </c>
    </row>
    <row r="706" spans="1:21" x14ac:dyDescent="0.15">
      <c r="A706" s="89">
        <v>664</v>
      </c>
      <c r="B706" s="89" t="s">
        <v>1592</v>
      </c>
      <c r="C706" s="95">
        <v>299</v>
      </c>
      <c r="D706" s="89"/>
      <c r="E706" s="199">
        <v>0</v>
      </c>
      <c r="F706" s="89"/>
      <c r="G706" s="199">
        <v>0</v>
      </c>
      <c r="H706" s="89"/>
      <c r="I706" s="199">
        <v>0</v>
      </c>
      <c r="J706" s="89">
        <v>292</v>
      </c>
      <c r="K706" s="199">
        <v>1.5812888045294175E-2</v>
      </c>
      <c r="L706" s="89"/>
      <c r="M706" s="199">
        <v>0</v>
      </c>
      <c r="N706" s="89">
        <v>6</v>
      </c>
      <c r="O706" s="199">
        <v>3.6601881336700707E-3</v>
      </c>
      <c r="P706" s="89"/>
      <c r="Q706" s="199">
        <v>0</v>
      </c>
      <c r="R706" s="89">
        <v>1</v>
      </c>
      <c r="S706" s="199">
        <v>3.7305080952025668E-3</v>
      </c>
      <c r="T706" s="89"/>
      <c r="U706" s="199">
        <v>0</v>
      </c>
    </row>
    <row r="707" spans="1:21" x14ac:dyDescent="0.15">
      <c r="A707" s="89">
        <v>665</v>
      </c>
      <c r="B707" s="89" t="s">
        <v>1593</v>
      </c>
      <c r="C707" s="95">
        <v>298</v>
      </c>
      <c r="D707" s="89"/>
      <c r="E707" s="199">
        <v>0</v>
      </c>
      <c r="F707" s="89"/>
      <c r="G707" s="199">
        <v>0</v>
      </c>
      <c r="H707" s="89"/>
      <c r="I707" s="199">
        <v>0</v>
      </c>
      <c r="J707" s="89">
        <v>298</v>
      </c>
      <c r="K707" s="199">
        <v>1.6137810402389263E-2</v>
      </c>
      <c r="L707" s="89"/>
      <c r="M707" s="199">
        <v>0</v>
      </c>
      <c r="N707" s="89"/>
      <c r="O707" s="199">
        <v>0</v>
      </c>
      <c r="P707" s="89"/>
      <c r="Q707" s="199">
        <v>0</v>
      </c>
      <c r="R707" s="89"/>
      <c r="S707" s="199">
        <v>0</v>
      </c>
      <c r="T707" s="89"/>
      <c r="U707" s="199">
        <v>0</v>
      </c>
    </row>
    <row r="708" spans="1:21" x14ac:dyDescent="0.15">
      <c r="A708" s="89">
        <v>666</v>
      </c>
      <c r="B708" s="89" t="s">
        <v>1594</v>
      </c>
      <c r="C708" s="95">
        <v>297</v>
      </c>
      <c r="D708" s="89"/>
      <c r="E708" s="199">
        <v>0</v>
      </c>
      <c r="F708" s="89"/>
      <c r="G708" s="199">
        <v>0</v>
      </c>
      <c r="H708" s="89"/>
      <c r="I708" s="199">
        <v>0</v>
      </c>
      <c r="J708" s="89">
        <v>297</v>
      </c>
      <c r="K708" s="199">
        <v>1.6083656676206749E-2</v>
      </c>
      <c r="L708" s="89"/>
      <c r="M708" s="199">
        <v>0</v>
      </c>
      <c r="N708" s="89"/>
      <c r="O708" s="199">
        <v>0</v>
      </c>
      <c r="P708" s="89"/>
      <c r="Q708" s="199">
        <v>0</v>
      </c>
      <c r="R708" s="89"/>
      <c r="S708" s="199">
        <v>0</v>
      </c>
      <c r="T708" s="89"/>
      <c r="U708" s="199">
        <v>0</v>
      </c>
    </row>
    <row r="709" spans="1:21" x14ac:dyDescent="0.15">
      <c r="A709" s="89">
        <v>667</v>
      </c>
      <c r="B709" s="89" t="s">
        <v>1595</v>
      </c>
      <c r="C709" s="95">
        <v>297</v>
      </c>
      <c r="D709" s="89"/>
      <c r="E709" s="199">
        <v>0</v>
      </c>
      <c r="F709" s="89"/>
      <c r="G709" s="199">
        <v>0</v>
      </c>
      <c r="H709" s="89"/>
      <c r="I709" s="199">
        <v>0</v>
      </c>
      <c r="J709" s="89"/>
      <c r="K709" s="199">
        <v>0</v>
      </c>
      <c r="L709" s="89"/>
      <c r="M709" s="199">
        <v>0</v>
      </c>
      <c r="N709" s="89">
        <v>83</v>
      </c>
      <c r="O709" s="199">
        <v>5.0632602515769308E-2</v>
      </c>
      <c r="P709" s="89">
        <v>208</v>
      </c>
      <c r="Q709" s="199">
        <v>13.550488599348535</v>
      </c>
      <c r="R709" s="89">
        <v>6</v>
      </c>
      <c r="S709" s="199">
        <v>2.2383048571215401E-2</v>
      </c>
      <c r="T709" s="89"/>
      <c r="U709" s="199">
        <v>0</v>
      </c>
    </row>
    <row r="710" spans="1:21" x14ac:dyDescent="0.15">
      <c r="A710" s="89">
        <v>668</v>
      </c>
      <c r="B710" s="89" t="s">
        <v>1596</v>
      </c>
      <c r="C710" s="95">
        <v>293</v>
      </c>
      <c r="D710" s="89"/>
      <c r="E710" s="199">
        <v>0</v>
      </c>
      <c r="F710" s="89"/>
      <c r="G710" s="199">
        <v>0</v>
      </c>
      <c r="H710" s="89"/>
      <c r="I710" s="199">
        <v>0</v>
      </c>
      <c r="J710" s="89">
        <v>293</v>
      </c>
      <c r="K710" s="199">
        <v>1.586704177147669E-2</v>
      </c>
      <c r="L710" s="89"/>
      <c r="M710" s="199">
        <v>0</v>
      </c>
      <c r="N710" s="89"/>
      <c r="O710" s="199">
        <v>0</v>
      </c>
      <c r="P710" s="89"/>
      <c r="Q710" s="199">
        <v>0</v>
      </c>
      <c r="R710" s="89"/>
      <c r="S710" s="199">
        <v>0</v>
      </c>
      <c r="T710" s="89"/>
      <c r="U710" s="199">
        <v>0</v>
      </c>
    </row>
    <row r="711" spans="1:21" x14ac:dyDescent="0.15">
      <c r="A711" s="89">
        <v>669</v>
      </c>
      <c r="B711" s="89" t="s">
        <v>1597</v>
      </c>
      <c r="C711" s="95">
        <v>293</v>
      </c>
      <c r="D711" s="89"/>
      <c r="E711" s="199">
        <v>0</v>
      </c>
      <c r="F711" s="89"/>
      <c r="G711" s="199">
        <v>0</v>
      </c>
      <c r="H711" s="89"/>
      <c r="I711" s="199">
        <v>0</v>
      </c>
      <c r="J711" s="89">
        <v>280</v>
      </c>
      <c r="K711" s="199">
        <v>1.5163043331104005E-2</v>
      </c>
      <c r="L711" s="89"/>
      <c r="M711" s="199">
        <v>0</v>
      </c>
      <c r="N711" s="89">
        <v>13</v>
      </c>
      <c r="O711" s="199">
        <v>7.930407622951819E-3</v>
      </c>
      <c r="P711" s="89"/>
      <c r="Q711" s="199">
        <v>0</v>
      </c>
      <c r="R711" s="89"/>
      <c r="S711" s="199">
        <v>0</v>
      </c>
      <c r="T711" s="89"/>
      <c r="U711" s="199">
        <v>0</v>
      </c>
    </row>
    <row r="712" spans="1:21" x14ac:dyDescent="0.15">
      <c r="A712" s="89">
        <v>670</v>
      </c>
      <c r="B712" s="89" t="s">
        <v>1598</v>
      </c>
      <c r="C712" s="95">
        <v>293</v>
      </c>
      <c r="D712" s="89"/>
      <c r="E712" s="199">
        <v>0</v>
      </c>
      <c r="F712" s="89"/>
      <c r="G712" s="199">
        <v>0</v>
      </c>
      <c r="H712" s="89"/>
      <c r="I712" s="199">
        <v>0</v>
      </c>
      <c r="J712" s="89">
        <v>271</v>
      </c>
      <c r="K712" s="199">
        <v>1.4675659795461376E-2</v>
      </c>
      <c r="L712" s="89"/>
      <c r="M712" s="199">
        <v>0</v>
      </c>
      <c r="N712" s="89">
        <v>22</v>
      </c>
      <c r="O712" s="199">
        <v>1.3420689823456925E-2</v>
      </c>
      <c r="P712" s="89"/>
      <c r="Q712" s="199">
        <v>0</v>
      </c>
      <c r="R712" s="89"/>
      <c r="S712" s="199">
        <v>0</v>
      </c>
      <c r="T712" s="89"/>
      <c r="U712" s="199">
        <v>0</v>
      </c>
    </row>
    <row r="713" spans="1:21" x14ac:dyDescent="0.15">
      <c r="A713" s="89">
        <v>671</v>
      </c>
      <c r="B713" s="89" t="s">
        <v>1599</v>
      </c>
      <c r="C713" s="95">
        <v>293</v>
      </c>
      <c r="D713" s="89"/>
      <c r="E713" s="199">
        <v>0</v>
      </c>
      <c r="F713" s="89"/>
      <c r="G713" s="199">
        <v>0</v>
      </c>
      <c r="H713" s="89"/>
      <c r="I713" s="199">
        <v>0</v>
      </c>
      <c r="J713" s="89">
        <v>293</v>
      </c>
      <c r="K713" s="199">
        <v>1.586704177147669E-2</v>
      </c>
      <c r="L713" s="89"/>
      <c r="M713" s="199">
        <v>0</v>
      </c>
      <c r="N713" s="89"/>
      <c r="O713" s="199">
        <v>0</v>
      </c>
      <c r="P713" s="89"/>
      <c r="Q713" s="199">
        <v>0</v>
      </c>
      <c r="R713" s="89"/>
      <c r="S713" s="199">
        <v>0</v>
      </c>
      <c r="T713" s="89"/>
      <c r="U713" s="199">
        <v>0</v>
      </c>
    </row>
    <row r="714" spans="1:21" x14ac:dyDescent="0.15">
      <c r="A714" s="89">
        <v>672</v>
      </c>
      <c r="B714" s="89" t="s">
        <v>1600</v>
      </c>
      <c r="C714" s="95">
        <v>291</v>
      </c>
      <c r="D714" s="89"/>
      <c r="E714" s="199">
        <v>0</v>
      </c>
      <c r="F714" s="89"/>
      <c r="G714" s="199">
        <v>0</v>
      </c>
      <c r="H714" s="89"/>
      <c r="I714" s="199">
        <v>0</v>
      </c>
      <c r="J714" s="89">
        <v>291</v>
      </c>
      <c r="K714" s="199">
        <v>1.5758734319111661E-2</v>
      </c>
      <c r="L714" s="89"/>
      <c r="M714" s="199">
        <v>0</v>
      </c>
      <c r="N714" s="89"/>
      <c r="O714" s="199">
        <v>0</v>
      </c>
      <c r="P714" s="89"/>
      <c r="Q714" s="199">
        <v>0</v>
      </c>
      <c r="R714" s="89"/>
      <c r="S714" s="199">
        <v>0</v>
      </c>
      <c r="T714" s="89"/>
      <c r="U714" s="199">
        <v>0</v>
      </c>
    </row>
    <row r="715" spans="1:21" x14ac:dyDescent="0.15">
      <c r="A715" s="89">
        <v>673</v>
      </c>
      <c r="B715" s="89" t="s">
        <v>1601</v>
      </c>
      <c r="C715" s="95">
        <v>288</v>
      </c>
      <c r="D715" s="89"/>
      <c r="E715" s="199">
        <v>0</v>
      </c>
      <c r="F715" s="89"/>
      <c r="G715" s="199">
        <v>0</v>
      </c>
      <c r="H715" s="89"/>
      <c r="I715" s="199">
        <v>0</v>
      </c>
      <c r="J715" s="89">
        <v>236</v>
      </c>
      <c r="K715" s="199">
        <v>1.2780279379073375E-2</v>
      </c>
      <c r="L715" s="89"/>
      <c r="M715" s="199">
        <v>0</v>
      </c>
      <c r="N715" s="89">
        <v>52</v>
      </c>
      <c r="O715" s="199">
        <v>3.1721630491807276E-2</v>
      </c>
      <c r="P715" s="89"/>
      <c r="Q715" s="199">
        <v>0</v>
      </c>
      <c r="R715" s="89"/>
      <c r="S715" s="199">
        <v>0</v>
      </c>
      <c r="T715" s="89"/>
      <c r="U715" s="199">
        <v>0</v>
      </c>
    </row>
    <row r="716" spans="1:21" x14ac:dyDescent="0.15">
      <c r="A716" s="89">
        <v>674</v>
      </c>
      <c r="B716" s="93" t="s">
        <v>1602</v>
      </c>
      <c r="C716" s="204">
        <v>287</v>
      </c>
      <c r="D716" s="89"/>
      <c r="E716" s="199">
        <v>0</v>
      </c>
      <c r="F716" s="89"/>
      <c r="G716" s="199">
        <v>0</v>
      </c>
      <c r="H716" s="89"/>
      <c r="I716" s="199">
        <v>0</v>
      </c>
      <c r="J716" s="89">
        <v>287</v>
      </c>
      <c r="K716" s="199">
        <v>1.5542119414381605E-2</v>
      </c>
      <c r="L716" s="89"/>
      <c r="M716" s="199">
        <v>0</v>
      </c>
      <c r="N716" s="89"/>
      <c r="O716" s="199">
        <v>0</v>
      </c>
      <c r="P716" s="89"/>
      <c r="Q716" s="199">
        <v>0</v>
      </c>
      <c r="R716" s="89"/>
      <c r="S716" s="199">
        <v>0</v>
      </c>
      <c r="T716" s="89"/>
      <c r="U716" s="199">
        <v>0</v>
      </c>
    </row>
    <row r="717" spans="1:21" x14ac:dyDescent="0.15">
      <c r="A717" s="89">
        <v>675</v>
      </c>
      <c r="B717" s="89" t="s">
        <v>1603</v>
      </c>
      <c r="C717" s="95">
        <v>287</v>
      </c>
      <c r="D717" s="89"/>
      <c r="E717" s="199">
        <v>0</v>
      </c>
      <c r="F717" s="89"/>
      <c r="G717" s="199">
        <v>0</v>
      </c>
      <c r="H717" s="89"/>
      <c r="I717" s="199">
        <v>0</v>
      </c>
      <c r="J717" s="89">
        <v>287</v>
      </c>
      <c r="K717" s="199">
        <v>1.5542119414381605E-2</v>
      </c>
      <c r="L717" s="89"/>
      <c r="M717" s="199">
        <v>0</v>
      </c>
      <c r="N717" s="89"/>
      <c r="O717" s="199">
        <v>0</v>
      </c>
      <c r="P717" s="89"/>
      <c r="Q717" s="199">
        <v>0</v>
      </c>
      <c r="R717" s="89"/>
      <c r="S717" s="199">
        <v>0</v>
      </c>
      <c r="T717" s="89"/>
      <c r="U717" s="199">
        <v>0</v>
      </c>
    </row>
    <row r="718" spans="1:21" x14ac:dyDescent="0.15">
      <c r="A718" s="89">
        <v>676</v>
      </c>
      <c r="B718" s="89" t="s">
        <v>1604</v>
      </c>
      <c r="C718" s="95">
        <v>287</v>
      </c>
      <c r="D718" s="89"/>
      <c r="E718" s="199">
        <v>0</v>
      </c>
      <c r="F718" s="89"/>
      <c r="G718" s="199">
        <v>0</v>
      </c>
      <c r="H718" s="89"/>
      <c r="I718" s="199">
        <v>0</v>
      </c>
      <c r="J718" s="89">
        <v>272</v>
      </c>
      <c r="K718" s="199">
        <v>1.4729813521643891E-2</v>
      </c>
      <c r="L718" s="89"/>
      <c r="M718" s="199">
        <v>0</v>
      </c>
      <c r="N718" s="89"/>
      <c r="O718" s="199">
        <v>0</v>
      </c>
      <c r="P718" s="89"/>
      <c r="Q718" s="199">
        <v>0</v>
      </c>
      <c r="R718" s="89">
        <v>15</v>
      </c>
      <c r="S718" s="199">
        <v>5.59576214280385E-2</v>
      </c>
      <c r="T718" s="89"/>
      <c r="U718" s="199">
        <v>0</v>
      </c>
    </row>
    <row r="719" spans="1:21" x14ac:dyDescent="0.15">
      <c r="A719" s="89">
        <v>677</v>
      </c>
      <c r="B719" s="202" t="s">
        <v>1605</v>
      </c>
      <c r="C719" s="203">
        <v>286</v>
      </c>
      <c r="D719" s="89"/>
      <c r="E719" s="199">
        <v>0</v>
      </c>
      <c r="F719" s="89"/>
      <c r="G719" s="199">
        <v>0</v>
      </c>
      <c r="H719" s="89"/>
      <c r="I719" s="199">
        <v>0</v>
      </c>
      <c r="J719" s="89">
        <v>286</v>
      </c>
      <c r="K719" s="199">
        <v>1.5487965688199091E-2</v>
      </c>
      <c r="L719" s="89"/>
      <c r="M719" s="199">
        <v>0</v>
      </c>
      <c r="N719" s="89"/>
      <c r="O719" s="199">
        <v>0</v>
      </c>
      <c r="P719" s="89"/>
      <c r="Q719" s="199">
        <v>0</v>
      </c>
      <c r="R719" s="89"/>
      <c r="S719" s="199">
        <v>0</v>
      </c>
      <c r="T719" s="89"/>
      <c r="U719" s="199">
        <v>0</v>
      </c>
    </row>
    <row r="720" spans="1:21" x14ac:dyDescent="0.15">
      <c r="A720" s="89">
        <v>678</v>
      </c>
      <c r="B720" s="89" t="s">
        <v>1606</v>
      </c>
      <c r="C720" s="95">
        <v>286</v>
      </c>
      <c r="D720" s="89"/>
      <c r="E720" s="199">
        <v>0</v>
      </c>
      <c r="F720" s="89"/>
      <c r="G720" s="199">
        <v>0</v>
      </c>
      <c r="H720" s="89"/>
      <c r="I720" s="199">
        <v>0</v>
      </c>
      <c r="J720" s="89">
        <v>197</v>
      </c>
      <c r="K720" s="199">
        <v>1.0668284057955318E-2</v>
      </c>
      <c r="L720" s="89"/>
      <c r="M720" s="199">
        <v>0</v>
      </c>
      <c r="N720" s="89">
        <v>33</v>
      </c>
      <c r="O720" s="199">
        <v>2.0131034735185387E-2</v>
      </c>
      <c r="P720" s="89"/>
      <c r="Q720" s="199">
        <v>0</v>
      </c>
      <c r="R720" s="89">
        <v>56</v>
      </c>
      <c r="S720" s="199">
        <v>0.20890845333134372</v>
      </c>
      <c r="T720" s="89"/>
      <c r="U720" s="199">
        <v>0</v>
      </c>
    </row>
    <row r="721" spans="1:21" x14ac:dyDescent="0.15">
      <c r="A721" s="89">
        <v>679</v>
      </c>
      <c r="B721" s="89" t="s">
        <v>1607</v>
      </c>
      <c r="C721" s="95">
        <v>286</v>
      </c>
      <c r="D721" s="89"/>
      <c r="E721" s="199">
        <v>0</v>
      </c>
      <c r="F721" s="89"/>
      <c r="G721" s="199">
        <v>0</v>
      </c>
      <c r="H721" s="89"/>
      <c r="I721" s="199">
        <v>0</v>
      </c>
      <c r="J721" s="89"/>
      <c r="K721" s="199">
        <v>0</v>
      </c>
      <c r="L721" s="89"/>
      <c r="M721" s="199">
        <v>0</v>
      </c>
      <c r="N721" s="89">
        <v>286</v>
      </c>
      <c r="O721" s="199">
        <v>0.17446896770494003</v>
      </c>
      <c r="P721" s="89"/>
      <c r="Q721" s="199">
        <v>0</v>
      </c>
      <c r="R721" s="89"/>
      <c r="S721" s="199">
        <v>0</v>
      </c>
      <c r="T721" s="89"/>
      <c r="U721" s="199">
        <v>0</v>
      </c>
    </row>
    <row r="722" spans="1:21" x14ac:dyDescent="0.15">
      <c r="A722" s="89">
        <v>680</v>
      </c>
      <c r="B722" s="89" t="s">
        <v>1608</v>
      </c>
      <c r="C722" s="95">
        <v>286</v>
      </c>
      <c r="D722" s="89"/>
      <c r="E722" s="199">
        <v>0</v>
      </c>
      <c r="F722" s="89">
        <v>286</v>
      </c>
      <c r="G722" s="199">
        <v>2.358179419525066</v>
      </c>
      <c r="H722" s="89"/>
      <c r="I722" s="199">
        <v>0</v>
      </c>
      <c r="J722" s="89"/>
      <c r="K722" s="199">
        <v>0</v>
      </c>
      <c r="L722" s="89"/>
      <c r="M722" s="199">
        <v>0</v>
      </c>
      <c r="N722" s="89"/>
      <c r="O722" s="199">
        <v>0</v>
      </c>
      <c r="P722" s="89"/>
      <c r="Q722" s="199">
        <v>0</v>
      </c>
      <c r="R722" s="89"/>
      <c r="S722" s="199">
        <v>0</v>
      </c>
      <c r="T722" s="89"/>
      <c r="U722" s="199">
        <v>0</v>
      </c>
    </row>
    <row r="723" spans="1:21" x14ac:dyDescent="0.15">
      <c r="A723" s="89">
        <v>681</v>
      </c>
      <c r="B723" s="89" t="s">
        <v>1609</v>
      </c>
      <c r="C723" s="95">
        <v>286</v>
      </c>
      <c r="D723" s="89"/>
      <c r="E723" s="199">
        <v>0</v>
      </c>
      <c r="F723" s="89"/>
      <c r="G723" s="199">
        <v>0</v>
      </c>
      <c r="H723" s="89"/>
      <c r="I723" s="199">
        <v>0</v>
      </c>
      <c r="J723" s="89">
        <v>286</v>
      </c>
      <c r="K723" s="199">
        <v>1.5487965688199091E-2</v>
      </c>
      <c r="L723" s="89"/>
      <c r="M723" s="199">
        <v>0</v>
      </c>
      <c r="N723" s="89"/>
      <c r="O723" s="199">
        <v>0</v>
      </c>
      <c r="P723" s="89"/>
      <c r="Q723" s="199">
        <v>0</v>
      </c>
      <c r="R723" s="89"/>
      <c r="S723" s="199">
        <v>0</v>
      </c>
      <c r="T723" s="89"/>
      <c r="U723" s="199">
        <v>0</v>
      </c>
    </row>
    <row r="724" spans="1:21" x14ac:dyDescent="0.15">
      <c r="A724" s="89">
        <v>682</v>
      </c>
      <c r="B724" s="89" t="s">
        <v>1610</v>
      </c>
      <c r="C724" s="95">
        <v>285</v>
      </c>
      <c r="D724" s="89"/>
      <c r="E724" s="199">
        <v>0</v>
      </c>
      <c r="F724" s="89"/>
      <c r="G724" s="199">
        <v>0</v>
      </c>
      <c r="H724" s="89"/>
      <c r="I724" s="199">
        <v>0</v>
      </c>
      <c r="J724" s="89">
        <v>285</v>
      </c>
      <c r="K724" s="199">
        <v>1.5433811962016576E-2</v>
      </c>
      <c r="L724" s="89"/>
      <c r="M724" s="199">
        <v>0</v>
      </c>
      <c r="N724" s="89"/>
      <c r="O724" s="199">
        <v>0</v>
      </c>
      <c r="P724" s="89"/>
      <c r="Q724" s="199">
        <v>0</v>
      </c>
      <c r="R724" s="89"/>
      <c r="S724" s="199">
        <v>0</v>
      </c>
      <c r="T724" s="89"/>
      <c r="U724" s="199">
        <v>0</v>
      </c>
    </row>
    <row r="725" spans="1:21" x14ac:dyDescent="0.15">
      <c r="A725" s="89">
        <v>683</v>
      </c>
      <c r="B725" s="89" t="s">
        <v>1611</v>
      </c>
      <c r="C725" s="95">
        <v>285</v>
      </c>
      <c r="D725" s="89"/>
      <c r="E725" s="199">
        <v>0</v>
      </c>
      <c r="F725" s="89"/>
      <c r="G725" s="199">
        <v>0</v>
      </c>
      <c r="H725" s="89"/>
      <c r="I725" s="199">
        <v>0</v>
      </c>
      <c r="J725" s="89"/>
      <c r="K725" s="199">
        <v>0</v>
      </c>
      <c r="L725" s="89"/>
      <c r="M725" s="199">
        <v>0</v>
      </c>
      <c r="N725" s="89">
        <v>285</v>
      </c>
      <c r="O725" s="199">
        <v>0.17385893634932836</v>
      </c>
      <c r="P725" s="89"/>
      <c r="Q725" s="199">
        <v>0</v>
      </c>
      <c r="R725" s="89"/>
      <c r="S725" s="199">
        <v>0</v>
      </c>
      <c r="T725" s="89"/>
      <c r="U725" s="199">
        <v>0</v>
      </c>
    </row>
    <row r="726" spans="1:21" x14ac:dyDescent="0.15">
      <c r="A726" s="89">
        <v>684</v>
      </c>
      <c r="B726" s="89" t="s">
        <v>1612</v>
      </c>
      <c r="C726" s="95">
        <v>285</v>
      </c>
      <c r="D726" s="89"/>
      <c r="E726" s="199">
        <v>0</v>
      </c>
      <c r="F726" s="89"/>
      <c r="G726" s="199">
        <v>0</v>
      </c>
      <c r="H726" s="89"/>
      <c r="I726" s="199">
        <v>0</v>
      </c>
      <c r="J726" s="89">
        <v>269</v>
      </c>
      <c r="K726" s="199">
        <v>1.4567352343096347E-2</v>
      </c>
      <c r="L726" s="89"/>
      <c r="M726" s="199">
        <v>0</v>
      </c>
      <c r="N726" s="89">
        <v>16</v>
      </c>
      <c r="O726" s="199">
        <v>9.7605016897868557E-3</v>
      </c>
      <c r="P726" s="89"/>
      <c r="Q726" s="199">
        <v>0</v>
      </c>
      <c r="R726" s="89"/>
      <c r="S726" s="199">
        <v>0</v>
      </c>
      <c r="T726" s="89"/>
      <c r="U726" s="199">
        <v>0</v>
      </c>
    </row>
    <row r="727" spans="1:21" x14ac:dyDescent="0.15">
      <c r="A727" s="89">
        <v>685</v>
      </c>
      <c r="B727" s="89" t="s">
        <v>1613</v>
      </c>
      <c r="C727" s="95">
        <v>285</v>
      </c>
      <c r="D727" s="89"/>
      <c r="E727" s="199">
        <v>0</v>
      </c>
      <c r="F727" s="89"/>
      <c r="G727" s="199">
        <v>0</v>
      </c>
      <c r="H727" s="89"/>
      <c r="I727" s="199">
        <v>0</v>
      </c>
      <c r="J727" s="89">
        <v>263</v>
      </c>
      <c r="K727" s="199">
        <v>1.4242429986001262E-2</v>
      </c>
      <c r="L727" s="89"/>
      <c r="M727" s="199">
        <v>0</v>
      </c>
      <c r="N727" s="89">
        <v>22</v>
      </c>
      <c r="O727" s="199">
        <v>1.3420689823456925E-2</v>
      </c>
      <c r="P727" s="89"/>
      <c r="Q727" s="199">
        <v>0</v>
      </c>
      <c r="R727" s="89"/>
      <c r="S727" s="199">
        <v>0</v>
      </c>
      <c r="T727" s="89"/>
      <c r="U727" s="199">
        <v>0</v>
      </c>
    </row>
    <row r="728" spans="1:21" x14ac:dyDescent="0.15">
      <c r="A728" s="89">
        <v>686</v>
      </c>
      <c r="B728" s="93" t="s">
        <v>1614</v>
      </c>
      <c r="C728" s="204">
        <v>282</v>
      </c>
      <c r="D728" s="89"/>
      <c r="E728" s="199">
        <v>0</v>
      </c>
      <c r="F728" s="89"/>
      <c r="G728" s="199">
        <v>0</v>
      </c>
      <c r="H728" s="89"/>
      <c r="I728" s="199">
        <v>0</v>
      </c>
      <c r="J728" s="89">
        <v>282</v>
      </c>
      <c r="K728" s="199">
        <v>1.5271350783469034E-2</v>
      </c>
      <c r="L728" s="89"/>
      <c r="M728" s="199">
        <v>0</v>
      </c>
      <c r="N728" s="89"/>
      <c r="O728" s="199">
        <v>0</v>
      </c>
      <c r="P728" s="89"/>
      <c r="Q728" s="199">
        <v>0</v>
      </c>
      <c r="R728" s="89"/>
      <c r="S728" s="199">
        <v>0</v>
      </c>
      <c r="T728" s="89"/>
      <c r="U728" s="199">
        <v>0</v>
      </c>
    </row>
    <row r="729" spans="1:21" x14ac:dyDescent="0.15">
      <c r="A729" s="89">
        <v>687</v>
      </c>
      <c r="B729" s="89" t="s">
        <v>1615</v>
      </c>
      <c r="C729" s="95">
        <v>281</v>
      </c>
      <c r="D729" s="89"/>
      <c r="E729" s="199">
        <v>0</v>
      </c>
      <c r="F729" s="89"/>
      <c r="G729" s="199">
        <v>0</v>
      </c>
      <c r="H729" s="89"/>
      <c r="I729" s="199">
        <v>0</v>
      </c>
      <c r="J729" s="89">
        <v>235</v>
      </c>
      <c r="K729" s="199">
        <v>1.2726125652890861E-2</v>
      </c>
      <c r="L729" s="89"/>
      <c r="M729" s="199">
        <v>0</v>
      </c>
      <c r="N729" s="89">
        <v>23</v>
      </c>
      <c r="O729" s="199">
        <v>1.4030721179068605E-2</v>
      </c>
      <c r="P729" s="89"/>
      <c r="Q729" s="199">
        <v>0</v>
      </c>
      <c r="R729" s="89">
        <v>23</v>
      </c>
      <c r="S729" s="199">
        <v>8.5801686189659027E-2</v>
      </c>
      <c r="T729" s="89"/>
      <c r="U729" s="199">
        <v>0</v>
      </c>
    </row>
    <row r="730" spans="1:21" x14ac:dyDescent="0.15">
      <c r="A730" s="89">
        <v>688</v>
      </c>
      <c r="B730" s="89" t="s">
        <v>1616</v>
      </c>
      <c r="C730" s="95">
        <v>280</v>
      </c>
      <c r="D730" s="89"/>
      <c r="E730" s="199">
        <v>0</v>
      </c>
      <c r="F730" s="89"/>
      <c r="G730" s="199">
        <v>0</v>
      </c>
      <c r="H730" s="89"/>
      <c r="I730" s="199">
        <v>0</v>
      </c>
      <c r="J730" s="89">
        <v>280</v>
      </c>
      <c r="K730" s="199">
        <v>1.5163043331104005E-2</v>
      </c>
      <c r="L730" s="89"/>
      <c r="M730" s="199">
        <v>0</v>
      </c>
      <c r="N730" s="89"/>
      <c r="O730" s="199">
        <v>0</v>
      </c>
      <c r="P730" s="89"/>
      <c r="Q730" s="199">
        <v>0</v>
      </c>
      <c r="R730" s="89"/>
      <c r="S730" s="199">
        <v>0</v>
      </c>
      <c r="T730" s="89"/>
      <c r="U730" s="199">
        <v>0</v>
      </c>
    </row>
    <row r="731" spans="1:21" x14ac:dyDescent="0.15">
      <c r="A731" s="89">
        <v>689</v>
      </c>
      <c r="B731" s="89" t="s">
        <v>1617</v>
      </c>
      <c r="C731" s="95">
        <v>280</v>
      </c>
      <c r="D731" s="89"/>
      <c r="E731" s="199">
        <v>0</v>
      </c>
      <c r="F731" s="89"/>
      <c r="G731" s="199">
        <v>0</v>
      </c>
      <c r="H731" s="89"/>
      <c r="I731" s="199">
        <v>0</v>
      </c>
      <c r="J731" s="89">
        <v>280</v>
      </c>
      <c r="K731" s="199">
        <v>1.5163043331104005E-2</v>
      </c>
      <c r="L731" s="89"/>
      <c r="M731" s="199">
        <v>0</v>
      </c>
      <c r="N731" s="89"/>
      <c r="O731" s="199">
        <v>0</v>
      </c>
      <c r="P731" s="89"/>
      <c r="Q731" s="199">
        <v>0</v>
      </c>
      <c r="R731" s="89"/>
      <c r="S731" s="199">
        <v>0</v>
      </c>
      <c r="T731" s="89"/>
      <c r="U731" s="199">
        <v>0</v>
      </c>
    </row>
    <row r="732" spans="1:21" x14ac:dyDescent="0.15">
      <c r="A732" s="89">
        <v>690</v>
      </c>
      <c r="B732" s="89" t="s">
        <v>1618</v>
      </c>
      <c r="C732" s="95">
        <v>280</v>
      </c>
      <c r="D732" s="89"/>
      <c r="E732" s="199">
        <v>0</v>
      </c>
      <c r="F732" s="89"/>
      <c r="G732" s="199">
        <v>0</v>
      </c>
      <c r="H732" s="89"/>
      <c r="I732" s="199">
        <v>0</v>
      </c>
      <c r="J732" s="89">
        <v>280</v>
      </c>
      <c r="K732" s="199">
        <v>1.5163043331104005E-2</v>
      </c>
      <c r="L732" s="89"/>
      <c r="M732" s="199">
        <v>0</v>
      </c>
      <c r="N732" s="89"/>
      <c r="O732" s="199">
        <v>0</v>
      </c>
      <c r="P732" s="89"/>
      <c r="Q732" s="199">
        <v>0</v>
      </c>
      <c r="R732" s="89"/>
      <c r="S732" s="199">
        <v>0</v>
      </c>
      <c r="T732" s="89"/>
      <c r="U732" s="199">
        <v>0</v>
      </c>
    </row>
    <row r="733" spans="1:21" x14ac:dyDescent="0.15">
      <c r="A733" s="89">
        <v>691</v>
      </c>
      <c r="B733" s="202" t="s">
        <v>1619</v>
      </c>
      <c r="C733" s="203">
        <v>279</v>
      </c>
      <c r="D733" s="89"/>
      <c r="E733" s="199">
        <v>0</v>
      </c>
      <c r="F733" s="89"/>
      <c r="G733" s="199">
        <v>0</v>
      </c>
      <c r="H733" s="89"/>
      <c r="I733" s="199">
        <v>0</v>
      </c>
      <c r="J733" s="89">
        <v>279</v>
      </c>
      <c r="K733" s="199">
        <v>1.510888960492149E-2</v>
      </c>
      <c r="L733" s="89"/>
      <c r="M733" s="199">
        <v>0</v>
      </c>
      <c r="N733" s="89"/>
      <c r="O733" s="199">
        <v>0</v>
      </c>
      <c r="P733" s="89"/>
      <c r="Q733" s="199">
        <v>0</v>
      </c>
      <c r="R733" s="89"/>
      <c r="S733" s="199">
        <v>0</v>
      </c>
      <c r="T733" s="89"/>
      <c r="U733" s="199">
        <v>0</v>
      </c>
    </row>
    <row r="734" spans="1:21" x14ac:dyDescent="0.15">
      <c r="A734" s="89">
        <v>692</v>
      </c>
      <c r="B734" s="89" t="s">
        <v>1620</v>
      </c>
      <c r="C734" s="95">
        <v>279</v>
      </c>
      <c r="D734" s="89"/>
      <c r="E734" s="199">
        <v>0</v>
      </c>
      <c r="F734" s="89"/>
      <c r="G734" s="199">
        <v>0</v>
      </c>
      <c r="H734" s="89"/>
      <c r="I734" s="199">
        <v>0</v>
      </c>
      <c r="J734" s="89">
        <v>277</v>
      </c>
      <c r="K734" s="199">
        <v>1.5000582152556462E-2</v>
      </c>
      <c r="L734" s="89"/>
      <c r="M734" s="199">
        <v>0</v>
      </c>
      <c r="N734" s="89">
        <v>2</v>
      </c>
      <c r="O734" s="199">
        <v>1.220062711223357E-3</v>
      </c>
      <c r="P734" s="89"/>
      <c r="Q734" s="199">
        <v>0</v>
      </c>
      <c r="R734" s="89"/>
      <c r="S734" s="199">
        <v>0</v>
      </c>
      <c r="T734" s="89"/>
      <c r="U734" s="199">
        <v>0</v>
      </c>
    </row>
    <row r="735" spans="1:21" x14ac:dyDescent="0.15">
      <c r="A735" s="89">
        <v>693</v>
      </c>
      <c r="B735" s="89" t="s">
        <v>1621</v>
      </c>
      <c r="C735" s="95">
        <v>278</v>
      </c>
      <c r="D735" s="89"/>
      <c r="E735" s="199">
        <v>0</v>
      </c>
      <c r="F735" s="89"/>
      <c r="G735" s="199">
        <v>0</v>
      </c>
      <c r="H735" s="89"/>
      <c r="I735" s="199">
        <v>0</v>
      </c>
      <c r="J735" s="89"/>
      <c r="K735" s="199">
        <v>0</v>
      </c>
      <c r="L735" s="89"/>
      <c r="M735" s="199">
        <v>0</v>
      </c>
      <c r="N735" s="89">
        <v>278</v>
      </c>
      <c r="O735" s="199">
        <v>0.16958871686004662</v>
      </c>
      <c r="P735" s="89"/>
      <c r="Q735" s="199">
        <v>0</v>
      </c>
      <c r="R735" s="89"/>
      <c r="S735" s="199">
        <v>0</v>
      </c>
      <c r="T735" s="89"/>
      <c r="U735" s="199">
        <v>0</v>
      </c>
    </row>
    <row r="736" spans="1:21" x14ac:dyDescent="0.15">
      <c r="A736" s="89">
        <v>694</v>
      </c>
      <c r="B736" s="89" t="s">
        <v>1622</v>
      </c>
      <c r="C736" s="95">
        <v>278</v>
      </c>
      <c r="D736" s="89"/>
      <c r="E736" s="199">
        <v>0</v>
      </c>
      <c r="F736" s="89"/>
      <c r="G736" s="199">
        <v>0</v>
      </c>
      <c r="H736" s="89"/>
      <c r="I736" s="199">
        <v>0</v>
      </c>
      <c r="J736" s="89">
        <v>278</v>
      </c>
      <c r="K736" s="199">
        <v>1.5054735878738977E-2</v>
      </c>
      <c r="L736" s="89"/>
      <c r="M736" s="199">
        <v>0</v>
      </c>
      <c r="N736" s="89"/>
      <c r="O736" s="199">
        <v>0</v>
      </c>
      <c r="P736" s="89"/>
      <c r="Q736" s="199">
        <v>0</v>
      </c>
      <c r="R736" s="89"/>
      <c r="S736" s="199">
        <v>0</v>
      </c>
      <c r="T736" s="89"/>
      <c r="U736" s="199">
        <v>0</v>
      </c>
    </row>
    <row r="737" spans="1:21" x14ac:dyDescent="0.15">
      <c r="A737" s="89">
        <v>695</v>
      </c>
      <c r="B737" s="202" t="s">
        <v>1623</v>
      </c>
      <c r="C737" s="203">
        <v>277</v>
      </c>
      <c r="D737" s="89"/>
      <c r="E737" s="199">
        <v>0</v>
      </c>
      <c r="F737" s="89"/>
      <c r="G737" s="199">
        <v>0</v>
      </c>
      <c r="H737" s="89"/>
      <c r="I737" s="199">
        <v>0</v>
      </c>
      <c r="J737" s="89">
        <v>148</v>
      </c>
      <c r="K737" s="199">
        <v>8.014751475012117E-3</v>
      </c>
      <c r="L737" s="89">
        <v>90</v>
      </c>
      <c r="M737" s="199">
        <v>1.1590470057952351</v>
      </c>
      <c r="N737" s="89">
        <v>19</v>
      </c>
      <c r="O737" s="199">
        <v>1.1590595756621891E-2</v>
      </c>
      <c r="P737" s="89"/>
      <c r="Q737" s="199">
        <v>0</v>
      </c>
      <c r="R737" s="89">
        <v>20</v>
      </c>
      <c r="S737" s="199">
        <v>7.4610161904051328E-2</v>
      </c>
      <c r="T737" s="89"/>
      <c r="U737" s="199">
        <v>0</v>
      </c>
    </row>
    <row r="738" spans="1:21" x14ac:dyDescent="0.15">
      <c r="A738" s="89">
        <v>696</v>
      </c>
      <c r="B738" s="89" t="s">
        <v>1624</v>
      </c>
      <c r="C738" s="95">
        <v>277</v>
      </c>
      <c r="D738" s="89"/>
      <c r="E738" s="199">
        <v>0</v>
      </c>
      <c r="F738" s="89"/>
      <c r="G738" s="199">
        <v>0</v>
      </c>
      <c r="H738" s="89"/>
      <c r="I738" s="199">
        <v>0</v>
      </c>
      <c r="J738" s="89">
        <v>154</v>
      </c>
      <c r="K738" s="199">
        <v>8.3396738321072032E-3</v>
      </c>
      <c r="L738" s="89"/>
      <c r="M738" s="199">
        <v>0</v>
      </c>
      <c r="N738" s="89">
        <v>77</v>
      </c>
      <c r="O738" s="199">
        <v>4.6972414382099238E-2</v>
      </c>
      <c r="P738" s="89"/>
      <c r="Q738" s="199">
        <v>0</v>
      </c>
      <c r="R738" s="89">
        <v>46</v>
      </c>
      <c r="S738" s="199">
        <v>0.17160337237931805</v>
      </c>
      <c r="T738" s="89"/>
      <c r="U738" s="199">
        <v>0</v>
      </c>
    </row>
    <row r="739" spans="1:21" x14ac:dyDescent="0.15">
      <c r="A739" s="89">
        <v>697</v>
      </c>
      <c r="B739" s="89" t="s">
        <v>1625</v>
      </c>
      <c r="C739" s="95">
        <v>276</v>
      </c>
      <c r="D739" s="89"/>
      <c r="E739" s="199">
        <v>0</v>
      </c>
      <c r="F739" s="89"/>
      <c r="G739" s="199">
        <v>0</v>
      </c>
      <c r="H739" s="89"/>
      <c r="I739" s="199">
        <v>0</v>
      </c>
      <c r="J739" s="89">
        <v>276</v>
      </c>
      <c r="K739" s="199">
        <v>1.4946428426373948E-2</v>
      </c>
      <c r="L739" s="89"/>
      <c r="M739" s="199">
        <v>0</v>
      </c>
      <c r="N739" s="89"/>
      <c r="O739" s="199">
        <v>0</v>
      </c>
      <c r="P739" s="89"/>
      <c r="Q739" s="199">
        <v>0</v>
      </c>
      <c r="R739" s="89"/>
      <c r="S739" s="199">
        <v>0</v>
      </c>
      <c r="T739" s="89"/>
      <c r="U739" s="199">
        <v>0</v>
      </c>
    </row>
    <row r="740" spans="1:21" x14ac:dyDescent="0.15">
      <c r="A740" s="100">
        <v>698</v>
      </c>
      <c r="B740" s="100" t="s">
        <v>1626</v>
      </c>
      <c r="C740" s="205">
        <v>276</v>
      </c>
      <c r="D740" s="100"/>
      <c r="E740" s="206">
        <v>0</v>
      </c>
      <c r="F740" s="100"/>
      <c r="G740" s="206">
        <v>0</v>
      </c>
      <c r="H740" s="100"/>
      <c r="I740" s="206">
        <v>0</v>
      </c>
      <c r="J740" s="100">
        <v>276</v>
      </c>
      <c r="K740" s="206">
        <v>1.4946428426373948E-2</v>
      </c>
      <c r="L740" s="100"/>
      <c r="M740" s="206">
        <v>0</v>
      </c>
      <c r="N740" s="100"/>
      <c r="O740" s="206">
        <v>0</v>
      </c>
      <c r="P740" s="100"/>
      <c r="Q740" s="206">
        <v>0</v>
      </c>
      <c r="R740" s="100"/>
      <c r="S740" s="206">
        <v>0</v>
      </c>
      <c r="T740" s="100"/>
      <c r="U740" s="206">
        <v>0</v>
      </c>
    </row>
    <row r="741" spans="1:21" x14ac:dyDescent="0.15">
      <c r="A741" s="89">
        <v>699</v>
      </c>
      <c r="B741" s="202" t="s">
        <v>1627</v>
      </c>
      <c r="C741" s="203">
        <v>275</v>
      </c>
      <c r="D741" s="89"/>
      <c r="E741" s="199">
        <v>0</v>
      </c>
      <c r="F741" s="89"/>
      <c r="G741" s="199">
        <v>0</v>
      </c>
      <c r="H741" s="89"/>
      <c r="I741" s="199">
        <v>0</v>
      </c>
      <c r="J741" s="89">
        <v>275</v>
      </c>
      <c r="K741" s="199">
        <v>1.4892274700191433E-2</v>
      </c>
      <c r="L741" s="89"/>
      <c r="M741" s="199">
        <v>0</v>
      </c>
      <c r="N741" s="89"/>
      <c r="O741" s="199">
        <v>0</v>
      </c>
      <c r="P741" s="89"/>
      <c r="Q741" s="199">
        <v>0</v>
      </c>
      <c r="R741" s="89"/>
      <c r="S741" s="199">
        <v>0</v>
      </c>
      <c r="T741" s="89"/>
      <c r="U741" s="199">
        <v>0</v>
      </c>
    </row>
    <row r="742" spans="1:21" x14ac:dyDescent="0.15">
      <c r="A742" s="89">
        <v>700</v>
      </c>
      <c r="B742" s="89" t="s">
        <v>1628</v>
      </c>
      <c r="C742" s="95">
        <v>275</v>
      </c>
      <c r="D742" s="89"/>
      <c r="E742" s="199">
        <v>0</v>
      </c>
      <c r="F742" s="89">
        <v>64</v>
      </c>
      <c r="G742" s="199">
        <v>0.52770448548812665</v>
      </c>
      <c r="H742" s="89"/>
      <c r="I742" s="199">
        <v>0</v>
      </c>
      <c r="J742" s="89">
        <v>211</v>
      </c>
      <c r="K742" s="199">
        <v>1.1426436224510518E-2</v>
      </c>
      <c r="L742" s="89"/>
      <c r="M742" s="199">
        <v>0</v>
      </c>
      <c r="N742" s="89"/>
      <c r="O742" s="199">
        <v>0</v>
      </c>
      <c r="P742" s="89"/>
      <c r="Q742" s="199">
        <v>0</v>
      </c>
      <c r="R742" s="89"/>
      <c r="S742" s="199">
        <v>0</v>
      </c>
      <c r="T742" s="89"/>
      <c r="U742" s="199">
        <v>0</v>
      </c>
    </row>
    <row r="743" spans="1:21" x14ac:dyDescent="0.15">
      <c r="A743" s="89">
        <v>701</v>
      </c>
      <c r="B743" s="93" t="s">
        <v>1629</v>
      </c>
      <c r="C743" s="204">
        <v>274</v>
      </c>
      <c r="D743" s="89"/>
      <c r="E743" s="199">
        <v>0</v>
      </c>
      <c r="F743" s="89"/>
      <c r="G743" s="199">
        <v>0</v>
      </c>
      <c r="H743" s="89"/>
      <c r="I743" s="199">
        <v>0</v>
      </c>
      <c r="J743" s="89">
        <v>272</v>
      </c>
      <c r="K743" s="199">
        <v>1.4729813521643891E-2</v>
      </c>
      <c r="L743" s="89"/>
      <c r="M743" s="199">
        <v>0</v>
      </c>
      <c r="N743" s="89">
        <v>2</v>
      </c>
      <c r="O743" s="199">
        <v>1.220062711223357E-3</v>
      </c>
      <c r="P743" s="89"/>
      <c r="Q743" s="199">
        <v>0</v>
      </c>
      <c r="R743" s="89"/>
      <c r="S743" s="199">
        <v>0</v>
      </c>
      <c r="T743" s="89"/>
      <c r="U743" s="199">
        <v>0</v>
      </c>
    </row>
    <row r="744" spans="1:21" x14ac:dyDescent="0.15">
      <c r="A744" s="89">
        <v>702</v>
      </c>
      <c r="B744" s="89" t="s">
        <v>1630</v>
      </c>
      <c r="C744" s="95">
        <v>274</v>
      </c>
      <c r="D744" s="89"/>
      <c r="E744" s="199">
        <v>0</v>
      </c>
      <c r="F744" s="89"/>
      <c r="G744" s="199">
        <v>0</v>
      </c>
      <c r="H744" s="89"/>
      <c r="I744" s="199">
        <v>0</v>
      </c>
      <c r="J744" s="89">
        <v>274</v>
      </c>
      <c r="K744" s="199">
        <v>1.4838120974008918E-2</v>
      </c>
      <c r="L744" s="89"/>
      <c r="M744" s="199">
        <v>0</v>
      </c>
      <c r="N744" s="89"/>
      <c r="O744" s="199">
        <v>0</v>
      </c>
      <c r="P744" s="89"/>
      <c r="Q744" s="199">
        <v>0</v>
      </c>
      <c r="R744" s="89"/>
      <c r="S744" s="199">
        <v>0</v>
      </c>
      <c r="T744" s="89"/>
      <c r="U744" s="199">
        <v>0</v>
      </c>
    </row>
    <row r="745" spans="1:21" x14ac:dyDescent="0.15">
      <c r="A745" s="89">
        <v>703</v>
      </c>
      <c r="B745" s="89" t="s">
        <v>1631</v>
      </c>
      <c r="C745" s="95">
        <v>274</v>
      </c>
      <c r="D745" s="89"/>
      <c r="E745" s="199">
        <v>0</v>
      </c>
      <c r="F745" s="89"/>
      <c r="G745" s="199">
        <v>0</v>
      </c>
      <c r="H745" s="89"/>
      <c r="I745" s="199">
        <v>0</v>
      </c>
      <c r="J745" s="89">
        <v>274</v>
      </c>
      <c r="K745" s="199">
        <v>1.4838120974008918E-2</v>
      </c>
      <c r="L745" s="89"/>
      <c r="M745" s="199">
        <v>0</v>
      </c>
      <c r="N745" s="89"/>
      <c r="O745" s="199">
        <v>0</v>
      </c>
      <c r="P745" s="89"/>
      <c r="Q745" s="199">
        <v>0</v>
      </c>
      <c r="R745" s="89"/>
      <c r="S745" s="199">
        <v>0</v>
      </c>
      <c r="T745" s="89"/>
      <c r="U745" s="199">
        <v>0</v>
      </c>
    </row>
    <row r="746" spans="1:21" x14ac:dyDescent="0.15">
      <c r="A746" s="89">
        <v>704</v>
      </c>
      <c r="B746" s="89" t="s">
        <v>1632</v>
      </c>
      <c r="C746" s="95">
        <v>274</v>
      </c>
      <c r="D746" s="89"/>
      <c r="E746" s="199">
        <v>0</v>
      </c>
      <c r="F746" s="89">
        <v>120</v>
      </c>
      <c r="G746" s="199">
        <v>0.98944591029023743</v>
      </c>
      <c r="H746" s="89"/>
      <c r="I746" s="199">
        <v>0</v>
      </c>
      <c r="J746" s="89">
        <v>154</v>
      </c>
      <c r="K746" s="199">
        <v>8.3396738321072032E-3</v>
      </c>
      <c r="L746" s="89"/>
      <c r="M746" s="199">
        <v>0</v>
      </c>
      <c r="N746" s="89"/>
      <c r="O746" s="199">
        <v>0</v>
      </c>
      <c r="P746" s="89"/>
      <c r="Q746" s="199">
        <v>0</v>
      </c>
      <c r="R746" s="89"/>
      <c r="S746" s="199">
        <v>0</v>
      </c>
      <c r="T746" s="89"/>
      <c r="U746" s="199">
        <v>0</v>
      </c>
    </row>
    <row r="747" spans="1:21" x14ac:dyDescent="0.15">
      <c r="A747" s="89">
        <v>705</v>
      </c>
      <c r="B747" s="202" t="s">
        <v>1633</v>
      </c>
      <c r="C747" s="203">
        <v>273</v>
      </c>
      <c r="D747" s="89"/>
      <c r="E747" s="199">
        <v>0</v>
      </c>
      <c r="F747" s="89"/>
      <c r="G747" s="199">
        <v>0</v>
      </c>
      <c r="H747" s="89"/>
      <c r="I747" s="199">
        <v>0</v>
      </c>
      <c r="J747" s="89">
        <v>273</v>
      </c>
      <c r="K747" s="199">
        <v>1.4783967247826406E-2</v>
      </c>
      <c r="L747" s="89"/>
      <c r="M747" s="199">
        <v>0</v>
      </c>
      <c r="N747" s="89"/>
      <c r="O747" s="199">
        <v>0</v>
      </c>
      <c r="P747" s="89"/>
      <c r="Q747" s="199">
        <v>0</v>
      </c>
      <c r="R747" s="89"/>
      <c r="S747" s="199">
        <v>0</v>
      </c>
      <c r="T747" s="89"/>
      <c r="U747" s="199">
        <v>0</v>
      </c>
    </row>
    <row r="748" spans="1:21" x14ac:dyDescent="0.15">
      <c r="A748" s="89">
        <v>706</v>
      </c>
      <c r="B748" s="89" t="s">
        <v>1634</v>
      </c>
      <c r="C748" s="95">
        <v>273</v>
      </c>
      <c r="D748" s="89"/>
      <c r="E748" s="199">
        <v>0</v>
      </c>
      <c r="F748" s="89"/>
      <c r="G748" s="199">
        <v>0</v>
      </c>
      <c r="H748" s="89"/>
      <c r="I748" s="199">
        <v>0</v>
      </c>
      <c r="J748" s="89">
        <v>273</v>
      </c>
      <c r="K748" s="199">
        <v>1.4783967247826406E-2</v>
      </c>
      <c r="L748" s="89"/>
      <c r="M748" s="199">
        <v>0</v>
      </c>
      <c r="N748" s="89"/>
      <c r="O748" s="199">
        <v>0</v>
      </c>
      <c r="P748" s="89"/>
      <c r="Q748" s="199">
        <v>0</v>
      </c>
      <c r="R748" s="89"/>
      <c r="S748" s="199">
        <v>0</v>
      </c>
      <c r="T748" s="89"/>
      <c r="U748" s="199">
        <v>0</v>
      </c>
    </row>
    <row r="749" spans="1:21" x14ac:dyDescent="0.15">
      <c r="A749" s="89">
        <v>707</v>
      </c>
      <c r="B749" s="89" t="s">
        <v>1635</v>
      </c>
      <c r="C749" s="95">
        <v>273</v>
      </c>
      <c r="D749" s="89"/>
      <c r="E749" s="199">
        <v>0</v>
      </c>
      <c r="F749" s="89"/>
      <c r="G749" s="199">
        <v>0</v>
      </c>
      <c r="H749" s="89"/>
      <c r="I749" s="199">
        <v>0</v>
      </c>
      <c r="J749" s="89">
        <v>234</v>
      </c>
      <c r="K749" s="199">
        <v>1.2671971926708348E-2</v>
      </c>
      <c r="L749" s="89"/>
      <c r="M749" s="199">
        <v>0</v>
      </c>
      <c r="N749" s="89">
        <v>39</v>
      </c>
      <c r="O749" s="199">
        <v>2.3791222868855461E-2</v>
      </c>
      <c r="P749" s="89"/>
      <c r="Q749" s="199">
        <v>0</v>
      </c>
      <c r="R749" s="89"/>
      <c r="S749" s="199">
        <v>0</v>
      </c>
      <c r="T749" s="89"/>
      <c r="U749" s="199">
        <v>0</v>
      </c>
    </row>
    <row r="750" spans="1:21" x14ac:dyDescent="0.15">
      <c r="A750" s="89">
        <v>708</v>
      </c>
      <c r="B750" s="202" t="s">
        <v>1636</v>
      </c>
      <c r="C750" s="203">
        <v>272</v>
      </c>
      <c r="D750" s="89"/>
      <c r="E750" s="199">
        <v>0</v>
      </c>
      <c r="F750" s="89"/>
      <c r="G750" s="199">
        <v>0</v>
      </c>
      <c r="H750" s="89"/>
      <c r="I750" s="199">
        <v>0</v>
      </c>
      <c r="J750" s="89">
        <v>272</v>
      </c>
      <c r="K750" s="199">
        <v>1.4729813521643891E-2</v>
      </c>
      <c r="L750" s="89"/>
      <c r="M750" s="199">
        <v>0</v>
      </c>
      <c r="N750" s="89"/>
      <c r="O750" s="199">
        <v>0</v>
      </c>
      <c r="P750" s="89"/>
      <c r="Q750" s="199">
        <v>0</v>
      </c>
      <c r="R750" s="89"/>
      <c r="S750" s="199">
        <v>0</v>
      </c>
      <c r="T750" s="89"/>
      <c r="U750" s="199">
        <v>0</v>
      </c>
    </row>
    <row r="751" spans="1:21" x14ac:dyDescent="0.15">
      <c r="A751" s="89">
        <v>709</v>
      </c>
      <c r="B751" s="89" t="s">
        <v>1637</v>
      </c>
      <c r="C751" s="95">
        <v>272</v>
      </c>
      <c r="D751" s="89"/>
      <c r="E751" s="199">
        <v>0</v>
      </c>
      <c r="F751" s="89"/>
      <c r="G751" s="199">
        <v>0</v>
      </c>
      <c r="H751" s="89"/>
      <c r="I751" s="199">
        <v>0</v>
      </c>
      <c r="J751" s="89">
        <v>272</v>
      </c>
      <c r="K751" s="199">
        <v>1.4729813521643891E-2</v>
      </c>
      <c r="L751" s="89"/>
      <c r="M751" s="199">
        <v>0</v>
      </c>
      <c r="N751" s="89"/>
      <c r="O751" s="199">
        <v>0</v>
      </c>
      <c r="P751" s="89"/>
      <c r="Q751" s="199">
        <v>0</v>
      </c>
      <c r="R751" s="89"/>
      <c r="S751" s="199">
        <v>0</v>
      </c>
      <c r="T751" s="89"/>
      <c r="U751" s="199">
        <v>0</v>
      </c>
    </row>
    <row r="752" spans="1:21" x14ac:dyDescent="0.15">
      <c r="A752" s="89">
        <v>710</v>
      </c>
      <c r="B752" s="89" t="s">
        <v>1638</v>
      </c>
      <c r="C752" s="95">
        <v>271</v>
      </c>
      <c r="D752" s="89"/>
      <c r="E752" s="199">
        <v>0</v>
      </c>
      <c r="F752" s="89"/>
      <c r="G752" s="199">
        <v>0</v>
      </c>
      <c r="H752" s="89"/>
      <c r="I752" s="199">
        <v>0</v>
      </c>
      <c r="J752" s="89">
        <v>271</v>
      </c>
      <c r="K752" s="199">
        <v>1.4675659795461376E-2</v>
      </c>
      <c r="L752" s="89"/>
      <c r="M752" s="199">
        <v>0</v>
      </c>
      <c r="N752" s="89"/>
      <c r="O752" s="199">
        <v>0</v>
      </c>
      <c r="P752" s="89"/>
      <c r="Q752" s="199">
        <v>0</v>
      </c>
      <c r="R752" s="89"/>
      <c r="S752" s="199">
        <v>0</v>
      </c>
      <c r="T752" s="89"/>
      <c r="U752" s="199">
        <v>0</v>
      </c>
    </row>
    <row r="753" spans="1:21" x14ac:dyDescent="0.15">
      <c r="A753" s="128"/>
      <c r="B753" s="128"/>
      <c r="C753" s="718"/>
      <c r="D753" s="128"/>
      <c r="E753" s="719"/>
      <c r="F753" s="128"/>
      <c r="G753" s="719"/>
      <c r="H753" s="128"/>
      <c r="I753" s="719"/>
      <c r="J753" s="128"/>
      <c r="K753" s="719"/>
      <c r="L753" s="128"/>
      <c r="M753" s="719"/>
      <c r="N753" s="128"/>
      <c r="O753" s="719"/>
      <c r="P753" s="128"/>
      <c r="Q753" s="719"/>
      <c r="R753" s="128" t="s">
        <v>3845</v>
      </c>
      <c r="S753" s="719"/>
      <c r="T753" s="128"/>
      <c r="U753" s="719"/>
    </row>
    <row r="754" spans="1:21" s="103" customFormat="1" x14ac:dyDescent="0.15">
      <c r="A754" s="647" t="s">
        <v>0</v>
      </c>
      <c r="B754" s="857"/>
      <c r="C754" s="716" t="s">
        <v>4</v>
      </c>
      <c r="D754" s="647" t="s">
        <v>922</v>
      </c>
      <c r="E754" s="647" t="s">
        <v>923</v>
      </c>
      <c r="F754" s="647" t="s">
        <v>922</v>
      </c>
      <c r="G754" s="647" t="s">
        <v>923</v>
      </c>
      <c r="H754" s="647" t="s">
        <v>922</v>
      </c>
      <c r="I754" s="647" t="s">
        <v>923</v>
      </c>
      <c r="J754" s="647" t="s">
        <v>922</v>
      </c>
      <c r="K754" s="647" t="s">
        <v>923</v>
      </c>
      <c r="L754" s="647" t="s">
        <v>922</v>
      </c>
      <c r="M754" s="647" t="s">
        <v>923</v>
      </c>
      <c r="N754" s="647" t="s">
        <v>922</v>
      </c>
      <c r="O754" s="647" t="s">
        <v>923</v>
      </c>
      <c r="P754" s="647" t="s">
        <v>922</v>
      </c>
      <c r="Q754" s="647" t="s">
        <v>923</v>
      </c>
      <c r="R754" s="647" t="s">
        <v>922</v>
      </c>
      <c r="S754" s="647" t="s">
        <v>923</v>
      </c>
      <c r="T754" s="647" t="s">
        <v>922</v>
      </c>
      <c r="U754" s="647" t="s">
        <v>923</v>
      </c>
    </row>
    <row r="755" spans="1:21" s="103" customFormat="1" x14ac:dyDescent="0.15">
      <c r="A755" s="649" t="s">
        <v>2</v>
      </c>
      <c r="B755" s="857"/>
      <c r="C755" s="717" t="s">
        <v>924</v>
      </c>
      <c r="D755" s="649" t="s">
        <v>317</v>
      </c>
      <c r="E755" s="649" t="s">
        <v>6</v>
      </c>
      <c r="F755" s="649" t="s">
        <v>318</v>
      </c>
      <c r="G755" s="649" t="s">
        <v>6</v>
      </c>
      <c r="H755" s="649" t="s">
        <v>462</v>
      </c>
      <c r="I755" s="649" t="s">
        <v>6</v>
      </c>
      <c r="J755" s="649" t="s">
        <v>925</v>
      </c>
      <c r="K755" s="649" t="s">
        <v>6</v>
      </c>
      <c r="L755" s="649" t="s">
        <v>926</v>
      </c>
      <c r="M755" s="649" t="s">
        <v>6</v>
      </c>
      <c r="N755" s="649" t="s">
        <v>927</v>
      </c>
      <c r="O755" s="649" t="s">
        <v>6</v>
      </c>
      <c r="P755" s="649" t="s">
        <v>928</v>
      </c>
      <c r="Q755" s="649" t="s">
        <v>6</v>
      </c>
      <c r="R755" s="649" t="s">
        <v>929</v>
      </c>
      <c r="S755" s="649" t="s">
        <v>6</v>
      </c>
      <c r="T755" s="649" t="s">
        <v>930</v>
      </c>
      <c r="U755" s="649" t="s">
        <v>6</v>
      </c>
    </row>
    <row r="756" spans="1:21" x14ac:dyDescent="0.15">
      <c r="A756" s="89">
        <v>711</v>
      </c>
      <c r="B756" s="89" t="s">
        <v>1639</v>
      </c>
      <c r="C756" s="95">
        <v>271</v>
      </c>
      <c r="D756" s="89"/>
      <c r="E756" s="199">
        <v>0</v>
      </c>
      <c r="F756" s="89"/>
      <c r="G756" s="199">
        <v>0</v>
      </c>
      <c r="H756" s="89"/>
      <c r="I756" s="199">
        <v>0</v>
      </c>
      <c r="J756" s="89">
        <v>271</v>
      </c>
      <c r="K756" s="199">
        <v>1.4675659795461376E-2</v>
      </c>
      <c r="L756" s="89"/>
      <c r="M756" s="199">
        <v>0</v>
      </c>
      <c r="N756" s="89"/>
      <c r="O756" s="199">
        <v>0</v>
      </c>
      <c r="P756" s="89"/>
      <c r="Q756" s="199">
        <v>0</v>
      </c>
      <c r="R756" s="89"/>
      <c r="S756" s="199">
        <v>0</v>
      </c>
      <c r="T756" s="89"/>
      <c r="U756" s="199">
        <v>0</v>
      </c>
    </row>
    <row r="757" spans="1:21" x14ac:dyDescent="0.15">
      <c r="A757" s="89">
        <v>712</v>
      </c>
      <c r="B757" s="89" t="s">
        <v>1640</v>
      </c>
      <c r="C757" s="95">
        <v>271</v>
      </c>
      <c r="D757" s="89"/>
      <c r="E757" s="199">
        <v>0</v>
      </c>
      <c r="F757" s="89"/>
      <c r="G757" s="199">
        <v>0</v>
      </c>
      <c r="H757" s="89"/>
      <c r="I757" s="199">
        <v>0</v>
      </c>
      <c r="J757" s="89">
        <v>271</v>
      </c>
      <c r="K757" s="199">
        <v>1.4675659795461376E-2</v>
      </c>
      <c r="L757" s="89"/>
      <c r="M757" s="199">
        <v>0</v>
      </c>
      <c r="N757" s="89"/>
      <c r="O757" s="199">
        <v>0</v>
      </c>
      <c r="P757" s="89"/>
      <c r="Q757" s="199">
        <v>0</v>
      </c>
      <c r="R757" s="89"/>
      <c r="S757" s="199">
        <v>0</v>
      </c>
      <c r="T757" s="89"/>
      <c r="U757" s="199">
        <v>0</v>
      </c>
    </row>
    <row r="758" spans="1:21" x14ac:dyDescent="0.15">
      <c r="A758" s="89">
        <v>713</v>
      </c>
      <c r="B758" s="89" t="s">
        <v>1641</v>
      </c>
      <c r="C758" s="95">
        <v>271</v>
      </c>
      <c r="D758" s="89"/>
      <c r="E758" s="199">
        <v>0</v>
      </c>
      <c r="F758" s="89"/>
      <c r="G758" s="199">
        <v>0</v>
      </c>
      <c r="H758" s="89"/>
      <c r="I758" s="199">
        <v>0</v>
      </c>
      <c r="J758" s="89">
        <v>271</v>
      </c>
      <c r="K758" s="199">
        <v>1.4675659795461376E-2</v>
      </c>
      <c r="L758" s="89"/>
      <c r="M758" s="199">
        <v>0</v>
      </c>
      <c r="N758" s="89"/>
      <c r="O758" s="199">
        <v>0</v>
      </c>
      <c r="P758" s="89"/>
      <c r="Q758" s="199">
        <v>0</v>
      </c>
      <c r="R758" s="89"/>
      <c r="S758" s="199">
        <v>0</v>
      </c>
      <c r="T758" s="89"/>
      <c r="U758" s="199">
        <v>0</v>
      </c>
    </row>
    <row r="759" spans="1:21" x14ac:dyDescent="0.15">
      <c r="A759" s="89">
        <v>714</v>
      </c>
      <c r="B759" s="89" t="s">
        <v>1642</v>
      </c>
      <c r="C759" s="95">
        <v>271</v>
      </c>
      <c r="D759" s="89"/>
      <c r="E759" s="199">
        <v>0</v>
      </c>
      <c r="F759" s="89"/>
      <c r="G759" s="199">
        <v>0</v>
      </c>
      <c r="H759" s="89"/>
      <c r="I759" s="199">
        <v>0</v>
      </c>
      <c r="J759" s="89">
        <v>180</v>
      </c>
      <c r="K759" s="199">
        <v>9.7476707128525738E-3</v>
      </c>
      <c r="L759" s="89"/>
      <c r="M759" s="199">
        <v>0</v>
      </c>
      <c r="N759" s="89">
        <v>75</v>
      </c>
      <c r="O759" s="199">
        <v>4.5752351670875886E-2</v>
      </c>
      <c r="P759" s="89"/>
      <c r="Q759" s="199">
        <v>0</v>
      </c>
      <c r="R759" s="89">
        <v>16</v>
      </c>
      <c r="S759" s="199">
        <v>5.9688129523241068E-2</v>
      </c>
      <c r="T759" s="89"/>
      <c r="U759" s="199">
        <v>0</v>
      </c>
    </row>
    <row r="760" spans="1:21" x14ac:dyDescent="0.15">
      <c r="A760" s="89">
        <v>715</v>
      </c>
      <c r="B760" s="202" t="s">
        <v>1643</v>
      </c>
      <c r="C760" s="203">
        <v>270</v>
      </c>
      <c r="D760" s="89"/>
      <c r="E760" s="199">
        <v>0</v>
      </c>
      <c r="F760" s="89"/>
      <c r="G760" s="199">
        <v>0</v>
      </c>
      <c r="H760" s="89"/>
      <c r="I760" s="199">
        <v>0</v>
      </c>
      <c r="J760" s="89"/>
      <c r="K760" s="199">
        <v>0</v>
      </c>
      <c r="L760" s="89"/>
      <c r="M760" s="199">
        <v>0</v>
      </c>
      <c r="N760" s="89">
        <v>269</v>
      </c>
      <c r="O760" s="199">
        <v>0.16409843465954149</v>
      </c>
      <c r="P760" s="89"/>
      <c r="Q760" s="199">
        <v>0</v>
      </c>
      <c r="R760" s="89">
        <v>1</v>
      </c>
      <c r="S760" s="199">
        <v>3.7305080952025668E-3</v>
      </c>
      <c r="T760" s="89"/>
      <c r="U760" s="199">
        <v>0</v>
      </c>
    </row>
    <row r="761" spans="1:21" x14ac:dyDescent="0.15">
      <c r="A761" s="89">
        <v>716</v>
      </c>
      <c r="B761" s="89" t="s">
        <v>1644</v>
      </c>
      <c r="C761" s="95">
        <v>270</v>
      </c>
      <c r="D761" s="89"/>
      <c r="E761" s="199">
        <v>0</v>
      </c>
      <c r="F761" s="89"/>
      <c r="G761" s="199">
        <v>0</v>
      </c>
      <c r="H761" s="89"/>
      <c r="I761" s="199">
        <v>0</v>
      </c>
      <c r="J761" s="89">
        <v>270</v>
      </c>
      <c r="K761" s="199">
        <v>1.4621506069278862E-2</v>
      </c>
      <c r="L761" s="89"/>
      <c r="M761" s="199">
        <v>0</v>
      </c>
      <c r="N761" s="89"/>
      <c r="O761" s="199">
        <v>0</v>
      </c>
      <c r="P761" s="89"/>
      <c r="Q761" s="199">
        <v>0</v>
      </c>
      <c r="R761" s="89"/>
      <c r="S761" s="199">
        <v>0</v>
      </c>
      <c r="T761" s="89"/>
      <c r="U761" s="199">
        <v>0</v>
      </c>
    </row>
    <row r="762" spans="1:21" x14ac:dyDescent="0.15">
      <c r="A762" s="89">
        <v>717</v>
      </c>
      <c r="B762" s="89" t="s">
        <v>1645</v>
      </c>
      <c r="C762" s="95">
        <v>270</v>
      </c>
      <c r="D762" s="89"/>
      <c r="E762" s="199">
        <v>0</v>
      </c>
      <c r="F762" s="89"/>
      <c r="G762" s="199">
        <v>0</v>
      </c>
      <c r="H762" s="89"/>
      <c r="I762" s="199">
        <v>0</v>
      </c>
      <c r="J762" s="89">
        <v>270</v>
      </c>
      <c r="K762" s="199">
        <v>1.4621506069278862E-2</v>
      </c>
      <c r="L762" s="89"/>
      <c r="M762" s="199">
        <v>0</v>
      </c>
      <c r="N762" s="89"/>
      <c r="O762" s="199">
        <v>0</v>
      </c>
      <c r="P762" s="89"/>
      <c r="Q762" s="199">
        <v>0</v>
      </c>
      <c r="R762" s="89"/>
      <c r="S762" s="199">
        <v>0</v>
      </c>
      <c r="T762" s="89"/>
      <c r="U762" s="199">
        <v>0</v>
      </c>
    </row>
    <row r="763" spans="1:21" x14ac:dyDescent="0.15">
      <c r="A763" s="89">
        <v>718</v>
      </c>
      <c r="B763" s="89" t="s">
        <v>1646</v>
      </c>
      <c r="C763" s="95">
        <v>270</v>
      </c>
      <c r="D763" s="89"/>
      <c r="E763" s="199">
        <v>0</v>
      </c>
      <c r="F763" s="89"/>
      <c r="G763" s="199">
        <v>0</v>
      </c>
      <c r="H763" s="89"/>
      <c r="I763" s="199">
        <v>0</v>
      </c>
      <c r="J763" s="89">
        <v>270</v>
      </c>
      <c r="K763" s="199">
        <v>1.4621506069278862E-2</v>
      </c>
      <c r="L763" s="89"/>
      <c r="M763" s="199">
        <v>0</v>
      </c>
      <c r="N763" s="89"/>
      <c r="O763" s="199">
        <v>0</v>
      </c>
      <c r="P763" s="89"/>
      <c r="Q763" s="199">
        <v>0</v>
      </c>
      <c r="R763" s="89"/>
      <c r="S763" s="199">
        <v>0</v>
      </c>
      <c r="T763" s="89"/>
      <c r="U763" s="199">
        <v>0</v>
      </c>
    </row>
    <row r="764" spans="1:21" x14ac:dyDescent="0.15">
      <c r="A764" s="89">
        <v>719</v>
      </c>
      <c r="B764" s="213" t="s">
        <v>1647</v>
      </c>
      <c r="C764" s="214">
        <v>269</v>
      </c>
      <c r="D764" s="189"/>
      <c r="E764" s="198">
        <v>0</v>
      </c>
      <c r="F764" s="189"/>
      <c r="G764" s="198">
        <v>0</v>
      </c>
      <c r="H764" s="189"/>
      <c r="I764" s="198">
        <v>0</v>
      </c>
      <c r="J764" s="189">
        <v>269</v>
      </c>
      <c r="K764" s="198">
        <v>1.4567352343096347E-2</v>
      </c>
      <c r="L764" s="189"/>
      <c r="M764" s="198">
        <v>0</v>
      </c>
      <c r="N764" s="189"/>
      <c r="O764" s="198">
        <v>0</v>
      </c>
      <c r="P764" s="189"/>
      <c r="Q764" s="198">
        <v>0</v>
      </c>
      <c r="R764" s="189"/>
      <c r="S764" s="198">
        <v>0</v>
      </c>
      <c r="T764" s="189"/>
      <c r="U764" s="198">
        <v>0</v>
      </c>
    </row>
    <row r="765" spans="1:21" ht="9" x14ac:dyDescent="0.2">
      <c r="A765" s="89">
        <v>720</v>
      </c>
      <c r="B765" s="211" t="s">
        <v>1648</v>
      </c>
      <c r="C765" s="212">
        <v>269</v>
      </c>
      <c r="D765" s="89"/>
      <c r="E765" s="199">
        <v>0</v>
      </c>
      <c r="F765" s="89"/>
      <c r="G765" s="199">
        <v>0</v>
      </c>
      <c r="H765" s="89"/>
      <c r="I765" s="199">
        <v>0</v>
      </c>
      <c r="J765" s="89">
        <v>269</v>
      </c>
      <c r="K765" s="199">
        <v>1.4567352343096347E-2</v>
      </c>
      <c r="L765" s="89"/>
      <c r="M765" s="199">
        <v>0</v>
      </c>
      <c r="N765" s="89"/>
      <c r="O765" s="199">
        <v>0</v>
      </c>
      <c r="P765" s="89"/>
      <c r="Q765" s="199">
        <v>0</v>
      </c>
      <c r="R765" s="89"/>
      <c r="S765" s="199">
        <v>0</v>
      </c>
      <c r="T765" s="89"/>
      <c r="U765" s="199">
        <v>0</v>
      </c>
    </row>
    <row r="766" spans="1:21" x14ac:dyDescent="0.15">
      <c r="A766" s="89">
        <v>721</v>
      </c>
      <c r="B766" s="89" t="s">
        <v>1649</v>
      </c>
      <c r="C766" s="95">
        <v>269</v>
      </c>
      <c r="D766" s="89"/>
      <c r="E766" s="199">
        <v>0</v>
      </c>
      <c r="F766" s="89"/>
      <c r="G766" s="199">
        <v>0</v>
      </c>
      <c r="H766" s="89"/>
      <c r="I766" s="199">
        <v>0</v>
      </c>
      <c r="J766" s="89">
        <v>269</v>
      </c>
      <c r="K766" s="199">
        <v>1.4567352343096347E-2</v>
      </c>
      <c r="L766" s="89"/>
      <c r="M766" s="199">
        <v>0</v>
      </c>
      <c r="N766" s="89"/>
      <c r="O766" s="199">
        <v>0</v>
      </c>
      <c r="P766" s="89"/>
      <c r="Q766" s="199">
        <v>0</v>
      </c>
      <c r="R766" s="89"/>
      <c r="S766" s="199">
        <v>0</v>
      </c>
      <c r="T766" s="89"/>
      <c r="U766" s="199">
        <v>0</v>
      </c>
    </row>
    <row r="767" spans="1:21" x14ac:dyDescent="0.15">
      <c r="A767" s="89">
        <v>722</v>
      </c>
      <c r="B767" s="202" t="s">
        <v>1650</v>
      </c>
      <c r="C767" s="203">
        <v>268</v>
      </c>
      <c r="D767" s="89"/>
      <c r="E767" s="199">
        <v>0</v>
      </c>
      <c r="F767" s="89"/>
      <c r="G767" s="199">
        <v>0</v>
      </c>
      <c r="H767" s="89"/>
      <c r="I767" s="199">
        <v>0</v>
      </c>
      <c r="J767" s="89">
        <v>268</v>
      </c>
      <c r="K767" s="199">
        <v>1.4513198616913834E-2</v>
      </c>
      <c r="L767" s="89"/>
      <c r="M767" s="199">
        <v>0</v>
      </c>
      <c r="N767" s="89"/>
      <c r="O767" s="199">
        <v>0</v>
      </c>
      <c r="P767" s="89"/>
      <c r="Q767" s="199">
        <v>0</v>
      </c>
      <c r="R767" s="89"/>
      <c r="S767" s="199">
        <v>0</v>
      </c>
      <c r="T767" s="89"/>
      <c r="U767" s="199">
        <v>0</v>
      </c>
    </row>
    <row r="768" spans="1:21" x14ac:dyDescent="0.15">
      <c r="A768" s="89">
        <v>723</v>
      </c>
      <c r="B768" s="89" t="s">
        <v>1651</v>
      </c>
      <c r="C768" s="95">
        <v>268</v>
      </c>
      <c r="D768" s="89"/>
      <c r="E768" s="199">
        <v>0</v>
      </c>
      <c r="F768" s="89"/>
      <c r="G768" s="199">
        <v>0</v>
      </c>
      <c r="H768" s="89"/>
      <c r="I768" s="199">
        <v>0</v>
      </c>
      <c r="J768" s="89">
        <v>268</v>
      </c>
      <c r="K768" s="199">
        <v>1.4513198616913834E-2</v>
      </c>
      <c r="L768" s="89"/>
      <c r="M768" s="199">
        <v>0</v>
      </c>
      <c r="N768" s="89"/>
      <c r="O768" s="199">
        <v>0</v>
      </c>
      <c r="P768" s="89"/>
      <c r="Q768" s="199">
        <v>0</v>
      </c>
      <c r="R768" s="89"/>
      <c r="S768" s="199">
        <v>0</v>
      </c>
      <c r="T768" s="89"/>
      <c r="U768" s="199">
        <v>0</v>
      </c>
    </row>
    <row r="769" spans="1:21" x14ac:dyDescent="0.15">
      <c r="A769" s="89">
        <v>724</v>
      </c>
      <c r="B769" s="89" t="s">
        <v>1652</v>
      </c>
      <c r="C769" s="95">
        <v>268</v>
      </c>
      <c r="D769" s="89"/>
      <c r="E769" s="199">
        <v>0</v>
      </c>
      <c r="F769" s="89"/>
      <c r="G769" s="199">
        <v>0</v>
      </c>
      <c r="H769" s="89"/>
      <c r="I769" s="199">
        <v>0</v>
      </c>
      <c r="J769" s="89">
        <v>268</v>
      </c>
      <c r="K769" s="199">
        <v>1.4513198616913834E-2</v>
      </c>
      <c r="L769" s="89"/>
      <c r="M769" s="199">
        <v>0</v>
      </c>
      <c r="N769" s="89"/>
      <c r="O769" s="199">
        <v>0</v>
      </c>
      <c r="P769" s="89"/>
      <c r="Q769" s="199">
        <v>0</v>
      </c>
      <c r="R769" s="89"/>
      <c r="S769" s="199">
        <v>0</v>
      </c>
      <c r="T769" s="89"/>
      <c r="U769" s="199">
        <v>0</v>
      </c>
    </row>
    <row r="770" spans="1:21" x14ac:dyDescent="0.15">
      <c r="A770" s="89">
        <v>725</v>
      </c>
      <c r="B770" s="89" t="s">
        <v>1653</v>
      </c>
      <c r="C770" s="95">
        <v>266</v>
      </c>
      <c r="D770" s="89"/>
      <c r="E770" s="199">
        <v>0</v>
      </c>
      <c r="F770" s="89"/>
      <c r="G770" s="199">
        <v>0</v>
      </c>
      <c r="H770" s="89"/>
      <c r="I770" s="199">
        <v>0</v>
      </c>
      <c r="J770" s="89">
        <v>266</v>
      </c>
      <c r="K770" s="199">
        <v>1.4404891164548805E-2</v>
      </c>
      <c r="L770" s="89"/>
      <c r="M770" s="199">
        <v>0</v>
      </c>
      <c r="N770" s="89"/>
      <c r="O770" s="199">
        <v>0</v>
      </c>
      <c r="P770" s="89"/>
      <c r="Q770" s="199">
        <v>0</v>
      </c>
      <c r="R770" s="89"/>
      <c r="S770" s="199">
        <v>0</v>
      </c>
      <c r="T770" s="89"/>
      <c r="U770" s="199">
        <v>0</v>
      </c>
    </row>
    <row r="771" spans="1:21" x14ac:dyDescent="0.15">
      <c r="A771" s="89">
        <v>726</v>
      </c>
      <c r="B771" s="89" t="s">
        <v>1654</v>
      </c>
      <c r="C771" s="95">
        <v>265</v>
      </c>
      <c r="D771" s="89"/>
      <c r="E771" s="199">
        <v>0</v>
      </c>
      <c r="F771" s="89"/>
      <c r="G771" s="199">
        <v>0</v>
      </c>
      <c r="H771" s="89"/>
      <c r="I771" s="199">
        <v>0</v>
      </c>
      <c r="J771" s="89">
        <v>261</v>
      </c>
      <c r="K771" s="199">
        <v>1.4134122533636233E-2</v>
      </c>
      <c r="L771" s="89"/>
      <c r="M771" s="199">
        <v>0</v>
      </c>
      <c r="N771" s="89"/>
      <c r="O771" s="199">
        <v>0</v>
      </c>
      <c r="P771" s="89"/>
      <c r="Q771" s="199">
        <v>0</v>
      </c>
      <c r="R771" s="89">
        <v>4</v>
      </c>
      <c r="S771" s="199">
        <v>1.4922032380810267E-2</v>
      </c>
      <c r="T771" s="89"/>
      <c r="U771" s="199">
        <v>0</v>
      </c>
    </row>
    <row r="772" spans="1:21" x14ac:dyDescent="0.15">
      <c r="A772" s="89">
        <v>727</v>
      </c>
      <c r="B772" s="89" t="s">
        <v>1655</v>
      </c>
      <c r="C772" s="95">
        <v>265</v>
      </c>
      <c r="D772" s="89"/>
      <c r="E772" s="199">
        <v>0</v>
      </c>
      <c r="F772" s="89"/>
      <c r="G772" s="199">
        <v>0</v>
      </c>
      <c r="H772" s="89"/>
      <c r="I772" s="199">
        <v>0</v>
      </c>
      <c r="J772" s="89">
        <v>265</v>
      </c>
      <c r="K772" s="199">
        <v>1.435073743836629E-2</v>
      </c>
      <c r="L772" s="89"/>
      <c r="M772" s="199">
        <v>0</v>
      </c>
      <c r="N772" s="89"/>
      <c r="O772" s="199">
        <v>0</v>
      </c>
      <c r="P772" s="89"/>
      <c r="Q772" s="199">
        <v>0</v>
      </c>
      <c r="R772" s="89"/>
      <c r="S772" s="199">
        <v>0</v>
      </c>
      <c r="T772" s="89"/>
      <c r="U772" s="199">
        <v>0</v>
      </c>
    </row>
    <row r="773" spans="1:21" x14ac:dyDescent="0.15">
      <c r="A773" s="89">
        <v>728</v>
      </c>
      <c r="B773" s="89" t="s">
        <v>1656</v>
      </c>
      <c r="C773" s="95">
        <v>263</v>
      </c>
      <c r="D773" s="89"/>
      <c r="E773" s="199">
        <v>0</v>
      </c>
      <c r="F773" s="89"/>
      <c r="G773" s="199">
        <v>0</v>
      </c>
      <c r="H773" s="89"/>
      <c r="I773" s="199">
        <v>0</v>
      </c>
      <c r="J773" s="89">
        <v>215</v>
      </c>
      <c r="K773" s="199">
        <v>1.1643051129240575E-2</v>
      </c>
      <c r="L773" s="89"/>
      <c r="M773" s="199">
        <v>0</v>
      </c>
      <c r="N773" s="89">
        <v>48</v>
      </c>
      <c r="O773" s="199">
        <v>2.9281505069360565E-2</v>
      </c>
      <c r="P773" s="89"/>
      <c r="Q773" s="199">
        <v>0</v>
      </c>
      <c r="R773" s="89"/>
      <c r="S773" s="199">
        <v>0</v>
      </c>
      <c r="T773" s="89"/>
      <c r="U773" s="199">
        <v>0</v>
      </c>
    </row>
    <row r="774" spans="1:21" x14ac:dyDescent="0.15">
      <c r="A774" s="89">
        <v>729</v>
      </c>
      <c r="B774" s="89" t="s">
        <v>1657</v>
      </c>
      <c r="C774" s="95">
        <v>263</v>
      </c>
      <c r="D774" s="89"/>
      <c r="E774" s="199">
        <v>0</v>
      </c>
      <c r="F774" s="89"/>
      <c r="G774" s="199">
        <v>0</v>
      </c>
      <c r="H774" s="89"/>
      <c r="I774" s="199">
        <v>0</v>
      </c>
      <c r="J774" s="89">
        <v>263</v>
      </c>
      <c r="K774" s="199">
        <v>1.4242429986001262E-2</v>
      </c>
      <c r="L774" s="89"/>
      <c r="M774" s="199">
        <v>0</v>
      </c>
      <c r="N774" s="89"/>
      <c r="O774" s="199">
        <v>0</v>
      </c>
      <c r="P774" s="89"/>
      <c r="Q774" s="199">
        <v>0</v>
      </c>
      <c r="R774" s="89"/>
      <c r="S774" s="199">
        <v>0</v>
      </c>
      <c r="T774" s="89"/>
      <c r="U774" s="199">
        <v>0</v>
      </c>
    </row>
    <row r="775" spans="1:21" x14ac:dyDescent="0.15">
      <c r="A775" s="89">
        <v>730</v>
      </c>
      <c r="B775" s="89" t="s">
        <v>1658</v>
      </c>
      <c r="C775" s="95">
        <v>262</v>
      </c>
      <c r="D775" s="89"/>
      <c r="E775" s="199">
        <v>0</v>
      </c>
      <c r="F775" s="89"/>
      <c r="G775" s="199">
        <v>0</v>
      </c>
      <c r="H775" s="89"/>
      <c r="I775" s="199">
        <v>0</v>
      </c>
      <c r="J775" s="89">
        <v>252</v>
      </c>
      <c r="K775" s="199">
        <v>1.3646738997993605E-2</v>
      </c>
      <c r="L775" s="89"/>
      <c r="M775" s="199">
        <v>0</v>
      </c>
      <c r="N775" s="89"/>
      <c r="O775" s="199">
        <v>0</v>
      </c>
      <c r="P775" s="89"/>
      <c r="Q775" s="199">
        <v>0</v>
      </c>
      <c r="R775" s="89">
        <v>10</v>
      </c>
      <c r="S775" s="199">
        <v>3.7305080952025664E-2</v>
      </c>
      <c r="T775" s="89"/>
      <c r="U775" s="199">
        <v>0</v>
      </c>
    </row>
    <row r="776" spans="1:21" x14ac:dyDescent="0.15">
      <c r="A776" s="89">
        <v>731</v>
      </c>
      <c r="B776" s="89" t="s">
        <v>1659</v>
      </c>
      <c r="C776" s="95">
        <v>262</v>
      </c>
      <c r="D776" s="89"/>
      <c r="E776" s="199">
        <v>0</v>
      </c>
      <c r="F776" s="89"/>
      <c r="G776" s="199">
        <v>0</v>
      </c>
      <c r="H776" s="89"/>
      <c r="I776" s="199">
        <v>0</v>
      </c>
      <c r="J776" s="89">
        <v>151</v>
      </c>
      <c r="K776" s="199">
        <v>8.1772126535596592E-3</v>
      </c>
      <c r="L776" s="89"/>
      <c r="M776" s="199">
        <v>0</v>
      </c>
      <c r="N776" s="89">
        <v>91</v>
      </c>
      <c r="O776" s="199">
        <v>5.5512853360662737E-2</v>
      </c>
      <c r="P776" s="89"/>
      <c r="Q776" s="199">
        <v>0</v>
      </c>
      <c r="R776" s="89">
        <v>20</v>
      </c>
      <c r="S776" s="199">
        <v>7.4610161904051328E-2</v>
      </c>
      <c r="T776" s="89"/>
      <c r="U776" s="199">
        <v>0</v>
      </c>
    </row>
    <row r="777" spans="1:21" x14ac:dyDescent="0.15">
      <c r="A777" s="89">
        <v>732</v>
      </c>
      <c r="B777" s="89" t="s">
        <v>1660</v>
      </c>
      <c r="C777" s="95">
        <v>262</v>
      </c>
      <c r="D777" s="89"/>
      <c r="E777" s="199">
        <v>0</v>
      </c>
      <c r="F777" s="89"/>
      <c r="G777" s="199">
        <v>0</v>
      </c>
      <c r="H777" s="89"/>
      <c r="I777" s="199">
        <v>0</v>
      </c>
      <c r="J777" s="89">
        <v>262</v>
      </c>
      <c r="K777" s="199">
        <v>1.4188276259818748E-2</v>
      </c>
      <c r="L777" s="89"/>
      <c r="M777" s="199">
        <v>0</v>
      </c>
      <c r="N777" s="89"/>
      <c r="O777" s="199">
        <v>0</v>
      </c>
      <c r="P777" s="89"/>
      <c r="Q777" s="199">
        <v>0</v>
      </c>
      <c r="R777" s="89"/>
      <c r="S777" s="199">
        <v>0</v>
      </c>
      <c r="T777" s="89"/>
      <c r="U777" s="199">
        <v>0</v>
      </c>
    </row>
    <row r="778" spans="1:21" x14ac:dyDescent="0.15">
      <c r="A778" s="89">
        <v>733</v>
      </c>
      <c r="B778" s="89" t="s">
        <v>1661</v>
      </c>
      <c r="C778" s="95">
        <v>260</v>
      </c>
      <c r="D778" s="89"/>
      <c r="E778" s="199">
        <v>0</v>
      </c>
      <c r="F778" s="89"/>
      <c r="G778" s="199">
        <v>0</v>
      </c>
      <c r="H778" s="89"/>
      <c r="I778" s="199">
        <v>0</v>
      </c>
      <c r="J778" s="89">
        <v>260</v>
      </c>
      <c r="K778" s="199">
        <v>1.4079968807453718E-2</v>
      </c>
      <c r="L778" s="89"/>
      <c r="M778" s="199">
        <v>0</v>
      </c>
      <c r="N778" s="89"/>
      <c r="O778" s="199">
        <v>0</v>
      </c>
      <c r="P778" s="89"/>
      <c r="Q778" s="199">
        <v>0</v>
      </c>
      <c r="R778" s="89"/>
      <c r="S778" s="199">
        <v>0</v>
      </c>
      <c r="T778" s="89"/>
      <c r="U778" s="199">
        <v>0</v>
      </c>
    </row>
    <row r="779" spans="1:21" x14ac:dyDescent="0.15">
      <c r="A779" s="89">
        <v>734</v>
      </c>
      <c r="B779" s="89" t="s">
        <v>1662</v>
      </c>
      <c r="C779" s="95">
        <v>258</v>
      </c>
      <c r="D779" s="89"/>
      <c r="E779" s="199">
        <v>0</v>
      </c>
      <c r="F779" s="89"/>
      <c r="G779" s="199">
        <v>0</v>
      </c>
      <c r="H779" s="89"/>
      <c r="I779" s="199">
        <v>0</v>
      </c>
      <c r="J779" s="89">
        <v>258</v>
      </c>
      <c r="K779" s="199">
        <v>1.3971661355088691E-2</v>
      </c>
      <c r="L779" s="89"/>
      <c r="M779" s="199">
        <v>0</v>
      </c>
      <c r="N779" s="89"/>
      <c r="O779" s="199">
        <v>0</v>
      </c>
      <c r="P779" s="89"/>
      <c r="Q779" s="199">
        <v>0</v>
      </c>
      <c r="R779" s="89"/>
      <c r="S779" s="199">
        <v>0</v>
      </c>
      <c r="T779" s="89"/>
      <c r="U779" s="199">
        <v>0</v>
      </c>
    </row>
    <row r="780" spans="1:21" x14ac:dyDescent="0.15">
      <c r="A780" s="89">
        <v>735</v>
      </c>
      <c r="B780" s="89" t="s">
        <v>1663</v>
      </c>
      <c r="C780" s="95">
        <v>258</v>
      </c>
      <c r="D780" s="89"/>
      <c r="E780" s="199">
        <v>0</v>
      </c>
      <c r="F780" s="89"/>
      <c r="G780" s="199">
        <v>0</v>
      </c>
      <c r="H780" s="89"/>
      <c r="I780" s="199">
        <v>0</v>
      </c>
      <c r="J780" s="89">
        <v>249</v>
      </c>
      <c r="K780" s="199">
        <v>1.3484277819446061E-2</v>
      </c>
      <c r="L780" s="89"/>
      <c r="M780" s="199">
        <v>0</v>
      </c>
      <c r="N780" s="89">
        <v>9</v>
      </c>
      <c r="O780" s="199">
        <v>5.4902822005051055E-3</v>
      </c>
      <c r="P780" s="89"/>
      <c r="Q780" s="199">
        <v>0</v>
      </c>
      <c r="R780" s="89"/>
      <c r="S780" s="199">
        <v>0</v>
      </c>
      <c r="T780" s="89"/>
      <c r="U780" s="199">
        <v>0</v>
      </c>
    </row>
    <row r="781" spans="1:21" x14ac:dyDescent="0.15">
      <c r="A781" s="89">
        <v>736</v>
      </c>
      <c r="B781" s="89" t="s">
        <v>1664</v>
      </c>
      <c r="C781" s="95">
        <v>258</v>
      </c>
      <c r="D781" s="89"/>
      <c r="E781" s="199">
        <v>0</v>
      </c>
      <c r="F781" s="89"/>
      <c r="G781" s="199">
        <v>0</v>
      </c>
      <c r="H781" s="89"/>
      <c r="I781" s="199">
        <v>0</v>
      </c>
      <c r="J781" s="89">
        <v>239</v>
      </c>
      <c r="K781" s="199">
        <v>1.2942740557620918E-2</v>
      </c>
      <c r="L781" s="89"/>
      <c r="M781" s="199">
        <v>0</v>
      </c>
      <c r="N781" s="89">
        <v>19</v>
      </c>
      <c r="O781" s="199">
        <v>1.1590595756621891E-2</v>
      </c>
      <c r="P781" s="89"/>
      <c r="Q781" s="199">
        <v>0</v>
      </c>
      <c r="R781" s="89"/>
      <c r="S781" s="199">
        <v>0</v>
      </c>
      <c r="T781" s="89"/>
      <c r="U781" s="199">
        <v>0</v>
      </c>
    </row>
    <row r="782" spans="1:21" x14ac:dyDescent="0.15">
      <c r="A782" s="89">
        <v>737</v>
      </c>
      <c r="B782" s="89" t="s">
        <v>1665</v>
      </c>
      <c r="C782" s="95">
        <v>258</v>
      </c>
      <c r="D782" s="89"/>
      <c r="E782" s="199">
        <v>0</v>
      </c>
      <c r="F782" s="89"/>
      <c r="G782" s="199">
        <v>0</v>
      </c>
      <c r="H782" s="89"/>
      <c r="I782" s="199">
        <v>0</v>
      </c>
      <c r="J782" s="89">
        <v>242</v>
      </c>
      <c r="K782" s="199">
        <v>1.3105201736168462E-2</v>
      </c>
      <c r="L782" s="89"/>
      <c r="M782" s="199">
        <v>0</v>
      </c>
      <c r="N782" s="89">
        <v>16</v>
      </c>
      <c r="O782" s="199">
        <v>9.7605016897868557E-3</v>
      </c>
      <c r="P782" s="89"/>
      <c r="Q782" s="199">
        <v>0</v>
      </c>
      <c r="R782" s="89"/>
      <c r="S782" s="199">
        <v>0</v>
      </c>
      <c r="T782" s="89"/>
      <c r="U782" s="199">
        <v>0</v>
      </c>
    </row>
    <row r="783" spans="1:21" x14ac:dyDescent="0.15">
      <c r="A783" s="89">
        <v>738</v>
      </c>
      <c r="B783" s="89" t="s">
        <v>1666</v>
      </c>
      <c r="C783" s="95">
        <v>258</v>
      </c>
      <c r="D783" s="89"/>
      <c r="E783" s="199">
        <v>0</v>
      </c>
      <c r="F783" s="89"/>
      <c r="G783" s="199">
        <v>0</v>
      </c>
      <c r="H783" s="89"/>
      <c r="I783" s="199">
        <v>0</v>
      </c>
      <c r="J783" s="89">
        <v>258</v>
      </c>
      <c r="K783" s="199">
        <v>1.3971661355088691E-2</v>
      </c>
      <c r="L783" s="89"/>
      <c r="M783" s="199">
        <v>0</v>
      </c>
      <c r="N783" s="89"/>
      <c r="O783" s="199">
        <v>0</v>
      </c>
      <c r="P783" s="89"/>
      <c r="Q783" s="199">
        <v>0</v>
      </c>
      <c r="R783" s="89"/>
      <c r="S783" s="199">
        <v>0</v>
      </c>
      <c r="T783" s="89"/>
      <c r="U783" s="199">
        <v>0</v>
      </c>
    </row>
    <row r="784" spans="1:21" x14ac:dyDescent="0.15">
      <c r="A784" s="89">
        <v>739</v>
      </c>
      <c r="B784" s="89" t="s">
        <v>1667</v>
      </c>
      <c r="C784" s="95">
        <v>258</v>
      </c>
      <c r="D784" s="89"/>
      <c r="E784" s="199">
        <v>0</v>
      </c>
      <c r="F784" s="89"/>
      <c r="G784" s="199">
        <v>0</v>
      </c>
      <c r="H784" s="89"/>
      <c r="I784" s="199">
        <v>0</v>
      </c>
      <c r="J784" s="89">
        <v>230</v>
      </c>
      <c r="K784" s="199">
        <v>1.2455357021978289E-2</v>
      </c>
      <c r="L784" s="89"/>
      <c r="M784" s="199">
        <v>0</v>
      </c>
      <c r="N784" s="89"/>
      <c r="O784" s="199">
        <v>0</v>
      </c>
      <c r="P784" s="89">
        <v>28</v>
      </c>
      <c r="Q784" s="199">
        <v>1.8241042345276872</v>
      </c>
      <c r="R784" s="89"/>
      <c r="S784" s="199">
        <v>0</v>
      </c>
      <c r="T784" s="89"/>
      <c r="U784" s="199">
        <v>0</v>
      </c>
    </row>
    <row r="785" spans="1:21" x14ac:dyDescent="0.15">
      <c r="A785" s="89">
        <v>740</v>
      </c>
      <c r="B785" s="89" t="s">
        <v>1668</v>
      </c>
      <c r="C785" s="95">
        <v>257</v>
      </c>
      <c r="D785" s="89"/>
      <c r="E785" s="199">
        <v>0</v>
      </c>
      <c r="F785" s="89"/>
      <c r="G785" s="199">
        <v>0</v>
      </c>
      <c r="H785" s="89"/>
      <c r="I785" s="199">
        <v>0</v>
      </c>
      <c r="J785" s="89">
        <v>207</v>
      </c>
      <c r="K785" s="199">
        <v>1.1209821319780461E-2</v>
      </c>
      <c r="L785" s="89"/>
      <c r="M785" s="199">
        <v>0</v>
      </c>
      <c r="N785" s="89">
        <v>37</v>
      </c>
      <c r="O785" s="199">
        <v>2.2571160157632102E-2</v>
      </c>
      <c r="P785" s="89"/>
      <c r="Q785" s="199">
        <v>0</v>
      </c>
      <c r="R785" s="89">
        <v>13</v>
      </c>
      <c r="S785" s="199">
        <v>4.8496605237633363E-2</v>
      </c>
      <c r="T785" s="89"/>
      <c r="U785" s="199">
        <v>0</v>
      </c>
    </row>
    <row r="786" spans="1:21" x14ac:dyDescent="0.15">
      <c r="A786" s="89">
        <v>741</v>
      </c>
      <c r="B786" s="89" t="s">
        <v>1669</v>
      </c>
      <c r="C786" s="95">
        <v>257</v>
      </c>
      <c r="D786" s="89"/>
      <c r="E786" s="199">
        <v>0</v>
      </c>
      <c r="F786" s="89"/>
      <c r="G786" s="199">
        <v>0</v>
      </c>
      <c r="H786" s="89"/>
      <c r="I786" s="199">
        <v>0</v>
      </c>
      <c r="J786" s="89">
        <v>232</v>
      </c>
      <c r="K786" s="199">
        <v>1.2563664474343319E-2</v>
      </c>
      <c r="L786" s="89"/>
      <c r="M786" s="199">
        <v>0</v>
      </c>
      <c r="N786" s="89">
        <v>25</v>
      </c>
      <c r="O786" s="199">
        <v>1.525078389029196E-2</v>
      </c>
      <c r="P786" s="89"/>
      <c r="Q786" s="199">
        <v>0</v>
      </c>
      <c r="R786" s="89"/>
      <c r="S786" s="199">
        <v>0</v>
      </c>
      <c r="T786" s="89"/>
      <c r="U786" s="199">
        <v>0</v>
      </c>
    </row>
    <row r="787" spans="1:21" x14ac:dyDescent="0.15">
      <c r="A787" s="89">
        <v>742</v>
      </c>
      <c r="B787" s="89" t="s">
        <v>1670</v>
      </c>
      <c r="C787" s="95">
        <v>257</v>
      </c>
      <c r="D787" s="89"/>
      <c r="E787" s="199">
        <v>0</v>
      </c>
      <c r="F787" s="89"/>
      <c r="G787" s="199">
        <v>0</v>
      </c>
      <c r="H787" s="89"/>
      <c r="I787" s="199">
        <v>0</v>
      </c>
      <c r="J787" s="89">
        <v>257</v>
      </c>
      <c r="K787" s="199">
        <v>1.3917507628906176E-2</v>
      </c>
      <c r="L787" s="89"/>
      <c r="M787" s="199">
        <v>0</v>
      </c>
      <c r="N787" s="89"/>
      <c r="O787" s="199">
        <v>0</v>
      </c>
      <c r="P787" s="89"/>
      <c r="Q787" s="199">
        <v>0</v>
      </c>
      <c r="R787" s="89"/>
      <c r="S787" s="199">
        <v>0</v>
      </c>
      <c r="T787" s="89"/>
      <c r="U787" s="199">
        <v>0</v>
      </c>
    </row>
    <row r="788" spans="1:21" x14ac:dyDescent="0.15">
      <c r="A788" s="89">
        <v>743</v>
      </c>
      <c r="B788" s="89" t="s">
        <v>1671</v>
      </c>
      <c r="C788" s="95">
        <v>256</v>
      </c>
      <c r="D788" s="89"/>
      <c r="E788" s="199">
        <v>0</v>
      </c>
      <c r="F788" s="89"/>
      <c r="G788" s="199">
        <v>0</v>
      </c>
      <c r="H788" s="89"/>
      <c r="I788" s="199">
        <v>0</v>
      </c>
      <c r="J788" s="89">
        <v>164</v>
      </c>
      <c r="K788" s="199">
        <v>8.8812110939323462E-3</v>
      </c>
      <c r="L788" s="89"/>
      <c r="M788" s="199">
        <v>0</v>
      </c>
      <c r="N788" s="89">
        <v>63</v>
      </c>
      <c r="O788" s="199">
        <v>3.843197540353574E-2</v>
      </c>
      <c r="P788" s="89"/>
      <c r="Q788" s="199">
        <v>0</v>
      </c>
      <c r="R788" s="89">
        <v>29</v>
      </c>
      <c r="S788" s="199">
        <v>0.10818473476087444</v>
      </c>
      <c r="T788" s="89"/>
      <c r="U788" s="199">
        <v>0</v>
      </c>
    </row>
    <row r="789" spans="1:21" x14ac:dyDescent="0.15">
      <c r="A789" s="89">
        <v>744</v>
      </c>
      <c r="B789" s="89" t="s">
        <v>1672</v>
      </c>
      <c r="C789" s="95">
        <v>256</v>
      </c>
      <c r="D789" s="89"/>
      <c r="E789" s="199">
        <v>0</v>
      </c>
      <c r="F789" s="89"/>
      <c r="G789" s="199">
        <v>0</v>
      </c>
      <c r="H789" s="89"/>
      <c r="I789" s="199">
        <v>0</v>
      </c>
      <c r="J789" s="89">
        <v>256</v>
      </c>
      <c r="K789" s="199">
        <v>1.3863353902723662E-2</v>
      </c>
      <c r="L789" s="89"/>
      <c r="M789" s="199">
        <v>0</v>
      </c>
      <c r="N789" s="89"/>
      <c r="O789" s="199">
        <v>0</v>
      </c>
      <c r="P789" s="89"/>
      <c r="Q789" s="199">
        <v>0</v>
      </c>
      <c r="R789" s="89"/>
      <c r="S789" s="199">
        <v>0</v>
      </c>
      <c r="T789" s="89"/>
      <c r="U789" s="199">
        <v>0</v>
      </c>
    </row>
    <row r="790" spans="1:21" x14ac:dyDescent="0.15">
      <c r="A790" s="89">
        <v>745</v>
      </c>
      <c r="B790" s="89" t="s">
        <v>1673</v>
      </c>
      <c r="C790" s="95">
        <v>256</v>
      </c>
      <c r="D790" s="89"/>
      <c r="E790" s="199">
        <v>0</v>
      </c>
      <c r="F790" s="89">
        <v>256</v>
      </c>
      <c r="G790" s="199">
        <v>2.1108179419525066</v>
      </c>
      <c r="H790" s="89"/>
      <c r="I790" s="199">
        <v>0</v>
      </c>
      <c r="J790" s="89"/>
      <c r="K790" s="199">
        <v>0</v>
      </c>
      <c r="L790" s="89"/>
      <c r="M790" s="199">
        <v>0</v>
      </c>
      <c r="N790" s="89"/>
      <c r="O790" s="199">
        <v>0</v>
      </c>
      <c r="P790" s="89"/>
      <c r="Q790" s="199">
        <v>0</v>
      </c>
      <c r="R790" s="89"/>
      <c r="S790" s="199">
        <v>0</v>
      </c>
      <c r="T790" s="89"/>
      <c r="U790" s="199">
        <v>0</v>
      </c>
    </row>
    <row r="791" spans="1:21" x14ac:dyDescent="0.15">
      <c r="A791" s="89">
        <v>746</v>
      </c>
      <c r="B791" s="89" t="s">
        <v>1674</v>
      </c>
      <c r="C791" s="95">
        <v>255</v>
      </c>
      <c r="D791" s="89"/>
      <c r="E791" s="199">
        <v>0</v>
      </c>
      <c r="F791" s="89"/>
      <c r="G791" s="199">
        <v>0</v>
      </c>
      <c r="H791" s="89"/>
      <c r="I791" s="199">
        <v>0</v>
      </c>
      <c r="J791" s="89">
        <v>255</v>
      </c>
      <c r="K791" s="199">
        <v>1.3809200176541147E-2</v>
      </c>
      <c r="L791" s="89"/>
      <c r="M791" s="199">
        <v>0</v>
      </c>
      <c r="N791" s="89"/>
      <c r="O791" s="199">
        <v>0</v>
      </c>
      <c r="P791" s="89"/>
      <c r="Q791" s="199">
        <v>0</v>
      </c>
      <c r="R791" s="89"/>
      <c r="S791" s="199">
        <v>0</v>
      </c>
      <c r="T791" s="89"/>
      <c r="U791" s="199">
        <v>0</v>
      </c>
    </row>
    <row r="792" spans="1:21" x14ac:dyDescent="0.15">
      <c r="A792" s="89">
        <v>747</v>
      </c>
      <c r="B792" s="89" t="s">
        <v>1675</v>
      </c>
      <c r="C792" s="95">
        <v>254</v>
      </c>
      <c r="D792" s="89"/>
      <c r="E792" s="199">
        <v>0</v>
      </c>
      <c r="F792" s="89"/>
      <c r="G792" s="199">
        <v>0</v>
      </c>
      <c r="H792" s="89"/>
      <c r="I792" s="199">
        <v>0</v>
      </c>
      <c r="J792" s="89">
        <v>254</v>
      </c>
      <c r="K792" s="199">
        <v>1.3755046450358632E-2</v>
      </c>
      <c r="L792" s="89"/>
      <c r="M792" s="199">
        <v>0</v>
      </c>
      <c r="N792" s="89"/>
      <c r="O792" s="199">
        <v>0</v>
      </c>
      <c r="P792" s="89"/>
      <c r="Q792" s="199">
        <v>0</v>
      </c>
      <c r="R792" s="89"/>
      <c r="S792" s="199">
        <v>0</v>
      </c>
      <c r="T792" s="89"/>
      <c r="U792" s="199">
        <v>0</v>
      </c>
    </row>
    <row r="793" spans="1:21" x14ac:dyDescent="0.15">
      <c r="A793" s="89">
        <v>748</v>
      </c>
      <c r="B793" s="89" t="s">
        <v>1676</v>
      </c>
      <c r="C793" s="95">
        <v>254</v>
      </c>
      <c r="D793" s="89"/>
      <c r="E793" s="199">
        <v>0</v>
      </c>
      <c r="F793" s="89"/>
      <c r="G793" s="199">
        <v>0</v>
      </c>
      <c r="H793" s="89"/>
      <c r="I793" s="199">
        <v>0</v>
      </c>
      <c r="J793" s="89">
        <v>254</v>
      </c>
      <c r="K793" s="199">
        <v>1.3755046450358632E-2</v>
      </c>
      <c r="L793" s="89"/>
      <c r="M793" s="199">
        <v>0</v>
      </c>
      <c r="N793" s="89"/>
      <c r="O793" s="199">
        <v>0</v>
      </c>
      <c r="P793" s="89"/>
      <c r="Q793" s="199">
        <v>0</v>
      </c>
      <c r="R793" s="89"/>
      <c r="S793" s="199">
        <v>0</v>
      </c>
      <c r="T793" s="89"/>
      <c r="U793" s="199">
        <v>0</v>
      </c>
    </row>
    <row r="794" spans="1:21" x14ac:dyDescent="0.15">
      <c r="A794" s="89">
        <v>749</v>
      </c>
      <c r="B794" s="89" t="s">
        <v>1677</v>
      </c>
      <c r="C794" s="95">
        <v>254</v>
      </c>
      <c r="D794" s="89"/>
      <c r="E794" s="199">
        <v>0</v>
      </c>
      <c r="F794" s="89"/>
      <c r="G794" s="199">
        <v>0</v>
      </c>
      <c r="H794" s="89"/>
      <c r="I794" s="199">
        <v>0</v>
      </c>
      <c r="J794" s="89">
        <v>254</v>
      </c>
      <c r="K794" s="199">
        <v>1.3755046450358632E-2</v>
      </c>
      <c r="L794" s="89"/>
      <c r="M794" s="199">
        <v>0</v>
      </c>
      <c r="N794" s="89"/>
      <c r="O794" s="199">
        <v>0</v>
      </c>
      <c r="P794" s="89"/>
      <c r="Q794" s="199">
        <v>0</v>
      </c>
      <c r="R794" s="89"/>
      <c r="S794" s="199">
        <v>0</v>
      </c>
      <c r="T794" s="89"/>
      <c r="U794" s="199">
        <v>0</v>
      </c>
    </row>
    <row r="795" spans="1:21" x14ac:dyDescent="0.15">
      <c r="A795" s="89">
        <v>750</v>
      </c>
      <c r="B795" s="202" t="s">
        <v>1678</v>
      </c>
      <c r="C795" s="203">
        <v>253</v>
      </c>
      <c r="D795" s="89"/>
      <c r="E795" s="199">
        <v>0</v>
      </c>
      <c r="F795" s="89"/>
      <c r="G795" s="199">
        <v>0</v>
      </c>
      <c r="H795" s="89"/>
      <c r="I795" s="199">
        <v>0</v>
      </c>
      <c r="J795" s="89">
        <v>253</v>
      </c>
      <c r="K795" s="199">
        <v>1.3700892724176119E-2</v>
      </c>
      <c r="L795" s="89"/>
      <c r="M795" s="199">
        <v>0</v>
      </c>
      <c r="N795" s="89"/>
      <c r="O795" s="199">
        <v>0</v>
      </c>
      <c r="P795" s="89"/>
      <c r="Q795" s="199">
        <v>0</v>
      </c>
      <c r="R795" s="89"/>
      <c r="S795" s="199">
        <v>0</v>
      </c>
      <c r="T795" s="89"/>
      <c r="U795" s="199">
        <v>0</v>
      </c>
    </row>
    <row r="796" spans="1:21" x14ac:dyDescent="0.15">
      <c r="A796" s="89">
        <v>751</v>
      </c>
      <c r="B796" s="89" t="s">
        <v>1679</v>
      </c>
      <c r="C796" s="95">
        <v>253</v>
      </c>
      <c r="D796" s="89"/>
      <c r="E796" s="199">
        <v>0</v>
      </c>
      <c r="F796" s="89"/>
      <c r="G796" s="199">
        <v>0</v>
      </c>
      <c r="H796" s="89"/>
      <c r="I796" s="199">
        <v>0</v>
      </c>
      <c r="J796" s="89">
        <v>253</v>
      </c>
      <c r="K796" s="199">
        <v>1.3700892724176119E-2</v>
      </c>
      <c r="L796" s="89"/>
      <c r="M796" s="199">
        <v>0</v>
      </c>
      <c r="N796" s="89"/>
      <c r="O796" s="199">
        <v>0</v>
      </c>
      <c r="P796" s="89"/>
      <c r="Q796" s="199">
        <v>0</v>
      </c>
      <c r="R796" s="89"/>
      <c r="S796" s="199">
        <v>0</v>
      </c>
      <c r="T796" s="89"/>
      <c r="U796" s="199">
        <v>0</v>
      </c>
    </row>
    <row r="797" spans="1:21" x14ac:dyDescent="0.15">
      <c r="A797" s="100">
        <v>752</v>
      </c>
      <c r="B797" s="100" t="s">
        <v>1680</v>
      </c>
      <c r="C797" s="205">
        <v>253</v>
      </c>
      <c r="D797" s="100"/>
      <c r="E797" s="206">
        <v>0</v>
      </c>
      <c r="F797" s="100"/>
      <c r="G797" s="206">
        <v>0</v>
      </c>
      <c r="H797" s="100"/>
      <c r="I797" s="206">
        <v>0</v>
      </c>
      <c r="J797" s="100">
        <v>253</v>
      </c>
      <c r="K797" s="206">
        <v>1.3700892724176119E-2</v>
      </c>
      <c r="L797" s="100"/>
      <c r="M797" s="206">
        <v>0</v>
      </c>
      <c r="N797" s="100"/>
      <c r="O797" s="206">
        <v>0</v>
      </c>
      <c r="P797" s="100"/>
      <c r="Q797" s="206">
        <v>0</v>
      </c>
      <c r="R797" s="100"/>
      <c r="S797" s="206">
        <v>0</v>
      </c>
      <c r="T797" s="100"/>
      <c r="U797" s="206">
        <v>0</v>
      </c>
    </row>
    <row r="798" spans="1:21" x14ac:dyDescent="0.15">
      <c r="A798" s="89">
        <v>753</v>
      </c>
      <c r="B798" s="202" t="s">
        <v>1681</v>
      </c>
      <c r="C798" s="203">
        <v>252</v>
      </c>
      <c r="D798" s="89"/>
      <c r="E798" s="199">
        <v>0</v>
      </c>
      <c r="F798" s="89"/>
      <c r="G798" s="199">
        <v>0</v>
      </c>
      <c r="H798" s="89"/>
      <c r="I798" s="199">
        <v>0</v>
      </c>
      <c r="J798" s="89">
        <v>252</v>
      </c>
      <c r="K798" s="199">
        <v>1.3646738997993605E-2</v>
      </c>
      <c r="L798" s="89"/>
      <c r="M798" s="199">
        <v>0</v>
      </c>
      <c r="N798" s="89"/>
      <c r="O798" s="199">
        <v>0</v>
      </c>
      <c r="P798" s="89"/>
      <c r="Q798" s="199">
        <v>0</v>
      </c>
      <c r="R798" s="89"/>
      <c r="S798" s="199">
        <v>0</v>
      </c>
      <c r="T798" s="89"/>
      <c r="U798" s="199">
        <v>0</v>
      </c>
    </row>
    <row r="799" spans="1:21" x14ac:dyDescent="0.15">
      <c r="A799" s="89">
        <v>754</v>
      </c>
      <c r="B799" s="89" t="s">
        <v>1682</v>
      </c>
      <c r="C799" s="95">
        <v>252</v>
      </c>
      <c r="D799" s="89"/>
      <c r="E799" s="199">
        <v>0</v>
      </c>
      <c r="F799" s="89"/>
      <c r="G799" s="199">
        <v>0</v>
      </c>
      <c r="H799" s="89"/>
      <c r="I799" s="199">
        <v>0</v>
      </c>
      <c r="J799" s="89"/>
      <c r="K799" s="199">
        <v>0</v>
      </c>
      <c r="L799" s="89"/>
      <c r="M799" s="199">
        <v>0</v>
      </c>
      <c r="N799" s="89">
        <v>47</v>
      </c>
      <c r="O799" s="199">
        <v>2.8671473713748886E-2</v>
      </c>
      <c r="P799" s="89"/>
      <c r="Q799" s="199">
        <v>0</v>
      </c>
      <c r="R799" s="89">
        <v>205</v>
      </c>
      <c r="S799" s="199">
        <v>0.76475415951652614</v>
      </c>
      <c r="T799" s="89"/>
      <c r="U799" s="199">
        <v>0</v>
      </c>
    </row>
    <row r="800" spans="1:21" x14ac:dyDescent="0.15">
      <c r="A800" s="89">
        <v>755</v>
      </c>
      <c r="B800" s="89" t="s">
        <v>1683</v>
      </c>
      <c r="C800" s="95">
        <v>251</v>
      </c>
      <c r="D800" s="89"/>
      <c r="E800" s="199">
        <v>0</v>
      </c>
      <c r="F800" s="89"/>
      <c r="G800" s="199">
        <v>0</v>
      </c>
      <c r="H800" s="89"/>
      <c r="I800" s="199">
        <v>0</v>
      </c>
      <c r="J800" s="89">
        <v>227</v>
      </c>
      <c r="K800" s="199">
        <v>1.2292895843430747E-2</v>
      </c>
      <c r="L800" s="89"/>
      <c r="M800" s="199">
        <v>0</v>
      </c>
      <c r="N800" s="89">
        <v>19</v>
      </c>
      <c r="O800" s="199">
        <v>1.1590595756621891E-2</v>
      </c>
      <c r="P800" s="89"/>
      <c r="Q800" s="199">
        <v>0</v>
      </c>
      <c r="R800" s="89">
        <v>5</v>
      </c>
      <c r="S800" s="199">
        <v>1.8652540476012832E-2</v>
      </c>
      <c r="T800" s="89"/>
      <c r="U800" s="199">
        <v>0</v>
      </c>
    </row>
    <row r="801" spans="1:21" x14ac:dyDescent="0.15">
      <c r="A801" s="89">
        <v>756</v>
      </c>
      <c r="B801" s="89" t="s">
        <v>1684</v>
      </c>
      <c r="C801" s="95">
        <v>250</v>
      </c>
      <c r="D801" s="89"/>
      <c r="E801" s="199">
        <v>0</v>
      </c>
      <c r="F801" s="89"/>
      <c r="G801" s="199">
        <v>0</v>
      </c>
      <c r="H801" s="89"/>
      <c r="I801" s="199">
        <v>0</v>
      </c>
      <c r="J801" s="89">
        <v>250</v>
      </c>
      <c r="K801" s="199">
        <v>1.3538431545628575E-2</v>
      </c>
      <c r="L801" s="89"/>
      <c r="M801" s="199">
        <v>0</v>
      </c>
      <c r="N801" s="89"/>
      <c r="O801" s="199">
        <v>0</v>
      </c>
      <c r="P801" s="89"/>
      <c r="Q801" s="199">
        <v>0</v>
      </c>
      <c r="R801" s="89"/>
      <c r="S801" s="199">
        <v>0</v>
      </c>
      <c r="T801" s="89"/>
      <c r="U801" s="199">
        <v>0</v>
      </c>
    </row>
    <row r="802" spans="1:21" x14ac:dyDescent="0.15">
      <c r="A802" s="89">
        <v>757</v>
      </c>
      <c r="B802" s="89" t="s">
        <v>1685</v>
      </c>
      <c r="C802" s="95">
        <v>249</v>
      </c>
      <c r="D802" s="89"/>
      <c r="E802" s="199">
        <v>0</v>
      </c>
      <c r="F802" s="89">
        <v>22</v>
      </c>
      <c r="G802" s="199">
        <v>0.18139841688654354</v>
      </c>
      <c r="H802" s="89"/>
      <c r="I802" s="199">
        <v>0</v>
      </c>
      <c r="J802" s="89">
        <v>209</v>
      </c>
      <c r="K802" s="199">
        <v>1.131812877214549E-2</v>
      </c>
      <c r="L802" s="89"/>
      <c r="M802" s="199">
        <v>0</v>
      </c>
      <c r="N802" s="89"/>
      <c r="O802" s="199">
        <v>0</v>
      </c>
      <c r="P802" s="89"/>
      <c r="Q802" s="199">
        <v>0</v>
      </c>
      <c r="R802" s="89">
        <v>18</v>
      </c>
      <c r="S802" s="199">
        <v>6.7149145713646205E-2</v>
      </c>
      <c r="T802" s="89"/>
      <c r="U802" s="199">
        <v>0</v>
      </c>
    </row>
    <row r="803" spans="1:21" x14ac:dyDescent="0.15">
      <c r="A803" s="89">
        <v>758</v>
      </c>
      <c r="B803" s="202" t="s">
        <v>1686</v>
      </c>
      <c r="C803" s="203">
        <v>248</v>
      </c>
      <c r="D803" s="89"/>
      <c r="E803" s="199">
        <v>0</v>
      </c>
      <c r="F803" s="89"/>
      <c r="G803" s="199">
        <v>0</v>
      </c>
      <c r="H803" s="89"/>
      <c r="I803" s="199">
        <v>0</v>
      </c>
      <c r="J803" s="89">
        <v>248</v>
      </c>
      <c r="K803" s="199">
        <v>1.3430124093263548E-2</v>
      </c>
      <c r="L803" s="89"/>
      <c r="M803" s="199">
        <v>0</v>
      </c>
      <c r="N803" s="89"/>
      <c r="O803" s="199">
        <v>0</v>
      </c>
      <c r="P803" s="89"/>
      <c r="Q803" s="199">
        <v>0</v>
      </c>
      <c r="R803" s="89"/>
      <c r="S803" s="199">
        <v>0</v>
      </c>
      <c r="T803" s="89"/>
      <c r="U803" s="199">
        <v>0</v>
      </c>
    </row>
    <row r="804" spans="1:21" x14ac:dyDescent="0.15">
      <c r="A804" s="89">
        <v>759</v>
      </c>
      <c r="B804" s="89" t="s">
        <v>1687</v>
      </c>
      <c r="C804" s="95">
        <v>248</v>
      </c>
      <c r="D804" s="89"/>
      <c r="E804" s="199">
        <v>0</v>
      </c>
      <c r="F804" s="89"/>
      <c r="G804" s="199">
        <v>0</v>
      </c>
      <c r="H804" s="89"/>
      <c r="I804" s="199">
        <v>0</v>
      </c>
      <c r="J804" s="89">
        <v>235</v>
      </c>
      <c r="K804" s="199">
        <v>1.2726125652890861E-2</v>
      </c>
      <c r="L804" s="89"/>
      <c r="M804" s="199">
        <v>0</v>
      </c>
      <c r="N804" s="89">
        <v>13</v>
      </c>
      <c r="O804" s="199">
        <v>7.930407622951819E-3</v>
      </c>
      <c r="P804" s="89"/>
      <c r="Q804" s="199">
        <v>0</v>
      </c>
      <c r="R804" s="89"/>
      <c r="S804" s="199">
        <v>0</v>
      </c>
      <c r="T804" s="89"/>
      <c r="U804" s="199">
        <v>0</v>
      </c>
    </row>
    <row r="805" spans="1:21" x14ac:dyDescent="0.15">
      <c r="A805" s="89">
        <v>760</v>
      </c>
      <c r="B805" s="89" t="s">
        <v>1688</v>
      </c>
      <c r="C805" s="95">
        <v>247</v>
      </c>
      <c r="D805" s="89"/>
      <c r="E805" s="199">
        <v>0</v>
      </c>
      <c r="F805" s="89"/>
      <c r="G805" s="199">
        <v>0</v>
      </c>
      <c r="H805" s="89"/>
      <c r="I805" s="199">
        <v>0</v>
      </c>
      <c r="J805" s="89">
        <v>82</v>
      </c>
      <c r="K805" s="199">
        <v>4.4406055469661731E-3</v>
      </c>
      <c r="L805" s="89"/>
      <c r="M805" s="199">
        <v>0</v>
      </c>
      <c r="N805" s="89">
        <v>110</v>
      </c>
      <c r="O805" s="199">
        <v>6.7103449117284622E-2</v>
      </c>
      <c r="P805" s="89"/>
      <c r="Q805" s="199">
        <v>0</v>
      </c>
      <c r="R805" s="89">
        <v>55</v>
      </c>
      <c r="S805" s="199">
        <v>0.20517794523614116</v>
      </c>
      <c r="T805" s="89"/>
      <c r="U805" s="199">
        <v>0</v>
      </c>
    </row>
    <row r="806" spans="1:21" x14ac:dyDescent="0.15">
      <c r="A806" s="89">
        <v>761</v>
      </c>
      <c r="B806" s="89" t="s">
        <v>1689</v>
      </c>
      <c r="C806" s="95">
        <v>247</v>
      </c>
      <c r="D806" s="89"/>
      <c r="E806" s="199">
        <v>0</v>
      </c>
      <c r="F806" s="89"/>
      <c r="G806" s="199">
        <v>0</v>
      </c>
      <c r="H806" s="89"/>
      <c r="I806" s="199">
        <v>0</v>
      </c>
      <c r="J806" s="89">
        <v>247</v>
      </c>
      <c r="K806" s="199">
        <v>1.3375970367081033E-2</v>
      </c>
      <c r="L806" s="89"/>
      <c r="M806" s="199">
        <v>0</v>
      </c>
      <c r="N806" s="89"/>
      <c r="O806" s="199">
        <v>0</v>
      </c>
      <c r="P806" s="89"/>
      <c r="Q806" s="199">
        <v>0</v>
      </c>
      <c r="R806" s="89"/>
      <c r="S806" s="199">
        <v>0</v>
      </c>
      <c r="T806" s="89"/>
      <c r="U806" s="199">
        <v>0</v>
      </c>
    </row>
    <row r="807" spans="1:21" x14ac:dyDescent="0.15">
      <c r="A807" s="89">
        <v>762</v>
      </c>
      <c r="B807" s="89" t="s">
        <v>1690</v>
      </c>
      <c r="C807" s="95">
        <v>246</v>
      </c>
      <c r="D807" s="89"/>
      <c r="E807" s="199">
        <v>0</v>
      </c>
      <c r="F807" s="89"/>
      <c r="G807" s="199">
        <v>0</v>
      </c>
      <c r="H807" s="89"/>
      <c r="I807" s="199">
        <v>0</v>
      </c>
      <c r="J807" s="89">
        <v>246</v>
      </c>
      <c r="K807" s="199">
        <v>1.3321816640898518E-2</v>
      </c>
      <c r="L807" s="89"/>
      <c r="M807" s="199">
        <v>0</v>
      </c>
      <c r="N807" s="89"/>
      <c r="O807" s="199">
        <v>0</v>
      </c>
      <c r="P807" s="89"/>
      <c r="Q807" s="199">
        <v>0</v>
      </c>
      <c r="R807" s="89"/>
      <c r="S807" s="199">
        <v>0</v>
      </c>
      <c r="T807" s="89"/>
      <c r="U807" s="199">
        <v>0</v>
      </c>
    </row>
    <row r="808" spans="1:21" x14ac:dyDescent="0.15">
      <c r="A808" s="89">
        <v>763</v>
      </c>
      <c r="B808" s="89" t="s">
        <v>1691</v>
      </c>
      <c r="C808" s="95">
        <v>245</v>
      </c>
      <c r="D808" s="89"/>
      <c r="E808" s="199">
        <v>0</v>
      </c>
      <c r="F808" s="89"/>
      <c r="G808" s="199">
        <v>0</v>
      </c>
      <c r="H808" s="89"/>
      <c r="I808" s="199">
        <v>0</v>
      </c>
      <c r="J808" s="89"/>
      <c r="K808" s="199">
        <v>0</v>
      </c>
      <c r="L808" s="89"/>
      <c r="M808" s="199">
        <v>0</v>
      </c>
      <c r="N808" s="89">
        <v>19</v>
      </c>
      <c r="O808" s="199">
        <v>1.1590595756621891E-2</v>
      </c>
      <c r="P808" s="89"/>
      <c r="Q808" s="199">
        <v>0</v>
      </c>
      <c r="R808" s="89">
        <v>226</v>
      </c>
      <c r="S808" s="199">
        <v>0.84309482951578008</v>
      </c>
      <c r="T808" s="89"/>
      <c r="U808" s="199">
        <v>0</v>
      </c>
    </row>
    <row r="809" spans="1:21" x14ac:dyDescent="0.15">
      <c r="A809" s="89">
        <v>764</v>
      </c>
      <c r="B809" s="89" t="s">
        <v>1692</v>
      </c>
      <c r="C809" s="95">
        <v>245</v>
      </c>
      <c r="D809" s="89"/>
      <c r="E809" s="199">
        <v>0</v>
      </c>
      <c r="F809" s="89"/>
      <c r="G809" s="199">
        <v>0</v>
      </c>
      <c r="H809" s="89"/>
      <c r="I809" s="199">
        <v>0</v>
      </c>
      <c r="J809" s="89">
        <v>245</v>
      </c>
      <c r="K809" s="199">
        <v>1.3267662914716004E-2</v>
      </c>
      <c r="L809" s="89"/>
      <c r="M809" s="199">
        <v>0</v>
      </c>
      <c r="N809" s="89"/>
      <c r="O809" s="199">
        <v>0</v>
      </c>
      <c r="P809" s="89"/>
      <c r="Q809" s="199">
        <v>0</v>
      </c>
      <c r="R809" s="89"/>
      <c r="S809" s="199">
        <v>0</v>
      </c>
      <c r="T809" s="89"/>
      <c r="U809" s="199">
        <v>0</v>
      </c>
    </row>
    <row r="810" spans="1:21" x14ac:dyDescent="0.15">
      <c r="A810" s="89">
        <v>765</v>
      </c>
      <c r="B810" s="89" t="s">
        <v>1693</v>
      </c>
      <c r="C810" s="95">
        <v>245</v>
      </c>
      <c r="D810" s="89"/>
      <c r="E810" s="199">
        <v>0</v>
      </c>
      <c r="F810" s="89"/>
      <c r="G810" s="199">
        <v>0</v>
      </c>
      <c r="H810" s="89"/>
      <c r="I810" s="199">
        <v>0</v>
      </c>
      <c r="J810" s="89">
        <v>245</v>
      </c>
      <c r="K810" s="199">
        <v>1.3267662914716004E-2</v>
      </c>
      <c r="L810" s="89"/>
      <c r="M810" s="199">
        <v>0</v>
      </c>
      <c r="N810" s="89"/>
      <c r="O810" s="199">
        <v>0</v>
      </c>
      <c r="P810" s="89"/>
      <c r="Q810" s="199">
        <v>0</v>
      </c>
      <c r="R810" s="89"/>
      <c r="S810" s="199">
        <v>0</v>
      </c>
      <c r="T810" s="89"/>
      <c r="U810" s="199">
        <v>0</v>
      </c>
    </row>
    <row r="811" spans="1:21" x14ac:dyDescent="0.15">
      <c r="A811" s="128"/>
      <c r="B811" s="128"/>
      <c r="C811" s="718"/>
      <c r="D811" s="128"/>
      <c r="E811" s="719"/>
      <c r="F811" s="128"/>
      <c r="G811" s="719"/>
      <c r="H811" s="128"/>
      <c r="I811" s="719"/>
      <c r="J811" s="128"/>
      <c r="K811" s="719"/>
      <c r="L811" s="128"/>
      <c r="M811" s="719"/>
      <c r="N811" s="128"/>
      <c r="O811" s="719"/>
      <c r="P811" s="128"/>
      <c r="Q811" s="719"/>
      <c r="R811" s="128" t="s">
        <v>3846</v>
      </c>
      <c r="S811" s="719"/>
      <c r="T811" s="128"/>
      <c r="U811" s="719"/>
    </row>
    <row r="812" spans="1:21" s="103" customFormat="1" x14ac:dyDescent="0.15">
      <c r="A812" s="647" t="s">
        <v>0</v>
      </c>
      <c r="B812" s="857"/>
      <c r="C812" s="716" t="s">
        <v>4</v>
      </c>
      <c r="D812" s="647" t="s">
        <v>922</v>
      </c>
      <c r="E812" s="647" t="s">
        <v>923</v>
      </c>
      <c r="F812" s="647" t="s">
        <v>922</v>
      </c>
      <c r="G812" s="647" t="s">
        <v>923</v>
      </c>
      <c r="H812" s="647" t="s">
        <v>922</v>
      </c>
      <c r="I812" s="647" t="s">
        <v>923</v>
      </c>
      <c r="J812" s="647" t="s">
        <v>922</v>
      </c>
      <c r="K812" s="647" t="s">
        <v>923</v>
      </c>
      <c r="L812" s="647" t="s">
        <v>922</v>
      </c>
      <c r="M812" s="647" t="s">
        <v>923</v>
      </c>
      <c r="N812" s="647" t="s">
        <v>922</v>
      </c>
      <c r="O812" s="647" t="s">
        <v>923</v>
      </c>
      <c r="P812" s="647" t="s">
        <v>922</v>
      </c>
      <c r="Q812" s="647" t="s">
        <v>923</v>
      </c>
      <c r="R812" s="647" t="s">
        <v>922</v>
      </c>
      <c r="S812" s="647" t="s">
        <v>923</v>
      </c>
      <c r="T812" s="647" t="s">
        <v>922</v>
      </c>
      <c r="U812" s="647" t="s">
        <v>923</v>
      </c>
    </row>
    <row r="813" spans="1:21" s="103" customFormat="1" x14ac:dyDescent="0.15">
      <c r="A813" s="649" t="s">
        <v>2</v>
      </c>
      <c r="B813" s="857"/>
      <c r="C813" s="717" t="s">
        <v>924</v>
      </c>
      <c r="D813" s="649" t="s">
        <v>317</v>
      </c>
      <c r="E813" s="649" t="s">
        <v>6</v>
      </c>
      <c r="F813" s="649" t="s">
        <v>318</v>
      </c>
      <c r="G813" s="649" t="s">
        <v>6</v>
      </c>
      <c r="H813" s="649" t="s">
        <v>462</v>
      </c>
      <c r="I813" s="649" t="s">
        <v>6</v>
      </c>
      <c r="J813" s="649" t="s">
        <v>925</v>
      </c>
      <c r="K813" s="649" t="s">
        <v>6</v>
      </c>
      <c r="L813" s="649" t="s">
        <v>926</v>
      </c>
      <c r="M813" s="649" t="s">
        <v>6</v>
      </c>
      <c r="N813" s="649" t="s">
        <v>927</v>
      </c>
      <c r="O813" s="649" t="s">
        <v>6</v>
      </c>
      <c r="P813" s="649" t="s">
        <v>928</v>
      </c>
      <c r="Q813" s="649" t="s">
        <v>6</v>
      </c>
      <c r="R813" s="649" t="s">
        <v>929</v>
      </c>
      <c r="S813" s="649" t="s">
        <v>6</v>
      </c>
      <c r="T813" s="649" t="s">
        <v>930</v>
      </c>
      <c r="U813" s="649" t="s">
        <v>6</v>
      </c>
    </row>
    <row r="814" spans="1:21" x14ac:dyDescent="0.15">
      <c r="A814" s="89">
        <v>766</v>
      </c>
      <c r="B814" s="89" t="s">
        <v>1694</v>
      </c>
      <c r="C814" s="95">
        <v>244</v>
      </c>
      <c r="D814" s="89"/>
      <c r="E814" s="199">
        <v>0</v>
      </c>
      <c r="F814" s="89"/>
      <c r="G814" s="199">
        <v>0</v>
      </c>
      <c r="H814" s="89"/>
      <c r="I814" s="199">
        <v>0</v>
      </c>
      <c r="J814" s="89">
        <v>229</v>
      </c>
      <c r="K814" s="199">
        <v>1.2401203295795776E-2</v>
      </c>
      <c r="L814" s="89"/>
      <c r="M814" s="199">
        <v>0</v>
      </c>
      <c r="N814" s="89">
        <v>15</v>
      </c>
      <c r="O814" s="199">
        <v>9.1504703341751762E-3</v>
      </c>
      <c r="P814" s="89"/>
      <c r="Q814" s="199">
        <v>0</v>
      </c>
      <c r="R814" s="89"/>
      <c r="S814" s="199">
        <v>0</v>
      </c>
      <c r="T814" s="89"/>
      <c r="U814" s="199">
        <v>0</v>
      </c>
    </row>
    <row r="815" spans="1:21" x14ac:dyDescent="0.15">
      <c r="A815" s="89">
        <v>767</v>
      </c>
      <c r="B815" s="89" t="s">
        <v>1695</v>
      </c>
      <c r="C815" s="95">
        <v>244</v>
      </c>
      <c r="D815" s="89"/>
      <c r="E815" s="199">
        <v>0</v>
      </c>
      <c r="F815" s="89"/>
      <c r="G815" s="199">
        <v>0</v>
      </c>
      <c r="H815" s="89"/>
      <c r="I815" s="199">
        <v>0</v>
      </c>
      <c r="J815" s="89">
        <v>239</v>
      </c>
      <c r="K815" s="199">
        <v>1.2942740557620918E-2</v>
      </c>
      <c r="L815" s="89"/>
      <c r="M815" s="199">
        <v>0</v>
      </c>
      <c r="N815" s="89">
        <v>5</v>
      </c>
      <c r="O815" s="199">
        <v>3.0501567780583921E-3</v>
      </c>
      <c r="P815" s="89"/>
      <c r="Q815" s="199">
        <v>0</v>
      </c>
      <c r="R815" s="89"/>
      <c r="S815" s="199">
        <v>0</v>
      </c>
      <c r="T815" s="89"/>
      <c r="U815" s="199">
        <v>0</v>
      </c>
    </row>
    <row r="816" spans="1:21" x14ac:dyDescent="0.15">
      <c r="A816" s="89">
        <v>768</v>
      </c>
      <c r="B816" s="89" t="s">
        <v>1696</v>
      </c>
      <c r="C816" s="95">
        <v>244</v>
      </c>
      <c r="D816" s="89"/>
      <c r="E816" s="199">
        <v>0</v>
      </c>
      <c r="F816" s="89"/>
      <c r="G816" s="199">
        <v>0</v>
      </c>
      <c r="H816" s="89"/>
      <c r="I816" s="199">
        <v>0</v>
      </c>
      <c r="J816" s="89">
        <v>244</v>
      </c>
      <c r="K816" s="199">
        <v>1.3213509188533489E-2</v>
      </c>
      <c r="L816" s="89"/>
      <c r="M816" s="199">
        <v>0</v>
      </c>
      <c r="N816" s="89"/>
      <c r="O816" s="199">
        <v>0</v>
      </c>
      <c r="P816" s="89"/>
      <c r="Q816" s="199">
        <v>0</v>
      </c>
      <c r="R816" s="89"/>
      <c r="S816" s="199">
        <v>0</v>
      </c>
      <c r="T816" s="89"/>
      <c r="U816" s="199">
        <v>0</v>
      </c>
    </row>
    <row r="817" spans="1:21" x14ac:dyDescent="0.15">
      <c r="A817" s="89">
        <v>769</v>
      </c>
      <c r="B817" s="89" t="s">
        <v>1697</v>
      </c>
      <c r="C817" s="95">
        <v>243</v>
      </c>
      <c r="D817" s="89"/>
      <c r="E817" s="199">
        <v>0</v>
      </c>
      <c r="F817" s="89"/>
      <c r="G817" s="199">
        <v>0</v>
      </c>
      <c r="H817" s="89"/>
      <c r="I817" s="199">
        <v>0</v>
      </c>
      <c r="J817" s="89">
        <v>243</v>
      </c>
      <c r="K817" s="199">
        <v>1.3159355462350976E-2</v>
      </c>
      <c r="L817" s="89"/>
      <c r="M817" s="199">
        <v>0</v>
      </c>
      <c r="N817" s="89"/>
      <c r="O817" s="199">
        <v>0</v>
      </c>
      <c r="P817" s="89"/>
      <c r="Q817" s="199">
        <v>0</v>
      </c>
      <c r="R817" s="89"/>
      <c r="S817" s="199">
        <v>0</v>
      </c>
      <c r="T817" s="89"/>
      <c r="U817" s="199">
        <v>0</v>
      </c>
    </row>
    <row r="818" spans="1:21" x14ac:dyDescent="0.15">
      <c r="A818" s="89">
        <v>770</v>
      </c>
      <c r="B818" s="89" t="s">
        <v>1698</v>
      </c>
      <c r="C818" s="95">
        <v>242</v>
      </c>
      <c r="D818" s="89"/>
      <c r="E818" s="199">
        <v>0</v>
      </c>
      <c r="F818" s="89"/>
      <c r="G818" s="199">
        <v>0</v>
      </c>
      <c r="H818" s="89"/>
      <c r="I818" s="199">
        <v>0</v>
      </c>
      <c r="J818" s="89">
        <v>242</v>
      </c>
      <c r="K818" s="199">
        <v>1.3105201736168462E-2</v>
      </c>
      <c r="L818" s="89"/>
      <c r="M818" s="199">
        <v>0</v>
      </c>
      <c r="N818" s="89"/>
      <c r="O818" s="199">
        <v>0</v>
      </c>
      <c r="P818" s="89"/>
      <c r="Q818" s="199">
        <v>0</v>
      </c>
      <c r="R818" s="89"/>
      <c r="S818" s="199">
        <v>0</v>
      </c>
      <c r="T818" s="89"/>
      <c r="U818" s="199">
        <v>0</v>
      </c>
    </row>
    <row r="819" spans="1:21" x14ac:dyDescent="0.15">
      <c r="A819" s="89">
        <v>771</v>
      </c>
      <c r="B819" s="89" t="s">
        <v>1699</v>
      </c>
      <c r="C819" s="95">
        <v>242</v>
      </c>
      <c r="D819" s="89"/>
      <c r="E819" s="199">
        <v>0</v>
      </c>
      <c r="F819" s="89"/>
      <c r="G819" s="199">
        <v>0</v>
      </c>
      <c r="H819" s="89"/>
      <c r="I819" s="199">
        <v>0</v>
      </c>
      <c r="J819" s="89">
        <v>242</v>
      </c>
      <c r="K819" s="199">
        <v>1.3105201736168462E-2</v>
      </c>
      <c r="L819" s="89"/>
      <c r="M819" s="199">
        <v>0</v>
      </c>
      <c r="N819" s="89"/>
      <c r="O819" s="199">
        <v>0</v>
      </c>
      <c r="P819" s="89"/>
      <c r="Q819" s="199">
        <v>0</v>
      </c>
      <c r="R819" s="89"/>
      <c r="S819" s="199">
        <v>0</v>
      </c>
      <c r="T819" s="89"/>
      <c r="U819" s="199">
        <v>0</v>
      </c>
    </row>
    <row r="820" spans="1:21" x14ac:dyDescent="0.15">
      <c r="A820" s="89">
        <v>772</v>
      </c>
      <c r="B820" s="89" t="s">
        <v>1700</v>
      </c>
      <c r="C820" s="95">
        <v>242</v>
      </c>
      <c r="D820" s="89"/>
      <c r="E820" s="199">
        <v>0</v>
      </c>
      <c r="F820" s="89"/>
      <c r="G820" s="199">
        <v>0</v>
      </c>
      <c r="H820" s="89"/>
      <c r="I820" s="199">
        <v>0</v>
      </c>
      <c r="J820" s="89">
        <v>242</v>
      </c>
      <c r="K820" s="199">
        <v>1.3105201736168462E-2</v>
      </c>
      <c r="L820" s="89"/>
      <c r="M820" s="199">
        <v>0</v>
      </c>
      <c r="N820" s="89"/>
      <c r="O820" s="199">
        <v>0</v>
      </c>
      <c r="P820" s="89"/>
      <c r="Q820" s="199">
        <v>0</v>
      </c>
      <c r="R820" s="89"/>
      <c r="S820" s="199">
        <v>0</v>
      </c>
      <c r="T820" s="89"/>
      <c r="U820" s="199">
        <v>0</v>
      </c>
    </row>
    <row r="821" spans="1:21" x14ac:dyDescent="0.15">
      <c r="A821" s="89">
        <v>773</v>
      </c>
      <c r="B821" s="89" t="s">
        <v>1701</v>
      </c>
      <c r="C821" s="95">
        <v>242</v>
      </c>
      <c r="D821" s="89"/>
      <c r="E821" s="199">
        <v>0</v>
      </c>
      <c r="F821" s="89"/>
      <c r="G821" s="199">
        <v>0</v>
      </c>
      <c r="H821" s="89"/>
      <c r="I821" s="199">
        <v>0</v>
      </c>
      <c r="J821" s="89">
        <v>242</v>
      </c>
      <c r="K821" s="199">
        <v>1.3105201736168462E-2</v>
      </c>
      <c r="L821" s="89"/>
      <c r="M821" s="199">
        <v>0</v>
      </c>
      <c r="N821" s="89"/>
      <c r="O821" s="199">
        <v>0</v>
      </c>
      <c r="P821" s="89"/>
      <c r="Q821" s="199">
        <v>0</v>
      </c>
      <c r="R821" s="89"/>
      <c r="S821" s="199">
        <v>0</v>
      </c>
      <c r="T821" s="89"/>
      <c r="U821" s="199">
        <v>0</v>
      </c>
    </row>
    <row r="822" spans="1:21" x14ac:dyDescent="0.15">
      <c r="A822" s="89">
        <v>774</v>
      </c>
      <c r="B822" s="202" t="s">
        <v>1702</v>
      </c>
      <c r="C822" s="203">
        <v>241</v>
      </c>
      <c r="D822" s="89"/>
      <c r="E822" s="199">
        <v>0</v>
      </c>
      <c r="F822" s="89"/>
      <c r="G822" s="199">
        <v>0</v>
      </c>
      <c r="H822" s="89"/>
      <c r="I822" s="199">
        <v>0</v>
      </c>
      <c r="J822" s="89">
        <v>241</v>
      </c>
      <c r="K822" s="199">
        <v>1.3051048009985947E-2</v>
      </c>
      <c r="L822" s="89"/>
      <c r="M822" s="199">
        <v>0</v>
      </c>
      <c r="N822" s="89"/>
      <c r="O822" s="199">
        <v>0</v>
      </c>
      <c r="P822" s="89"/>
      <c r="Q822" s="199">
        <v>0</v>
      </c>
      <c r="R822" s="89"/>
      <c r="S822" s="199">
        <v>0</v>
      </c>
      <c r="T822" s="89"/>
      <c r="U822" s="199">
        <v>0</v>
      </c>
    </row>
    <row r="823" spans="1:21" x14ac:dyDescent="0.15">
      <c r="A823" s="89">
        <v>775</v>
      </c>
      <c r="B823" s="89" t="s">
        <v>1703</v>
      </c>
      <c r="C823" s="95">
        <v>241</v>
      </c>
      <c r="D823" s="89"/>
      <c r="E823" s="199">
        <v>0</v>
      </c>
      <c r="F823" s="89"/>
      <c r="G823" s="199">
        <v>0</v>
      </c>
      <c r="H823" s="89"/>
      <c r="I823" s="199">
        <v>0</v>
      </c>
      <c r="J823" s="89">
        <v>189</v>
      </c>
      <c r="K823" s="199">
        <v>1.0235054248495204E-2</v>
      </c>
      <c r="L823" s="89"/>
      <c r="M823" s="199">
        <v>0</v>
      </c>
      <c r="N823" s="89">
        <v>10</v>
      </c>
      <c r="O823" s="199">
        <v>6.1003135561167841E-3</v>
      </c>
      <c r="P823" s="89"/>
      <c r="Q823" s="199">
        <v>0</v>
      </c>
      <c r="R823" s="89">
        <v>42</v>
      </c>
      <c r="S823" s="199">
        <v>0.15668133999850781</v>
      </c>
      <c r="T823" s="89"/>
      <c r="U823" s="199">
        <v>0</v>
      </c>
    </row>
    <row r="824" spans="1:21" x14ac:dyDescent="0.15">
      <c r="A824" s="89">
        <v>776</v>
      </c>
      <c r="B824" s="89" t="s">
        <v>1704</v>
      </c>
      <c r="C824" s="95">
        <v>239</v>
      </c>
      <c r="D824" s="89"/>
      <c r="E824" s="199">
        <v>0</v>
      </c>
      <c r="F824" s="89"/>
      <c r="G824" s="199">
        <v>0</v>
      </c>
      <c r="H824" s="89"/>
      <c r="I824" s="199">
        <v>0</v>
      </c>
      <c r="J824" s="89">
        <v>146</v>
      </c>
      <c r="K824" s="199">
        <v>7.9064440226470876E-3</v>
      </c>
      <c r="L824" s="89"/>
      <c r="M824" s="199">
        <v>0</v>
      </c>
      <c r="N824" s="89">
        <v>49</v>
      </c>
      <c r="O824" s="199">
        <v>2.9891536424972245E-2</v>
      </c>
      <c r="P824" s="89"/>
      <c r="Q824" s="199">
        <v>0</v>
      </c>
      <c r="R824" s="89">
        <v>44</v>
      </c>
      <c r="S824" s="199">
        <v>0.16414235618891293</v>
      </c>
      <c r="T824" s="89"/>
      <c r="U824" s="199">
        <v>0</v>
      </c>
    </row>
    <row r="825" spans="1:21" x14ac:dyDescent="0.15">
      <c r="A825" s="89">
        <v>777</v>
      </c>
      <c r="B825" s="201" t="s">
        <v>1705</v>
      </c>
      <c r="C825" s="91">
        <v>238</v>
      </c>
      <c r="D825" s="89"/>
      <c r="E825" s="199">
        <v>0</v>
      </c>
      <c r="F825" s="89"/>
      <c r="G825" s="199">
        <v>0</v>
      </c>
      <c r="H825" s="89"/>
      <c r="I825" s="199">
        <v>0</v>
      </c>
      <c r="J825" s="89">
        <v>238</v>
      </c>
      <c r="K825" s="199">
        <v>1.2888586831438405E-2</v>
      </c>
      <c r="L825" s="89"/>
      <c r="M825" s="199">
        <v>0</v>
      </c>
      <c r="N825" s="89"/>
      <c r="O825" s="199">
        <v>0</v>
      </c>
      <c r="P825" s="89"/>
      <c r="Q825" s="199">
        <v>0</v>
      </c>
      <c r="R825" s="89"/>
      <c r="S825" s="199">
        <v>0</v>
      </c>
      <c r="T825" s="89"/>
      <c r="U825" s="199">
        <v>0</v>
      </c>
    </row>
    <row r="826" spans="1:21" x14ac:dyDescent="0.15">
      <c r="A826" s="89">
        <v>778</v>
      </c>
      <c r="B826" s="89" t="s">
        <v>1706</v>
      </c>
      <c r="C826" s="95">
        <v>238</v>
      </c>
      <c r="D826" s="89"/>
      <c r="E826" s="199">
        <v>0</v>
      </c>
      <c r="F826" s="89"/>
      <c r="G826" s="199">
        <v>0</v>
      </c>
      <c r="H826" s="89"/>
      <c r="I826" s="199">
        <v>0</v>
      </c>
      <c r="J826" s="89">
        <v>238</v>
      </c>
      <c r="K826" s="199">
        <v>1.2888586831438405E-2</v>
      </c>
      <c r="L826" s="89"/>
      <c r="M826" s="199">
        <v>0</v>
      </c>
      <c r="N826" s="89"/>
      <c r="O826" s="199">
        <v>0</v>
      </c>
      <c r="P826" s="89"/>
      <c r="Q826" s="199">
        <v>0</v>
      </c>
      <c r="R826" s="89"/>
      <c r="S826" s="199">
        <v>0</v>
      </c>
      <c r="T826" s="89"/>
      <c r="U826" s="199">
        <v>0</v>
      </c>
    </row>
    <row r="827" spans="1:21" x14ac:dyDescent="0.15">
      <c r="A827" s="89">
        <v>779</v>
      </c>
      <c r="B827" s="89" t="s">
        <v>1707</v>
      </c>
      <c r="C827" s="95">
        <v>238</v>
      </c>
      <c r="D827" s="89"/>
      <c r="E827" s="199">
        <v>0</v>
      </c>
      <c r="F827" s="89"/>
      <c r="G827" s="199">
        <v>0</v>
      </c>
      <c r="H827" s="89"/>
      <c r="I827" s="199">
        <v>0</v>
      </c>
      <c r="J827" s="89">
        <v>238</v>
      </c>
      <c r="K827" s="199">
        <v>1.2888586831438405E-2</v>
      </c>
      <c r="L827" s="89"/>
      <c r="M827" s="199">
        <v>0</v>
      </c>
      <c r="N827" s="89"/>
      <c r="O827" s="199">
        <v>0</v>
      </c>
      <c r="P827" s="89"/>
      <c r="Q827" s="199">
        <v>0</v>
      </c>
      <c r="R827" s="89"/>
      <c r="S827" s="199">
        <v>0</v>
      </c>
      <c r="T827" s="89"/>
      <c r="U827" s="199">
        <v>0</v>
      </c>
    </row>
    <row r="828" spans="1:21" x14ac:dyDescent="0.15">
      <c r="A828" s="89">
        <v>780</v>
      </c>
      <c r="B828" s="89" t="s">
        <v>1708</v>
      </c>
      <c r="C828" s="95">
        <v>237</v>
      </c>
      <c r="D828" s="89"/>
      <c r="E828" s="199">
        <v>0</v>
      </c>
      <c r="F828" s="89"/>
      <c r="G828" s="199">
        <v>0</v>
      </c>
      <c r="H828" s="89"/>
      <c r="I828" s="199">
        <v>0</v>
      </c>
      <c r="J828" s="89">
        <v>237</v>
      </c>
      <c r="K828" s="199">
        <v>1.283443310525589E-2</v>
      </c>
      <c r="L828" s="89"/>
      <c r="M828" s="199">
        <v>0</v>
      </c>
      <c r="N828" s="89"/>
      <c r="O828" s="199">
        <v>0</v>
      </c>
      <c r="P828" s="89"/>
      <c r="Q828" s="199">
        <v>0</v>
      </c>
      <c r="R828" s="89"/>
      <c r="S828" s="199">
        <v>0</v>
      </c>
      <c r="T828" s="89"/>
      <c r="U828" s="199">
        <v>0</v>
      </c>
    </row>
    <row r="829" spans="1:21" x14ac:dyDescent="0.15">
      <c r="A829" s="89">
        <v>781</v>
      </c>
      <c r="B829" s="89" t="s">
        <v>1709</v>
      </c>
      <c r="C829" s="95">
        <v>237</v>
      </c>
      <c r="D829" s="89"/>
      <c r="E829" s="199">
        <v>0</v>
      </c>
      <c r="F829" s="89"/>
      <c r="G829" s="199">
        <v>0</v>
      </c>
      <c r="H829" s="89"/>
      <c r="I829" s="199">
        <v>0</v>
      </c>
      <c r="J829" s="89">
        <v>205</v>
      </c>
      <c r="K829" s="199">
        <v>1.1101513867415432E-2</v>
      </c>
      <c r="L829" s="89"/>
      <c r="M829" s="199">
        <v>0</v>
      </c>
      <c r="N829" s="89">
        <v>27</v>
      </c>
      <c r="O829" s="199">
        <v>1.6470846601515318E-2</v>
      </c>
      <c r="P829" s="89"/>
      <c r="Q829" s="199">
        <v>0</v>
      </c>
      <c r="R829" s="89">
        <v>5</v>
      </c>
      <c r="S829" s="199">
        <v>1.8652540476012832E-2</v>
      </c>
      <c r="T829" s="89"/>
      <c r="U829" s="199">
        <v>0</v>
      </c>
    </row>
    <row r="830" spans="1:21" x14ac:dyDescent="0.15">
      <c r="A830" s="89">
        <v>782</v>
      </c>
      <c r="B830" s="202" t="s">
        <v>1710</v>
      </c>
      <c r="C830" s="203">
        <v>236</v>
      </c>
      <c r="D830" s="89"/>
      <c r="E830" s="199">
        <v>0</v>
      </c>
      <c r="F830" s="89"/>
      <c r="G830" s="199">
        <v>0</v>
      </c>
      <c r="H830" s="89"/>
      <c r="I830" s="199">
        <v>0</v>
      </c>
      <c r="J830" s="89"/>
      <c r="K830" s="199">
        <v>0</v>
      </c>
      <c r="L830" s="89"/>
      <c r="M830" s="199">
        <v>0</v>
      </c>
      <c r="N830" s="89">
        <v>236</v>
      </c>
      <c r="O830" s="199">
        <v>0.14396739992435612</v>
      </c>
      <c r="P830" s="89"/>
      <c r="Q830" s="199">
        <v>0</v>
      </c>
      <c r="R830" s="89"/>
      <c r="S830" s="199">
        <v>0</v>
      </c>
      <c r="T830" s="89"/>
      <c r="U830" s="199">
        <v>0</v>
      </c>
    </row>
    <row r="831" spans="1:21" x14ac:dyDescent="0.15">
      <c r="A831" s="89">
        <v>783</v>
      </c>
      <c r="B831" s="202" t="s">
        <v>1711</v>
      </c>
      <c r="C831" s="203">
        <v>236</v>
      </c>
      <c r="D831" s="89"/>
      <c r="E831" s="199">
        <v>0</v>
      </c>
      <c r="F831" s="89"/>
      <c r="G831" s="199">
        <v>0</v>
      </c>
      <c r="H831" s="89"/>
      <c r="I831" s="199">
        <v>0</v>
      </c>
      <c r="J831" s="89">
        <v>236</v>
      </c>
      <c r="K831" s="199">
        <v>1.2780279379073375E-2</v>
      </c>
      <c r="L831" s="89"/>
      <c r="M831" s="199">
        <v>0</v>
      </c>
      <c r="N831" s="89"/>
      <c r="O831" s="199">
        <v>0</v>
      </c>
      <c r="P831" s="89"/>
      <c r="Q831" s="199">
        <v>0</v>
      </c>
      <c r="R831" s="89"/>
      <c r="S831" s="199">
        <v>0</v>
      </c>
      <c r="T831" s="89"/>
      <c r="U831" s="199">
        <v>0</v>
      </c>
    </row>
    <row r="832" spans="1:21" x14ac:dyDescent="0.15">
      <c r="A832" s="89">
        <v>784</v>
      </c>
      <c r="B832" s="89" t="s">
        <v>1712</v>
      </c>
      <c r="C832" s="95">
        <v>236</v>
      </c>
      <c r="D832" s="89"/>
      <c r="E832" s="199">
        <v>0</v>
      </c>
      <c r="F832" s="89"/>
      <c r="G832" s="199">
        <v>0</v>
      </c>
      <c r="H832" s="89"/>
      <c r="I832" s="199">
        <v>0</v>
      </c>
      <c r="J832" s="89">
        <v>234</v>
      </c>
      <c r="K832" s="199">
        <v>1.2671971926708348E-2</v>
      </c>
      <c r="L832" s="89"/>
      <c r="M832" s="199">
        <v>0</v>
      </c>
      <c r="N832" s="89">
        <v>2</v>
      </c>
      <c r="O832" s="199">
        <v>1.220062711223357E-3</v>
      </c>
      <c r="P832" s="89"/>
      <c r="Q832" s="199">
        <v>0</v>
      </c>
      <c r="R832" s="89"/>
      <c r="S832" s="199">
        <v>0</v>
      </c>
      <c r="T832" s="89"/>
      <c r="U832" s="199">
        <v>0</v>
      </c>
    </row>
    <row r="833" spans="1:21" x14ac:dyDescent="0.15">
      <c r="A833" s="89">
        <v>785</v>
      </c>
      <c r="B833" s="89" t="s">
        <v>1713</v>
      </c>
      <c r="C833" s="95">
        <v>236</v>
      </c>
      <c r="D833" s="89"/>
      <c r="E833" s="199">
        <v>0</v>
      </c>
      <c r="F833" s="89"/>
      <c r="G833" s="199">
        <v>0</v>
      </c>
      <c r="H833" s="89"/>
      <c r="I833" s="199">
        <v>0</v>
      </c>
      <c r="J833" s="89">
        <v>236</v>
      </c>
      <c r="K833" s="199">
        <v>1.2780279379073375E-2</v>
      </c>
      <c r="L833" s="89"/>
      <c r="M833" s="199">
        <v>0</v>
      </c>
      <c r="N833" s="89"/>
      <c r="O833" s="199">
        <v>0</v>
      </c>
      <c r="P833" s="89"/>
      <c r="Q833" s="199">
        <v>0</v>
      </c>
      <c r="R833" s="89"/>
      <c r="S833" s="199">
        <v>0</v>
      </c>
      <c r="T833" s="89"/>
      <c r="U833" s="199">
        <v>0</v>
      </c>
    </row>
    <row r="834" spans="1:21" x14ac:dyDescent="0.15">
      <c r="A834" s="89">
        <v>786</v>
      </c>
      <c r="B834" s="202" t="s">
        <v>1714</v>
      </c>
      <c r="C834" s="203">
        <v>235</v>
      </c>
      <c r="D834" s="89"/>
      <c r="E834" s="199">
        <v>0</v>
      </c>
      <c r="F834" s="89"/>
      <c r="G834" s="199">
        <v>0</v>
      </c>
      <c r="H834" s="89"/>
      <c r="I834" s="199">
        <v>0</v>
      </c>
      <c r="J834" s="89">
        <v>235</v>
      </c>
      <c r="K834" s="199">
        <v>1.2726125652890861E-2</v>
      </c>
      <c r="L834" s="89"/>
      <c r="M834" s="199">
        <v>0</v>
      </c>
      <c r="N834" s="89"/>
      <c r="O834" s="199">
        <v>0</v>
      </c>
      <c r="P834" s="89"/>
      <c r="Q834" s="199">
        <v>0</v>
      </c>
      <c r="R834" s="89"/>
      <c r="S834" s="199">
        <v>0</v>
      </c>
      <c r="T834" s="89"/>
      <c r="U834" s="199">
        <v>0</v>
      </c>
    </row>
    <row r="835" spans="1:21" x14ac:dyDescent="0.15">
      <c r="A835" s="89">
        <v>787</v>
      </c>
      <c r="B835" s="89" t="s">
        <v>1715</v>
      </c>
      <c r="C835" s="95">
        <v>235</v>
      </c>
      <c r="D835" s="89"/>
      <c r="E835" s="199">
        <v>0</v>
      </c>
      <c r="F835" s="89"/>
      <c r="G835" s="199">
        <v>0</v>
      </c>
      <c r="H835" s="89"/>
      <c r="I835" s="199">
        <v>0</v>
      </c>
      <c r="J835" s="89">
        <v>235</v>
      </c>
      <c r="K835" s="199">
        <v>1.2726125652890861E-2</v>
      </c>
      <c r="L835" s="89"/>
      <c r="M835" s="199">
        <v>0</v>
      </c>
      <c r="N835" s="89"/>
      <c r="O835" s="199">
        <v>0</v>
      </c>
      <c r="P835" s="89"/>
      <c r="Q835" s="199">
        <v>0</v>
      </c>
      <c r="R835" s="89"/>
      <c r="S835" s="199">
        <v>0</v>
      </c>
      <c r="T835" s="89"/>
      <c r="U835" s="199">
        <v>0</v>
      </c>
    </row>
    <row r="836" spans="1:21" x14ac:dyDescent="0.15">
      <c r="A836" s="89">
        <v>788</v>
      </c>
      <c r="B836" s="100" t="s">
        <v>1716</v>
      </c>
      <c r="C836" s="205">
        <v>235</v>
      </c>
      <c r="D836" s="100"/>
      <c r="E836" s="206">
        <v>0</v>
      </c>
      <c r="F836" s="100"/>
      <c r="G836" s="206">
        <v>0</v>
      </c>
      <c r="H836" s="100"/>
      <c r="I836" s="206">
        <v>0</v>
      </c>
      <c r="J836" s="100">
        <v>235</v>
      </c>
      <c r="K836" s="206">
        <v>1.2726125652890861E-2</v>
      </c>
      <c r="L836" s="100"/>
      <c r="M836" s="206">
        <v>0</v>
      </c>
      <c r="N836" s="100"/>
      <c r="O836" s="206">
        <v>0</v>
      </c>
      <c r="P836" s="100"/>
      <c r="Q836" s="206">
        <v>0</v>
      </c>
      <c r="R836" s="100"/>
      <c r="S836" s="206">
        <v>0</v>
      </c>
      <c r="T836" s="100"/>
      <c r="U836" s="206">
        <v>0</v>
      </c>
    </row>
    <row r="837" spans="1:21" x14ac:dyDescent="0.15">
      <c r="A837" s="89">
        <v>789</v>
      </c>
      <c r="B837" s="189" t="s">
        <v>1113</v>
      </c>
      <c r="C837" s="197">
        <v>234</v>
      </c>
      <c r="D837" s="189"/>
      <c r="E837" s="198">
        <v>0</v>
      </c>
      <c r="F837" s="189"/>
      <c r="G837" s="198">
        <v>0</v>
      </c>
      <c r="H837" s="189"/>
      <c r="I837" s="198">
        <v>0</v>
      </c>
      <c r="J837" s="189">
        <v>234</v>
      </c>
      <c r="K837" s="198">
        <v>1.2671971926708348E-2</v>
      </c>
      <c r="L837" s="189"/>
      <c r="M837" s="198">
        <v>0</v>
      </c>
      <c r="N837" s="189"/>
      <c r="O837" s="198">
        <v>0</v>
      </c>
      <c r="P837" s="189"/>
      <c r="Q837" s="198">
        <v>0</v>
      </c>
      <c r="R837" s="189"/>
      <c r="S837" s="198">
        <v>0</v>
      </c>
      <c r="T837" s="189"/>
      <c r="U837" s="198">
        <v>0</v>
      </c>
    </row>
    <row r="838" spans="1:21" x14ac:dyDescent="0.15">
      <c r="A838" s="89">
        <v>790</v>
      </c>
      <c r="B838" s="89" t="s">
        <v>1717</v>
      </c>
      <c r="C838" s="95">
        <v>234</v>
      </c>
      <c r="D838" s="89"/>
      <c r="E838" s="199">
        <v>0</v>
      </c>
      <c r="F838" s="89"/>
      <c r="G838" s="199">
        <v>0</v>
      </c>
      <c r="H838" s="89"/>
      <c r="I838" s="199">
        <v>0</v>
      </c>
      <c r="J838" s="89">
        <v>234</v>
      </c>
      <c r="K838" s="199">
        <v>1.2671971926708348E-2</v>
      </c>
      <c r="L838" s="89"/>
      <c r="M838" s="199">
        <v>0</v>
      </c>
      <c r="N838" s="89"/>
      <c r="O838" s="199">
        <v>0</v>
      </c>
      <c r="P838" s="89"/>
      <c r="Q838" s="199">
        <v>0</v>
      </c>
      <c r="R838" s="89"/>
      <c r="S838" s="199">
        <v>0</v>
      </c>
      <c r="T838" s="89"/>
      <c r="U838" s="199">
        <v>0</v>
      </c>
    </row>
    <row r="839" spans="1:21" x14ac:dyDescent="0.15">
      <c r="A839" s="89">
        <v>791</v>
      </c>
      <c r="B839" s="89" t="s">
        <v>1718</v>
      </c>
      <c r="C839" s="95">
        <v>233</v>
      </c>
      <c r="D839" s="89"/>
      <c r="E839" s="199">
        <v>0</v>
      </c>
      <c r="F839" s="89"/>
      <c r="G839" s="199">
        <v>0</v>
      </c>
      <c r="H839" s="89"/>
      <c r="I839" s="199">
        <v>0</v>
      </c>
      <c r="J839" s="89">
        <v>233</v>
      </c>
      <c r="K839" s="199">
        <v>1.2617818200525833E-2</v>
      </c>
      <c r="L839" s="89"/>
      <c r="M839" s="199">
        <v>0</v>
      </c>
      <c r="N839" s="89"/>
      <c r="O839" s="199">
        <v>0</v>
      </c>
      <c r="P839" s="89"/>
      <c r="Q839" s="199">
        <v>0</v>
      </c>
      <c r="R839" s="89"/>
      <c r="S839" s="199">
        <v>0</v>
      </c>
      <c r="T839" s="89"/>
      <c r="U839" s="199">
        <v>0</v>
      </c>
    </row>
    <row r="840" spans="1:21" x14ac:dyDescent="0.15">
      <c r="A840" s="89">
        <v>792</v>
      </c>
      <c r="B840" s="202" t="s">
        <v>1719</v>
      </c>
      <c r="C840" s="203">
        <v>232</v>
      </c>
      <c r="D840" s="89"/>
      <c r="E840" s="199">
        <v>0</v>
      </c>
      <c r="F840" s="89"/>
      <c r="G840" s="199">
        <v>0</v>
      </c>
      <c r="H840" s="89"/>
      <c r="I840" s="199">
        <v>0</v>
      </c>
      <c r="J840" s="89"/>
      <c r="K840" s="199">
        <v>0</v>
      </c>
      <c r="L840" s="89">
        <v>232</v>
      </c>
      <c r="M840" s="199">
        <v>2.9877656149388279</v>
      </c>
      <c r="N840" s="89"/>
      <c r="O840" s="199">
        <v>0</v>
      </c>
      <c r="P840" s="89"/>
      <c r="Q840" s="199">
        <v>0</v>
      </c>
      <c r="R840" s="89"/>
      <c r="S840" s="199">
        <v>0</v>
      </c>
      <c r="T840" s="89"/>
      <c r="U840" s="199">
        <v>0</v>
      </c>
    </row>
    <row r="841" spans="1:21" x14ac:dyDescent="0.15">
      <c r="A841" s="89">
        <v>793</v>
      </c>
      <c r="B841" s="89" t="s">
        <v>1720</v>
      </c>
      <c r="C841" s="95">
        <v>232</v>
      </c>
      <c r="D841" s="89"/>
      <c r="E841" s="199">
        <v>0</v>
      </c>
      <c r="F841" s="89"/>
      <c r="G841" s="199">
        <v>0</v>
      </c>
      <c r="H841" s="89"/>
      <c r="I841" s="199">
        <v>0</v>
      </c>
      <c r="J841" s="89">
        <v>232</v>
      </c>
      <c r="K841" s="199">
        <v>1.2563664474343319E-2</v>
      </c>
      <c r="L841" s="89"/>
      <c r="M841" s="199">
        <v>0</v>
      </c>
      <c r="N841" s="89"/>
      <c r="O841" s="199">
        <v>0</v>
      </c>
      <c r="P841" s="89"/>
      <c r="Q841" s="199">
        <v>0</v>
      </c>
      <c r="R841" s="89"/>
      <c r="S841" s="199">
        <v>0</v>
      </c>
      <c r="T841" s="89"/>
      <c r="U841" s="199">
        <v>0</v>
      </c>
    </row>
    <row r="842" spans="1:21" x14ac:dyDescent="0.15">
      <c r="A842" s="89">
        <v>794</v>
      </c>
      <c r="B842" s="89" t="s">
        <v>1721</v>
      </c>
      <c r="C842" s="95">
        <v>232</v>
      </c>
      <c r="D842" s="89"/>
      <c r="E842" s="199">
        <v>0</v>
      </c>
      <c r="F842" s="89"/>
      <c r="G842" s="199">
        <v>0</v>
      </c>
      <c r="H842" s="89"/>
      <c r="I842" s="199">
        <v>0</v>
      </c>
      <c r="J842" s="89">
        <v>232</v>
      </c>
      <c r="K842" s="199">
        <v>1.2563664474343319E-2</v>
      </c>
      <c r="L842" s="89"/>
      <c r="M842" s="199">
        <v>0</v>
      </c>
      <c r="N842" s="89"/>
      <c r="O842" s="199">
        <v>0</v>
      </c>
      <c r="P842" s="89"/>
      <c r="Q842" s="199">
        <v>0</v>
      </c>
      <c r="R842" s="89"/>
      <c r="S842" s="199">
        <v>0</v>
      </c>
      <c r="T842" s="89"/>
      <c r="U842" s="199">
        <v>0</v>
      </c>
    </row>
    <row r="843" spans="1:21" x14ac:dyDescent="0.15">
      <c r="A843" s="89">
        <v>795</v>
      </c>
      <c r="B843" s="89" t="s">
        <v>1722</v>
      </c>
      <c r="C843" s="95">
        <v>232</v>
      </c>
      <c r="D843" s="89"/>
      <c r="E843" s="199">
        <v>0</v>
      </c>
      <c r="F843" s="89"/>
      <c r="G843" s="199">
        <v>0</v>
      </c>
      <c r="H843" s="89"/>
      <c r="I843" s="199">
        <v>0</v>
      </c>
      <c r="J843" s="89">
        <v>212</v>
      </c>
      <c r="K843" s="199">
        <v>1.1480589950693032E-2</v>
      </c>
      <c r="L843" s="89"/>
      <c r="M843" s="199">
        <v>0</v>
      </c>
      <c r="N843" s="89">
        <v>8</v>
      </c>
      <c r="O843" s="199">
        <v>4.8802508448934278E-3</v>
      </c>
      <c r="P843" s="89"/>
      <c r="Q843" s="199">
        <v>0</v>
      </c>
      <c r="R843" s="89">
        <v>12</v>
      </c>
      <c r="S843" s="199">
        <v>4.4766097142430801E-2</v>
      </c>
      <c r="T843" s="89"/>
      <c r="U843" s="199">
        <v>0</v>
      </c>
    </row>
    <row r="844" spans="1:21" x14ac:dyDescent="0.15">
      <c r="A844" s="89">
        <v>796</v>
      </c>
      <c r="B844" s="89" t="s">
        <v>1723</v>
      </c>
      <c r="C844" s="95">
        <v>231</v>
      </c>
      <c r="D844" s="89"/>
      <c r="E844" s="199">
        <v>0</v>
      </c>
      <c r="F844" s="89"/>
      <c r="G844" s="199">
        <v>0</v>
      </c>
      <c r="H844" s="89"/>
      <c r="I844" s="199">
        <v>0</v>
      </c>
      <c r="J844" s="89">
        <v>231</v>
      </c>
      <c r="K844" s="199">
        <v>1.2509510748160804E-2</v>
      </c>
      <c r="L844" s="89"/>
      <c r="M844" s="199">
        <v>0</v>
      </c>
      <c r="N844" s="89"/>
      <c r="O844" s="199">
        <v>0</v>
      </c>
      <c r="P844" s="89"/>
      <c r="Q844" s="199">
        <v>0</v>
      </c>
      <c r="R844" s="89"/>
      <c r="S844" s="199">
        <v>0</v>
      </c>
      <c r="T844" s="89"/>
      <c r="U844" s="199">
        <v>0</v>
      </c>
    </row>
    <row r="845" spans="1:21" x14ac:dyDescent="0.15">
      <c r="A845" s="89">
        <v>797</v>
      </c>
      <c r="B845" s="89" t="s">
        <v>1724</v>
      </c>
      <c r="C845" s="95">
        <v>231</v>
      </c>
      <c r="D845" s="89"/>
      <c r="E845" s="199">
        <v>0</v>
      </c>
      <c r="F845" s="89"/>
      <c r="G845" s="199">
        <v>0</v>
      </c>
      <c r="H845" s="89"/>
      <c r="I845" s="199">
        <v>0</v>
      </c>
      <c r="J845" s="89">
        <v>231</v>
      </c>
      <c r="K845" s="199">
        <v>1.2509510748160804E-2</v>
      </c>
      <c r="L845" s="89"/>
      <c r="M845" s="199">
        <v>0</v>
      </c>
      <c r="N845" s="89"/>
      <c r="O845" s="199">
        <v>0</v>
      </c>
      <c r="P845" s="89"/>
      <c r="Q845" s="199">
        <v>0</v>
      </c>
      <c r="R845" s="89"/>
      <c r="S845" s="199">
        <v>0</v>
      </c>
      <c r="T845" s="89"/>
      <c r="U845" s="199">
        <v>0</v>
      </c>
    </row>
    <row r="846" spans="1:21" x14ac:dyDescent="0.15">
      <c r="A846" s="89">
        <v>798</v>
      </c>
      <c r="B846" s="93" t="s">
        <v>1725</v>
      </c>
      <c r="C846" s="204">
        <v>229</v>
      </c>
      <c r="D846" s="89"/>
      <c r="E846" s="199">
        <v>0</v>
      </c>
      <c r="F846" s="89"/>
      <c r="G846" s="199">
        <v>0</v>
      </c>
      <c r="H846" s="89"/>
      <c r="I846" s="199">
        <v>0</v>
      </c>
      <c r="J846" s="89">
        <v>229</v>
      </c>
      <c r="K846" s="199">
        <v>1.2401203295795776E-2</v>
      </c>
      <c r="L846" s="89"/>
      <c r="M846" s="199">
        <v>0</v>
      </c>
      <c r="N846" s="89"/>
      <c r="O846" s="199">
        <v>0</v>
      </c>
      <c r="P846" s="89"/>
      <c r="Q846" s="199">
        <v>0</v>
      </c>
      <c r="R846" s="89"/>
      <c r="S846" s="199">
        <v>0</v>
      </c>
      <c r="T846" s="89"/>
      <c r="U846" s="199">
        <v>0</v>
      </c>
    </row>
    <row r="847" spans="1:21" x14ac:dyDescent="0.15">
      <c r="A847" s="89">
        <v>799</v>
      </c>
      <c r="B847" s="89" t="s">
        <v>1726</v>
      </c>
      <c r="C847" s="95">
        <v>229</v>
      </c>
      <c r="D847" s="89"/>
      <c r="E847" s="199">
        <v>0</v>
      </c>
      <c r="F847" s="89"/>
      <c r="G847" s="199">
        <v>0</v>
      </c>
      <c r="H847" s="89"/>
      <c r="I847" s="199">
        <v>0</v>
      </c>
      <c r="J847" s="89">
        <v>229</v>
      </c>
      <c r="K847" s="199">
        <v>1.2401203295795776E-2</v>
      </c>
      <c r="L847" s="89"/>
      <c r="M847" s="199">
        <v>0</v>
      </c>
      <c r="N847" s="89"/>
      <c r="O847" s="199">
        <v>0</v>
      </c>
      <c r="P847" s="89"/>
      <c r="Q847" s="199">
        <v>0</v>
      </c>
      <c r="R847" s="89"/>
      <c r="S847" s="199">
        <v>0</v>
      </c>
      <c r="T847" s="89"/>
      <c r="U847" s="199">
        <v>0</v>
      </c>
    </row>
    <row r="848" spans="1:21" x14ac:dyDescent="0.15">
      <c r="A848" s="89">
        <v>800</v>
      </c>
      <c r="B848" s="89" t="s">
        <v>1727</v>
      </c>
      <c r="C848" s="95">
        <v>229</v>
      </c>
      <c r="D848" s="89"/>
      <c r="E848" s="199">
        <v>0</v>
      </c>
      <c r="F848" s="89"/>
      <c r="G848" s="199">
        <v>0</v>
      </c>
      <c r="H848" s="89"/>
      <c r="I848" s="199">
        <v>0</v>
      </c>
      <c r="J848" s="89">
        <v>229</v>
      </c>
      <c r="K848" s="199">
        <v>1.2401203295795776E-2</v>
      </c>
      <c r="L848" s="89"/>
      <c r="M848" s="199">
        <v>0</v>
      </c>
      <c r="N848" s="89"/>
      <c r="O848" s="199">
        <v>0</v>
      </c>
      <c r="P848" s="89"/>
      <c r="Q848" s="199">
        <v>0</v>
      </c>
      <c r="R848" s="89"/>
      <c r="S848" s="199">
        <v>0</v>
      </c>
      <c r="T848" s="89"/>
      <c r="U848" s="199">
        <v>0</v>
      </c>
    </row>
    <row r="849" spans="1:21" x14ac:dyDescent="0.15">
      <c r="A849" s="89">
        <v>801</v>
      </c>
      <c r="B849" s="202" t="s">
        <v>1728</v>
      </c>
      <c r="C849" s="203">
        <v>228</v>
      </c>
      <c r="D849" s="89"/>
      <c r="E849" s="199">
        <v>0</v>
      </c>
      <c r="F849" s="89"/>
      <c r="G849" s="199">
        <v>0</v>
      </c>
      <c r="H849" s="89"/>
      <c r="I849" s="199">
        <v>0</v>
      </c>
      <c r="J849" s="89">
        <v>14</v>
      </c>
      <c r="K849" s="199">
        <v>7.581521665552003E-4</v>
      </c>
      <c r="L849" s="89"/>
      <c r="M849" s="199">
        <v>0</v>
      </c>
      <c r="N849" s="89">
        <v>103</v>
      </c>
      <c r="O849" s="199">
        <v>6.2833229628002876E-2</v>
      </c>
      <c r="P849" s="89"/>
      <c r="Q849" s="199">
        <v>0</v>
      </c>
      <c r="R849" s="89">
        <v>111</v>
      </c>
      <c r="S849" s="199">
        <v>0.41408639856748491</v>
      </c>
      <c r="T849" s="89"/>
      <c r="U849" s="199">
        <v>0</v>
      </c>
    </row>
    <row r="850" spans="1:21" x14ac:dyDescent="0.15">
      <c r="A850" s="89">
        <v>802</v>
      </c>
      <c r="B850" s="202" t="s">
        <v>1729</v>
      </c>
      <c r="C850" s="203">
        <v>228</v>
      </c>
      <c r="D850" s="89"/>
      <c r="E850" s="199">
        <v>0</v>
      </c>
      <c r="F850" s="89"/>
      <c r="G850" s="199">
        <v>0</v>
      </c>
      <c r="H850" s="89"/>
      <c r="I850" s="199">
        <v>0</v>
      </c>
      <c r="J850" s="89">
        <v>228</v>
      </c>
      <c r="K850" s="199">
        <v>1.2347049569613262E-2</v>
      </c>
      <c r="L850" s="89"/>
      <c r="M850" s="199">
        <v>0</v>
      </c>
      <c r="N850" s="89"/>
      <c r="O850" s="199">
        <v>0</v>
      </c>
      <c r="P850" s="89"/>
      <c r="Q850" s="199">
        <v>0</v>
      </c>
      <c r="R850" s="89"/>
      <c r="S850" s="199">
        <v>0</v>
      </c>
      <c r="T850" s="89"/>
      <c r="U850" s="199">
        <v>0</v>
      </c>
    </row>
    <row r="851" spans="1:21" x14ac:dyDescent="0.15">
      <c r="A851" s="89">
        <v>803</v>
      </c>
      <c r="B851" s="89" t="s">
        <v>1730</v>
      </c>
      <c r="C851" s="95">
        <v>228</v>
      </c>
      <c r="D851" s="89"/>
      <c r="E851" s="199">
        <v>0</v>
      </c>
      <c r="F851" s="89"/>
      <c r="G851" s="199">
        <v>0</v>
      </c>
      <c r="H851" s="89"/>
      <c r="I851" s="199">
        <v>0</v>
      </c>
      <c r="J851" s="89">
        <v>228</v>
      </c>
      <c r="K851" s="199">
        <v>1.2347049569613262E-2</v>
      </c>
      <c r="L851" s="89"/>
      <c r="M851" s="199">
        <v>0</v>
      </c>
      <c r="N851" s="89"/>
      <c r="O851" s="199">
        <v>0</v>
      </c>
      <c r="P851" s="89"/>
      <c r="Q851" s="199">
        <v>0</v>
      </c>
      <c r="R851" s="89"/>
      <c r="S851" s="199">
        <v>0</v>
      </c>
      <c r="T851" s="89"/>
      <c r="U851" s="199">
        <v>0</v>
      </c>
    </row>
    <row r="852" spans="1:21" x14ac:dyDescent="0.15">
      <c r="A852" s="89">
        <v>804</v>
      </c>
      <c r="B852" s="89" t="s">
        <v>1731</v>
      </c>
      <c r="C852" s="95">
        <v>227</v>
      </c>
      <c r="D852" s="89"/>
      <c r="E852" s="199">
        <v>0</v>
      </c>
      <c r="F852" s="89"/>
      <c r="G852" s="199">
        <v>0</v>
      </c>
      <c r="H852" s="89"/>
      <c r="I852" s="199">
        <v>0</v>
      </c>
      <c r="J852" s="89">
        <v>227</v>
      </c>
      <c r="K852" s="199">
        <v>1.2292895843430747E-2</v>
      </c>
      <c r="L852" s="89"/>
      <c r="M852" s="199">
        <v>0</v>
      </c>
      <c r="N852" s="89"/>
      <c r="O852" s="199">
        <v>0</v>
      </c>
      <c r="P852" s="89"/>
      <c r="Q852" s="199">
        <v>0</v>
      </c>
      <c r="R852" s="89"/>
      <c r="S852" s="199">
        <v>0</v>
      </c>
      <c r="T852" s="89"/>
      <c r="U852" s="199">
        <v>0</v>
      </c>
    </row>
    <row r="853" spans="1:21" x14ac:dyDescent="0.15">
      <c r="A853" s="89">
        <v>805</v>
      </c>
      <c r="B853" s="89" t="s">
        <v>1732</v>
      </c>
      <c r="C853" s="95">
        <v>227</v>
      </c>
      <c r="D853" s="89"/>
      <c r="E853" s="199">
        <v>0</v>
      </c>
      <c r="F853" s="89"/>
      <c r="G853" s="199">
        <v>0</v>
      </c>
      <c r="H853" s="89"/>
      <c r="I853" s="199">
        <v>0</v>
      </c>
      <c r="J853" s="89">
        <v>153</v>
      </c>
      <c r="K853" s="199">
        <v>8.2855201059246885E-3</v>
      </c>
      <c r="L853" s="89"/>
      <c r="M853" s="199">
        <v>0</v>
      </c>
      <c r="N853" s="89">
        <v>54</v>
      </c>
      <c r="O853" s="199">
        <v>3.2941693203030635E-2</v>
      </c>
      <c r="P853" s="89"/>
      <c r="Q853" s="199">
        <v>0</v>
      </c>
      <c r="R853" s="89">
        <v>20</v>
      </c>
      <c r="S853" s="199">
        <v>7.4610161904051328E-2</v>
      </c>
      <c r="T853" s="89"/>
      <c r="U853" s="199">
        <v>0</v>
      </c>
    </row>
    <row r="854" spans="1:21" x14ac:dyDescent="0.15">
      <c r="A854" s="100">
        <v>806</v>
      </c>
      <c r="B854" s="100" t="s">
        <v>1733</v>
      </c>
      <c r="C854" s="205">
        <v>226</v>
      </c>
      <c r="D854" s="100"/>
      <c r="E854" s="206">
        <v>0</v>
      </c>
      <c r="F854" s="100"/>
      <c r="G854" s="206">
        <v>0</v>
      </c>
      <c r="H854" s="100"/>
      <c r="I854" s="206">
        <v>0</v>
      </c>
      <c r="J854" s="100">
        <v>162</v>
      </c>
      <c r="K854" s="206">
        <v>8.7729036415673169E-3</v>
      </c>
      <c r="L854" s="100"/>
      <c r="M854" s="206">
        <v>0</v>
      </c>
      <c r="N854" s="100">
        <v>59</v>
      </c>
      <c r="O854" s="206">
        <v>3.5991849981089029E-2</v>
      </c>
      <c r="P854" s="100"/>
      <c r="Q854" s="206">
        <v>0</v>
      </c>
      <c r="R854" s="100">
        <v>5</v>
      </c>
      <c r="S854" s="206">
        <v>1.8652540476012832E-2</v>
      </c>
      <c r="T854" s="100"/>
      <c r="U854" s="206">
        <v>0</v>
      </c>
    </row>
    <row r="855" spans="1:21" x14ac:dyDescent="0.15">
      <c r="A855" s="89">
        <v>807</v>
      </c>
      <c r="B855" s="89" t="s">
        <v>1734</v>
      </c>
      <c r="C855" s="95">
        <v>226</v>
      </c>
      <c r="D855" s="89"/>
      <c r="E855" s="199">
        <v>0</v>
      </c>
      <c r="F855" s="89"/>
      <c r="G855" s="199">
        <v>0</v>
      </c>
      <c r="H855" s="89"/>
      <c r="I855" s="199">
        <v>0</v>
      </c>
      <c r="J855" s="89"/>
      <c r="K855" s="199">
        <v>0</v>
      </c>
      <c r="L855" s="89"/>
      <c r="M855" s="199">
        <v>0</v>
      </c>
      <c r="N855" s="89">
        <v>226</v>
      </c>
      <c r="O855" s="199">
        <v>0.13786708636823933</v>
      </c>
      <c r="P855" s="89"/>
      <c r="Q855" s="199">
        <v>0</v>
      </c>
      <c r="R855" s="89"/>
      <c r="S855" s="199">
        <v>0</v>
      </c>
      <c r="T855" s="89"/>
      <c r="U855" s="199">
        <v>0</v>
      </c>
    </row>
    <row r="856" spans="1:21" x14ac:dyDescent="0.15">
      <c r="A856" s="89">
        <v>808</v>
      </c>
      <c r="B856" s="202" t="s">
        <v>1735</v>
      </c>
      <c r="C856" s="203">
        <v>225</v>
      </c>
      <c r="D856" s="89"/>
      <c r="E856" s="199">
        <v>0</v>
      </c>
      <c r="F856" s="89"/>
      <c r="G856" s="199">
        <v>0</v>
      </c>
      <c r="H856" s="89"/>
      <c r="I856" s="199">
        <v>0</v>
      </c>
      <c r="J856" s="89">
        <v>225</v>
      </c>
      <c r="K856" s="199">
        <v>1.2184588391065718E-2</v>
      </c>
      <c r="L856" s="89"/>
      <c r="M856" s="199">
        <v>0</v>
      </c>
      <c r="N856" s="89"/>
      <c r="O856" s="199">
        <v>0</v>
      </c>
      <c r="P856" s="89"/>
      <c r="Q856" s="199">
        <v>0</v>
      </c>
      <c r="R856" s="89"/>
      <c r="S856" s="199">
        <v>0</v>
      </c>
      <c r="T856" s="89"/>
      <c r="U856" s="199">
        <v>0</v>
      </c>
    </row>
    <row r="857" spans="1:21" x14ac:dyDescent="0.15">
      <c r="A857" s="89">
        <v>809</v>
      </c>
      <c r="B857" s="89" t="s">
        <v>1736</v>
      </c>
      <c r="C857" s="95">
        <v>225</v>
      </c>
      <c r="D857" s="89"/>
      <c r="E857" s="199">
        <v>0</v>
      </c>
      <c r="F857" s="89"/>
      <c r="G857" s="199">
        <v>0</v>
      </c>
      <c r="H857" s="89"/>
      <c r="I857" s="199">
        <v>0</v>
      </c>
      <c r="J857" s="89">
        <v>225</v>
      </c>
      <c r="K857" s="199">
        <v>1.2184588391065718E-2</v>
      </c>
      <c r="L857" s="89"/>
      <c r="M857" s="199">
        <v>0</v>
      </c>
      <c r="N857" s="89"/>
      <c r="O857" s="199">
        <v>0</v>
      </c>
      <c r="P857" s="89"/>
      <c r="Q857" s="199">
        <v>0</v>
      </c>
      <c r="R857" s="89"/>
      <c r="S857" s="199">
        <v>0</v>
      </c>
      <c r="T857" s="89"/>
      <c r="U857" s="199">
        <v>0</v>
      </c>
    </row>
    <row r="858" spans="1:21" x14ac:dyDescent="0.15">
      <c r="A858" s="89">
        <v>810</v>
      </c>
      <c r="B858" s="89" t="s">
        <v>1737</v>
      </c>
      <c r="C858" s="95">
        <v>225</v>
      </c>
      <c r="D858" s="89"/>
      <c r="E858" s="199">
        <v>0</v>
      </c>
      <c r="F858" s="89"/>
      <c r="G858" s="199">
        <v>0</v>
      </c>
      <c r="H858" s="89"/>
      <c r="I858" s="199">
        <v>0</v>
      </c>
      <c r="J858" s="89">
        <v>225</v>
      </c>
      <c r="K858" s="199">
        <v>1.2184588391065718E-2</v>
      </c>
      <c r="L858" s="89"/>
      <c r="M858" s="199">
        <v>0</v>
      </c>
      <c r="N858" s="89"/>
      <c r="O858" s="199">
        <v>0</v>
      </c>
      <c r="P858" s="89"/>
      <c r="Q858" s="199">
        <v>0</v>
      </c>
      <c r="R858" s="89"/>
      <c r="S858" s="199">
        <v>0</v>
      </c>
      <c r="T858" s="89"/>
      <c r="U858" s="199">
        <v>0</v>
      </c>
    </row>
    <row r="859" spans="1:21" x14ac:dyDescent="0.15">
      <c r="A859" s="89">
        <v>811</v>
      </c>
      <c r="B859" s="89" t="s">
        <v>1738</v>
      </c>
      <c r="C859" s="95">
        <v>225</v>
      </c>
      <c r="D859" s="89"/>
      <c r="E859" s="199">
        <v>0</v>
      </c>
      <c r="F859" s="89"/>
      <c r="G859" s="199">
        <v>0</v>
      </c>
      <c r="H859" s="89"/>
      <c r="I859" s="199">
        <v>0</v>
      </c>
      <c r="J859" s="89">
        <v>100</v>
      </c>
      <c r="K859" s="199">
        <v>5.41537261825143E-3</v>
      </c>
      <c r="L859" s="89"/>
      <c r="M859" s="199">
        <v>0</v>
      </c>
      <c r="N859" s="89">
        <v>125</v>
      </c>
      <c r="O859" s="199">
        <v>7.6253919451459803E-2</v>
      </c>
      <c r="P859" s="89"/>
      <c r="Q859" s="199">
        <v>0</v>
      </c>
      <c r="R859" s="89"/>
      <c r="S859" s="199">
        <v>0</v>
      </c>
      <c r="T859" s="89"/>
      <c r="U859" s="199">
        <v>0</v>
      </c>
    </row>
    <row r="860" spans="1:21" x14ac:dyDescent="0.15">
      <c r="A860" s="89">
        <v>812</v>
      </c>
      <c r="B860" s="89" t="s">
        <v>1739</v>
      </c>
      <c r="C860" s="95">
        <v>225</v>
      </c>
      <c r="D860" s="89"/>
      <c r="E860" s="199">
        <v>0</v>
      </c>
      <c r="F860" s="89"/>
      <c r="G860" s="199">
        <v>0</v>
      </c>
      <c r="H860" s="89"/>
      <c r="I860" s="199">
        <v>0</v>
      </c>
      <c r="J860" s="89">
        <v>225</v>
      </c>
      <c r="K860" s="199">
        <v>1.2184588391065718E-2</v>
      </c>
      <c r="L860" s="89"/>
      <c r="M860" s="199">
        <v>0</v>
      </c>
      <c r="N860" s="89"/>
      <c r="O860" s="199">
        <v>0</v>
      </c>
      <c r="P860" s="89"/>
      <c r="Q860" s="199">
        <v>0</v>
      </c>
      <c r="R860" s="89"/>
      <c r="S860" s="199">
        <v>0</v>
      </c>
      <c r="T860" s="89"/>
      <c r="U860" s="199">
        <v>0</v>
      </c>
    </row>
    <row r="861" spans="1:21" x14ac:dyDescent="0.15">
      <c r="A861" s="89">
        <v>813</v>
      </c>
      <c r="B861" s="89" t="s">
        <v>1740</v>
      </c>
      <c r="C861" s="95">
        <v>225</v>
      </c>
      <c r="D861" s="89"/>
      <c r="E861" s="199">
        <v>0</v>
      </c>
      <c r="F861" s="89"/>
      <c r="G861" s="199">
        <v>0</v>
      </c>
      <c r="H861" s="89"/>
      <c r="I861" s="199">
        <v>0</v>
      </c>
      <c r="J861" s="89">
        <v>225</v>
      </c>
      <c r="K861" s="199">
        <v>1.2184588391065718E-2</v>
      </c>
      <c r="L861" s="89"/>
      <c r="M861" s="199">
        <v>0</v>
      </c>
      <c r="N861" s="89"/>
      <c r="O861" s="199">
        <v>0</v>
      </c>
      <c r="P861" s="89"/>
      <c r="Q861" s="199">
        <v>0</v>
      </c>
      <c r="R861" s="89"/>
      <c r="S861" s="199">
        <v>0</v>
      </c>
      <c r="T861" s="89"/>
      <c r="U861" s="199">
        <v>0</v>
      </c>
    </row>
    <row r="862" spans="1:21" x14ac:dyDescent="0.15">
      <c r="A862" s="89">
        <v>814</v>
      </c>
      <c r="B862" s="89" t="s">
        <v>1741</v>
      </c>
      <c r="C862" s="95">
        <v>225</v>
      </c>
      <c r="D862" s="89"/>
      <c r="E862" s="199">
        <v>0</v>
      </c>
      <c r="F862" s="89"/>
      <c r="G862" s="199">
        <v>0</v>
      </c>
      <c r="H862" s="89"/>
      <c r="I862" s="199">
        <v>0</v>
      </c>
      <c r="J862" s="89">
        <v>225</v>
      </c>
      <c r="K862" s="199">
        <v>1.2184588391065718E-2</v>
      </c>
      <c r="L862" s="89"/>
      <c r="M862" s="199">
        <v>0</v>
      </c>
      <c r="N862" s="89"/>
      <c r="O862" s="199">
        <v>0</v>
      </c>
      <c r="P862" s="89"/>
      <c r="Q862" s="199">
        <v>0</v>
      </c>
      <c r="R862" s="89"/>
      <c r="S862" s="199">
        <v>0</v>
      </c>
      <c r="T862" s="89"/>
      <c r="U862" s="199">
        <v>0</v>
      </c>
    </row>
    <row r="863" spans="1:21" x14ac:dyDescent="0.15">
      <c r="A863" s="89">
        <v>815</v>
      </c>
      <c r="B863" s="202" t="s">
        <v>1742</v>
      </c>
      <c r="C863" s="203">
        <v>224</v>
      </c>
      <c r="D863" s="89"/>
      <c r="E863" s="199">
        <v>0</v>
      </c>
      <c r="F863" s="89"/>
      <c r="G863" s="199">
        <v>0</v>
      </c>
      <c r="H863" s="89"/>
      <c r="I863" s="199">
        <v>0</v>
      </c>
      <c r="J863" s="89">
        <v>224</v>
      </c>
      <c r="K863" s="199">
        <v>1.2130434664883205E-2</v>
      </c>
      <c r="L863" s="89"/>
      <c r="M863" s="199">
        <v>0</v>
      </c>
      <c r="N863" s="89"/>
      <c r="O863" s="199">
        <v>0</v>
      </c>
      <c r="P863" s="89"/>
      <c r="Q863" s="199">
        <v>0</v>
      </c>
      <c r="R863" s="89"/>
      <c r="S863" s="199">
        <v>0</v>
      </c>
      <c r="T863" s="89"/>
      <c r="U863" s="199">
        <v>0</v>
      </c>
    </row>
    <row r="864" spans="1:21" x14ac:dyDescent="0.15">
      <c r="A864" s="89">
        <v>816</v>
      </c>
      <c r="B864" s="89" t="s">
        <v>1743</v>
      </c>
      <c r="C864" s="95">
        <v>224</v>
      </c>
      <c r="D864" s="89"/>
      <c r="E864" s="199">
        <v>0</v>
      </c>
      <c r="F864" s="89"/>
      <c r="G864" s="199">
        <v>0</v>
      </c>
      <c r="H864" s="89"/>
      <c r="I864" s="199">
        <v>0</v>
      </c>
      <c r="J864" s="89">
        <v>202</v>
      </c>
      <c r="K864" s="199">
        <v>1.0939052688867889E-2</v>
      </c>
      <c r="L864" s="89"/>
      <c r="M864" s="199">
        <v>0</v>
      </c>
      <c r="N864" s="89">
        <v>22</v>
      </c>
      <c r="O864" s="199">
        <v>1.3420689823456925E-2</v>
      </c>
      <c r="P864" s="89"/>
      <c r="Q864" s="199">
        <v>0</v>
      </c>
      <c r="R864" s="89"/>
      <c r="S864" s="199">
        <v>0</v>
      </c>
      <c r="T864" s="89"/>
      <c r="U864" s="199">
        <v>0</v>
      </c>
    </row>
    <row r="865" spans="1:21" x14ac:dyDescent="0.15">
      <c r="A865" s="89">
        <v>817</v>
      </c>
      <c r="B865" s="89" t="s">
        <v>1113</v>
      </c>
      <c r="C865" s="95">
        <v>224</v>
      </c>
      <c r="D865" s="89"/>
      <c r="E865" s="199">
        <v>0</v>
      </c>
      <c r="F865" s="89"/>
      <c r="G865" s="199">
        <v>0</v>
      </c>
      <c r="H865" s="89"/>
      <c r="I865" s="199">
        <v>0</v>
      </c>
      <c r="J865" s="89">
        <v>224</v>
      </c>
      <c r="K865" s="199">
        <v>1.2130434664883205E-2</v>
      </c>
      <c r="L865" s="89"/>
      <c r="M865" s="199">
        <v>0</v>
      </c>
      <c r="N865" s="89"/>
      <c r="O865" s="199">
        <v>0</v>
      </c>
      <c r="P865" s="89"/>
      <c r="Q865" s="199">
        <v>0</v>
      </c>
      <c r="R865" s="89"/>
      <c r="S865" s="199">
        <v>0</v>
      </c>
      <c r="T865" s="89"/>
      <c r="U865" s="199">
        <v>0</v>
      </c>
    </row>
    <row r="866" spans="1:21" x14ac:dyDescent="0.15">
      <c r="A866" s="89">
        <v>818</v>
      </c>
      <c r="B866" s="89" t="s">
        <v>1744</v>
      </c>
      <c r="C866" s="95">
        <v>223</v>
      </c>
      <c r="D866" s="89"/>
      <c r="E866" s="199">
        <v>0</v>
      </c>
      <c r="F866" s="89"/>
      <c r="G866" s="199">
        <v>0</v>
      </c>
      <c r="H866" s="89"/>
      <c r="I866" s="199">
        <v>0</v>
      </c>
      <c r="J866" s="89">
        <v>223</v>
      </c>
      <c r="K866" s="199">
        <v>1.207628093870069E-2</v>
      </c>
      <c r="L866" s="89"/>
      <c r="M866" s="199">
        <v>0</v>
      </c>
      <c r="N866" s="89"/>
      <c r="O866" s="199">
        <v>0</v>
      </c>
      <c r="P866" s="89"/>
      <c r="Q866" s="199">
        <v>0</v>
      </c>
      <c r="R866" s="89"/>
      <c r="S866" s="199">
        <v>0</v>
      </c>
      <c r="T866" s="89"/>
      <c r="U866" s="199">
        <v>0</v>
      </c>
    </row>
    <row r="867" spans="1:21" x14ac:dyDescent="0.15">
      <c r="A867" s="89">
        <v>819</v>
      </c>
      <c r="B867" s="89" t="s">
        <v>1745</v>
      </c>
      <c r="C867" s="95">
        <v>223</v>
      </c>
      <c r="D867" s="89"/>
      <c r="E867" s="199">
        <v>0</v>
      </c>
      <c r="F867" s="89"/>
      <c r="G867" s="199">
        <v>0</v>
      </c>
      <c r="H867" s="89"/>
      <c r="I867" s="199">
        <v>0</v>
      </c>
      <c r="J867" s="89">
        <v>223</v>
      </c>
      <c r="K867" s="199">
        <v>1.207628093870069E-2</v>
      </c>
      <c r="L867" s="89"/>
      <c r="M867" s="199">
        <v>0</v>
      </c>
      <c r="N867" s="89"/>
      <c r="O867" s="199">
        <v>0</v>
      </c>
      <c r="P867" s="89"/>
      <c r="Q867" s="199">
        <v>0</v>
      </c>
      <c r="R867" s="89"/>
      <c r="S867" s="199">
        <v>0</v>
      </c>
      <c r="T867" s="89"/>
      <c r="U867" s="199">
        <v>0</v>
      </c>
    </row>
    <row r="868" spans="1:21" x14ac:dyDescent="0.15">
      <c r="A868" s="89">
        <v>820</v>
      </c>
      <c r="B868" s="89" t="s">
        <v>1746</v>
      </c>
      <c r="C868" s="95">
        <v>223</v>
      </c>
      <c r="D868" s="89"/>
      <c r="E868" s="199">
        <v>0</v>
      </c>
      <c r="F868" s="89"/>
      <c r="G868" s="199">
        <v>0</v>
      </c>
      <c r="H868" s="89"/>
      <c r="I868" s="199">
        <v>0</v>
      </c>
      <c r="J868" s="89">
        <v>157</v>
      </c>
      <c r="K868" s="199">
        <v>8.5021350106547454E-3</v>
      </c>
      <c r="L868" s="89"/>
      <c r="M868" s="199">
        <v>0</v>
      </c>
      <c r="N868" s="89">
        <v>36</v>
      </c>
      <c r="O868" s="199">
        <v>2.1961128802020422E-2</v>
      </c>
      <c r="P868" s="89"/>
      <c r="Q868" s="199">
        <v>0</v>
      </c>
      <c r="R868" s="89">
        <v>30</v>
      </c>
      <c r="S868" s="199">
        <v>0.111915242856077</v>
      </c>
      <c r="T868" s="89"/>
      <c r="U868" s="199">
        <v>0</v>
      </c>
    </row>
    <row r="869" spans="1:21" x14ac:dyDescent="0.15">
      <c r="A869" s="128"/>
      <c r="B869" s="128"/>
      <c r="C869" s="718"/>
      <c r="D869" s="128"/>
      <c r="E869" s="719"/>
      <c r="F869" s="128"/>
      <c r="G869" s="719"/>
      <c r="H869" s="128"/>
      <c r="I869" s="719"/>
      <c r="J869" s="128"/>
      <c r="K869" s="719"/>
      <c r="L869" s="128"/>
      <c r="M869" s="719"/>
      <c r="N869" s="128"/>
      <c r="O869" s="719"/>
      <c r="P869" s="128"/>
      <c r="Q869" s="719"/>
      <c r="R869" s="128" t="s">
        <v>3847</v>
      </c>
      <c r="S869" s="719"/>
      <c r="T869" s="128"/>
      <c r="U869" s="719"/>
    </row>
    <row r="870" spans="1:21" s="103" customFormat="1" x14ac:dyDescent="0.15">
      <c r="A870" s="647" t="s">
        <v>0</v>
      </c>
      <c r="B870" s="857"/>
      <c r="C870" s="716" t="s">
        <v>4</v>
      </c>
      <c r="D870" s="647" t="s">
        <v>922</v>
      </c>
      <c r="E870" s="647" t="s">
        <v>923</v>
      </c>
      <c r="F870" s="647" t="s">
        <v>922</v>
      </c>
      <c r="G870" s="647" t="s">
        <v>923</v>
      </c>
      <c r="H870" s="647" t="s">
        <v>922</v>
      </c>
      <c r="I870" s="647" t="s">
        <v>923</v>
      </c>
      <c r="J870" s="647" t="s">
        <v>922</v>
      </c>
      <c r="K870" s="647" t="s">
        <v>923</v>
      </c>
      <c r="L870" s="647" t="s">
        <v>922</v>
      </c>
      <c r="M870" s="647" t="s">
        <v>923</v>
      </c>
      <c r="N870" s="647" t="s">
        <v>922</v>
      </c>
      <c r="O870" s="647" t="s">
        <v>923</v>
      </c>
      <c r="P870" s="647" t="s">
        <v>922</v>
      </c>
      <c r="Q870" s="647" t="s">
        <v>923</v>
      </c>
      <c r="R870" s="647" t="s">
        <v>922</v>
      </c>
      <c r="S870" s="647" t="s">
        <v>923</v>
      </c>
      <c r="T870" s="647" t="s">
        <v>922</v>
      </c>
      <c r="U870" s="647" t="s">
        <v>923</v>
      </c>
    </row>
    <row r="871" spans="1:21" s="103" customFormat="1" x14ac:dyDescent="0.15">
      <c r="A871" s="649" t="s">
        <v>2</v>
      </c>
      <c r="B871" s="857"/>
      <c r="C871" s="717" t="s">
        <v>924</v>
      </c>
      <c r="D871" s="649" t="s">
        <v>317</v>
      </c>
      <c r="E871" s="649" t="s">
        <v>6</v>
      </c>
      <c r="F871" s="649" t="s">
        <v>318</v>
      </c>
      <c r="G871" s="649" t="s">
        <v>6</v>
      </c>
      <c r="H871" s="649" t="s">
        <v>462</v>
      </c>
      <c r="I871" s="649" t="s">
        <v>6</v>
      </c>
      <c r="J871" s="649" t="s">
        <v>925</v>
      </c>
      <c r="K871" s="649" t="s">
        <v>6</v>
      </c>
      <c r="L871" s="649" t="s">
        <v>926</v>
      </c>
      <c r="M871" s="649" t="s">
        <v>6</v>
      </c>
      <c r="N871" s="649" t="s">
        <v>927</v>
      </c>
      <c r="O871" s="649" t="s">
        <v>6</v>
      </c>
      <c r="P871" s="649" t="s">
        <v>928</v>
      </c>
      <c r="Q871" s="649" t="s">
        <v>6</v>
      </c>
      <c r="R871" s="649" t="s">
        <v>929</v>
      </c>
      <c r="S871" s="649" t="s">
        <v>6</v>
      </c>
      <c r="T871" s="649" t="s">
        <v>930</v>
      </c>
      <c r="U871" s="649" t="s">
        <v>6</v>
      </c>
    </row>
    <row r="872" spans="1:21" x14ac:dyDescent="0.15">
      <c r="A872" s="89">
        <v>821</v>
      </c>
      <c r="B872" s="89" t="s">
        <v>1747</v>
      </c>
      <c r="C872" s="95">
        <v>223</v>
      </c>
      <c r="D872" s="89"/>
      <c r="E872" s="199">
        <v>0</v>
      </c>
      <c r="F872" s="89"/>
      <c r="G872" s="199">
        <v>0</v>
      </c>
      <c r="H872" s="89"/>
      <c r="I872" s="199">
        <v>0</v>
      </c>
      <c r="J872" s="89">
        <v>223</v>
      </c>
      <c r="K872" s="199">
        <v>1.207628093870069E-2</v>
      </c>
      <c r="L872" s="89"/>
      <c r="M872" s="199">
        <v>0</v>
      </c>
      <c r="N872" s="89"/>
      <c r="O872" s="199">
        <v>0</v>
      </c>
      <c r="P872" s="89"/>
      <c r="Q872" s="199">
        <v>0</v>
      </c>
      <c r="R872" s="89"/>
      <c r="S872" s="199">
        <v>0</v>
      </c>
      <c r="T872" s="89"/>
      <c r="U872" s="199">
        <v>0</v>
      </c>
    </row>
    <row r="873" spans="1:21" x14ac:dyDescent="0.15">
      <c r="A873" s="89">
        <v>822</v>
      </c>
      <c r="B873" s="89" t="s">
        <v>1748</v>
      </c>
      <c r="C873" s="95">
        <v>221</v>
      </c>
      <c r="D873" s="89"/>
      <c r="E873" s="199">
        <v>0</v>
      </c>
      <c r="F873" s="89"/>
      <c r="G873" s="199">
        <v>0</v>
      </c>
      <c r="H873" s="89"/>
      <c r="I873" s="199">
        <v>0</v>
      </c>
      <c r="J873" s="89"/>
      <c r="K873" s="199">
        <v>0</v>
      </c>
      <c r="L873" s="89"/>
      <c r="M873" s="199">
        <v>0</v>
      </c>
      <c r="N873" s="89">
        <v>173</v>
      </c>
      <c r="O873" s="199">
        <v>0.10553542452082038</v>
      </c>
      <c r="P873" s="89"/>
      <c r="Q873" s="199">
        <v>0</v>
      </c>
      <c r="R873" s="89">
        <v>48</v>
      </c>
      <c r="S873" s="199">
        <v>0.1790643885697232</v>
      </c>
      <c r="T873" s="89"/>
      <c r="U873" s="199">
        <v>0</v>
      </c>
    </row>
    <row r="874" spans="1:21" x14ac:dyDescent="0.15">
      <c r="A874" s="89">
        <v>823</v>
      </c>
      <c r="B874" s="89" t="s">
        <v>1749</v>
      </c>
      <c r="C874" s="95">
        <v>221</v>
      </c>
      <c r="D874" s="89"/>
      <c r="E874" s="199">
        <v>0</v>
      </c>
      <c r="F874" s="89"/>
      <c r="G874" s="199">
        <v>0</v>
      </c>
      <c r="H874" s="89"/>
      <c r="I874" s="199">
        <v>0</v>
      </c>
      <c r="J874" s="89">
        <v>33</v>
      </c>
      <c r="K874" s="199">
        <v>1.7870729640229719E-3</v>
      </c>
      <c r="L874" s="89"/>
      <c r="M874" s="199">
        <v>0</v>
      </c>
      <c r="N874" s="89">
        <v>184</v>
      </c>
      <c r="O874" s="199">
        <v>0.11224576943254884</v>
      </c>
      <c r="P874" s="89"/>
      <c r="Q874" s="199">
        <v>0</v>
      </c>
      <c r="R874" s="89">
        <v>4</v>
      </c>
      <c r="S874" s="199">
        <v>1.4922032380810267E-2</v>
      </c>
      <c r="T874" s="89"/>
      <c r="U874" s="199">
        <v>0</v>
      </c>
    </row>
    <row r="875" spans="1:21" x14ac:dyDescent="0.15">
      <c r="A875" s="89">
        <v>824</v>
      </c>
      <c r="B875" s="89" t="s">
        <v>1750</v>
      </c>
      <c r="C875" s="95">
        <v>220</v>
      </c>
      <c r="D875" s="89"/>
      <c r="E875" s="199">
        <v>0</v>
      </c>
      <c r="F875" s="89"/>
      <c r="G875" s="199">
        <v>0</v>
      </c>
      <c r="H875" s="89"/>
      <c r="I875" s="199">
        <v>0</v>
      </c>
      <c r="J875" s="89">
        <v>220</v>
      </c>
      <c r="K875" s="199">
        <v>1.1913819760153146E-2</v>
      </c>
      <c r="L875" s="89"/>
      <c r="M875" s="199">
        <v>0</v>
      </c>
      <c r="N875" s="89"/>
      <c r="O875" s="199">
        <v>0</v>
      </c>
      <c r="P875" s="89"/>
      <c r="Q875" s="199">
        <v>0</v>
      </c>
      <c r="R875" s="89"/>
      <c r="S875" s="199">
        <v>0</v>
      </c>
      <c r="T875" s="89"/>
      <c r="U875" s="199">
        <v>0</v>
      </c>
    </row>
    <row r="876" spans="1:21" x14ac:dyDescent="0.15">
      <c r="A876" s="89">
        <v>825</v>
      </c>
      <c r="B876" s="89" t="s">
        <v>1751</v>
      </c>
      <c r="C876" s="95">
        <v>220</v>
      </c>
      <c r="D876" s="89"/>
      <c r="E876" s="199">
        <v>0</v>
      </c>
      <c r="F876" s="89"/>
      <c r="G876" s="199">
        <v>0</v>
      </c>
      <c r="H876" s="89"/>
      <c r="I876" s="199">
        <v>0</v>
      </c>
      <c r="J876" s="89">
        <v>220</v>
      </c>
      <c r="K876" s="199">
        <v>1.1913819760153146E-2</v>
      </c>
      <c r="L876" s="89"/>
      <c r="M876" s="199">
        <v>0</v>
      </c>
      <c r="N876" s="89"/>
      <c r="O876" s="199">
        <v>0</v>
      </c>
      <c r="P876" s="89"/>
      <c r="Q876" s="199">
        <v>0</v>
      </c>
      <c r="R876" s="89"/>
      <c r="S876" s="199">
        <v>0</v>
      </c>
      <c r="T876" s="89"/>
      <c r="U876" s="199">
        <v>0</v>
      </c>
    </row>
    <row r="877" spans="1:21" x14ac:dyDescent="0.15">
      <c r="A877" s="89">
        <v>826</v>
      </c>
      <c r="B877" s="89" t="s">
        <v>1752</v>
      </c>
      <c r="C877" s="95">
        <v>220</v>
      </c>
      <c r="D877" s="89"/>
      <c r="E877" s="199">
        <v>0</v>
      </c>
      <c r="F877" s="89"/>
      <c r="G877" s="199">
        <v>0</v>
      </c>
      <c r="H877" s="89"/>
      <c r="I877" s="199">
        <v>0</v>
      </c>
      <c r="J877" s="89">
        <v>220</v>
      </c>
      <c r="K877" s="199">
        <v>1.1913819760153146E-2</v>
      </c>
      <c r="L877" s="89"/>
      <c r="M877" s="199">
        <v>0</v>
      </c>
      <c r="N877" s="89"/>
      <c r="O877" s="199">
        <v>0</v>
      </c>
      <c r="P877" s="89"/>
      <c r="Q877" s="199">
        <v>0</v>
      </c>
      <c r="R877" s="89"/>
      <c r="S877" s="199">
        <v>0</v>
      </c>
      <c r="T877" s="89"/>
      <c r="U877" s="199">
        <v>0</v>
      </c>
    </row>
    <row r="878" spans="1:21" x14ac:dyDescent="0.15">
      <c r="A878" s="89">
        <v>827</v>
      </c>
      <c r="B878" s="89" t="s">
        <v>1753</v>
      </c>
      <c r="C878" s="95">
        <v>220</v>
      </c>
      <c r="D878" s="89"/>
      <c r="E878" s="199">
        <v>0</v>
      </c>
      <c r="F878" s="89"/>
      <c r="G878" s="199">
        <v>0</v>
      </c>
      <c r="H878" s="89"/>
      <c r="I878" s="199">
        <v>0</v>
      </c>
      <c r="J878" s="89">
        <v>220</v>
      </c>
      <c r="K878" s="199">
        <v>1.1913819760153146E-2</v>
      </c>
      <c r="L878" s="89"/>
      <c r="M878" s="199">
        <v>0</v>
      </c>
      <c r="N878" s="89"/>
      <c r="O878" s="199">
        <v>0</v>
      </c>
      <c r="P878" s="89"/>
      <c r="Q878" s="199">
        <v>0</v>
      </c>
      <c r="R878" s="89"/>
      <c r="S878" s="199">
        <v>0</v>
      </c>
      <c r="T878" s="89"/>
      <c r="U878" s="199">
        <v>0</v>
      </c>
    </row>
    <row r="879" spans="1:21" x14ac:dyDescent="0.15">
      <c r="A879" s="89">
        <v>828</v>
      </c>
      <c r="B879" s="89" t="s">
        <v>1754</v>
      </c>
      <c r="C879" s="95">
        <v>220</v>
      </c>
      <c r="D879" s="89"/>
      <c r="E879" s="199">
        <v>0</v>
      </c>
      <c r="F879" s="89"/>
      <c r="G879" s="199">
        <v>0</v>
      </c>
      <c r="H879" s="89"/>
      <c r="I879" s="199">
        <v>0</v>
      </c>
      <c r="J879" s="89">
        <v>220</v>
      </c>
      <c r="K879" s="199">
        <v>1.1913819760153146E-2</v>
      </c>
      <c r="L879" s="89"/>
      <c r="M879" s="199">
        <v>0</v>
      </c>
      <c r="N879" s="89"/>
      <c r="O879" s="199">
        <v>0</v>
      </c>
      <c r="P879" s="89"/>
      <c r="Q879" s="199">
        <v>0</v>
      </c>
      <c r="R879" s="89"/>
      <c r="S879" s="199">
        <v>0</v>
      </c>
      <c r="T879" s="89"/>
      <c r="U879" s="199">
        <v>0</v>
      </c>
    </row>
    <row r="880" spans="1:21" x14ac:dyDescent="0.15">
      <c r="A880" s="89">
        <v>829</v>
      </c>
      <c r="B880" s="89" t="s">
        <v>1755</v>
      </c>
      <c r="C880" s="95">
        <v>220</v>
      </c>
      <c r="D880" s="89"/>
      <c r="E880" s="199">
        <v>0</v>
      </c>
      <c r="F880" s="89"/>
      <c r="G880" s="199">
        <v>0</v>
      </c>
      <c r="H880" s="89"/>
      <c r="I880" s="199">
        <v>0</v>
      </c>
      <c r="J880" s="89">
        <v>220</v>
      </c>
      <c r="K880" s="199">
        <v>1.1913819760153146E-2</v>
      </c>
      <c r="L880" s="89"/>
      <c r="M880" s="199">
        <v>0</v>
      </c>
      <c r="N880" s="89"/>
      <c r="O880" s="199">
        <v>0</v>
      </c>
      <c r="P880" s="89"/>
      <c r="Q880" s="199">
        <v>0</v>
      </c>
      <c r="R880" s="89"/>
      <c r="S880" s="199">
        <v>0</v>
      </c>
      <c r="T880" s="89"/>
      <c r="U880" s="199">
        <v>0</v>
      </c>
    </row>
    <row r="881" spans="1:21" x14ac:dyDescent="0.15">
      <c r="A881" s="89">
        <v>830</v>
      </c>
      <c r="B881" s="89" t="s">
        <v>1756</v>
      </c>
      <c r="C881" s="95">
        <v>219</v>
      </c>
      <c r="D881" s="89"/>
      <c r="E881" s="199">
        <v>0</v>
      </c>
      <c r="F881" s="89"/>
      <c r="G881" s="199">
        <v>0</v>
      </c>
      <c r="H881" s="89"/>
      <c r="I881" s="199">
        <v>0</v>
      </c>
      <c r="J881" s="89">
        <v>213</v>
      </c>
      <c r="K881" s="199">
        <v>1.1534743676875547E-2</v>
      </c>
      <c r="L881" s="89"/>
      <c r="M881" s="199">
        <v>0</v>
      </c>
      <c r="N881" s="89">
        <v>6</v>
      </c>
      <c r="O881" s="199">
        <v>3.6601881336700707E-3</v>
      </c>
      <c r="P881" s="89"/>
      <c r="Q881" s="199">
        <v>0</v>
      </c>
      <c r="R881" s="89"/>
      <c r="S881" s="199">
        <v>0</v>
      </c>
      <c r="T881" s="89"/>
      <c r="U881" s="199">
        <v>0</v>
      </c>
    </row>
    <row r="882" spans="1:21" x14ac:dyDescent="0.15">
      <c r="A882" s="89">
        <v>831</v>
      </c>
      <c r="B882" s="100" t="s">
        <v>1757</v>
      </c>
      <c r="C882" s="205">
        <v>217</v>
      </c>
      <c r="D882" s="100"/>
      <c r="E882" s="206">
        <v>0</v>
      </c>
      <c r="F882" s="100"/>
      <c r="G882" s="206">
        <v>0</v>
      </c>
      <c r="H882" s="100"/>
      <c r="I882" s="206">
        <v>0</v>
      </c>
      <c r="J882" s="100">
        <v>217</v>
      </c>
      <c r="K882" s="206">
        <v>1.1751358581605604E-2</v>
      </c>
      <c r="L882" s="100"/>
      <c r="M882" s="206">
        <v>0</v>
      </c>
      <c r="N882" s="100"/>
      <c r="O882" s="206">
        <v>0</v>
      </c>
      <c r="P882" s="100"/>
      <c r="Q882" s="206">
        <v>0</v>
      </c>
      <c r="R882" s="100"/>
      <c r="S882" s="206">
        <v>0</v>
      </c>
      <c r="T882" s="100"/>
      <c r="U882" s="206">
        <v>0</v>
      </c>
    </row>
    <row r="883" spans="1:21" x14ac:dyDescent="0.15">
      <c r="A883" s="89">
        <v>832</v>
      </c>
      <c r="B883" s="189" t="s">
        <v>1758</v>
      </c>
      <c r="C883" s="197">
        <v>217</v>
      </c>
      <c r="D883" s="189"/>
      <c r="E883" s="198">
        <v>0</v>
      </c>
      <c r="F883" s="189"/>
      <c r="G883" s="198">
        <v>0</v>
      </c>
      <c r="H883" s="189"/>
      <c r="I883" s="198">
        <v>0</v>
      </c>
      <c r="J883" s="189">
        <v>217</v>
      </c>
      <c r="K883" s="198">
        <v>1.1751358581605604E-2</v>
      </c>
      <c r="L883" s="189"/>
      <c r="M883" s="198">
        <v>0</v>
      </c>
      <c r="N883" s="189"/>
      <c r="O883" s="198">
        <v>0</v>
      </c>
      <c r="P883" s="189"/>
      <c r="Q883" s="198">
        <v>0</v>
      </c>
      <c r="R883" s="189"/>
      <c r="S883" s="198">
        <v>0</v>
      </c>
      <c r="T883" s="189"/>
      <c r="U883" s="198">
        <v>0</v>
      </c>
    </row>
    <row r="884" spans="1:21" x14ac:dyDescent="0.15">
      <c r="A884" s="89">
        <v>833</v>
      </c>
      <c r="B884" s="89" t="s">
        <v>1759</v>
      </c>
      <c r="C884" s="95">
        <v>217</v>
      </c>
      <c r="D884" s="89"/>
      <c r="E884" s="199">
        <v>0</v>
      </c>
      <c r="F884" s="89"/>
      <c r="G884" s="199">
        <v>0</v>
      </c>
      <c r="H884" s="89"/>
      <c r="I884" s="199">
        <v>0</v>
      </c>
      <c r="J884" s="89">
        <v>173</v>
      </c>
      <c r="K884" s="199">
        <v>9.3685946295749747E-3</v>
      </c>
      <c r="L884" s="89"/>
      <c r="M884" s="199">
        <v>0</v>
      </c>
      <c r="N884" s="89">
        <v>44</v>
      </c>
      <c r="O884" s="199">
        <v>2.6841379646913851E-2</v>
      </c>
      <c r="P884" s="89"/>
      <c r="Q884" s="199">
        <v>0</v>
      </c>
      <c r="R884" s="89"/>
      <c r="S884" s="199">
        <v>0</v>
      </c>
      <c r="T884" s="89"/>
      <c r="U884" s="199">
        <v>0</v>
      </c>
    </row>
    <row r="885" spans="1:21" x14ac:dyDescent="0.15">
      <c r="A885" s="89">
        <v>834</v>
      </c>
      <c r="B885" s="202" t="s">
        <v>1760</v>
      </c>
      <c r="C885" s="203">
        <v>216</v>
      </c>
      <c r="D885" s="89"/>
      <c r="E885" s="199">
        <v>0</v>
      </c>
      <c r="F885" s="89"/>
      <c r="G885" s="199">
        <v>0</v>
      </c>
      <c r="H885" s="89"/>
      <c r="I885" s="199">
        <v>0</v>
      </c>
      <c r="J885" s="89">
        <v>3</v>
      </c>
      <c r="K885" s="199">
        <v>1.6246117854754291E-4</v>
      </c>
      <c r="L885" s="89"/>
      <c r="M885" s="199">
        <v>0</v>
      </c>
      <c r="N885" s="89">
        <v>173</v>
      </c>
      <c r="O885" s="199">
        <v>0.10553542452082038</v>
      </c>
      <c r="P885" s="89"/>
      <c r="Q885" s="199">
        <v>0</v>
      </c>
      <c r="R885" s="89">
        <v>40</v>
      </c>
      <c r="S885" s="199">
        <v>0.14922032380810266</v>
      </c>
      <c r="T885" s="89"/>
      <c r="U885" s="199">
        <v>0</v>
      </c>
    </row>
    <row r="886" spans="1:21" x14ac:dyDescent="0.15">
      <c r="A886" s="89">
        <v>835</v>
      </c>
      <c r="B886" s="202" t="s">
        <v>1761</v>
      </c>
      <c r="C886" s="203">
        <v>216</v>
      </c>
      <c r="D886" s="89"/>
      <c r="E886" s="199">
        <v>0</v>
      </c>
      <c r="F886" s="89"/>
      <c r="G886" s="199">
        <v>0</v>
      </c>
      <c r="H886" s="89"/>
      <c r="I886" s="199">
        <v>0</v>
      </c>
      <c r="J886" s="89">
        <v>216</v>
      </c>
      <c r="K886" s="199">
        <v>1.1697204855423089E-2</v>
      </c>
      <c r="L886" s="89"/>
      <c r="M886" s="199">
        <v>0</v>
      </c>
      <c r="N886" s="89"/>
      <c r="O886" s="199">
        <v>0</v>
      </c>
      <c r="P886" s="89"/>
      <c r="Q886" s="199">
        <v>0</v>
      </c>
      <c r="R886" s="89"/>
      <c r="S886" s="199">
        <v>0</v>
      </c>
      <c r="T886" s="89"/>
      <c r="U886" s="199">
        <v>0</v>
      </c>
    </row>
    <row r="887" spans="1:21" x14ac:dyDescent="0.15">
      <c r="A887" s="89">
        <v>836</v>
      </c>
      <c r="B887" s="202" t="s">
        <v>1762</v>
      </c>
      <c r="C887" s="203">
        <v>216</v>
      </c>
      <c r="D887" s="89"/>
      <c r="E887" s="199">
        <v>0</v>
      </c>
      <c r="F887" s="89"/>
      <c r="G887" s="199">
        <v>0</v>
      </c>
      <c r="H887" s="89"/>
      <c r="I887" s="199">
        <v>0</v>
      </c>
      <c r="J887" s="89">
        <v>216</v>
      </c>
      <c r="K887" s="199">
        <v>1.1697204855423089E-2</v>
      </c>
      <c r="L887" s="89"/>
      <c r="M887" s="199">
        <v>0</v>
      </c>
      <c r="N887" s="89"/>
      <c r="O887" s="199">
        <v>0</v>
      </c>
      <c r="P887" s="89"/>
      <c r="Q887" s="199">
        <v>0</v>
      </c>
      <c r="R887" s="89"/>
      <c r="S887" s="199">
        <v>0</v>
      </c>
      <c r="T887" s="89"/>
      <c r="U887" s="199">
        <v>0</v>
      </c>
    </row>
    <row r="888" spans="1:21" x14ac:dyDescent="0.15">
      <c r="A888" s="89">
        <v>837</v>
      </c>
      <c r="B888" s="89" t="s">
        <v>1763</v>
      </c>
      <c r="C888" s="95">
        <v>216</v>
      </c>
      <c r="D888" s="89"/>
      <c r="E888" s="199">
        <v>0</v>
      </c>
      <c r="F888" s="89"/>
      <c r="G888" s="199">
        <v>0</v>
      </c>
      <c r="H888" s="89"/>
      <c r="I888" s="199">
        <v>0</v>
      </c>
      <c r="J888" s="89">
        <v>216</v>
      </c>
      <c r="K888" s="199">
        <v>1.1697204855423089E-2</v>
      </c>
      <c r="L888" s="89"/>
      <c r="M888" s="199">
        <v>0</v>
      </c>
      <c r="N888" s="89"/>
      <c r="O888" s="199">
        <v>0</v>
      </c>
      <c r="P888" s="89"/>
      <c r="Q888" s="199">
        <v>0</v>
      </c>
      <c r="R888" s="89"/>
      <c r="S888" s="199">
        <v>0</v>
      </c>
      <c r="T888" s="89"/>
      <c r="U888" s="199">
        <v>0</v>
      </c>
    </row>
    <row r="889" spans="1:21" x14ac:dyDescent="0.15">
      <c r="A889" s="89">
        <v>838</v>
      </c>
      <c r="B889" s="89" t="s">
        <v>1764</v>
      </c>
      <c r="C889" s="95">
        <v>216</v>
      </c>
      <c r="D889" s="89"/>
      <c r="E889" s="199">
        <v>0</v>
      </c>
      <c r="F889" s="89"/>
      <c r="G889" s="199">
        <v>0</v>
      </c>
      <c r="H889" s="89"/>
      <c r="I889" s="199">
        <v>0</v>
      </c>
      <c r="J889" s="89">
        <v>216</v>
      </c>
      <c r="K889" s="199">
        <v>1.1697204855423089E-2</v>
      </c>
      <c r="L889" s="89"/>
      <c r="M889" s="199">
        <v>0</v>
      </c>
      <c r="N889" s="89"/>
      <c r="O889" s="199">
        <v>0</v>
      </c>
      <c r="P889" s="89"/>
      <c r="Q889" s="199">
        <v>0</v>
      </c>
      <c r="R889" s="89"/>
      <c r="S889" s="199">
        <v>0</v>
      </c>
      <c r="T889" s="89"/>
      <c r="U889" s="199">
        <v>0</v>
      </c>
    </row>
    <row r="890" spans="1:21" x14ac:dyDescent="0.15">
      <c r="A890" s="89">
        <v>839</v>
      </c>
      <c r="B890" s="89" t="s">
        <v>1765</v>
      </c>
      <c r="C890" s="95">
        <v>216</v>
      </c>
      <c r="D890" s="89"/>
      <c r="E890" s="199">
        <v>0</v>
      </c>
      <c r="F890" s="89"/>
      <c r="G890" s="199">
        <v>0</v>
      </c>
      <c r="H890" s="89"/>
      <c r="I890" s="199">
        <v>0</v>
      </c>
      <c r="J890" s="89">
        <v>216</v>
      </c>
      <c r="K890" s="199">
        <v>1.1697204855423089E-2</v>
      </c>
      <c r="L890" s="89"/>
      <c r="M890" s="199">
        <v>0</v>
      </c>
      <c r="N890" s="89"/>
      <c r="O890" s="199">
        <v>0</v>
      </c>
      <c r="P890" s="89"/>
      <c r="Q890" s="199">
        <v>0</v>
      </c>
      <c r="R890" s="89"/>
      <c r="S890" s="199">
        <v>0</v>
      </c>
      <c r="T890" s="89"/>
      <c r="U890" s="199">
        <v>0</v>
      </c>
    </row>
    <row r="891" spans="1:21" x14ac:dyDescent="0.15">
      <c r="A891" s="89">
        <v>840</v>
      </c>
      <c r="B891" s="89" t="s">
        <v>1766</v>
      </c>
      <c r="C891" s="95">
        <v>216</v>
      </c>
      <c r="D891" s="89"/>
      <c r="E891" s="199">
        <v>0</v>
      </c>
      <c r="F891" s="89"/>
      <c r="G891" s="199">
        <v>0</v>
      </c>
      <c r="H891" s="89"/>
      <c r="I891" s="199">
        <v>0</v>
      </c>
      <c r="J891" s="89">
        <v>216</v>
      </c>
      <c r="K891" s="199">
        <v>1.1697204855423089E-2</v>
      </c>
      <c r="L891" s="89"/>
      <c r="M891" s="199">
        <v>0</v>
      </c>
      <c r="N891" s="89"/>
      <c r="O891" s="199">
        <v>0</v>
      </c>
      <c r="P891" s="89"/>
      <c r="Q891" s="199">
        <v>0</v>
      </c>
      <c r="R891" s="89"/>
      <c r="S891" s="199">
        <v>0</v>
      </c>
      <c r="T891" s="89"/>
      <c r="U891" s="199">
        <v>0</v>
      </c>
    </row>
    <row r="892" spans="1:21" x14ac:dyDescent="0.15">
      <c r="A892" s="89">
        <v>841</v>
      </c>
      <c r="B892" s="202" t="s">
        <v>1767</v>
      </c>
      <c r="C892" s="203">
        <v>215</v>
      </c>
      <c r="D892" s="89"/>
      <c r="E892" s="199">
        <v>0</v>
      </c>
      <c r="F892" s="89"/>
      <c r="G892" s="199">
        <v>0</v>
      </c>
      <c r="H892" s="89"/>
      <c r="I892" s="199">
        <v>0</v>
      </c>
      <c r="J892" s="89">
        <v>215</v>
      </c>
      <c r="K892" s="199">
        <v>1.1643051129240575E-2</v>
      </c>
      <c r="L892" s="89"/>
      <c r="M892" s="199">
        <v>0</v>
      </c>
      <c r="N892" s="89"/>
      <c r="O892" s="199">
        <v>0</v>
      </c>
      <c r="P892" s="89"/>
      <c r="Q892" s="199">
        <v>0</v>
      </c>
      <c r="R892" s="89"/>
      <c r="S892" s="199">
        <v>0</v>
      </c>
      <c r="T892" s="89"/>
      <c r="U892" s="199">
        <v>0</v>
      </c>
    </row>
    <row r="893" spans="1:21" x14ac:dyDescent="0.15">
      <c r="A893" s="89">
        <v>842</v>
      </c>
      <c r="B893" s="89" t="s">
        <v>1768</v>
      </c>
      <c r="C893" s="95">
        <v>215</v>
      </c>
      <c r="D893" s="89"/>
      <c r="E893" s="199">
        <v>0</v>
      </c>
      <c r="F893" s="89"/>
      <c r="G893" s="199">
        <v>0</v>
      </c>
      <c r="H893" s="89"/>
      <c r="I893" s="199">
        <v>0</v>
      </c>
      <c r="J893" s="89">
        <v>215</v>
      </c>
      <c r="K893" s="199">
        <v>1.1643051129240575E-2</v>
      </c>
      <c r="L893" s="89"/>
      <c r="M893" s="199">
        <v>0</v>
      </c>
      <c r="N893" s="89"/>
      <c r="O893" s="199">
        <v>0</v>
      </c>
      <c r="P893" s="89"/>
      <c r="Q893" s="199">
        <v>0</v>
      </c>
      <c r="R893" s="89"/>
      <c r="S893" s="199">
        <v>0</v>
      </c>
      <c r="T893" s="89"/>
      <c r="U893" s="199">
        <v>0</v>
      </c>
    </row>
    <row r="894" spans="1:21" x14ac:dyDescent="0.15">
      <c r="A894" s="89">
        <v>843</v>
      </c>
      <c r="B894" s="202" t="s">
        <v>1769</v>
      </c>
      <c r="C894" s="203">
        <v>214</v>
      </c>
      <c r="D894" s="89"/>
      <c r="E894" s="199">
        <v>0</v>
      </c>
      <c r="F894" s="89"/>
      <c r="G894" s="199">
        <v>0</v>
      </c>
      <c r="H894" s="89"/>
      <c r="I894" s="199">
        <v>0</v>
      </c>
      <c r="J894" s="89"/>
      <c r="K894" s="199">
        <v>0</v>
      </c>
      <c r="L894" s="89"/>
      <c r="M894" s="199">
        <v>0</v>
      </c>
      <c r="N894" s="89">
        <v>210</v>
      </c>
      <c r="O894" s="199">
        <v>0.12810658467845248</v>
      </c>
      <c r="P894" s="89"/>
      <c r="Q894" s="199">
        <v>0</v>
      </c>
      <c r="R894" s="89">
        <v>4</v>
      </c>
      <c r="S894" s="199">
        <v>1.4922032380810267E-2</v>
      </c>
      <c r="T894" s="89"/>
      <c r="U894" s="199">
        <v>0</v>
      </c>
    </row>
    <row r="895" spans="1:21" x14ac:dyDescent="0.15">
      <c r="A895" s="89">
        <v>844</v>
      </c>
      <c r="B895" s="202" t="s">
        <v>1770</v>
      </c>
      <c r="C895" s="203">
        <v>214</v>
      </c>
      <c r="D895" s="89"/>
      <c r="E895" s="199">
        <v>0</v>
      </c>
      <c r="F895" s="89"/>
      <c r="G895" s="199">
        <v>0</v>
      </c>
      <c r="H895" s="89"/>
      <c r="I895" s="199">
        <v>0</v>
      </c>
      <c r="J895" s="89">
        <v>214</v>
      </c>
      <c r="K895" s="199">
        <v>1.1588897403058062E-2</v>
      </c>
      <c r="L895" s="89"/>
      <c r="M895" s="199">
        <v>0</v>
      </c>
      <c r="N895" s="89"/>
      <c r="O895" s="199">
        <v>0</v>
      </c>
      <c r="P895" s="89"/>
      <c r="Q895" s="199">
        <v>0</v>
      </c>
      <c r="R895" s="89"/>
      <c r="S895" s="199">
        <v>0</v>
      </c>
      <c r="T895" s="89"/>
      <c r="U895" s="199">
        <v>0</v>
      </c>
    </row>
    <row r="896" spans="1:21" x14ac:dyDescent="0.15">
      <c r="A896" s="89">
        <v>845</v>
      </c>
      <c r="B896" s="89" t="s">
        <v>1771</v>
      </c>
      <c r="C896" s="95">
        <v>214</v>
      </c>
      <c r="D896" s="89"/>
      <c r="E896" s="199">
        <v>0</v>
      </c>
      <c r="F896" s="89"/>
      <c r="G896" s="199">
        <v>0</v>
      </c>
      <c r="H896" s="89"/>
      <c r="I896" s="199">
        <v>0</v>
      </c>
      <c r="J896" s="89">
        <v>195</v>
      </c>
      <c r="K896" s="199">
        <v>1.0559976605590288E-2</v>
      </c>
      <c r="L896" s="89"/>
      <c r="M896" s="199">
        <v>0</v>
      </c>
      <c r="N896" s="89">
        <v>19</v>
      </c>
      <c r="O896" s="199">
        <v>1.1590595756621891E-2</v>
      </c>
      <c r="P896" s="89"/>
      <c r="Q896" s="199">
        <v>0</v>
      </c>
      <c r="R896" s="89"/>
      <c r="S896" s="199">
        <v>0</v>
      </c>
      <c r="T896" s="89"/>
      <c r="U896" s="199">
        <v>0</v>
      </c>
    </row>
    <row r="897" spans="1:21" x14ac:dyDescent="0.15">
      <c r="A897" s="89">
        <v>846</v>
      </c>
      <c r="B897" s="89" t="s">
        <v>1772</v>
      </c>
      <c r="C897" s="95">
        <v>214</v>
      </c>
      <c r="D897" s="89"/>
      <c r="E897" s="199">
        <v>0</v>
      </c>
      <c r="F897" s="89"/>
      <c r="G897" s="199">
        <v>0</v>
      </c>
      <c r="H897" s="89"/>
      <c r="I897" s="199">
        <v>0</v>
      </c>
      <c r="J897" s="89">
        <v>161</v>
      </c>
      <c r="K897" s="199">
        <v>8.7187499153848023E-3</v>
      </c>
      <c r="L897" s="89"/>
      <c r="M897" s="199">
        <v>0</v>
      </c>
      <c r="N897" s="89">
        <v>53</v>
      </c>
      <c r="O897" s="199">
        <v>3.2331661847418959E-2</v>
      </c>
      <c r="P897" s="89"/>
      <c r="Q897" s="199">
        <v>0</v>
      </c>
      <c r="R897" s="89"/>
      <c r="S897" s="199">
        <v>0</v>
      </c>
      <c r="T897" s="89"/>
      <c r="U897" s="199">
        <v>0</v>
      </c>
    </row>
    <row r="898" spans="1:21" x14ac:dyDescent="0.15">
      <c r="A898" s="89">
        <v>847</v>
      </c>
      <c r="B898" s="89" t="s">
        <v>1773</v>
      </c>
      <c r="C898" s="95">
        <v>214</v>
      </c>
      <c r="D898" s="89"/>
      <c r="E898" s="199">
        <v>0</v>
      </c>
      <c r="F898" s="89"/>
      <c r="G898" s="199">
        <v>0</v>
      </c>
      <c r="H898" s="89"/>
      <c r="I898" s="199">
        <v>0</v>
      </c>
      <c r="J898" s="89">
        <v>214</v>
      </c>
      <c r="K898" s="199">
        <v>1.1588897403058062E-2</v>
      </c>
      <c r="L898" s="89"/>
      <c r="M898" s="199">
        <v>0</v>
      </c>
      <c r="N898" s="89"/>
      <c r="O898" s="199">
        <v>0</v>
      </c>
      <c r="P898" s="89"/>
      <c r="Q898" s="199">
        <v>0</v>
      </c>
      <c r="R898" s="89"/>
      <c r="S898" s="199">
        <v>0</v>
      </c>
      <c r="T898" s="89"/>
      <c r="U898" s="199">
        <v>0</v>
      </c>
    </row>
    <row r="899" spans="1:21" x14ac:dyDescent="0.15">
      <c r="A899" s="89">
        <v>848</v>
      </c>
      <c r="B899" s="89" t="s">
        <v>1774</v>
      </c>
      <c r="C899" s="95">
        <v>213</v>
      </c>
      <c r="D899" s="89"/>
      <c r="E899" s="199">
        <v>0</v>
      </c>
      <c r="F899" s="89"/>
      <c r="G899" s="199">
        <v>0</v>
      </c>
      <c r="H899" s="89"/>
      <c r="I899" s="199">
        <v>0</v>
      </c>
      <c r="J899" s="89">
        <v>213</v>
      </c>
      <c r="K899" s="199">
        <v>1.1534743676875547E-2</v>
      </c>
      <c r="L899" s="89"/>
      <c r="M899" s="199">
        <v>0</v>
      </c>
      <c r="N899" s="89"/>
      <c r="O899" s="199">
        <v>0</v>
      </c>
      <c r="P899" s="89"/>
      <c r="Q899" s="199">
        <v>0</v>
      </c>
      <c r="R899" s="89"/>
      <c r="S899" s="199">
        <v>0</v>
      </c>
      <c r="T899" s="89"/>
      <c r="U899" s="199">
        <v>0</v>
      </c>
    </row>
    <row r="900" spans="1:21" x14ac:dyDescent="0.15">
      <c r="A900" s="89">
        <v>849</v>
      </c>
      <c r="B900" s="202" t="s">
        <v>1775</v>
      </c>
      <c r="C900" s="203">
        <v>212</v>
      </c>
      <c r="D900" s="89"/>
      <c r="E900" s="199">
        <v>0</v>
      </c>
      <c r="F900" s="89"/>
      <c r="G900" s="199">
        <v>0</v>
      </c>
      <c r="H900" s="89"/>
      <c r="I900" s="199">
        <v>0</v>
      </c>
      <c r="J900" s="89">
        <v>212</v>
      </c>
      <c r="K900" s="199">
        <v>1.1480589950693032E-2</v>
      </c>
      <c r="L900" s="89"/>
      <c r="M900" s="199">
        <v>0</v>
      </c>
      <c r="N900" s="89"/>
      <c r="O900" s="199">
        <v>0</v>
      </c>
      <c r="P900" s="89"/>
      <c r="Q900" s="199">
        <v>0</v>
      </c>
      <c r="R900" s="89"/>
      <c r="S900" s="199">
        <v>0</v>
      </c>
      <c r="T900" s="89"/>
      <c r="U900" s="199">
        <v>0</v>
      </c>
    </row>
    <row r="901" spans="1:21" x14ac:dyDescent="0.15">
      <c r="A901" s="89">
        <v>850</v>
      </c>
      <c r="B901" s="89" t="s">
        <v>1776</v>
      </c>
      <c r="C901" s="95">
        <v>212</v>
      </c>
      <c r="D901" s="89"/>
      <c r="E901" s="199">
        <v>0</v>
      </c>
      <c r="F901" s="89"/>
      <c r="G901" s="199">
        <v>0</v>
      </c>
      <c r="H901" s="89"/>
      <c r="I901" s="199">
        <v>0</v>
      </c>
      <c r="J901" s="89">
        <v>212</v>
      </c>
      <c r="K901" s="199">
        <v>1.1480589950693032E-2</v>
      </c>
      <c r="L901" s="89"/>
      <c r="M901" s="199">
        <v>0</v>
      </c>
      <c r="N901" s="89"/>
      <c r="O901" s="199">
        <v>0</v>
      </c>
      <c r="P901" s="89"/>
      <c r="Q901" s="199">
        <v>0</v>
      </c>
      <c r="R901" s="89"/>
      <c r="S901" s="199">
        <v>0</v>
      </c>
      <c r="T901" s="89"/>
      <c r="U901" s="199">
        <v>0</v>
      </c>
    </row>
    <row r="902" spans="1:21" x14ac:dyDescent="0.15">
      <c r="A902" s="89">
        <v>851</v>
      </c>
      <c r="B902" s="89" t="s">
        <v>1777</v>
      </c>
      <c r="C902" s="95">
        <v>211</v>
      </c>
      <c r="D902" s="89"/>
      <c r="E902" s="199">
        <v>0</v>
      </c>
      <c r="F902" s="89"/>
      <c r="G902" s="199">
        <v>0</v>
      </c>
      <c r="H902" s="89"/>
      <c r="I902" s="199">
        <v>0</v>
      </c>
      <c r="J902" s="89">
        <v>211</v>
      </c>
      <c r="K902" s="199">
        <v>1.1426436224510518E-2</v>
      </c>
      <c r="L902" s="89"/>
      <c r="M902" s="199">
        <v>0</v>
      </c>
      <c r="N902" s="89"/>
      <c r="O902" s="199">
        <v>0</v>
      </c>
      <c r="P902" s="89"/>
      <c r="Q902" s="199">
        <v>0</v>
      </c>
      <c r="R902" s="89"/>
      <c r="S902" s="199">
        <v>0</v>
      </c>
      <c r="T902" s="89"/>
      <c r="U902" s="199">
        <v>0</v>
      </c>
    </row>
    <row r="903" spans="1:21" x14ac:dyDescent="0.15">
      <c r="A903" s="89">
        <v>852</v>
      </c>
      <c r="B903" s="89" t="s">
        <v>1778</v>
      </c>
      <c r="C903" s="95">
        <v>210</v>
      </c>
      <c r="D903" s="89"/>
      <c r="E903" s="199">
        <v>0</v>
      </c>
      <c r="F903" s="89"/>
      <c r="G903" s="199">
        <v>0</v>
      </c>
      <c r="H903" s="89"/>
      <c r="I903" s="199">
        <v>0</v>
      </c>
      <c r="J903" s="89">
        <v>210</v>
      </c>
      <c r="K903" s="199">
        <v>1.1372282498328003E-2</v>
      </c>
      <c r="L903" s="89"/>
      <c r="M903" s="199">
        <v>0</v>
      </c>
      <c r="N903" s="89"/>
      <c r="O903" s="199">
        <v>0</v>
      </c>
      <c r="P903" s="89"/>
      <c r="Q903" s="199">
        <v>0</v>
      </c>
      <c r="R903" s="89"/>
      <c r="S903" s="199">
        <v>0</v>
      </c>
      <c r="T903" s="89"/>
      <c r="U903" s="199">
        <v>0</v>
      </c>
    </row>
    <row r="904" spans="1:21" x14ac:dyDescent="0.15">
      <c r="A904" s="89">
        <v>853</v>
      </c>
      <c r="B904" s="89" t="s">
        <v>1779</v>
      </c>
      <c r="C904" s="95">
        <v>210</v>
      </c>
      <c r="D904" s="89">
        <v>117</v>
      </c>
      <c r="E904" s="199">
        <v>2.5759577278731838</v>
      </c>
      <c r="F904" s="89"/>
      <c r="G904" s="199">
        <v>0</v>
      </c>
      <c r="H904" s="89"/>
      <c r="I904" s="199">
        <v>0</v>
      </c>
      <c r="J904" s="89">
        <v>93</v>
      </c>
      <c r="K904" s="199">
        <v>5.03629653497383E-3</v>
      </c>
      <c r="L904" s="89"/>
      <c r="M904" s="199">
        <v>0</v>
      </c>
      <c r="N904" s="89"/>
      <c r="O904" s="199">
        <v>0</v>
      </c>
      <c r="P904" s="89"/>
      <c r="Q904" s="199">
        <v>0</v>
      </c>
      <c r="R904" s="89"/>
      <c r="S904" s="199">
        <v>0</v>
      </c>
      <c r="T904" s="89"/>
      <c r="U904" s="199">
        <v>0</v>
      </c>
    </row>
    <row r="905" spans="1:21" x14ac:dyDescent="0.15">
      <c r="A905" s="89">
        <v>854</v>
      </c>
      <c r="B905" s="89" t="s">
        <v>1780</v>
      </c>
      <c r="C905" s="95">
        <v>210</v>
      </c>
      <c r="D905" s="89"/>
      <c r="E905" s="199">
        <v>0</v>
      </c>
      <c r="F905" s="89"/>
      <c r="G905" s="199">
        <v>0</v>
      </c>
      <c r="H905" s="89"/>
      <c r="I905" s="199">
        <v>0</v>
      </c>
      <c r="J905" s="89">
        <v>210</v>
      </c>
      <c r="K905" s="199">
        <v>1.1372282498328003E-2</v>
      </c>
      <c r="L905" s="89"/>
      <c r="M905" s="199">
        <v>0</v>
      </c>
      <c r="N905" s="89"/>
      <c r="O905" s="199">
        <v>0</v>
      </c>
      <c r="P905" s="89"/>
      <c r="Q905" s="199">
        <v>0</v>
      </c>
      <c r="R905" s="89"/>
      <c r="S905" s="199">
        <v>0</v>
      </c>
      <c r="T905" s="89"/>
      <c r="U905" s="199">
        <v>0</v>
      </c>
    </row>
    <row r="906" spans="1:21" x14ac:dyDescent="0.15">
      <c r="A906" s="89">
        <v>855</v>
      </c>
      <c r="B906" s="89" t="s">
        <v>1781</v>
      </c>
      <c r="C906" s="95">
        <v>209</v>
      </c>
      <c r="D906" s="89"/>
      <c r="E906" s="199">
        <v>0</v>
      </c>
      <c r="F906" s="89"/>
      <c r="G906" s="199">
        <v>0</v>
      </c>
      <c r="H906" s="89"/>
      <c r="I906" s="199">
        <v>0</v>
      </c>
      <c r="J906" s="89">
        <v>209</v>
      </c>
      <c r="K906" s="199">
        <v>1.131812877214549E-2</v>
      </c>
      <c r="L906" s="89"/>
      <c r="M906" s="199">
        <v>0</v>
      </c>
      <c r="N906" s="89"/>
      <c r="O906" s="199">
        <v>0</v>
      </c>
      <c r="P906" s="89"/>
      <c r="Q906" s="199">
        <v>0</v>
      </c>
      <c r="R906" s="89"/>
      <c r="S906" s="199">
        <v>0</v>
      </c>
      <c r="T906" s="89"/>
      <c r="U906" s="199">
        <v>0</v>
      </c>
    </row>
    <row r="907" spans="1:21" x14ac:dyDescent="0.15">
      <c r="A907" s="89">
        <v>856</v>
      </c>
      <c r="B907" s="89" t="s">
        <v>1782</v>
      </c>
      <c r="C907" s="95">
        <v>209</v>
      </c>
      <c r="D907" s="89"/>
      <c r="E907" s="199">
        <v>0</v>
      </c>
      <c r="F907" s="89"/>
      <c r="G907" s="199">
        <v>0</v>
      </c>
      <c r="H907" s="89"/>
      <c r="I907" s="199">
        <v>0</v>
      </c>
      <c r="J907" s="89">
        <v>209</v>
      </c>
      <c r="K907" s="199">
        <v>1.131812877214549E-2</v>
      </c>
      <c r="L907" s="89"/>
      <c r="M907" s="199">
        <v>0</v>
      </c>
      <c r="N907" s="89"/>
      <c r="O907" s="199">
        <v>0</v>
      </c>
      <c r="P907" s="89"/>
      <c r="Q907" s="199">
        <v>0</v>
      </c>
      <c r="R907" s="89"/>
      <c r="S907" s="199">
        <v>0</v>
      </c>
      <c r="T907" s="89"/>
      <c r="U907" s="199">
        <v>0</v>
      </c>
    </row>
    <row r="908" spans="1:21" x14ac:dyDescent="0.15">
      <c r="A908" s="89">
        <v>857</v>
      </c>
      <c r="B908" s="89" t="s">
        <v>1783</v>
      </c>
      <c r="C908" s="95">
        <v>209</v>
      </c>
      <c r="D908" s="89"/>
      <c r="E908" s="199">
        <v>0</v>
      </c>
      <c r="F908" s="89"/>
      <c r="G908" s="199">
        <v>0</v>
      </c>
      <c r="H908" s="89"/>
      <c r="I908" s="199">
        <v>0</v>
      </c>
      <c r="J908" s="89">
        <v>209</v>
      </c>
      <c r="K908" s="199">
        <v>1.131812877214549E-2</v>
      </c>
      <c r="L908" s="89"/>
      <c r="M908" s="199">
        <v>0</v>
      </c>
      <c r="N908" s="89"/>
      <c r="O908" s="199">
        <v>0</v>
      </c>
      <c r="P908" s="89"/>
      <c r="Q908" s="199">
        <v>0</v>
      </c>
      <c r="R908" s="89"/>
      <c r="S908" s="199">
        <v>0</v>
      </c>
      <c r="T908" s="89"/>
      <c r="U908" s="199">
        <v>0</v>
      </c>
    </row>
    <row r="909" spans="1:21" ht="9" x14ac:dyDescent="0.2">
      <c r="A909" s="89">
        <v>858</v>
      </c>
      <c r="B909" s="89" t="s">
        <v>1784</v>
      </c>
      <c r="C909" s="207">
        <v>208</v>
      </c>
      <c r="D909" s="89"/>
      <c r="E909" s="199">
        <v>0</v>
      </c>
      <c r="F909" s="89"/>
      <c r="G909" s="199">
        <v>0</v>
      </c>
      <c r="H909" s="89"/>
      <c r="I909" s="199">
        <v>0</v>
      </c>
      <c r="J909" s="89"/>
      <c r="K909" s="199">
        <v>0</v>
      </c>
      <c r="L909" s="89"/>
      <c r="M909" s="199">
        <v>0</v>
      </c>
      <c r="N909" s="89">
        <v>125</v>
      </c>
      <c r="O909" s="199">
        <v>7.6253919451459803E-2</v>
      </c>
      <c r="P909" s="89"/>
      <c r="Q909" s="199">
        <v>0</v>
      </c>
      <c r="R909" s="89">
        <v>83</v>
      </c>
      <c r="S909" s="199">
        <v>0.30963217190181302</v>
      </c>
      <c r="T909" s="89"/>
      <c r="U909" s="199">
        <v>0</v>
      </c>
    </row>
    <row r="910" spans="1:21" x14ac:dyDescent="0.15">
      <c r="A910" s="89">
        <v>859</v>
      </c>
      <c r="B910" s="89" t="s">
        <v>1785</v>
      </c>
      <c r="C910" s="95">
        <v>208</v>
      </c>
      <c r="D910" s="89"/>
      <c r="E910" s="199">
        <v>0</v>
      </c>
      <c r="F910" s="89"/>
      <c r="G910" s="199">
        <v>0</v>
      </c>
      <c r="H910" s="89"/>
      <c r="I910" s="199">
        <v>0</v>
      </c>
      <c r="J910" s="89">
        <v>208</v>
      </c>
      <c r="K910" s="199">
        <v>1.1263975045962975E-2</v>
      </c>
      <c r="L910" s="89"/>
      <c r="M910" s="199">
        <v>0</v>
      </c>
      <c r="N910" s="89"/>
      <c r="O910" s="199">
        <v>0</v>
      </c>
      <c r="P910" s="89"/>
      <c r="Q910" s="199">
        <v>0</v>
      </c>
      <c r="R910" s="89"/>
      <c r="S910" s="199">
        <v>0</v>
      </c>
      <c r="T910" s="89"/>
      <c r="U910" s="199">
        <v>0</v>
      </c>
    </row>
    <row r="911" spans="1:21" x14ac:dyDescent="0.15">
      <c r="A911" s="100">
        <v>860</v>
      </c>
      <c r="B911" s="100" t="s">
        <v>1786</v>
      </c>
      <c r="C911" s="205">
        <v>208</v>
      </c>
      <c r="D911" s="100"/>
      <c r="E911" s="206">
        <v>0</v>
      </c>
      <c r="F911" s="100"/>
      <c r="G911" s="206">
        <v>0</v>
      </c>
      <c r="H911" s="100"/>
      <c r="I911" s="206">
        <v>0</v>
      </c>
      <c r="J911" s="100">
        <v>196</v>
      </c>
      <c r="K911" s="206">
        <v>1.0614130331772803E-2</v>
      </c>
      <c r="L911" s="100"/>
      <c r="M911" s="206">
        <v>0</v>
      </c>
      <c r="N911" s="100">
        <v>12</v>
      </c>
      <c r="O911" s="206">
        <v>7.3203762673401413E-3</v>
      </c>
      <c r="P911" s="100"/>
      <c r="Q911" s="206">
        <v>0</v>
      </c>
      <c r="R911" s="100"/>
      <c r="S911" s="206">
        <v>0</v>
      </c>
      <c r="T911" s="100"/>
      <c r="U911" s="206">
        <v>0</v>
      </c>
    </row>
    <row r="912" spans="1:21" x14ac:dyDescent="0.15">
      <c r="A912" s="89">
        <v>861</v>
      </c>
      <c r="B912" s="89" t="s">
        <v>1787</v>
      </c>
      <c r="C912" s="95">
        <v>207</v>
      </c>
      <c r="D912" s="89"/>
      <c r="E912" s="199">
        <v>0</v>
      </c>
      <c r="F912" s="89"/>
      <c r="G912" s="199">
        <v>0</v>
      </c>
      <c r="H912" s="89"/>
      <c r="I912" s="199">
        <v>0</v>
      </c>
      <c r="J912" s="89">
        <v>206</v>
      </c>
      <c r="K912" s="199">
        <v>1.1155667593597946E-2</v>
      </c>
      <c r="L912" s="89"/>
      <c r="M912" s="199">
        <v>0</v>
      </c>
      <c r="N912" s="89">
        <v>1</v>
      </c>
      <c r="O912" s="199">
        <v>6.1003135561167848E-4</v>
      </c>
      <c r="P912" s="89"/>
      <c r="Q912" s="199">
        <v>0</v>
      </c>
      <c r="R912" s="89"/>
      <c r="S912" s="199">
        <v>0</v>
      </c>
      <c r="T912" s="89"/>
      <c r="U912" s="199">
        <v>0</v>
      </c>
    </row>
    <row r="913" spans="1:21" x14ac:dyDescent="0.15">
      <c r="A913" s="89">
        <v>862</v>
      </c>
      <c r="B913" s="89" t="s">
        <v>1788</v>
      </c>
      <c r="C913" s="95">
        <v>206</v>
      </c>
      <c r="D913" s="89"/>
      <c r="E913" s="199">
        <v>0</v>
      </c>
      <c r="F913" s="89"/>
      <c r="G913" s="199">
        <v>0</v>
      </c>
      <c r="H913" s="89"/>
      <c r="I913" s="199">
        <v>0</v>
      </c>
      <c r="J913" s="89">
        <v>14</v>
      </c>
      <c r="K913" s="199">
        <v>7.581521665552003E-4</v>
      </c>
      <c r="L913" s="89"/>
      <c r="M913" s="199">
        <v>0</v>
      </c>
      <c r="N913" s="89">
        <v>52</v>
      </c>
      <c r="O913" s="199">
        <v>3.1721630491807276E-2</v>
      </c>
      <c r="P913" s="89"/>
      <c r="Q913" s="199">
        <v>0</v>
      </c>
      <c r="R913" s="89">
        <v>140</v>
      </c>
      <c r="S913" s="199">
        <v>0.52227113332835928</v>
      </c>
      <c r="T913" s="89"/>
      <c r="U913" s="199">
        <v>0</v>
      </c>
    </row>
    <row r="914" spans="1:21" x14ac:dyDescent="0.15">
      <c r="A914" s="89">
        <v>863</v>
      </c>
      <c r="B914" s="89" t="s">
        <v>1789</v>
      </c>
      <c r="C914" s="95">
        <v>206</v>
      </c>
      <c r="D914" s="89"/>
      <c r="E914" s="199">
        <v>0</v>
      </c>
      <c r="F914" s="89"/>
      <c r="G914" s="199">
        <v>0</v>
      </c>
      <c r="H914" s="89"/>
      <c r="I914" s="199">
        <v>0</v>
      </c>
      <c r="J914" s="89">
        <v>206</v>
      </c>
      <c r="K914" s="199">
        <v>1.1155667593597946E-2</v>
      </c>
      <c r="L914" s="89"/>
      <c r="M914" s="199">
        <v>0</v>
      </c>
      <c r="N914" s="89"/>
      <c r="O914" s="199">
        <v>0</v>
      </c>
      <c r="P914" s="89"/>
      <c r="Q914" s="199">
        <v>0</v>
      </c>
      <c r="R914" s="89"/>
      <c r="S914" s="199">
        <v>0</v>
      </c>
      <c r="T914" s="89"/>
      <c r="U914" s="199">
        <v>0</v>
      </c>
    </row>
    <row r="915" spans="1:21" x14ac:dyDescent="0.15">
      <c r="A915" s="89">
        <v>864</v>
      </c>
      <c r="B915" s="89" t="s">
        <v>1790</v>
      </c>
      <c r="C915" s="95">
        <v>205</v>
      </c>
      <c r="D915" s="89"/>
      <c r="E915" s="199">
        <v>0</v>
      </c>
      <c r="F915" s="89"/>
      <c r="G915" s="199">
        <v>0</v>
      </c>
      <c r="H915" s="89"/>
      <c r="I915" s="199">
        <v>0</v>
      </c>
      <c r="J915" s="89">
        <v>205</v>
      </c>
      <c r="K915" s="199">
        <v>1.1101513867415432E-2</v>
      </c>
      <c r="L915" s="89"/>
      <c r="M915" s="199">
        <v>0</v>
      </c>
      <c r="N915" s="89"/>
      <c r="O915" s="199">
        <v>0</v>
      </c>
      <c r="P915" s="89"/>
      <c r="Q915" s="199">
        <v>0</v>
      </c>
      <c r="R915" s="89"/>
      <c r="S915" s="199">
        <v>0</v>
      </c>
      <c r="T915" s="89"/>
      <c r="U915" s="199">
        <v>0</v>
      </c>
    </row>
    <row r="916" spans="1:21" x14ac:dyDescent="0.15">
      <c r="A916" s="89">
        <v>865</v>
      </c>
      <c r="B916" s="89" t="s">
        <v>1791</v>
      </c>
      <c r="C916" s="95">
        <v>205</v>
      </c>
      <c r="D916" s="89"/>
      <c r="E916" s="199">
        <v>0</v>
      </c>
      <c r="F916" s="89"/>
      <c r="G916" s="199">
        <v>0</v>
      </c>
      <c r="H916" s="89"/>
      <c r="I916" s="199">
        <v>0</v>
      </c>
      <c r="J916" s="89">
        <v>66</v>
      </c>
      <c r="K916" s="199">
        <v>3.5741459280459438E-3</v>
      </c>
      <c r="L916" s="89"/>
      <c r="M916" s="199">
        <v>0</v>
      </c>
      <c r="N916" s="89">
        <v>134</v>
      </c>
      <c r="O916" s="199">
        <v>8.1744201651964915E-2</v>
      </c>
      <c r="P916" s="89"/>
      <c r="Q916" s="199">
        <v>0</v>
      </c>
      <c r="R916" s="89">
        <v>5</v>
      </c>
      <c r="S916" s="199">
        <v>1.8652540476012832E-2</v>
      </c>
      <c r="T916" s="89"/>
      <c r="U916" s="199">
        <v>0</v>
      </c>
    </row>
    <row r="917" spans="1:21" x14ac:dyDescent="0.15">
      <c r="A917" s="89">
        <v>866</v>
      </c>
      <c r="B917" s="89" t="s">
        <v>1792</v>
      </c>
      <c r="C917" s="95">
        <v>205</v>
      </c>
      <c r="D917" s="89"/>
      <c r="E917" s="199">
        <v>0</v>
      </c>
      <c r="F917" s="89"/>
      <c r="G917" s="199">
        <v>0</v>
      </c>
      <c r="H917" s="89"/>
      <c r="I917" s="199">
        <v>0</v>
      </c>
      <c r="J917" s="89">
        <v>205</v>
      </c>
      <c r="K917" s="199">
        <v>1.1101513867415432E-2</v>
      </c>
      <c r="L917" s="89"/>
      <c r="M917" s="199">
        <v>0</v>
      </c>
      <c r="N917" s="89"/>
      <c r="O917" s="199">
        <v>0</v>
      </c>
      <c r="P917" s="89"/>
      <c r="Q917" s="199">
        <v>0</v>
      </c>
      <c r="R917" s="89"/>
      <c r="S917" s="199">
        <v>0</v>
      </c>
      <c r="T917" s="89"/>
      <c r="U917" s="199">
        <v>0</v>
      </c>
    </row>
    <row r="918" spans="1:21" x14ac:dyDescent="0.15">
      <c r="A918" s="89">
        <v>867</v>
      </c>
      <c r="B918" s="89" t="s">
        <v>1793</v>
      </c>
      <c r="C918" s="95">
        <v>205</v>
      </c>
      <c r="D918" s="89"/>
      <c r="E918" s="199">
        <v>0</v>
      </c>
      <c r="F918" s="89"/>
      <c r="G918" s="199">
        <v>0</v>
      </c>
      <c r="H918" s="89"/>
      <c r="I918" s="199">
        <v>0</v>
      </c>
      <c r="J918" s="89">
        <v>205</v>
      </c>
      <c r="K918" s="199">
        <v>1.1101513867415432E-2</v>
      </c>
      <c r="L918" s="89"/>
      <c r="M918" s="199">
        <v>0</v>
      </c>
      <c r="N918" s="89"/>
      <c r="O918" s="199">
        <v>0</v>
      </c>
      <c r="P918" s="89"/>
      <c r="Q918" s="199">
        <v>0</v>
      </c>
      <c r="R918" s="89"/>
      <c r="S918" s="199">
        <v>0</v>
      </c>
      <c r="T918" s="89"/>
      <c r="U918" s="199">
        <v>0</v>
      </c>
    </row>
    <row r="919" spans="1:21" x14ac:dyDescent="0.15">
      <c r="A919" s="89">
        <v>868</v>
      </c>
      <c r="B919" s="89" t="s">
        <v>1794</v>
      </c>
      <c r="C919" s="95">
        <v>205</v>
      </c>
      <c r="D919" s="89"/>
      <c r="E919" s="199">
        <v>0</v>
      </c>
      <c r="F919" s="89">
        <v>204</v>
      </c>
      <c r="G919" s="199">
        <v>1.6820580474934037</v>
      </c>
      <c r="H919" s="89"/>
      <c r="I919" s="199">
        <v>0</v>
      </c>
      <c r="J919" s="89">
        <v>1</v>
      </c>
      <c r="K919" s="199">
        <v>5.4153726182514303E-5</v>
      </c>
      <c r="L919" s="89"/>
      <c r="M919" s="199">
        <v>0</v>
      </c>
      <c r="N919" s="89"/>
      <c r="O919" s="199">
        <v>0</v>
      </c>
      <c r="P919" s="89"/>
      <c r="Q919" s="199">
        <v>0</v>
      </c>
      <c r="R919" s="89"/>
      <c r="S919" s="199">
        <v>0</v>
      </c>
      <c r="T919" s="89"/>
      <c r="U919" s="199">
        <v>0</v>
      </c>
    </row>
    <row r="920" spans="1:21" x14ac:dyDescent="0.15">
      <c r="A920" s="89">
        <v>869</v>
      </c>
      <c r="B920" s="89" t="s">
        <v>1795</v>
      </c>
      <c r="C920" s="95">
        <v>205</v>
      </c>
      <c r="D920" s="89"/>
      <c r="E920" s="199">
        <v>0</v>
      </c>
      <c r="F920" s="89"/>
      <c r="G920" s="199">
        <v>0</v>
      </c>
      <c r="H920" s="89"/>
      <c r="I920" s="199">
        <v>0</v>
      </c>
      <c r="J920" s="89">
        <v>203</v>
      </c>
      <c r="K920" s="199">
        <v>1.0993206415050404E-2</v>
      </c>
      <c r="L920" s="89"/>
      <c r="M920" s="199">
        <v>0</v>
      </c>
      <c r="N920" s="89"/>
      <c r="O920" s="199">
        <v>0</v>
      </c>
      <c r="P920" s="89"/>
      <c r="Q920" s="199">
        <v>0</v>
      </c>
      <c r="R920" s="89">
        <v>2</v>
      </c>
      <c r="S920" s="199">
        <v>7.4610161904051335E-3</v>
      </c>
      <c r="T920" s="89"/>
      <c r="U920" s="199">
        <v>0</v>
      </c>
    </row>
    <row r="921" spans="1:21" x14ac:dyDescent="0.15">
      <c r="A921" s="89">
        <v>870</v>
      </c>
      <c r="B921" s="202" t="s">
        <v>1796</v>
      </c>
      <c r="C921" s="203">
        <v>204</v>
      </c>
      <c r="D921" s="89"/>
      <c r="E921" s="199">
        <v>0</v>
      </c>
      <c r="F921" s="89"/>
      <c r="G921" s="199">
        <v>0</v>
      </c>
      <c r="H921" s="89"/>
      <c r="I921" s="199">
        <v>0</v>
      </c>
      <c r="J921" s="89"/>
      <c r="K921" s="199">
        <v>0</v>
      </c>
      <c r="L921" s="89"/>
      <c r="M921" s="199">
        <v>0</v>
      </c>
      <c r="N921" s="89">
        <v>63</v>
      </c>
      <c r="O921" s="199">
        <v>3.843197540353574E-2</v>
      </c>
      <c r="P921" s="89"/>
      <c r="Q921" s="199">
        <v>0</v>
      </c>
      <c r="R921" s="89">
        <v>141</v>
      </c>
      <c r="S921" s="199">
        <v>0.52600164142356187</v>
      </c>
      <c r="T921" s="89"/>
      <c r="U921" s="199">
        <v>0</v>
      </c>
    </row>
    <row r="922" spans="1:21" x14ac:dyDescent="0.15">
      <c r="A922" s="89">
        <v>871</v>
      </c>
      <c r="B922" s="89" t="s">
        <v>1797</v>
      </c>
      <c r="C922" s="95">
        <v>204</v>
      </c>
      <c r="D922" s="89"/>
      <c r="E922" s="199">
        <v>0</v>
      </c>
      <c r="F922" s="89"/>
      <c r="G922" s="199">
        <v>0</v>
      </c>
      <c r="H922" s="89"/>
      <c r="I922" s="199">
        <v>0</v>
      </c>
      <c r="J922" s="89">
        <v>204</v>
      </c>
      <c r="K922" s="199">
        <v>1.1047360141232919E-2</v>
      </c>
      <c r="L922" s="89"/>
      <c r="M922" s="199">
        <v>0</v>
      </c>
      <c r="N922" s="89"/>
      <c r="O922" s="199">
        <v>0</v>
      </c>
      <c r="P922" s="89"/>
      <c r="Q922" s="199">
        <v>0</v>
      </c>
      <c r="R922" s="89"/>
      <c r="S922" s="199">
        <v>0</v>
      </c>
      <c r="T922" s="89"/>
      <c r="U922" s="199">
        <v>0</v>
      </c>
    </row>
    <row r="923" spans="1:21" x14ac:dyDescent="0.15">
      <c r="A923" s="89">
        <v>872</v>
      </c>
      <c r="B923" s="89" t="s">
        <v>1798</v>
      </c>
      <c r="C923" s="95">
        <v>204</v>
      </c>
      <c r="D923" s="89"/>
      <c r="E923" s="199">
        <v>0</v>
      </c>
      <c r="F923" s="89"/>
      <c r="G923" s="199">
        <v>0</v>
      </c>
      <c r="H923" s="89"/>
      <c r="I923" s="199">
        <v>0</v>
      </c>
      <c r="J923" s="89">
        <v>204</v>
      </c>
      <c r="K923" s="199">
        <v>1.1047360141232919E-2</v>
      </c>
      <c r="L923" s="89"/>
      <c r="M923" s="199">
        <v>0</v>
      </c>
      <c r="N923" s="89"/>
      <c r="O923" s="199">
        <v>0</v>
      </c>
      <c r="P923" s="89"/>
      <c r="Q923" s="199">
        <v>0</v>
      </c>
      <c r="R923" s="89"/>
      <c r="S923" s="199">
        <v>0</v>
      </c>
      <c r="T923" s="89"/>
      <c r="U923" s="199">
        <v>0</v>
      </c>
    </row>
    <row r="924" spans="1:21" x14ac:dyDescent="0.15">
      <c r="A924" s="89">
        <v>873</v>
      </c>
      <c r="B924" s="89" t="s">
        <v>1799</v>
      </c>
      <c r="C924" s="95">
        <v>204</v>
      </c>
      <c r="D924" s="89"/>
      <c r="E924" s="199">
        <v>0</v>
      </c>
      <c r="F924" s="89"/>
      <c r="G924" s="199">
        <v>0</v>
      </c>
      <c r="H924" s="89"/>
      <c r="I924" s="199">
        <v>0</v>
      </c>
      <c r="J924" s="89">
        <v>203</v>
      </c>
      <c r="K924" s="199">
        <v>1.0993206415050404E-2</v>
      </c>
      <c r="L924" s="89"/>
      <c r="M924" s="199">
        <v>0</v>
      </c>
      <c r="N924" s="89">
        <v>1</v>
      </c>
      <c r="O924" s="199">
        <v>6.1003135561167848E-4</v>
      </c>
      <c r="P924" s="89"/>
      <c r="Q924" s="199">
        <v>0</v>
      </c>
      <c r="R924" s="89"/>
      <c r="S924" s="199">
        <v>0</v>
      </c>
      <c r="T924" s="89"/>
      <c r="U924" s="199">
        <v>0</v>
      </c>
    </row>
    <row r="925" spans="1:21" x14ac:dyDescent="0.15">
      <c r="A925" s="89">
        <v>874</v>
      </c>
      <c r="B925" s="89" t="s">
        <v>1800</v>
      </c>
      <c r="C925" s="95">
        <v>203</v>
      </c>
      <c r="D925" s="89"/>
      <c r="E925" s="199">
        <v>0</v>
      </c>
      <c r="F925" s="89"/>
      <c r="G925" s="199">
        <v>0</v>
      </c>
      <c r="H925" s="89"/>
      <c r="I925" s="199">
        <v>0</v>
      </c>
      <c r="J925" s="89"/>
      <c r="K925" s="199">
        <v>0</v>
      </c>
      <c r="L925" s="89"/>
      <c r="M925" s="199">
        <v>0</v>
      </c>
      <c r="N925" s="89"/>
      <c r="O925" s="199">
        <v>0</v>
      </c>
      <c r="P925" s="89">
        <v>203</v>
      </c>
      <c r="Q925" s="199">
        <v>13.224755700325733</v>
      </c>
      <c r="R925" s="89"/>
      <c r="S925" s="199">
        <v>0</v>
      </c>
      <c r="T925" s="89"/>
      <c r="U925" s="199">
        <v>0</v>
      </c>
    </row>
    <row r="926" spans="1:21" x14ac:dyDescent="0.15">
      <c r="A926" s="89">
        <v>875</v>
      </c>
      <c r="B926" s="202" t="s">
        <v>1801</v>
      </c>
      <c r="C926" s="203">
        <v>202</v>
      </c>
      <c r="D926" s="89"/>
      <c r="E926" s="199">
        <v>0</v>
      </c>
      <c r="F926" s="89"/>
      <c r="G926" s="199">
        <v>0</v>
      </c>
      <c r="H926" s="89"/>
      <c r="I926" s="199">
        <v>0</v>
      </c>
      <c r="J926" s="89">
        <v>202</v>
      </c>
      <c r="K926" s="199">
        <v>1.0939052688867889E-2</v>
      </c>
      <c r="L926" s="89"/>
      <c r="M926" s="199">
        <v>0</v>
      </c>
      <c r="N926" s="89"/>
      <c r="O926" s="199">
        <v>0</v>
      </c>
      <c r="P926" s="89"/>
      <c r="Q926" s="199">
        <v>0</v>
      </c>
      <c r="R926" s="89"/>
      <c r="S926" s="199">
        <v>0</v>
      </c>
      <c r="T926" s="89"/>
      <c r="U926" s="199">
        <v>0</v>
      </c>
    </row>
    <row r="927" spans="1:21" x14ac:dyDescent="0.15">
      <c r="A927" s="128"/>
      <c r="B927" s="128"/>
      <c r="C927" s="718"/>
      <c r="D927" s="128"/>
      <c r="E927" s="719"/>
      <c r="F927" s="128"/>
      <c r="G927" s="719"/>
      <c r="H927" s="128"/>
      <c r="I927" s="719"/>
      <c r="J927" s="128"/>
      <c r="K927" s="719"/>
      <c r="L927" s="128"/>
      <c r="M927" s="719"/>
      <c r="N927" s="128"/>
      <c r="O927" s="719"/>
      <c r="P927" s="128"/>
      <c r="Q927" s="719"/>
      <c r="R927" s="128" t="s">
        <v>3848</v>
      </c>
      <c r="S927" s="719"/>
      <c r="T927" s="128"/>
      <c r="U927" s="719"/>
    </row>
    <row r="928" spans="1:21" s="103" customFormat="1" x14ac:dyDescent="0.15">
      <c r="A928" s="647" t="s">
        <v>0</v>
      </c>
      <c r="B928" s="857"/>
      <c r="C928" s="716" t="s">
        <v>4</v>
      </c>
      <c r="D928" s="647" t="s">
        <v>922</v>
      </c>
      <c r="E928" s="647" t="s">
        <v>923</v>
      </c>
      <c r="F928" s="647" t="s">
        <v>922</v>
      </c>
      <c r="G928" s="647" t="s">
        <v>923</v>
      </c>
      <c r="H928" s="647" t="s">
        <v>922</v>
      </c>
      <c r="I928" s="647" t="s">
        <v>923</v>
      </c>
      <c r="J928" s="647" t="s">
        <v>922</v>
      </c>
      <c r="K928" s="647" t="s">
        <v>923</v>
      </c>
      <c r="L928" s="647" t="s">
        <v>922</v>
      </c>
      <c r="M928" s="647" t="s">
        <v>923</v>
      </c>
      <c r="N928" s="647" t="s">
        <v>922</v>
      </c>
      <c r="O928" s="647" t="s">
        <v>923</v>
      </c>
      <c r="P928" s="647" t="s">
        <v>922</v>
      </c>
      <c r="Q928" s="647" t="s">
        <v>923</v>
      </c>
      <c r="R928" s="647" t="s">
        <v>922</v>
      </c>
      <c r="S928" s="647" t="s">
        <v>923</v>
      </c>
      <c r="T928" s="647" t="s">
        <v>922</v>
      </c>
      <c r="U928" s="647" t="s">
        <v>923</v>
      </c>
    </row>
    <row r="929" spans="1:21" s="103" customFormat="1" x14ac:dyDescent="0.15">
      <c r="A929" s="649" t="s">
        <v>2</v>
      </c>
      <c r="B929" s="857"/>
      <c r="C929" s="717" t="s">
        <v>924</v>
      </c>
      <c r="D929" s="649" t="s">
        <v>317</v>
      </c>
      <c r="E929" s="649" t="s">
        <v>6</v>
      </c>
      <c r="F929" s="649" t="s">
        <v>318</v>
      </c>
      <c r="G929" s="649" t="s">
        <v>6</v>
      </c>
      <c r="H929" s="649" t="s">
        <v>462</v>
      </c>
      <c r="I929" s="649" t="s">
        <v>6</v>
      </c>
      <c r="J929" s="649" t="s">
        <v>925</v>
      </c>
      <c r="K929" s="649" t="s">
        <v>6</v>
      </c>
      <c r="L929" s="649" t="s">
        <v>926</v>
      </c>
      <c r="M929" s="649" t="s">
        <v>6</v>
      </c>
      <c r="N929" s="649" t="s">
        <v>927</v>
      </c>
      <c r="O929" s="649" t="s">
        <v>6</v>
      </c>
      <c r="P929" s="649" t="s">
        <v>928</v>
      </c>
      <c r="Q929" s="649" t="s">
        <v>6</v>
      </c>
      <c r="R929" s="649" t="s">
        <v>929</v>
      </c>
      <c r="S929" s="649" t="s">
        <v>6</v>
      </c>
      <c r="T929" s="649" t="s">
        <v>930</v>
      </c>
      <c r="U929" s="649" t="s">
        <v>6</v>
      </c>
    </row>
    <row r="930" spans="1:21" x14ac:dyDescent="0.15">
      <c r="A930" s="89">
        <v>876</v>
      </c>
      <c r="B930" s="202" t="s">
        <v>1802</v>
      </c>
      <c r="C930" s="203">
        <v>201</v>
      </c>
      <c r="D930" s="89"/>
      <c r="E930" s="199">
        <v>0</v>
      </c>
      <c r="F930" s="89"/>
      <c r="G930" s="199">
        <v>0</v>
      </c>
      <c r="H930" s="89"/>
      <c r="I930" s="199">
        <v>0</v>
      </c>
      <c r="J930" s="89">
        <v>185</v>
      </c>
      <c r="K930" s="199">
        <v>1.0018439343765145E-2</v>
      </c>
      <c r="L930" s="89"/>
      <c r="M930" s="199">
        <v>0</v>
      </c>
      <c r="N930" s="89">
        <v>16</v>
      </c>
      <c r="O930" s="199">
        <v>9.7605016897868557E-3</v>
      </c>
      <c r="P930" s="89"/>
      <c r="Q930" s="199">
        <v>0</v>
      </c>
      <c r="R930" s="89"/>
      <c r="S930" s="199">
        <v>0</v>
      </c>
      <c r="T930" s="89"/>
      <c r="U930" s="199">
        <v>0</v>
      </c>
    </row>
    <row r="931" spans="1:21" x14ac:dyDescent="0.15">
      <c r="A931" s="89">
        <v>877</v>
      </c>
      <c r="B931" s="202" t="s">
        <v>1803</v>
      </c>
      <c r="C931" s="203">
        <v>201</v>
      </c>
      <c r="D931" s="89"/>
      <c r="E931" s="199">
        <v>0</v>
      </c>
      <c r="F931" s="89"/>
      <c r="G931" s="199">
        <v>0</v>
      </c>
      <c r="H931" s="89"/>
      <c r="I931" s="199">
        <v>0</v>
      </c>
      <c r="J931" s="89">
        <v>201</v>
      </c>
      <c r="K931" s="199">
        <v>1.0884898962685375E-2</v>
      </c>
      <c r="L931" s="89"/>
      <c r="M931" s="199">
        <v>0</v>
      </c>
      <c r="N931" s="89"/>
      <c r="O931" s="199">
        <v>0</v>
      </c>
      <c r="P931" s="89"/>
      <c r="Q931" s="199">
        <v>0</v>
      </c>
      <c r="R931" s="89"/>
      <c r="S931" s="199">
        <v>0</v>
      </c>
      <c r="T931" s="89"/>
      <c r="U931" s="199">
        <v>0</v>
      </c>
    </row>
    <row r="932" spans="1:21" x14ac:dyDescent="0.15">
      <c r="A932" s="89">
        <v>878</v>
      </c>
      <c r="B932" s="89" t="s">
        <v>1804</v>
      </c>
      <c r="C932" s="95">
        <v>201</v>
      </c>
      <c r="D932" s="89"/>
      <c r="E932" s="199">
        <v>0</v>
      </c>
      <c r="F932" s="89"/>
      <c r="G932" s="199">
        <v>0</v>
      </c>
      <c r="H932" s="89"/>
      <c r="I932" s="199">
        <v>0</v>
      </c>
      <c r="J932" s="89"/>
      <c r="K932" s="199">
        <v>0</v>
      </c>
      <c r="L932" s="89"/>
      <c r="M932" s="199">
        <v>0</v>
      </c>
      <c r="N932" s="89">
        <v>201</v>
      </c>
      <c r="O932" s="199">
        <v>0.12261630247794737</v>
      </c>
      <c r="P932" s="89"/>
      <c r="Q932" s="199">
        <v>0</v>
      </c>
      <c r="R932" s="89"/>
      <c r="S932" s="199">
        <v>0</v>
      </c>
      <c r="T932" s="89"/>
      <c r="U932" s="199">
        <v>0</v>
      </c>
    </row>
    <row r="933" spans="1:21" x14ac:dyDescent="0.15">
      <c r="A933" s="89">
        <v>879</v>
      </c>
      <c r="B933" s="89" t="s">
        <v>1805</v>
      </c>
      <c r="C933" s="95">
        <v>201</v>
      </c>
      <c r="D933" s="89"/>
      <c r="E933" s="199">
        <v>0</v>
      </c>
      <c r="F933" s="89"/>
      <c r="G933" s="199">
        <v>0</v>
      </c>
      <c r="H933" s="89"/>
      <c r="I933" s="199">
        <v>0</v>
      </c>
      <c r="J933" s="89">
        <v>183</v>
      </c>
      <c r="K933" s="199">
        <v>9.9101318914001178E-3</v>
      </c>
      <c r="L933" s="89"/>
      <c r="M933" s="199">
        <v>0</v>
      </c>
      <c r="N933" s="89">
        <v>18</v>
      </c>
      <c r="O933" s="199">
        <v>1.0980564401010211E-2</v>
      </c>
      <c r="P933" s="89"/>
      <c r="Q933" s="199">
        <v>0</v>
      </c>
      <c r="R933" s="89"/>
      <c r="S933" s="199">
        <v>0</v>
      </c>
      <c r="T933" s="89"/>
      <c r="U933" s="199">
        <v>0</v>
      </c>
    </row>
    <row r="934" spans="1:21" x14ac:dyDescent="0.15">
      <c r="A934" s="89">
        <v>880</v>
      </c>
      <c r="B934" s="89" t="s">
        <v>1806</v>
      </c>
      <c r="C934" s="95">
        <v>200</v>
      </c>
      <c r="D934" s="89"/>
      <c r="E934" s="199">
        <v>0</v>
      </c>
      <c r="F934" s="89"/>
      <c r="G934" s="199">
        <v>0</v>
      </c>
      <c r="H934" s="89"/>
      <c r="I934" s="199">
        <v>0</v>
      </c>
      <c r="J934" s="89">
        <v>200</v>
      </c>
      <c r="K934" s="199">
        <v>1.083074523650286E-2</v>
      </c>
      <c r="L934" s="89"/>
      <c r="M934" s="199">
        <v>0</v>
      </c>
      <c r="N934" s="89"/>
      <c r="O934" s="199">
        <v>0</v>
      </c>
      <c r="P934" s="89"/>
      <c r="Q934" s="199">
        <v>0</v>
      </c>
      <c r="R934" s="89"/>
      <c r="S934" s="199">
        <v>0</v>
      </c>
      <c r="T934" s="89"/>
      <c r="U934" s="199">
        <v>0</v>
      </c>
    </row>
    <row r="935" spans="1:21" x14ac:dyDescent="0.15">
      <c r="A935" s="89">
        <v>881</v>
      </c>
      <c r="B935" s="89" t="s">
        <v>1807</v>
      </c>
      <c r="C935" s="95">
        <v>200</v>
      </c>
      <c r="D935" s="89"/>
      <c r="E935" s="199">
        <v>0</v>
      </c>
      <c r="F935" s="89"/>
      <c r="G935" s="199">
        <v>0</v>
      </c>
      <c r="H935" s="89"/>
      <c r="I935" s="199">
        <v>0</v>
      </c>
      <c r="J935" s="89">
        <v>200</v>
      </c>
      <c r="K935" s="199">
        <v>1.083074523650286E-2</v>
      </c>
      <c r="L935" s="89"/>
      <c r="M935" s="199">
        <v>0</v>
      </c>
      <c r="N935" s="89"/>
      <c r="O935" s="199">
        <v>0</v>
      </c>
      <c r="P935" s="89"/>
      <c r="Q935" s="199">
        <v>0</v>
      </c>
      <c r="R935" s="89"/>
      <c r="S935" s="199">
        <v>0</v>
      </c>
      <c r="T935" s="89"/>
      <c r="U935" s="199">
        <v>0</v>
      </c>
    </row>
    <row r="936" spans="1:21" x14ac:dyDescent="0.15">
      <c r="A936" s="89">
        <v>882</v>
      </c>
      <c r="B936" s="89" t="s">
        <v>1808</v>
      </c>
      <c r="C936" s="95">
        <v>199</v>
      </c>
      <c r="D936" s="89"/>
      <c r="E936" s="199">
        <v>0</v>
      </c>
      <c r="F936" s="89"/>
      <c r="G936" s="199">
        <v>0</v>
      </c>
      <c r="H936" s="89"/>
      <c r="I936" s="199">
        <v>0</v>
      </c>
      <c r="J936" s="89">
        <v>199</v>
      </c>
      <c r="K936" s="199">
        <v>1.0776591510320347E-2</v>
      </c>
      <c r="L936" s="89"/>
      <c r="M936" s="199">
        <v>0</v>
      </c>
      <c r="N936" s="89"/>
      <c r="O936" s="199">
        <v>0</v>
      </c>
      <c r="P936" s="89"/>
      <c r="Q936" s="199">
        <v>0</v>
      </c>
      <c r="R936" s="89"/>
      <c r="S936" s="199">
        <v>0</v>
      </c>
      <c r="T936" s="89"/>
      <c r="U936" s="199">
        <v>0</v>
      </c>
    </row>
    <row r="937" spans="1:21" x14ac:dyDescent="0.15">
      <c r="A937" s="89">
        <v>883</v>
      </c>
      <c r="B937" s="89" t="s">
        <v>1809</v>
      </c>
      <c r="C937" s="95">
        <v>199</v>
      </c>
      <c r="D937" s="89"/>
      <c r="E937" s="199">
        <v>0</v>
      </c>
      <c r="F937" s="89"/>
      <c r="G937" s="199">
        <v>0</v>
      </c>
      <c r="H937" s="89"/>
      <c r="I937" s="199">
        <v>0</v>
      </c>
      <c r="J937" s="89">
        <v>199</v>
      </c>
      <c r="K937" s="199">
        <v>1.0776591510320347E-2</v>
      </c>
      <c r="L937" s="89"/>
      <c r="M937" s="199">
        <v>0</v>
      </c>
      <c r="N937" s="89"/>
      <c r="O937" s="199">
        <v>0</v>
      </c>
      <c r="P937" s="89"/>
      <c r="Q937" s="199">
        <v>0</v>
      </c>
      <c r="R937" s="89"/>
      <c r="S937" s="199">
        <v>0</v>
      </c>
      <c r="T937" s="89"/>
      <c r="U937" s="199">
        <v>0</v>
      </c>
    </row>
    <row r="938" spans="1:21" x14ac:dyDescent="0.15">
      <c r="A938" s="89">
        <v>884</v>
      </c>
      <c r="B938" s="89" t="s">
        <v>1810</v>
      </c>
      <c r="C938" s="95">
        <v>199</v>
      </c>
      <c r="D938" s="89"/>
      <c r="E938" s="199">
        <v>0</v>
      </c>
      <c r="F938" s="89"/>
      <c r="G938" s="199">
        <v>0</v>
      </c>
      <c r="H938" s="89"/>
      <c r="I938" s="199">
        <v>0</v>
      </c>
      <c r="J938" s="89">
        <v>199</v>
      </c>
      <c r="K938" s="199">
        <v>1.0776591510320347E-2</v>
      </c>
      <c r="L938" s="89"/>
      <c r="M938" s="199">
        <v>0</v>
      </c>
      <c r="N938" s="89"/>
      <c r="O938" s="199">
        <v>0</v>
      </c>
      <c r="P938" s="89"/>
      <c r="Q938" s="199">
        <v>0</v>
      </c>
      <c r="R938" s="89"/>
      <c r="S938" s="199">
        <v>0</v>
      </c>
      <c r="T938" s="89"/>
      <c r="U938" s="199">
        <v>0</v>
      </c>
    </row>
    <row r="939" spans="1:21" x14ac:dyDescent="0.15">
      <c r="A939" s="89">
        <v>885</v>
      </c>
      <c r="B939" s="89" t="s">
        <v>1811</v>
      </c>
      <c r="C939" s="95">
        <v>198</v>
      </c>
      <c r="D939" s="89"/>
      <c r="E939" s="199">
        <v>0</v>
      </c>
      <c r="F939" s="89"/>
      <c r="G939" s="199">
        <v>0</v>
      </c>
      <c r="H939" s="89"/>
      <c r="I939" s="199">
        <v>0</v>
      </c>
      <c r="J939" s="89">
        <v>198</v>
      </c>
      <c r="K939" s="199">
        <v>1.0722437784137832E-2</v>
      </c>
      <c r="L939" s="89"/>
      <c r="M939" s="199">
        <v>0</v>
      </c>
      <c r="N939" s="89"/>
      <c r="O939" s="199">
        <v>0</v>
      </c>
      <c r="P939" s="89"/>
      <c r="Q939" s="199">
        <v>0</v>
      </c>
      <c r="R939" s="89"/>
      <c r="S939" s="199">
        <v>0</v>
      </c>
      <c r="T939" s="89"/>
      <c r="U939" s="199">
        <v>0</v>
      </c>
    </row>
    <row r="940" spans="1:21" x14ac:dyDescent="0.15">
      <c r="A940" s="89">
        <v>886</v>
      </c>
      <c r="B940" s="89" t="s">
        <v>1812</v>
      </c>
      <c r="C940" s="95">
        <v>198</v>
      </c>
      <c r="D940" s="89"/>
      <c r="E940" s="199">
        <v>0</v>
      </c>
      <c r="F940" s="89"/>
      <c r="G940" s="199">
        <v>0</v>
      </c>
      <c r="H940" s="89"/>
      <c r="I940" s="199">
        <v>0</v>
      </c>
      <c r="J940" s="89">
        <v>198</v>
      </c>
      <c r="K940" s="199">
        <v>1.0722437784137832E-2</v>
      </c>
      <c r="L940" s="89"/>
      <c r="M940" s="199">
        <v>0</v>
      </c>
      <c r="N940" s="89"/>
      <c r="O940" s="199">
        <v>0</v>
      </c>
      <c r="P940" s="89"/>
      <c r="Q940" s="199">
        <v>0</v>
      </c>
      <c r="R940" s="89"/>
      <c r="S940" s="199">
        <v>0</v>
      </c>
      <c r="T940" s="89"/>
      <c r="U940" s="199">
        <v>0</v>
      </c>
    </row>
    <row r="941" spans="1:21" ht="9" x14ac:dyDescent="0.2">
      <c r="A941" s="89">
        <v>887</v>
      </c>
      <c r="B941" s="93" t="s">
        <v>1813</v>
      </c>
      <c r="C941" s="215">
        <v>197</v>
      </c>
      <c r="D941" s="89"/>
      <c r="E941" s="199">
        <v>0</v>
      </c>
      <c r="F941" s="89"/>
      <c r="G941" s="199">
        <v>0</v>
      </c>
      <c r="H941" s="89"/>
      <c r="I941" s="199">
        <v>0</v>
      </c>
      <c r="J941" s="89">
        <v>74</v>
      </c>
      <c r="K941" s="199">
        <v>4.0073757375060585E-3</v>
      </c>
      <c r="L941" s="89"/>
      <c r="M941" s="199">
        <v>0</v>
      </c>
      <c r="N941" s="89">
        <v>91</v>
      </c>
      <c r="O941" s="199">
        <v>5.5512853360662737E-2</v>
      </c>
      <c r="P941" s="89"/>
      <c r="Q941" s="199">
        <v>0</v>
      </c>
      <c r="R941" s="89">
        <v>32</v>
      </c>
      <c r="S941" s="199">
        <v>0.11937625904648214</v>
      </c>
      <c r="T941" s="89"/>
      <c r="U941" s="199">
        <v>0</v>
      </c>
    </row>
    <row r="942" spans="1:21" x14ac:dyDescent="0.15">
      <c r="A942" s="89">
        <v>888</v>
      </c>
      <c r="B942" s="89" t="s">
        <v>1814</v>
      </c>
      <c r="C942" s="95">
        <v>197</v>
      </c>
      <c r="D942" s="89"/>
      <c r="E942" s="199">
        <v>0</v>
      </c>
      <c r="F942" s="89"/>
      <c r="G942" s="199">
        <v>0</v>
      </c>
      <c r="H942" s="89"/>
      <c r="I942" s="199">
        <v>0</v>
      </c>
      <c r="J942" s="89">
        <v>197</v>
      </c>
      <c r="K942" s="199">
        <v>1.0668284057955318E-2</v>
      </c>
      <c r="L942" s="89"/>
      <c r="M942" s="199">
        <v>0</v>
      </c>
      <c r="N942" s="89"/>
      <c r="O942" s="199">
        <v>0</v>
      </c>
      <c r="P942" s="89"/>
      <c r="Q942" s="199">
        <v>0</v>
      </c>
      <c r="R942" s="89"/>
      <c r="S942" s="199">
        <v>0</v>
      </c>
      <c r="T942" s="89"/>
      <c r="U942" s="199">
        <v>0</v>
      </c>
    </row>
    <row r="943" spans="1:21" x14ac:dyDescent="0.15">
      <c r="A943" s="89">
        <v>889</v>
      </c>
      <c r="B943" s="89" t="s">
        <v>1815</v>
      </c>
      <c r="C943" s="95">
        <v>197</v>
      </c>
      <c r="D943" s="89"/>
      <c r="E943" s="199">
        <v>0</v>
      </c>
      <c r="F943" s="89"/>
      <c r="G943" s="199">
        <v>0</v>
      </c>
      <c r="H943" s="89"/>
      <c r="I943" s="199">
        <v>0</v>
      </c>
      <c r="J943" s="89">
        <v>91</v>
      </c>
      <c r="K943" s="199">
        <v>4.9279890826088016E-3</v>
      </c>
      <c r="L943" s="89"/>
      <c r="M943" s="199">
        <v>0</v>
      </c>
      <c r="N943" s="89">
        <v>65</v>
      </c>
      <c r="O943" s="199">
        <v>3.9652038114759099E-2</v>
      </c>
      <c r="P943" s="89"/>
      <c r="Q943" s="199">
        <v>0</v>
      </c>
      <c r="R943" s="89">
        <v>41</v>
      </c>
      <c r="S943" s="199">
        <v>0.15295083190330522</v>
      </c>
      <c r="T943" s="89"/>
      <c r="U943" s="199">
        <v>0</v>
      </c>
    </row>
    <row r="944" spans="1:21" x14ac:dyDescent="0.15">
      <c r="A944" s="89">
        <v>890</v>
      </c>
      <c r="B944" s="89" t="s">
        <v>1816</v>
      </c>
      <c r="C944" s="95">
        <v>197</v>
      </c>
      <c r="D944" s="89"/>
      <c r="E944" s="199">
        <v>0</v>
      </c>
      <c r="F944" s="89"/>
      <c r="G944" s="199">
        <v>0</v>
      </c>
      <c r="H944" s="89"/>
      <c r="I944" s="199">
        <v>0</v>
      </c>
      <c r="J944" s="89">
        <v>197</v>
      </c>
      <c r="K944" s="199">
        <v>1.0668284057955318E-2</v>
      </c>
      <c r="L944" s="89"/>
      <c r="M944" s="199">
        <v>0</v>
      </c>
      <c r="N944" s="89"/>
      <c r="O944" s="199">
        <v>0</v>
      </c>
      <c r="P944" s="89"/>
      <c r="Q944" s="199">
        <v>0</v>
      </c>
      <c r="R944" s="89"/>
      <c r="S944" s="199">
        <v>0</v>
      </c>
      <c r="T944" s="89"/>
      <c r="U944" s="199">
        <v>0</v>
      </c>
    </row>
    <row r="945" spans="1:21" x14ac:dyDescent="0.15">
      <c r="A945" s="89">
        <v>891</v>
      </c>
      <c r="B945" s="89" t="s">
        <v>1817</v>
      </c>
      <c r="C945" s="95">
        <v>197</v>
      </c>
      <c r="D945" s="89"/>
      <c r="E945" s="199">
        <v>0</v>
      </c>
      <c r="F945" s="89"/>
      <c r="G945" s="199">
        <v>0</v>
      </c>
      <c r="H945" s="89"/>
      <c r="I945" s="199">
        <v>0</v>
      </c>
      <c r="J945" s="89">
        <v>193</v>
      </c>
      <c r="K945" s="199">
        <v>1.0451669153225261E-2</v>
      </c>
      <c r="L945" s="89"/>
      <c r="M945" s="199">
        <v>0</v>
      </c>
      <c r="N945" s="89">
        <v>4</v>
      </c>
      <c r="O945" s="199">
        <v>2.4401254224467139E-3</v>
      </c>
      <c r="P945" s="89"/>
      <c r="Q945" s="199">
        <v>0</v>
      </c>
      <c r="R945" s="89"/>
      <c r="S945" s="199">
        <v>0</v>
      </c>
      <c r="T945" s="89"/>
      <c r="U945" s="199">
        <v>0</v>
      </c>
    </row>
    <row r="946" spans="1:21" x14ac:dyDescent="0.15">
      <c r="A946" s="89">
        <v>892</v>
      </c>
      <c r="B946" s="89" t="s">
        <v>1818</v>
      </c>
      <c r="C946" s="95">
        <v>197</v>
      </c>
      <c r="D946" s="89"/>
      <c r="E946" s="199">
        <v>0</v>
      </c>
      <c r="F946" s="89"/>
      <c r="G946" s="199">
        <v>0</v>
      </c>
      <c r="H946" s="89"/>
      <c r="I946" s="199">
        <v>0</v>
      </c>
      <c r="J946" s="89">
        <v>170</v>
      </c>
      <c r="K946" s="199">
        <v>9.2061334510274307E-3</v>
      </c>
      <c r="L946" s="89"/>
      <c r="M946" s="199">
        <v>0</v>
      </c>
      <c r="N946" s="89">
        <v>27</v>
      </c>
      <c r="O946" s="199">
        <v>1.6470846601515318E-2</v>
      </c>
      <c r="P946" s="89"/>
      <c r="Q946" s="199">
        <v>0</v>
      </c>
      <c r="R946" s="89"/>
      <c r="S946" s="199">
        <v>0</v>
      </c>
      <c r="T946" s="89"/>
      <c r="U946" s="199">
        <v>0</v>
      </c>
    </row>
    <row r="947" spans="1:21" x14ac:dyDescent="0.15">
      <c r="A947" s="89">
        <v>893</v>
      </c>
      <c r="B947" s="202" t="s">
        <v>1819</v>
      </c>
      <c r="C947" s="203">
        <v>196</v>
      </c>
      <c r="D947" s="89"/>
      <c r="E947" s="199">
        <v>0</v>
      </c>
      <c r="F947" s="89"/>
      <c r="G947" s="199">
        <v>0</v>
      </c>
      <c r="H947" s="89"/>
      <c r="I947" s="199">
        <v>0</v>
      </c>
      <c r="J947" s="89">
        <v>196</v>
      </c>
      <c r="K947" s="199">
        <v>1.0614130331772803E-2</v>
      </c>
      <c r="L947" s="89"/>
      <c r="M947" s="199">
        <v>0</v>
      </c>
      <c r="N947" s="89"/>
      <c r="O947" s="199">
        <v>0</v>
      </c>
      <c r="P947" s="89"/>
      <c r="Q947" s="199">
        <v>0</v>
      </c>
      <c r="R947" s="89"/>
      <c r="S947" s="199">
        <v>0</v>
      </c>
      <c r="T947" s="89"/>
      <c r="U947" s="199">
        <v>0</v>
      </c>
    </row>
    <row r="948" spans="1:21" x14ac:dyDescent="0.15">
      <c r="A948" s="89">
        <v>894</v>
      </c>
      <c r="B948" s="89" t="s">
        <v>1820</v>
      </c>
      <c r="C948" s="95">
        <v>196</v>
      </c>
      <c r="D948" s="89"/>
      <c r="E948" s="199">
        <v>0</v>
      </c>
      <c r="F948" s="89"/>
      <c r="G948" s="199">
        <v>0</v>
      </c>
      <c r="H948" s="89"/>
      <c r="I948" s="199">
        <v>0</v>
      </c>
      <c r="J948" s="89"/>
      <c r="K948" s="199">
        <v>0</v>
      </c>
      <c r="L948" s="89"/>
      <c r="M948" s="199">
        <v>0</v>
      </c>
      <c r="N948" s="89">
        <v>196</v>
      </c>
      <c r="O948" s="199">
        <v>0.11956614569988898</v>
      </c>
      <c r="P948" s="89"/>
      <c r="Q948" s="199">
        <v>0</v>
      </c>
      <c r="R948" s="89"/>
      <c r="S948" s="199">
        <v>0</v>
      </c>
      <c r="T948" s="89"/>
      <c r="U948" s="199">
        <v>0</v>
      </c>
    </row>
    <row r="949" spans="1:21" x14ac:dyDescent="0.15">
      <c r="A949" s="89">
        <v>895</v>
      </c>
      <c r="B949" s="89" t="s">
        <v>1821</v>
      </c>
      <c r="C949" s="95">
        <v>196</v>
      </c>
      <c r="D949" s="89"/>
      <c r="E949" s="199">
        <v>0</v>
      </c>
      <c r="F949" s="89"/>
      <c r="G949" s="199">
        <v>0</v>
      </c>
      <c r="H949" s="89"/>
      <c r="I949" s="199">
        <v>0</v>
      </c>
      <c r="J949" s="89">
        <v>196</v>
      </c>
      <c r="K949" s="199">
        <v>1.0614130331772803E-2</v>
      </c>
      <c r="L949" s="89"/>
      <c r="M949" s="199">
        <v>0</v>
      </c>
      <c r="N949" s="89"/>
      <c r="O949" s="199">
        <v>0</v>
      </c>
      <c r="P949" s="89"/>
      <c r="Q949" s="199">
        <v>0</v>
      </c>
      <c r="R949" s="89"/>
      <c r="S949" s="199">
        <v>0</v>
      </c>
      <c r="T949" s="89"/>
      <c r="U949" s="199">
        <v>0</v>
      </c>
    </row>
    <row r="950" spans="1:21" x14ac:dyDescent="0.15">
      <c r="A950" s="89">
        <v>896</v>
      </c>
      <c r="B950" s="89" t="s">
        <v>1822</v>
      </c>
      <c r="C950" s="95">
        <v>196</v>
      </c>
      <c r="D950" s="89"/>
      <c r="E950" s="199">
        <v>0</v>
      </c>
      <c r="F950" s="89"/>
      <c r="G950" s="199">
        <v>0</v>
      </c>
      <c r="H950" s="89"/>
      <c r="I950" s="199">
        <v>0</v>
      </c>
      <c r="J950" s="89">
        <v>196</v>
      </c>
      <c r="K950" s="199">
        <v>1.0614130331772803E-2</v>
      </c>
      <c r="L950" s="89"/>
      <c r="M950" s="199">
        <v>0</v>
      </c>
      <c r="N950" s="89"/>
      <c r="O950" s="199">
        <v>0</v>
      </c>
      <c r="P950" s="89"/>
      <c r="Q950" s="199">
        <v>0</v>
      </c>
      <c r="R950" s="89"/>
      <c r="S950" s="199">
        <v>0</v>
      </c>
      <c r="T950" s="89"/>
      <c r="U950" s="199">
        <v>0</v>
      </c>
    </row>
    <row r="951" spans="1:21" x14ac:dyDescent="0.15">
      <c r="A951" s="89">
        <v>897</v>
      </c>
      <c r="B951" s="100" t="s">
        <v>1823</v>
      </c>
      <c r="C951" s="205">
        <v>196</v>
      </c>
      <c r="D951" s="100"/>
      <c r="E951" s="206">
        <v>0</v>
      </c>
      <c r="F951" s="100"/>
      <c r="G951" s="206">
        <v>0</v>
      </c>
      <c r="H951" s="100"/>
      <c r="I951" s="206">
        <v>0</v>
      </c>
      <c r="J951" s="100">
        <v>196</v>
      </c>
      <c r="K951" s="206">
        <v>1.0614130331772803E-2</v>
      </c>
      <c r="L951" s="100"/>
      <c r="M951" s="206">
        <v>0</v>
      </c>
      <c r="N951" s="100"/>
      <c r="O951" s="206">
        <v>0</v>
      </c>
      <c r="P951" s="100"/>
      <c r="Q951" s="206">
        <v>0</v>
      </c>
      <c r="R951" s="100"/>
      <c r="S951" s="206">
        <v>0</v>
      </c>
      <c r="T951" s="100"/>
      <c r="U951" s="206">
        <v>0</v>
      </c>
    </row>
    <row r="952" spans="1:21" x14ac:dyDescent="0.15">
      <c r="A952" s="89">
        <v>898</v>
      </c>
      <c r="B952" s="89" t="s">
        <v>1824</v>
      </c>
      <c r="C952" s="95">
        <v>195</v>
      </c>
      <c r="D952" s="89"/>
      <c r="E952" s="199">
        <v>0</v>
      </c>
      <c r="F952" s="89"/>
      <c r="G952" s="199">
        <v>0</v>
      </c>
      <c r="H952" s="89"/>
      <c r="I952" s="199">
        <v>0</v>
      </c>
      <c r="J952" s="89"/>
      <c r="K952" s="199">
        <v>0</v>
      </c>
      <c r="L952" s="89"/>
      <c r="M952" s="199">
        <v>0</v>
      </c>
      <c r="N952" s="89">
        <v>113</v>
      </c>
      <c r="O952" s="199">
        <v>6.8933543184119664E-2</v>
      </c>
      <c r="P952" s="89"/>
      <c r="Q952" s="199">
        <v>0</v>
      </c>
      <c r="R952" s="89">
        <v>82</v>
      </c>
      <c r="S952" s="199">
        <v>0.30590166380661044</v>
      </c>
      <c r="T952" s="89"/>
      <c r="U952" s="199">
        <v>0</v>
      </c>
    </row>
    <row r="953" spans="1:21" x14ac:dyDescent="0.15">
      <c r="A953" s="89">
        <v>899</v>
      </c>
      <c r="B953" s="89" t="s">
        <v>1825</v>
      </c>
      <c r="C953" s="95">
        <v>194</v>
      </c>
      <c r="D953" s="89"/>
      <c r="E953" s="199">
        <v>0</v>
      </c>
      <c r="F953" s="89"/>
      <c r="G953" s="199">
        <v>0</v>
      </c>
      <c r="H953" s="89"/>
      <c r="I953" s="199">
        <v>0</v>
      </c>
      <c r="J953" s="89">
        <v>194</v>
      </c>
      <c r="K953" s="199">
        <v>1.0505822879407775E-2</v>
      </c>
      <c r="L953" s="89"/>
      <c r="M953" s="199">
        <v>0</v>
      </c>
      <c r="N953" s="89"/>
      <c r="O953" s="199">
        <v>0</v>
      </c>
      <c r="P953" s="89"/>
      <c r="Q953" s="199">
        <v>0</v>
      </c>
      <c r="R953" s="89"/>
      <c r="S953" s="199">
        <v>0</v>
      </c>
      <c r="T953" s="89"/>
      <c r="U953" s="199">
        <v>0</v>
      </c>
    </row>
    <row r="954" spans="1:21" x14ac:dyDescent="0.15">
      <c r="A954" s="89">
        <v>900</v>
      </c>
      <c r="B954" s="202" t="s">
        <v>1826</v>
      </c>
      <c r="C954" s="203">
        <v>193</v>
      </c>
      <c r="D954" s="89"/>
      <c r="E954" s="199">
        <v>0</v>
      </c>
      <c r="F954" s="89"/>
      <c r="G954" s="199">
        <v>0</v>
      </c>
      <c r="H954" s="89"/>
      <c r="I954" s="199">
        <v>0</v>
      </c>
      <c r="J954" s="89">
        <v>193</v>
      </c>
      <c r="K954" s="199">
        <v>1.0451669153225261E-2</v>
      </c>
      <c r="L954" s="89"/>
      <c r="M954" s="199">
        <v>0</v>
      </c>
      <c r="N954" s="89"/>
      <c r="O954" s="199">
        <v>0</v>
      </c>
      <c r="P954" s="89"/>
      <c r="Q954" s="199">
        <v>0</v>
      </c>
      <c r="R954" s="89"/>
      <c r="S954" s="199">
        <v>0</v>
      </c>
      <c r="T954" s="89"/>
      <c r="U954" s="199">
        <v>0</v>
      </c>
    </row>
    <row r="955" spans="1:21" x14ac:dyDescent="0.15">
      <c r="A955" s="89">
        <v>901</v>
      </c>
      <c r="B955" s="89" t="s">
        <v>1827</v>
      </c>
      <c r="C955" s="95">
        <v>193</v>
      </c>
      <c r="D955" s="89"/>
      <c r="E955" s="199">
        <v>0</v>
      </c>
      <c r="F955" s="89"/>
      <c r="G955" s="199">
        <v>0</v>
      </c>
      <c r="H955" s="89"/>
      <c r="I955" s="199">
        <v>0</v>
      </c>
      <c r="J955" s="89">
        <v>193</v>
      </c>
      <c r="K955" s="199">
        <v>1.0451669153225261E-2</v>
      </c>
      <c r="L955" s="89"/>
      <c r="M955" s="199">
        <v>0</v>
      </c>
      <c r="N955" s="89"/>
      <c r="O955" s="199">
        <v>0</v>
      </c>
      <c r="P955" s="89"/>
      <c r="Q955" s="199">
        <v>0</v>
      </c>
      <c r="R955" s="89"/>
      <c r="S955" s="199">
        <v>0</v>
      </c>
      <c r="T955" s="89"/>
      <c r="U955" s="199">
        <v>0</v>
      </c>
    </row>
    <row r="956" spans="1:21" x14ac:dyDescent="0.15">
      <c r="A956" s="89">
        <v>902</v>
      </c>
      <c r="B956" s="89" t="s">
        <v>1828</v>
      </c>
      <c r="C956" s="95">
        <v>193</v>
      </c>
      <c r="D956" s="89"/>
      <c r="E956" s="199">
        <v>0</v>
      </c>
      <c r="F956" s="89"/>
      <c r="G956" s="199">
        <v>0</v>
      </c>
      <c r="H956" s="89"/>
      <c r="I956" s="199">
        <v>0</v>
      </c>
      <c r="J956" s="89">
        <v>189</v>
      </c>
      <c r="K956" s="199">
        <v>1.0235054248495204E-2</v>
      </c>
      <c r="L956" s="89"/>
      <c r="M956" s="199">
        <v>0</v>
      </c>
      <c r="N956" s="89">
        <v>4</v>
      </c>
      <c r="O956" s="199">
        <v>2.4401254224467139E-3</v>
      </c>
      <c r="P956" s="89"/>
      <c r="Q956" s="199">
        <v>0</v>
      </c>
      <c r="R956" s="89"/>
      <c r="S956" s="199">
        <v>0</v>
      </c>
      <c r="T956" s="89"/>
      <c r="U956" s="199">
        <v>0</v>
      </c>
    </row>
    <row r="957" spans="1:21" x14ac:dyDescent="0.15">
      <c r="A957" s="89">
        <v>903</v>
      </c>
      <c r="B957" s="202" t="s">
        <v>1829</v>
      </c>
      <c r="C957" s="203">
        <v>192</v>
      </c>
      <c r="D957" s="89"/>
      <c r="E957" s="199">
        <v>0</v>
      </c>
      <c r="F957" s="89"/>
      <c r="G957" s="199">
        <v>0</v>
      </c>
      <c r="H957" s="89"/>
      <c r="I957" s="199">
        <v>0</v>
      </c>
      <c r="J957" s="89">
        <v>192</v>
      </c>
      <c r="K957" s="199">
        <v>1.0397515427042746E-2</v>
      </c>
      <c r="L957" s="89"/>
      <c r="M957" s="199">
        <v>0</v>
      </c>
      <c r="N957" s="89"/>
      <c r="O957" s="199">
        <v>0</v>
      </c>
      <c r="P957" s="89"/>
      <c r="Q957" s="199">
        <v>0</v>
      </c>
      <c r="R957" s="89"/>
      <c r="S957" s="199">
        <v>0</v>
      </c>
      <c r="T957" s="89"/>
      <c r="U957" s="199">
        <v>0</v>
      </c>
    </row>
    <row r="958" spans="1:21" x14ac:dyDescent="0.15">
      <c r="A958" s="89">
        <v>904</v>
      </c>
      <c r="B958" s="89" t="s">
        <v>1830</v>
      </c>
      <c r="C958" s="95">
        <v>191</v>
      </c>
      <c r="D958" s="89"/>
      <c r="E958" s="199">
        <v>0</v>
      </c>
      <c r="F958" s="89"/>
      <c r="G958" s="199">
        <v>0</v>
      </c>
      <c r="H958" s="89"/>
      <c r="I958" s="199">
        <v>0</v>
      </c>
      <c r="J958" s="89">
        <v>191</v>
      </c>
      <c r="K958" s="199">
        <v>1.0343361700860232E-2</v>
      </c>
      <c r="L958" s="89"/>
      <c r="M958" s="199">
        <v>0</v>
      </c>
      <c r="N958" s="89"/>
      <c r="O958" s="199">
        <v>0</v>
      </c>
      <c r="P958" s="89"/>
      <c r="Q958" s="199">
        <v>0</v>
      </c>
      <c r="R958" s="89"/>
      <c r="S958" s="199">
        <v>0</v>
      </c>
      <c r="T958" s="89"/>
      <c r="U958" s="199">
        <v>0</v>
      </c>
    </row>
    <row r="959" spans="1:21" x14ac:dyDescent="0.15">
      <c r="A959" s="89">
        <v>905</v>
      </c>
      <c r="B959" s="89" t="s">
        <v>1831</v>
      </c>
      <c r="C959" s="95">
        <v>191</v>
      </c>
      <c r="D959" s="89"/>
      <c r="E959" s="199">
        <v>0</v>
      </c>
      <c r="F959" s="89"/>
      <c r="G959" s="199">
        <v>0</v>
      </c>
      <c r="H959" s="89"/>
      <c r="I959" s="199">
        <v>0</v>
      </c>
      <c r="J959" s="89">
        <v>191</v>
      </c>
      <c r="K959" s="199">
        <v>1.0343361700860232E-2</v>
      </c>
      <c r="L959" s="89"/>
      <c r="M959" s="199">
        <v>0</v>
      </c>
      <c r="N959" s="89"/>
      <c r="O959" s="199">
        <v>0</v>
      </c>
      <c r="P959" s="89"/>
      <c r="Q959" s="199">
        <v>0</v>
      </c>
      <c r="R959" s="89"/>
      <c r="S959" s="199">
        <v>0</v>
      </c>
      <c r="T959" s="89"/>
      <c r="U959" s="199">
        <v>0</v>
      </c>
    </row>
    <row r="960" spans="1:21" x14ac:dyDescent="0.15">
      <c r="A960" s="89">
        <v>906</v>
      </c>
      <c r="B960" s="89" t="s">
        <v>1832</v>
      </c>
      <c r="C960" s="95">
        <v>191</v>
      </c>
      <c r="D960" s="89"/>
      <c r="E960" s="199">
        <v>0</v>
      </c>
      <c r="F960" s="89"/>
      <c r="G960" s="199">
        <v>0</v>
      </c>
      <c r="H960" s="89"/>
      <c r="I960" s="199">
        <v>0</v>
      </c>
      <c r="J960" s="89">
        <v>31</v>
      </c>
      <c r="K960" s="199">
        <v>1.6787655116579435E-3</v>
      </c>
      <c r="L960" s="89"/>
      <c r="M960" s="199">
        <v>0</v>
      </c>
      <c r="N960" s="89">
        <v>128</v>
      </c>
      <c r="O960" s="199">
        <v>7.8084013518294845E-2</v>
      </c>
      <c r="P960" s="89"/>
      <c r="Q960" s="199">
        <v>0</v>
      </c>
      <c r="R960" s="89">
        <v>32</v>
      </c>
      <c r="S960" s="199">
        <v>0.11937625904648214</v>
      </c>
      <c r="T960" s="89"/>
      <c r="U960" s="199">
        <v>0</v>
      </c>
    </row>
    <row r="961" spans="1:21" x14ac:dyDescent="0.15">
      <c r="A961" s="89">
        <v>907</v>
      </c>
      <c r="B961" s="202" t="s">
        <v>1833</v>
      </c>
      <c r="C961" s="203">
        <v>190</v>
      </c>
      <c r="D961" s="89"/>
      <c r="E961" s="199">
        <v>0</v>
      </c>
      <c r="F961" s="89"/>
      <c r="G961" s="199">
        <v>0</v>
      </c>
      <c r="H961" s="89"/>
      <c r="I961" s="199">
        <v>0</v>
      </c>
      <c r="J961" s="89">
        <v>185</v>
      </c>
      <c r="K961" s="199">
        <v>1.0018439343765145E-2</v>
      </c>
      <c r="L961" s="89"/>
      <c r="M961" s="199">
        <v>0</v>
      </c>
      <c r="N961" s="89">
        <v>5</v>
      </c>
      <c r="O961" s="199">
        <v>3.0501567780583921E-3</v>
      </c>
      <c r="P961" s="89"/>
      <c r="Q961" s="199">
        <v>0</v>
      </c>
      <c r="R961" s="89"/>
      <c r="S961" s="199">
        <v>0</v>
      </c>
      <c r="T961" s="89"/>
      <c r="U961" s="199">
        <v>0</v>
      </c>
    </row>
    <row r="962" spans="1:21" x14ac:dyDescent="0.15">
      <c r="A962" s="89">
        <v>908</v>
      </c>
      <c r="B962" s="89" t="s">
        <v>1834</v>
      </c>
      <c r="C962" s="95">
        <v>190</v>
      </c>
      <c r="D962" s="89"/>
      <c r="E962" s="199">
        <v>0</v>
      </c>
      <c r="F962" s="89"/>
      <c r="G962" s="199">
        <v>0</v>
      </c>
      <c r="H962" s="89"/>
      <c r="I962" s="199">
        <v>0</v>
      </c>
      <c r="J962" s="89">
        <v>120</v>
      </c>
      <c r="K962" s="199">
        <v>6.4984471419017161E-3</v>
      </c>
      <c r="L962" s="89"/>
      <c r="M962" s="199">
        <v>0</v>
      </c>
      <c r="N962" s="89">
        <v>70</v>
      </c>
      <c r="O962" s="199">
        <v>4.2702194892817492E-2</v>
      </c>
      <c r="P962" s="89"/>
      <c r="Q962" s="199">
        <v>0</v>
      </c>
      <c r="R962" s="89"/>
      <c r="S962" s="199">
        <v>0</v>
      </c>
      <c r="T962" s="89"/>
      <c r="U962" s="199">
        <v>0</v>
      </c>
    </row>
    <row r="963" spans="1:21" x14ac:dyDescent="0.15">
      <c r="A963" s="89">
        <v>909</v>
      </c>
      <c r="B963" s="89" t="s">
        <v>1835</v>
      </c>
      <c r="C963" s="95">
        <v>190</v>
      </c>
      <c r="D963" s="89"/>
      <c r="E963" s="199">
        <v>0</v>
      </c>
      <c r="F963" s="89"/>
      <c r="G963" s="199">
        <v>0</v>
      </c>
      <c r="H963" s="89"/>
      <c r="I963" s="199">
        <v>0</v>
      </c>
      <c r="J963" s="89">
        <v>190</v>
      </c>
      <c r="K963" s="199">
        <v>1.0289207974677717E-2</v>
      </c>
      <c r="L963" s="89"/>
      <c r="M963" s="199">
        <v>0</v>
      </c>
      <c r="N963" s="89"/>
      <c r="O963" s="199">
        <v>0</v>
      </c>
      <c r="P963" s="89"/>
      <c r="Q963" s="199">
        <v>0</v>
      </c>
      <c r="R963" s="89"/>
      <c r="S963" s="199">
        <v>0</v>
      </c>
      <c r="T963" s="89"/>
      <c r="U963" s="199">
        <v>0</v>
      </c>
    </row>
    <row r="964" spans="1:21" x14ac:dyDescent="0.15">
      <c r="A964" s="89">
        <v>910</v>
      </c>
      <c r="B964" s="89" t="s">
        <v>1836</v>
      </c>
      <c r="C964" s="95">
        <v>190</v>
      </c>
      <c r="D964" s="89"/>
      <c r="E964" s="199">
        <v>0</v>
      </c>
      <c r="F964" s="89"/>
      <c r="G964" s="199">
        <v>0</v>
      </c>
      <c r="H964" s="89"/>
      <c r="I964" s="199">
        <v>0</v>
      </c>
      <c r="J964" s="89">
        <v>190</v>
      </c>
      <c r="K964" s="199">
        <v>1.0289207974677717E-2</v>
      </c>
      <c r="L964" s="89"/>
      <c r="M964" s="199">
        <v>0</v>
      </c>
      <c r="N964" s="89"/>
      <c r="O964" s="199">
        <v>0</v>
      </c>
      <c r="P964" s="89"/>
      <c r="Q964" s="199">
        <v>0</v>
      </c>
      <c r="R964" s="89"/>
      <c r="S964" s="199">
        <v>0</v>
      </c>
      <c r="T964" s="89"/>
      <c r="U964" s="199">
        <v>0</v>
      </c>
    </row>
    <row r="965" spans="1:21" ht="9" x14ac:dyDescent="0.2">
      <c r="A965" s="89">
        <v>911</v>
      </c>
      <c r="B965" s="211" t="s">
        <v>1837</v>
      </c>
      <c r="C965" s="212">
        <v>189</v>
      </c>
      <c r="D965" s="89"/>
      <c r="E965" s="199">
        <v>0</v>
      </c>
      <c r="F965" s="89"/>
      <c r="G965" s="199">
        <v>0</v>
      </c>
      <c r="H965" s="89"/>
      <c r="I965" s="199">
        <v>0</v>
      </c>
      <c r="J965" s="89">
        <v>154</v>
      </c>
      <c r="K965" s="199">
        <v>8.3396738321072032E-3</v>
      </c>
      <c r="L965" s="89"/>
      <c r="M965" s="199">
        <v>0</v>
      </c>
      <c r="N965" s="89">
        <v>35</v>
      </c>
      <c r="O965" s="199">
        <v>2.1351097446408746E-2</v>
      </c>
      <c r="P965" s="89"/>
      <c r="Q965" s="199">
        <v>0</v>
      </c>
      <c r="R965" s="89"/>
      <c r="S965" s="199">
        <v>0</v>
      </c>
      <c r="T965" s="89"/>
      <c r="U965" s="199">
        <v>0</v>
      </c>
    </row>
    <row r="966" spans="1:21" x14ac:dyDescent="0.15">
      <c r="A966" s="89">
        <v>912</v>
      </c>
      <c r="B966" s="89" t="s">
        <v>1838</v>
      </c>
      <c r="C966" s="95">
        <v>189</v>
      </c>
      <c r="D966" s="89"/>
      <c r="E966" s="199">
        <v>0</v>
      </c>
      <c r="F966" s="89">
        <v>163</v>
      </c>
      <c r="G966" s="199">
        <v>1.3439973614775726</v>
      </c>
      <c r="H966" s="89"/>
      <c r="I966" s="199">
        <v>0</v>
      </c>
      <c r="J966" s="89">
        <v>26</v>
      </c>
      <c r="K966" s="199">
        <v>1.4079968807453719E-3</v>
      </c>
      <c r="L966" s="89"/>
      <c r="M966" s="199">
        <v>0</v>
      </c>
      <c r="N966" s="89"/>
      <c r="O966" s="199">
        <v>0</v>
      </c>
      <c r="P966" s="89"/>
      <c r="Q966" s="199">
        <v>0</v>
      </c>
      <c r="R966" s="89"/>
      <c r="S966" s="199">
        <v>0</v>
      </c>
      <c r="T966" s="89"/>
      <c r="U966" s="199">
        <v>0</v>
      </c>
    </row>
    <row r="967" spans="1:21" x14ac:dyDescent="0.15">
      <c r="A967" s="89">
        <v>913</v>
      </c>
      <c r="B967" s="89" t="s">
        <v>1839</v>
      </c>
      <c r="C967" s="95">
        <v>189</v>
      </c>
      <c r="D967" s="89"/>
      <c r="E967" s="199">
        <v>0</v>
      </c>
      <c r="F967" s="89"/>
      <c r="G967" s="199">
        <v>0</v>
      </c>
      <c r="H967" s="89"/>
      <c r="I967" s="199">
        <v>0</v>
      </c>
      <c r="J967" s="89">
        <v>189</v>
      </c>
      <c r="K967" s="199">
        <v>1.0235054248495204E-2</v>
      </c>
      <c r="L967" s="89"/>
      <c r="M967" s="199">
        <v>0</v>
      </c>
      <c r="N967" s="89"/>
      <c r="O967" s="199">
        <v>0</v>
      </c>
      <c r="P967" s="89"/>
      <c r="Q967" s="199">
        <v>0</v>
      </c>
      <c r="R967" s="89"/>
      <c r="S967" s="199">
        <v>0</v>
      </c>
      <c r="T967" s="89"/>
      <c r="U967" s="199">
        <v>0</v>
      </c>
    </row>
    <row r="968" spans="1:21" x14ac:dyDescent="0.15">
      <c r="A968" s="100">
        <v>914</v>
      </c>
      <c r="B968" s="208" t="s">
        <v>1840</v>
      </c>
      <c r="C968" s="209">
        <v>188</v>
      </c>
      <c r="D968" s="100"/>
      <c r="E968" s="206">
        <v>0</v>
      </c>
      <c r="F968" s="100"/>
      <c r="G968" s="206">
        <v>0</v>
      </c>
      <c r="H968" s="100"/>
      <c r="I968" s="206">
        <v>0</v>
      </c>
      <c r="J968" s="100"/>
      <c r="K968" s="206">
        <v>0</v>
      </c>
      <c r="L968" s="100"/>
      <c r="M968" s="206">
        <v>0</v>
      </c>
      <c r="N968" s="100"/>
      <c r="O968" s="206">
        <v>0</v>
      </c>
      <c r="P968" s="100"/>
      <c r="Q968" s="206">
        <v>0</v>
      </c>
      <c r="R968" s="100">
        <v>188</v>
      </c>
      <c r="S968" s="206">
        <v>0.70133552189808257</v>
      </c>
      <c r="T968" s="100"/>
      <c r="U968" s="206">
        <v>0</v>
      </c>
    </row>
    <row r="969" spans="1:21" x14ac:dyDescent="0.15">
      <c r="A969" s="89">
        <v>915</v>
      </c>
      <c r="B969" s="202" t="s">
        <v>1841</v>
      </c>
      <c r="C969" s="203">
        <v>188</v>
      </c>
      <c r="D969" s="89"/>
      <c r="E969" s="199">
        <v>0</v>
      </c>
      <c r="F969" s="89"/>
      <c r="G969" s="199">
        <v>0</v>
      </c>
      <c r="H969" s="89"/>
      <c r="I969" s="199">
        <v>0</v>
      </c>
      <c r="J969" s="89"/>
      <c r="K969" s="199">
        <v>0</v>
      </c>
      <c r="L969" s="89"/>
      <c r="M969" s="199">
        <v>0</v>
      </c>
      <c r="N969" s="89">
        <v>188</v>
      </c>
      <c r="O969" s="199">
        <v>0.11468589485499554</v>
      </c>
      <c r="P969" s="89"/>
      <c r="Q969" s="199">
        <v>0</v>
      </c>
      <c r="R969" s="89"/>
      <c r="S969" s="199">
        <v>0</v>
      </c>
      <c r="T969" s="89"/>
      <c r="U969" s="199">
        <v>0</v>
      </c>
    </row>
    <row r="970" spans="1:21" x14ac:dyDescent="0.15">
      <c r="A970" s="89">
        <v>916</v>
      </c>
      <c r="B970" s="89" t="s">
        <v>1842</v>
      </c>
      <c r="C970" s="95">
        <v>188</v>
      </c>
      <c r="D970" s="89"/>
      <c r="E970" s="199">
        <v>0</v>
      </c>
      <c r="F970" s="89"/>
      <c r="G970" s="199">
        <v>0</v>
      </c>
      <c r="H970" s="89"/>
      <c r="I970" s="199">
        <v>0</v>
      </c>
      <c r="J970" s="89">
        <v>147</v>
      </c>
      <c r="K970" s="199">
        <v>7.9605977488296023E-3</v>
      </c>
      <c r="L970" s="89"/>
      <c r="M970" s="199">
        <v>0</v>
      </c>
      <c r="N970" s="89">
        <v>32</v>
      </c>
      <c r="O970" s="199">
        <v>1.9521003379573711E-2</v>
      </c>
      <c r="P970" s="89"/>
      <c r="Q970" s="199">
        <v>0</v>
      </c>
      <c r="R970" s="89">
        <v>9</v>
      </c>
      <c r="S970" s="199">
        <v>3.3574572856823102E-2</v>
      </c>
      <c r="T970" s="89"/>
      <c r="U970" s="199">
        <v>0</v>
      </c>
    </row>
    <row r="971" spans="1:21" x14ac:dyDescent="0.15">
      <c r="A971" s="89">
        <v>917</v>
      </c>
      <c r="B971" s="89" t="s">
        <v>1843</v>
      </c>
      <c r="C971" s="95">
        <v>188</v>
      </c>
      <c r="D971" s="89"/>
      <c r="E971" s="199">
        <v>0</v>
      </c>
      <c r="F971" s="89"/>
      <c r="G971" s="199">
        <v>0</v>
      </c>
      <c r="H971" s="89"/>
      <c r="I971" s="199">
        <v>0</v>
      </c>
      <c r="J971" s="89">
        <v>188</v>
      </c>
      <c r="K971" s="199">
        <v>1.0180900522312689E-2</v>
      </c>
      <c r="L971" s="89"/>
      <c r="M971" s="199">
        <v>0</v>
      </c>
      <c r="N971" s="89"/>
      <c r="O971" s="199">
        <v>0</v>
      </c>
      <c r="P971" s="89"/>
      <c r="Q971" s="199">
        <v>0</v>
      </c>
      <c r="R971" s="89"/>
      <c r="S971" s="199">
        <v>0</v>
      </c>
      <c r="T971" s="89"/>
      <c r="U971" s="199">
        <v>0</v>
      </c>
    </row>
    <row r="972" spans="1:21" x14ac:dyDescent="0.15">
      <c r="A972" s="89">
        <v>918</v>
      </c>
      <c r="B972" s="89" t="s">
        <v>1844</v>
      </c>
      <c r="C972" s="95">
        <v>187</v>
      </c>
      <c r="D972" s="89"/>
      <c r="E972" s="199">
        <v>0</v>
      </c>
      <c r="F972" s="89"/>
      <c r="G972" s="199">
        <v>0</v>
      </c>
      <c r="H972" s="89"/>
      <c r="I972" s="199">
        <v>0</v>
      </c>
      <c r="J972" s="89">
        <v>187</v>
      </c>
      <c r="K972" s="199">
        <v>1.0126746796130175E-2</v>
      </c>
      <c r="L972" s="89"/>
      <c r="M972" s="199">
        <v>0</v>
      </c>
      <c r="N972" s="89"/>
      <c r="O972" s="199">
        <v>0</v>
      </c>
      <c r="P972" s="89"/>
      <c r="Q972" s="199">
        <v>0</v>
      </c>
      <c r="R972" s="89"/>
      <c r="S972" s="199">
        <v>0</v>
      </c>
      <c r="T972" s="89"/>
      <c r="U972" s="199">
        <v>0</v>
      </c>
    </row>
    <row r="973" spans="1:21" x14ac:dyDescent="0.15">
      <c r="A973" s="89">
        <v>919</v>
      </c>
      <c r="B973" s="89" t="s">
        <v>1845</v>
      </c>
      <c r="C973" s="95">
        <v>187</v>
      </c>
      <c r="D973" s="89"/>
      <c r="E973" s="199">
        <v>0</v>
      </c>
      <c r="F973" s="89"/>
      <c r="G973" s="199">
        <v>0</v>
      </c>
      <c r="H973" s="89"/>
      <c r="I973" s="199">
        <v>0</v>
      </c>
      <c r="J973" s="89"/>
      <c r="K973" s="199">
        <v>0</v>
      </c>
      <c r="L973" s="89"/>
      <c r="M973" s="199">
        <v>0</v>
      </c>
      <c r="N973" s="89">
        <v>38</v>
      </c>
      <c r="O973" s="199">
        <v>2.3181191513243781E-2</v>
      </c>
      <c r="P973" s="89"/>
      <c r="Q973" s="199">
        <v>0</v>
      </c>
      <c r="R973" s="89">
        <v>149</v>
      </c>
      <c r="S973" s="199">
        <v>0.55584570618518248</v>
      </c>
      <c r="T973" s="89"/>
      <c r="U973" s="199">
        <v>0</v>
      </c>
    </row>
    <row r="974" spans="1:21" x14ac:dyDescent="0.15">
      <c r="A974" s="89">
        <v>920</v>
      </c>
      <c r="B974" s="89" t="s">
        <v>1846</v>
      </c>
      <c r="C974" s="95">
        <v>187</v>
      </c>
      <c r="D974" s="89"/>
      <c r="E974" s="199">
        <v>0</v>
      </c>
      <c r="F974" s="89"/>
      <c r="G974" s="199">
        <v>0</v>
      </c>
      <c r="H974" s="89"/>
      <c r="I974" s="199">
        <v>0</v>
      </c>
      <c r="J974" s="89">
        <v>187</v>
      </c>
      <c r="K974" s="199">
        <v>1.0126746796130175E-2</v>
      </c>
      <c r="L974" s="89"/>
      <c r="M974" s="199">
        <v>0</v>
      </c>
      <c r="N974" s="89"/>
      <c r="O974" s="199">
        <v>0</v>
      </c>
      <c r="P974" s="89"/>
      <c r="Q974" s="199">
        <v>0</v>
      </c>
      <c r="R974" s="89"/>
      <c r="S974" s="199">
        <v>0</v>
      </c>
      <c r="T974" s="89"/>
      <c r="U974" s="199">
        <v>0</v>
      </c>
    </row>
    <row r="975" spans="1:21" x14ac:dyDescent="0.15">
      <c r="A975" s="89">
        <v>921</v>
      </c>
      <c r="B975" s="89" t="s">
        <v>1847</v>
      </c>
      <c r="C975" s="95">
        <v>186</v>
      </c>
      <c r="D975" s="89"/>
      <c r="E975" s="199">
        <v>0</v>
      </c>
      <c r="F975" s="89"/>
      <c r="G975" s="199">
        <v>0</v>
      </c>
      <c r="H975" s="89"/>
      <c r="I975" s="199">
        <v>0</v>
      </c>
      <c r="J975" s="89"/>
      <c r="K975" s="199">
        <v>0</v>
      </c>
      <c r="L975" s="89"/>
      <c r="M975" s="199">
        <v>0</v>
      </c>
      <c r="N975" s="89">
        <v>186</v>
      </c>
      <c r="O975" s="199">
        <v>0.11346583214377219</v>
      </c>
      <c r="P975" s="89"/>
      <c r="Q975" s="199">
        <v>0</v>
      </c>
      <c r="R975" s="89"/>
      <c r="S975" s="199">
        <v>0</v>
      </c>
      <c r="T975" s="89"/>
      <c r="U975" s="199">
        <v>0</v>
      </c>
    </row>
    <row r="976" spans="1:21" x14ac:dyDescent="0.15">
      <c r="A976" s="89">
        <v>922</v>
      </c>
      <c r="B976" s="202" t="s">
        <v>1848</v>
      </c>
      <c r="C976" s="203">
        <v>185</v>
      </c>
      <c r="D976" s="89"/>
      <c r="E976" s="199">
        <v>0</v>
      </c>
      <c r="F976" s="89"/>
      <c r="G976" s="199">
        <v>0</v>
      </c>
      <c r="H976" s="89"/>
      <c r="I976" s="199">
        <v>0</v>
      </c>
      <c r="J976" s="89">
        <v>137</v>
      </c>
      <c r="K976" s="199">
        <v>7.4190604870044592E-3</v>
      </c>
      <c r="L976" s="89"/>
      <c r="M976" s="199">
        <v>0</v>
      </c>
      <c r="N976" s="89"/>
      <c r="O976" s="199">
        <v>0</v>
      </c>
      <c r="P976" s="89"/>
      <c r="Q976" s="199">
        <v>0</v>
      </c>
      <c r="R976" s="89">
        <v>48</v>
      </c>
      <c r="S976" s="199">
        <v>0.1790643885697232</v>
      </c>
      <c r="T976" s="89"/>
      <c r="U976" s="199">
        <v>0</v>
      </c>
    </row>
    <row r="977" spans="1:21" x14ac:dyDescent="0.15">
      <c r="A977" s="89">
        <v>923</v>
      </c>
      <c r="B977" s="89" t="s">
        <v>1849</v>
      </c>
      <c r="C977" s="95">
        <v>185</v>
      </c>
      <c r="D977" s="89"/>
      <c r="E977" s="199">
        <v>0</v>
      </c>
      <c r="F977" s="89"/>
      <c r="G977" s="199">
        <v>0</v>
      </c>
      <c r="H977" s="89"/>
      <c r="I977" s="199">
        <v>0</v>
      </c>
      <c r="J977" s="89">
        <v>185</v>
      </c>
      <c r="K977" s="199">
        <v>1.0018439343765145E-2</v>
      </c>
      <c r="L977" s="89"/>
      <c r="M977" s="199">
        <v>0</v>
      </c>
      <c r="N977" s="89"/>
      <c r="O977" s="199">
        <v>0</v>
      </c>
      <c r="P977" s="89"/>
      <c r="Q977" s="199">
        <v>0</v>
      </c>
      <c r="R977" s="89"/>
      <c r="S977" s="199">
        <v>0</v>
      </c>
      <c r="T977" s="89"/>
      <c r="U977" s="199">
        <v>0</v>
      </c>
    </row>
    <row r="978" spans="1:21" x14ac:dyDescent="0.15">
      <c r="A978" s="89">
        <v>924</v>
      </c>
      <c r="B978" s="89" t="s">
        <v>1850</v>
      </c>
      <c r="C978" s="95">
        <v>185</v>
      </c>
      <c r="D978" s="89"/>
      <c r="E978" s="199">
        <v>0</v>
      </c>
      <c r="F978" s="89"/>
      <c r="G978" s="199">
        <v>0</v>
      </c>
      <c r="H978" s="89"/>
      <c r="I978" s="199">
        <v>0</v>
      </c>
      <c r="J978" s="89">
        <v>75</v>
      </c>
      <c r="K978" s="199">
        <v>4.0615294636885731E-3</v>
      </c>
      <c r="L978" s="89"/>
      <c r="M978" s="199">
        <v>0</v>
      </c>
      <c r="N978" s="89">
        <v>110</v>
      </c>
      <c r="O978" s="199">
        <v>6.7103449117284622E-2</v>
      </c>
      <c r="P978" s="89"/>
      <c r="Q978" s="199">
        <v>0</v>
      </c>
      <c r="R978" s="89"/>
      <c r="S978" s="199">
        <v>0</v>
      </c>
      <c r="T978" s="89"/>
      <c r="U978" s="199">
        <v>0</v>
      </c>
    </row>
    <row r="979" spans="1:21" x14ac:dyDescent="0.15">
      <c r="A979" s="89">
        <v>925</v>
      </c>
      <c r="B979" s="89" t="s">
        <v>1851</v>
      </c>
      <c r="C979" s="95">
        <v>185</v>
      </c>
      <c r="D979" s="89"/>
      <c r="E979" s="199">
        <v>0</v>
      </c>
      <c r="F979" s="89"/>
      <c r="G979" s="199">
        <v>0</v>
      </c>
      <c r="H979" s="89"/>
      <c r="I979" s="199">
        <v>0</v>
      </c>
      <c r="J979" s="89">
        <v>185</v>
      </c>
      <c r="K979" s="199">
        <v>1.0018439343765145E-2</v>
      </c>
      <c r="L979" s="89"/>
      <c r="M979" s="199">
        <v>0</v>
      </c>
      <c r="N979" s="89"/>
      <c r="O979" s="199">
        <v>0</v>
      </c>
      <c r="P979" s="89"/>
      <c r="Q979" s="199">
        <v>0</v>
      </c>
      <c r="R979" s="89"/>
      <c r="S979" s="199">
        <v>0</v>
      </c>
      <c r="T979" s="89"/>
      <c r="U979" s="199">
        <v>0</v>
      </c>
    </row>
    <row r="980" spans="1:21" x14ac:dyDescent="0.15">
      <c r="A980" s="89">
        <v>926</v>
      </c>
      <c r="B980" s="89" t="s">
        <v>1852</v>
      </c>
      <c r="C980" s="95">
        <v>185</v>
      </c>
      <c r="D980" s="89"/>
      <c r="E980" s="199">
        <v>0</v>
      </c>
      <c r="F980" s="89"/>
      <c r="G980" s="199">
        <v>0</v>
      </c>
      <c r="H980" s="89"/>
      <c r="I980" s="199">
        <v>0</v>
      </c>
      <c r="J980" s="89">
        <v>185</v>
      </c>
      <c r="K980" s="199">
        <v>1.0018439343765145E-2</v>
      </c>
      <c r="L980" s="89"/>
      <c r="M980" s="199">
        <v>0</v>
      </c>
      <c r="N980" s="89"/>
      <c r="O980" s="199">
        <v>0</v>
      </c>
      <c r="P980" s="89"/>
      <c r="Q980" s="199">
        <v>0</v>
      </c>
      <c r="R980" s="89"/>
      <c r="S980" s="199">
        <v>0</v>
      </c>
      <c r="T980" s="89"/>
      <c r="U980" s="199">
        <v>0</v>
      </c>
    </row>
    <row r="981" spans="1:21" x14ac:dyDescent="0.15">
      <c r="A981" s="89">
        <v>927</v>
      </c>
      <c r="B981" s="89" t="s">
        <v>1853</v>
      </c>
      <c r="C981" s="95">
        <v>184</v>
      </c>
      <c r="D981" s="89">
        <v>2</v>
      </c>
      <c r="E981" s="199">
        <v>4.4033465433729636E-2</v>
      </c>
      <c r="F981" s="89"/>
      <c r="G981" s="199">
        <v>0</v>
      </c>
      <c r="H981" s="89"/>
      <c r="I981" s="199">
        <v>0</v>
      </c>
      <c r="J981" s="89">
        <v>182</v>
      </c>
      <c r="K981" s="199">
        <v>9.8559781652176031E-3</v>
      </c>
      <c r="L981" s="89"/>
      <c r="M981" s="199">
        <v>0</v>
      </c>
      <c r="N981" s="89"/>
      <c r="O981" s="199">
        <v>0</v>
      </c>
      <c r="P981" s="89"/>
      <c r="Q981" s="199">
        <v>0</v>
      </c>
      <c r="R981" s="89"/>
      <c r="S981" s="199">
        <v>0</v>
      </c>
      <c r="T981" s="89"/>
      <c r="U981" s="199">
        <v>0</v>
      </c>
    </row>
    <row r="982" spans="1:21" x14ac:dyDescent="0.15">
      <c r="A982" s="89">
        <v>928</v>
      </c>
      <c r="B982" s="89" t="s">
        <v>1854</v>
      </c>
      <c r="C982" s="95">
        <v>184</v>
      </c>
      <c r="D982" s="89"/>
      <c r="E982" s="199">
        <v>0</v>
      </c>
      <c r="F982" s="89"/>
      <c r="G982" s="199">
        <v>0</v>
      </c>
      <c r="H982" s="89"/>
      <c r="I982" s="199">
        <v>0</v>
      </c>
      <c r="J982" s="89">
        <v>184</v>
      </c>
      <c r="K982" s="199">
        <v>9.9642856175826324E-3</v>
      </c>
      <c r="L982" s="89"/>
      <c r="M982" s="199">
        <v>0</v>
      </c>
      <c r="N982" s="89"/>
      <c r="O982" s="199">
        <v>0</v>
      </c>
      <c r="P982" s="89"/>
      <c r="Q982" s="199">
        <v>0</v>
      </c>
      <c r="R982" s="89"/>
      <c r="S982" s="199">
        <v>0</v>
      </c>
      <c r="T982" s="89"/>
      <c r="U982" s="199">
        <v>0</v>
      </c>
    </row>
    <row r="983" spans="1:21" x14ac:dyDescent="0.15">
      <c r="A983" s="89">
        <v>929</v>
      </c>
      <c r="B983" s="202" t="s">
        <v>1855</v>
      </c>
      <c r="C983" s="203">
        <v>183</v>
      </c>
      <c r="D983" s="89"/>
      <c r="E983" s="199">
        <v>0</v>
      </c>
      <c r="F983" s="89"/>
      <c r="G983" s="199">
        <v>0</v>
      </c>
      <c r="H983" s="89"/>
      <c r="I983" s="199">
        <v>0</v>
      </c>
      <c r="J983" s="89">
        <v>183</v>
      </c>
      <c r="K983" s="199">
        <v>9.9101318914001178E-3</v>
      </c>
      <c r="L983" s="89"/>
      <c r="M983" s="199">
        <v>0</v>
      </c>
      <c r="N983" s="89"/>
      <c r="O983" s="199">
        <v>0</v>
      </c>
      <c r="P983" s="89"/>
      <c r="Q983" s="199">
        <v>0</v>
      </c>
      <c r="R983" s="89"/>
      <c r="S983" s="199">
        <v>0</v>
      </c>
      <c r="T983" s="89"/>
      <c r="U983" s="199">
        <v>0</v>
      </c>
    </row>
    <row r="984" spans="1:21" x14ac:dyDescent="0.15">
      <c r="A984" s="128"/>
      <c r="B984" s="722"/>
      <c r="C984" s="723"/>
      <c r="D984" s="128"/>
      <c r="E984" s="719"/>
      <c r="F984" s="128"/>
      <c r="G984" s="719"/>
      <c r="H984" s="128"/>
      <c r="I984" s="719"/>
      <c r="J984" s="128"/>
      <c r="K984" s="719"/>
      <c r="L984" s="128"/>
      <c r="M984" s="719"/>
      <c r="N984" s="128"/>
      <c r="O984" s="719"/>
      <c r="P984" s="128"/>
      <c r="Q984" s="719"/>
      <c r="R984" s="128" t="s">
        <v>3849</v>
      </c>
      <c r="S984" s="719"/>
      <c r="T984" s="128"/>
      <c r="U984" s="719"/>
    </row>
    <row r="985" spans="1:21" s="103" customFormat="1" x14ac:dyDescent="0.15">
      <c r="A985" s="647" t="s">
        <v>0</v>
      </c>
      <c r="B985" s="857"/>
      <c r="C985" s="716" t="s">
        <v>4</v>
      </c>
      <c r="D985" s="647" t="s">
        <v>922</v>
      </c>
      <c r="E985" s="647" t="s">
        <v>923</v>
      </c>
      <c r="F985" s="647" t="s">
        <v>922</v>
      </c>
      <c r="G985" s="647" t="s">
        <v>923</v>
      </c>
      <c r="H985" s="647" t="s">
        <v>922</v>
      </c>
      <c r="I985" s="647" t="s">
        <v>923</v>
      </c>
      <c r="J985" s="647" t="s">
        <v>922</v>
      </c>
      <c r="K985" s="647" t="s">
        <v>923</v>
      </c>
      <c r="L985" s="647" t="s">
        <v>922</v>
      </c>
      <c r="M985" s="647" t="s">
        <v>923</v>
      </c>
      <c r="N985" s="647" t="s">
        <v>922</v>
      </c>
      <c r="O985" s="647" t="s">
        <v>923</v>
      </c>
      <c r="P985" s="647" t="s">
        <v>922</v>
      </c>
      <c r="Q985" s="647" t="s">
        <v>923</v>
      </c>
      <c r="R985" s="647" t="s">
        <v>922</v>
      </c>
      <c r="S985" s="647" t="s">
        <v>923</v>
      </c>
      <c r="T985" s="647" t="s">
        <v>922</v>
      </c>
      <c r="U985" s="647" t="s">
        <v>923</v>
      </c>
    </row>
    <row r="986" spans="1:21" s="103" customFormat="1" x14ac:dyDescent="0.15">
      <c r="A986" s="649" t="s">
        <v>2</v>
      </c>
      <c r="B986" s="857"/>
      <c r="C986" s="717" t="s">
        <v>924</v>
      </c>
      <c r="D986" s="649" t="s">
        <v>317</v>
      </c>
      <c r="E986" s="649" t="s">
        <v>6</v>
      </c>
      <c r="F986" s="649" t="s">
        <v>318</v>
      </c>
      <c r="G986" s="649" t="s">
        <v>6</v>
      </c>
      <c r="H986" s="649" t="s">
        <v>462</v>
      </c>
      <c r="I986" s="649" t="s">
        <v>6</v>
      </c>
      <c r="J986" s="649" t="s">
        <v>925</v>
      </c>
      <c r="K986" s="649" t="s">
        <v>6</v>
      </c>
      <c r="L986" s="649" t="s">
        <v>926</v>
      </c>
      <c r="M986" s="649" t="s">
        <v>6</v>
      </c>
      <c r="N986" s="649" t="s">
        <v>927</v>
      </c>
      <c r="O986" s="649" t="s">
        <v>6</v>
      </c>
      <c r="P986" s="649" t="s">
        <v>928</v>
      </c>
      <c r="Q986" s="649" t="s">
        <v>6</v>
      </c>
      <c r="R986" s="649" t="s">
        <v>929</v>
      </c>
      <c r="S986" s="649" t="s">
        <v>6</v>
      </c>
      <c r="T986" s="649" t="s">
        <v>930</v>
      </c>
      <c r="U986" s="649" t="s">
        <v>6</v>
      </c>
    </row>
    <row r="987" spans="1:21" x14ac:dyDescent="0.15">
      <c r="A987" s="89">
        <v>930</v>
      </c>
      <c r="B987" s="89" t="s">
        <v>1856</v>
      </c>
      <c r="C987" s="95">
        <v>183</v>
      </c>
      <c r="D987" s="89"/>
      <c r="E987" s="199">
        <v>0</v>
      </c>
      <c r="F987" s="89"/>
      <c r="G987" s="199">
        <v>0</v>
      </c>
      <c r="H987" s="89"/>
      <c r="I987" s="199">
        <v>0</v>
      </c>
      <c r="J987" s="89">
        <v>181</v>
      </c>
      <c r="K987" s="199">
        <v>9.8018244390350884E-3</v>
      </c>
      <c r="L987" s="89"/>
      <c r="M987" s="199">
        <v>0</v>
      </c>
      <c r="N987" s="89"/>
      <c r="O987" s="199">
        <v>0</v>
      </c>
      <c r="P987" s="89"/>
      <c r="Q987" s="199">
        <v>0</v>
      </c>
      <c r="R987" s="89">
        <v>2</v>
      </c>
      <c r="S987" s="199">
        <v>7.4610161904051335E-3</v>
      </c>
      <c r="T987" s="89"/>
      <c r="U987" s="199">
        <v>0</v>
      </c>
    </row>
    <row r="988" spans="1:21" x14ac:dyDescent="0.15">
      <c r="A988" s="89">
        <v>931</v>
      </c>
      <c r="B988" s="89" t="s">
        <v>1857</v>
      </c>
      <c r="C988" s="95">
        <v>183</v>
      </c>
      <c r="D988" s="89"/>
      <c r="E988" s="199">
        <v>0</v>
      </c>
      <c r="F988" s="89"/>
      <c r="G988" s="199">
        <v>0</v>
      </c>
      <c r="H988" s="89"/>
      <c r="I988" s="199">
        <v>0</v>
      </c>
      <c r="J988" s="89">
        <v>181</v>
      </c>
      <c r="K988" s="199">
        <v>9.8018244390350884E-3</v>
      </c>
      <c r="L988" s="89"/>
      <c r="M988" s="199">
        <v>0</v>
      </c>
      <c r="N988" s="89">
        <v>2</v>
      </c>
      <c r="O988" s="199">
        <v>1.220062711223357E-3</v>
      </c>
      <c r="P988" s="89"/>
      <c r="Q988" s="199">
        <v>0</v>
      </c>
      <c r="R988" s="89"/>
      <c r="S988" s="199">
        <v>0</v>
      </c>
      <c r="T988" s="89"/>
      <c r="U988" s="199">
        <v>0</v>
      </c>
    </row>
    <row r="989" spans="1:21" ht="9" x14ac:dyDescent="0.2">
      <c r="A989" s="89">
        <v>932</v>
      </c>
      <c r="B989" s="89" t="s">
        <v>1858</v>
      </c>
      <c r="C989" s="207">
        <v>182</v>
      </c>
      <c r="D989" s="89"/>
      <c r="E989" s="199">
        <v>0</v>
      </c>
      <c r="F989" s="89"/>
      <c r="G989" s="199">
        <v>0</v>
      </c>
      <c r="H989" s="89"/>
      <c r="I989" s="199">
        <v>0</v>
      </c>
      <c r="J989" s="89"/>
      <c r="K989" s="199">
        <v>0</v>
      </c>
      <c r="L989" s="89"/>
      <c r="M989" s="199">
        <v>0</v>
      </c>
      <c r="N989" s="89">
        <v>182</v>
      </c>
      <c r="O989" s="199">
        <v>0.11102570672132547</v>
      </c>
      <c r="P989" s="89"/>
      <c r="Q989" s="199">
        <v>0</v>
      </c>
      <c r="R989" s="89"/>
      <c r="S989" s="199">
        <v>0</v>
      </c>
      <c r="T989" s="89"/>
      <c r="U989" s="199">
        <v>0</v>
      </c>
    </row>
    <row r="990" spans="1:21" x14ac:dyDescent="0.15">
      <c r="A990" s="89">
        <v>933</v>
      </c>
      <c r="B990" s="202" t="s">
        <v>1859</v>
      </c>
      <c r="C990" s="203">
        <v>182</v>
      </c>
      <c r="D990" s="89"/>
      <c r="E990" s="199">
        <v>0</v>
      </c>
      <c r="F990" s="89"/>
      <c r="G990" s="199">
        <v>0</v>
      </c>
      <c r="H990" s="89"/>
      <c r="I990" s="199">
        <v>0</v>
      </c>
      <c r="J990" s="89"/>
      <c r="K990" s="199">
        <v>0</v>
      </c>
      <c r="L990" s="89"/>
      <c r="M990" s="199">
        <v>0</v>
      </c>
      <c r="N990" s="89">
        <v>166</v>
      </c>
      <c r="O990" s="199">
        <v>0.10126520503153862</v>
      </c>
      <c r="P990" s="89"/>
      <c r="Q990" s="199">
        <v>0</v>
      </c>
      <c r="R990" s="89">
        <v>16</v>
      </c>
      <c r="S990" s="199">
        <v>5.9688129523241068E-2</v>
      </c>
      <c r="T990" s="89"/>
      <c r="U990" s="199">
        <v>0</v>
      </c>
    </row>
    <row r="991" spans="1:21" x14ac:dyDescent="0.15">
      <c r="A991" s="89">
        <v>934</v>
      </c>
      <c r="B991" s="89" t="s">
        <v>1860</v>
      </c>
      <c r="C991" s="95">
        <v>182</v>
      </c>
      <c r="D991" s="89"/>
      <c r="E991" s="199">
        <v>0</v>
      </c>
      <c r="F991" s="89"/>
      <c r="G991" s="199">
        <v>0</v>
      </c>
      <c r="H991" s="89"/>
      <c r="I991" s="199">
        <v>0</v>
      </c>
      <c r="J991" s="89">
        <v>182</v>
      </c>
      <c r="K991" s="199">
        <v>9.8559781652176031E-3</v>
      </c>
      <c r="L991" s="89"/>
      <c r="M991" s="199">
        <v>0</v>
      </c>
      <c r="N991" s="89"/>
      <c r="O991" s="199">
        <v>0</v>
      </c>
      <c r="P991" s="89"/>
      <c r="Q991" s="199">
        <v>0</v>
      </c>
      <c r="R991" s="89"/>
      <c r="S991" s="199">
        <v>0</v>
      </c>
      <c r="T991" s="89"/>
      <c r="U991" s="199">
        <v>0</v>
      </c>
    </row>
    <row r="992" spans="1:21" x14ac:dyDescent="0.15">
      <c r="A992" s="89">
        <v>935</v>
      </c>
      <c r="B992" s="89" t="s">
        <v>1861</v>
      </c>
      <c r="C992" s="95">
        <v>182</v>
      </c>
      <c r="D992" s="89"/>
      <c r="E992" s="199">
        <v>0</v>
      </c>
      <c r="F992" s="89"/>
      <c r="G992" s="199">
        <v>0</v>
      </c>
      <c r="H992" s="89"/>
      <c r="I992" s="199">
        <v>0</v>
      </c>
      <c r="J992" s="89">
        <v>182</v>
      </c>
      <c r="K992" s="199">
        <v>9.8559781652176031E-3</v>
      </c>
      <c r="L992" s="89"/>
      <c r="M992" s="199">
        <v>0</v>
      </c>
      <c r="N992" s="89"/>
      <c r="O992" s="199">
        <v>0</v>
      </c>
      <c r="P992" s="89"/>
      <c r="Q992" s="199">
        <v>0</v>
      </c>
      <c r="R992" s="89"/>
      <c r="S992" s="199">
        <v>0</v>
      </c>
      <c r="T992" s="89"/>
      <c r="U992" s="199">
        <v>0</v>
      </c>
    </row>
    <row r="993" spans="1:21" x14ac:dyDescent="0.15">
      <c r="A993" s="89">
        <v>936</v>
      </c>
      <c r="B993" s="89" t="s">
        <v>1862</v>
      </c>
      <c r="C993" s="95">
        <v>182</v>
      </c>
      <c r="D993" s="89"/>
      <c r="E993" s="199">
        <v>0</v>
      </c>
      <c r="F993" s="89"/>
      <c r="G993" s="199">
        <v>0</v>
      </c>
      <c r="H993" s="89"/>
      <c r="I993" s="199">
        <v>0</v>
      </c>
      <c r="J993" s="89">
        <v>182</v>
      </c>
      <c r="K993" s="199">
        <v>9.8559781652176031E-3</v>
      </c>
      <c r="L993" s="89"/>
      <c r="M993" s="199">
        <v>0</v>
      </c>
      <c r="N993" s="89"/>
      <c r="O993" s="199">
        <v>0</v>
      </c>
      <c r="P993" s="89"/>
      <c r="Q993" s="199">
        <v>0</v>
      </c>
      <c r="R993" s="89"/>
      <c r="S993" s="199">
        <v>0</v>
      </c>
      <c r="T993" s="89"/>
      <c r="U993" s="199">
        <v>0</v>
      </c>
    </row>
    <row r="994" spans="1:21" x14ac:dyDescent="0.15">
      <c r="A994" s="89">
        <v>937</v>
      </c>
      <c r="B994" s="202" t="s">
        <v>1863</v>
      </c>
      <c r="C994" s="203">
        <v>181</v>
      </c>
      <c r="D994" s="89"/>
      <c r="E994" s="199">
        <v>0</v>
      </c>
      <c r="F994" s="89"/>
      <c r="G994" s="199">
        <v>0</v>
      </c>
      <c r="H994" s="89"/>
      <c r="I994" s="199">
        <v>0</v>
      </c>
      <c r="J994" s="89">
        <v>181</v>
      </c>
      <c r="K994" s="199">
        <v>9.8018244390350884E-3</v>
      </c>
      <c r="L994" s="89"/>
      <c r="M994" s="199">
        <v>0</v>
      </c>
      <c r="N994" s="89"/>
      <c r="O994" s="199">
        <v>0</v>
      </c>
      <c r="P994" s="89"/>
      <c r="Q994" s="199">
        <v>0</v>
      </c>
      <c r="R994" s="89"/>
      <c r="S994" s="199">
        <v>0</v>
      </c>
      <c r="T994" s="89"/>
      <c r="U994" s="199">
        <v>0</v>
      </c>
    </row>
    <row r="995" spans="1:21" x14ac:dyDescent="0.15">
      <c r="A995" s="89">
        <v>938</v>
      </c>
      <c r="B995" s="89" t="s">
        <v>1864</v>
      </c>
      <c r="C995" s="95">
        <v>181</v>
      </c>
      <c r="D995" s="89"/>
      <c r="E995" s="199">
        <v>0</v>
      </c>
      <c r="F995" s="89"/>
      <c r="G995" s="199">
        <v>0</v>
      </c>
      <c r="H995" s="89"/>
      <c r="I995" s="199">
        <v>0</v>
      </c>
      <c r="J995" s="89">
        <v>181</v>
      </c>
      <c r="K995" s="199">
        <v>9.8018244390350884E-3</v>
      </c>
      <c r="L995" s="89"/>
      <c r="M995" s="199">
        <v>0</v>
      </c>
      <c r="N995" s="89"/>
      <c r="O995" s="199">
        <v>0</v>
      </c>
      <c r="P995" s="89"/>
      <c r="Q995" s="199">
        <v>0</v>
      </c>
      <c r="R995" s="89"/>
      <c r="S995" s="199">
        <v>0</v>
      </c>
      <c r="T995" s="89"/>
      <c r="U995" s="199">
        <v>0</v>
      </c>
    </row>
    <row r="996" spans="1:21" x14ac:dyDescent="0.15">
      <c r="A996" s="89">
        <v>939</v>
      </c>
      <c r="B996" s="89" t="s">
        <v>1865</v>
      </c>
      <c r="C996" s="95">
        <v>181</v>
      </c>
      <c r="D996" s="89"/>
      <c r="E996" s="199">
        <v>0</v>
      </c>
      <c r="F996" s="89"/>
      <c r="G996" s="199">
        <v>0</v>
      </c>
      <c r="H996" s="89"/>
      <c r="I996" s="199">
        <v>0</v>
      </c>
      <c r="J996" s="89">
        <v>181</v>
      </c>
      <c r="K996" s="199">
        <v>9.8018244390350884E-3</v>
      </c>
      <c r="L996" s="89"/>
      <c r="M996" s="199">
        <v>0</v>
      </c>
      <c r="N996" s="89"/>
      <c r="O996" s="199">
        <v>0</v>
      </c>
      <c r="P996" s="89"/>
      <c r="Q996" s="199">
        <v>0</v>
      </c>
      <c r="R996" s="89"/>
      <c r="S996" s="199">
        <v>0</v>
      </c>
      <c r="T996" s="89"/>
      <c r="U996" s="199">
        <v>0</v>
      </c>
    </row>
    <row r="997" spans="1:21" x14ac:dyDescent="0.15">
      <c r="A997" s="89">
        <v>940</v>
      </c>
      <c r="B997" s="89" t="s">
        <v>1866</v>
      </c>
      <c r="C997" s="95">
        <v>181</v>
      </c>
      <c r="D997" s="89"/>
      <c r="E997" s="199">
        <v>0</v>
      </c>
      <c r="F997" s="89"/>
      <c r="G997" s="199">
        <v>0</v>
      </c>
      <c r="H997" s="89"/>
      <c r="I997" s="199">
        <v>0</v>
      </c>
      <c r="J997" s="89">
        <v>181</v>
      </c>
      <c r="K997" s="199">
        <v>9.8018244390350884E-3</v>
      </c>
      <c r="L997" s="89"/>
      <c r="M997" s="199">
        <v>0</v>
      </c>
      <c r="N997" s="89"/>
      <c r="O997" s="199">
        <v>0</v>
      </c>
      <c r="P997" s="89"/>
      <c r="Q997" s="199">
        <v>0</v>
      </c>
      <c r="R997" s="89"/>
      <c r="S997" s="199">
        <v>0</v>
      </c>
      <c r="T997" s="89"/>
      <c r="U997" s="199">
        <v>0</v>
      </c>
    </row>
    <row r="998" spans="1:21" x14ac:dyDescent="0.15">
      <c r="A998" s="89">
        <v>941</v>
      </c>
      <c r="B998" s="89" t="s">
        <v>1867</v>
      </c>
      <c r="C998" s="95">
        <v>181</v>
      </c>
      <c r="D998" s="89"/>
      <c r="E998" s="199">
        <v>0</v>
      </c>
      <c r="F998" s="89"/>
      <c r="G998" s="199">
        <v>0</v>
      </c>
      <c r="H998" s="89"/>
      <c r="I998" s="199">
        <v>0</v>
      </c>
      <c r="J998" s="89">
        <v>181</v>
      </c>
      <c r="K998" s="199">
        <v>9.8018244390350884E-3</v>
      </c>
      <c r="L998" s="89"/>
      <c r="M998" s="199">
        <v>0</v>
      </c>
      <c r="N998" s="89"/>
      <c r="O998" s="199">
        <v>0</v>
      </c>
      <c r="P998" s="89"/>
      <c r="Q998" s="199">
        <v>0</v>
      </c>
      <c r="R998" s="89"/>
      <c r="S998" s="199">
        <v>0</v>
      </c>
      <c r="T998" s="89"/>
      <c r="U998" s="199">
        <v>0</v>
      </c>
    </row>
    <row r="999" spans="1:21" x14ac:dyDescent="0.15">
      <c r="A999" s="89">
        <v>942</v>
      </c>
      <c r="B999" s="89" t="s">
        <v>1868</v>
      </c>
      <c r="C999" s="95">
        <v>180</v>
      </c>
      <c r="D999" s="89"/>
      <c r="E999" s="199">
        <v>0</v>
      </c>
      <c r="F999" s="89"/>
      <c r="G999" s="199">
        <v>0</v>
      </c>
      <c r="H999" s="89"/>
      <c r="I999" s="199">
        <v>0</v>
      </c>
      <c r="J999" s="89">
        <v>180</v>
      </c>
      <c r="K999" s="199">
        <v>9.7476707128525738E-3</v>
      </c>
      <c r="L999" s="89"/>
      <c r="M999" s="199">
        <v>0</v>
      </c>
      <c r="N999" s="89"/>
      <c r="O999" s="199">
        <v>0</v>
      </c>
      <c r="P999" s="89"/>
      <c r="Q999" s="199">
        <v>0</v>
      </c>
      <c r="R999" s="89"/>
      <c r="S999" s="199">
        <v>0</v>
      </c>
      <c r="T999" s="89"/>
      <c r="U999" s="199">
        <v>0</v>
      </c>
    </row>
    <row r="1000" spans="1:21" x14ac:dyDescent="0.15">
      <c r="A1000" s="89">
        <v>943</v>
      </c>
      <c r="B1000" s="89" t="s">
        <v>1869</v>
      </c>
      <c r="C1000" s="95">
        <v>180</v>
      </c>
      <c r="D1000" s="89"/>
      <c r="E1000" s="199">
        <v>0</v>
      </c>
      <c r="F1000" s="89"/>
      <c r="G1000" s="199">
        <v>0</v>
      </c>
      <c r="H1000" s="89"/>
      <c r="I1000" s="199">
        <v>0</v>
      </c>
      <c r="J1000" s="89">
        <v>180</v>
      </c>
      <c r="K1000" s="199">
        <v>9.7476707128525738E-3</v>
      </c>
      <c r="L1000" s="89"/>
      <c r="M1000" s="199">
        <v>0</v>
      </c>
      <c r="N1000" s="89"/>
      <c r="O1000" s="199">
        <v>0</v>
      </c>
      <c r="P1000" s="89"/>
      <c r="Q1000" s="199">
        <v>0</v>
      </c>
      <c r="R1000" s="89"/>
      <c r="S1000" s="199">
        <v>0</v>
      </c>
      <c r="T1000" s="89"/>
      <c r="U1000" s="199">
        <v>0</v>
      </c>
    </row>
    <row r="1001" spans="1:21" x14ac:dyDescent="0.15">
      <c r="A1001" s="89">
        <v>944</v>
      </c>
      <c r="B1001" s="89" t="s">
        <v>1870</v>
      </c>
      <c r="C1001" s="95">
        <v>180</v>
      </c>
      <c r="D1001" s="89"/>
      <c r="E1001" s="199">
        <v>0</v>
      </c>
      <c r="F1001" s="89"/>
      <c r="G1001" s="199">
        <v>0</v>
      </c>
      <c r="H1001" s="89"/>
      <c r="I1001" s="199">
        <v>0</v>
      </c>
      <c r="J1001" s="89">
        <v>84</v>
      </c>
      <c r="K1001" s="199">
        <v>4.5489129993312016E-3</v>
      </c>
      <c r="L1001" s="89"/>
      <c r="M1001" s="199">
        <v>0</v>
      </c>
      <c r="N1001" s="89">
        <v>96</v>
      </c>
      <c r="O1001" s="199">
        <v>5.856301013872113E-2</v>
      </c>
      <c r="P1001" s="89"/>
      <c r="Q1001" s="199">
        <v>0</v>
      </c>
      <c r="R1001" s="89"/>
      <c r="S1001" s="199">
        <v>0</v>
      </c>
      <c r="T1001" s="89"/>
      <c r="U1001" s="199">
        <v>0</v>
      </c>
    </row>
    <row r="1002" spans="1:21" x14ac:dyDescent="0.15">
      <c r="A1002" s="89">
        <v>945</v>
      </c>
      <c r="B1002" s="89" t="s">
        <v>1871</v>
      </c>
      <c r="C1002" s="95">
        <v>179</v>
      </c>
      <c r="D1002" s="89"/>
      <c r="E1002" s="199">
        <v>0</v>
      </c>
      <c r="F1002" s="89"/>
      <c r="G1002" s="199">
        <v>0</v>
      </c>
      <c r="H1002" s="89"/>
      <c r="I1002" s="199">
        <v>0</v>
      </c>
      <c r="J1002" s="89">
        <v>179</v>
      </c>
      <c r="K1002" s="199">
        <v>9.6935169866700609E-3</v>
      </c>
      <c r="L1002" s="89"/>
      <c r="M1002" s="199">
        <v>0</v>
      </c>
      <c r="N1002" s="89"/>
      <c r="O1002" s="199">
        <v>0</v>
      </c>
      <c r="P1002" s="89"/>
      <c r="Q1002" s="199">
        <v>0</v>
      </c>
      <c r="R1002" s="89"/>
      <c r="S1002" s="199">
        <v>0</v>
      </c>
      <c r="T1002" s="89"/>
      <c r="U1002" s="199">
        <v>0</v>
      </c>
    </row>
    <row r="1003" spans="1:21" x14ac:dyDescent="0.15">
      <c r="A1003" s="89">
        <v>946</v>
      </c>
      <c r="B1003" s="89" t="s">
        <v>1872</v>
      </c>
      <c r="C1003" s="95">
        <v>179</v>
      </c>
      <c r="D1003" s="89"/>
      <c r="E1003" s="199">
        <v>0</v>
      </c>
      <c r="F1003" s="89"/>
      <c r="G1003" s="199">
        <v>0</v>
      </c>
      <c r="H1003" s="89"/>
      <c r="I1003" s="199">
        <v>0</v>
      </c>
      <c r="J1003" s="89">
        <v>179</v>
      </c>
      <c r="K1003" s="199">
        <v>9.6935169866700609E-3</v>
      </c>
      <c r="L1003" s="89"/>
      <c r="M1003" s="199">
        <v>0</v>
      </c>
      <c r="N1003" s="89"/>
      <c r="O1003" s="199">
        <v>0</v>
      </c>
      <c r="P1003" s="89"/>
      <c r="Q1003" s="199">
        <v>0</v>
      </c>
      <c r="R1003" s="89"/>
      <c r="S1003" s="199">
        <v>0</v>
      </c>
      <c r="T1003" s="89"/>
      <c r="U1003" s="199">
        <v>0</v>
      </c>
    </row>
    <row r="1004" spans="1:21" x14ac:dyDescent="0.15">
      <c r="A1004" s="89">
        <v>947</v>
      </c>
      <c r="B1004" s="89" t="s">
        <v>1873</v>
      </c>
      <c r="C1004" s="95">
        <v>179</v>
      </c>
      <c r="D1004" s="89"/>
      <c r="E1004" s="199">
        <v>0</v>
      </c>
      <c r="F1004" s="89"/>
      <c r="G1004" s="199">
        <v>0</v>
      </c>
      <c r="H1004" s="89"/>
      <c r="I1004" s="199">
        <v>0</v>
      </c>
      <c r="J1004" s="89">
        <v>179</v>
      </c>
      <c r="K1004" s="199">
        <v>9.6935169866700609E-3</v>
      </c>
      <c r="L1004" s="89"/>
      <c r="M1004" s="199">
        <v>0</v>
      </c>
      <c r="N1004" s="89"/>
      <c r="O1004" s="199">
        <v>0</v>
      </c>
      <c r="P1004" s="89"/>
      <c r="Q1004" s="199">
        <v>0</v>
      </c>
      <c r="R1004" s="89"/>
      <c r="S1004" s="199">
        <v>0</v>
      </c>
      <c r="T1004" s="89"/>
      <c r="U1004" s="199">
        <v>0</v>
      </c>
    </row>
    <row r="1005" spans="1:21" x14ac:dyDescent="0.15">
      <c r="A1005" s="89">
        <v>948</v>
      </c>
      <c r="B1005" s="202" t="s">
        <v>1874</v>
      </c>
      <c r="C1005" s="203">
        <v>178</v>
      </c>
      <c r="D1005" s="89"/>
      <c r="E1005" s="199">
        <v>0</v>
      </c>
      <c r="F1005" s="89"/>
      <c r="G1005" s="199">
        <v>0</v>
      </c>
      <c r="H1005" s="89"/>
      <c r="I1005" s="199">
        <v>0</v>
      </c>
      <c r="J1005" s="89">
        <v>178</v>
      </c>
      <c r="K1005" s="199">
        <v>9.6393632604875462E-3</v>
      </c>
      <c r="L1005" s="89"/>
      <c r="M1005" s="199">
        <v>0</v>
      </c>
      <c r="N1005" s="89"/>
      <c r="O1005" s="199">
        <v>0</v>
      </c>
      <c r="P1005" s="89"/>
      <c r="Q1005" s="199">
        <v>0</v>
      </c>
      <c r="R1005" s="89"/>
      <c r="S1005" s="199">
        <v>0</v>
      </c>
      <c r="T1005" s="89"/>
      <c r="U1005" s="199">
        <v>0</v>
      </c>
    </row>
    <row r="1006" spans="1:21" x14ac:dyDescent="0.15">
      <c r="A1006" s="89">
        <v>949</v>
      </c>
      <c r="B1006" s="89" t="s">
        <v>1875</v>
      </c>
      <c r="C1006" s="95">
        <v>178</v>
      </c>
      <c r="D1006" s="89"/>
      <c r="E1006" s="199">
        <v>0</v>
      </c>
      <c r="F1006" s="89"/>
      <c r="G1006" s="199">
        <v>0</v>
      </c>
      <c r="H1006" s="89"/>
      <c r="I1006" s="199">
        <v>0</v>
      </c>
      <c r="J1006" s="89">
        <v>152</v>
      </c>
      <c r="K1006" s="199">
        <v>8.2313663797421738E-3</v>
      </c>
      <c r="L1006" s="89"/>
      <c r="M1006" s="199">
        <v>0</v>
      </c>
      <c r="N1006" s="89">
        <v>26</v>
      </c>
      <c r="O1006" s="199">
        <v>1.5860815245903638E-2</v>
      </c>
      <c r="P1006" s="89"/>
      <c r="Q1006" s="199">
        <v>0</v>
      </c>
      <c r="R1006" s="89"/>
      <c r="S1006" s="199">
        <v>0</v>
      </c>
      <c r="T1006" s="89"/>
      <c r="U1006" s="199">
        <v>0</v>
      </c>
    </row>
    <row r="1007" spans="1:21" x14ac:dyDescent="0.15">
      <c r="A1007" s="89">
        <v>950</v>
      </c>
      <c r="B1007" s="89" t="s">
        <v>1876</v>
      </c>
      <c r="C1007" s="95">
        <v>178</v>
      </c>
      <c r="D1007" s="89"/>
      <c r="E1007" s="199">
        <v>0</v>
      </c>
      <c r="F1007" s="89"/>
      <c r="G1007" s="199">
        <v>0</v>
      </c>
      <c r="H1007" s="89"/>
      <c r="I1007" s="199">
        <v>0</v>
      </c>
      <c r="J1007" s="89">
        <v>178</v>
      </c>
      <c r="K1007" s="199">
        <v>9.6393632604875462E-3</v>
      </c>
      <c r="L1007" s="89"/>
      <c r="M1007" s="199">
        <v>0</v>
      </c>
      <c r="N1007" s="89"/>
      <c r="O1007" s="199">
        <v>0</v>
      </c>
      <c r="P1007" s="89"/>
      <c r="Q1007" s="199">
        <v>0</v>
      </c>
      <c r="R1007" s="89"/>
      <c r="S1007" s="199">
        <v>0</v>
      </c>
      <c r="T1007" s="89"/>
      <c r="U1007" s="199">
        <v>0</v>
      </c>
    </row>
    <row r="1008" spans="1:21" x14ac:dyDescent="0.15">
      <c r="A1008" s="89">
        <v>951</v>
      </c>
      <c r="B1008" s="89" t="s">
        <v>1877</v>
      </c>
      <c r="C1008" s="95">
        <v>177</v>
      </c>
      <c r="D1008" s="89"/>
      <c r="E1008" s="199">
        <v>0</v>
      </c>
      <c r="F1008" s="89"/>
      <c r="G1008" s="199">
        <v>0</v>
      </c>
      <c r="H1008" s="89"/>
      <c r="I1008" s="199">
        <v>0</v>
      </c>
      <c r="J1008" s="89">
        <v>177</v>
      </c>
      <c r="K1008" s="199">
        <v>9.5852095343050316E-3</v>
      </c>
      <c r="L1008" s="89"/>
      <c r="M1008" s="199">
        <v>0</v>
      </c>
      <c r="N1008" s="89"/>
      <c r="O1008" s="199">
        <v>0</v>
      </c>
      <c r="P1008" s="89"/>
      <c r="Q1008" s="199">
        <v>0</v>
      </c>
      <c r="R1008" s="89"/>
      <c r="S1008" s="199">
        <v>0</v>
      </c>
      <c r="T1008" s="89"/>
      <c r="U1008" s="199">
        <v>0</v>
      </c>
    </row>
    <row r="1009" spans="1:21" x14ac:dyDescent="0.15">
      <c r="A1009" s="89">
        <v>952</v>
      </c>
      <c r="B1009" s="89" t="s">
        <v>1878</v>
      </c>
      <c r="C1009" s="95">
        <v>177</v>
      </c>
      <c r="D1009" s="89"/>
      <c r="E1009" s="199">
        <v>0</v>
      </c>
      <c r="F1009" s="89"/>
      <c r="G1009" s="199">
        <v>0</v>
      </c>
      <c r="H1009" s="89"/>
      <c r="I1009" s="199">
        <v>0</v>
      </c>
      <c r="J1009" s="89">
        <v>165</v>
      </c>
      <c r="K1009" s="199">
        <v>8.9353648201148609E-3</v>
      </c>
      <c r="L1009" s="89"/>
      <c r="M1009" s="199">
        <v>0</v>
      </c>
      <c r="N1009" s="89">
        <v>12</v>
      </c>
      <c r="O1009" s="199">
        <v>7.3203762673401413E-3</v>
      </c>
      <c r="P1009" s="89"/>
      <c r="Q1009" s="199">
        <v>0</v>
      </c>
      <c r="R1009" s="89"/>
      <c r="S1009" s="199">
        <v>0</v>
      </c>
      <c r="T1009" s="89"/>
      <c r="U1009" s="199">
        <v>0</v>
      </c>
    </row>
    <row r="1010" spans="1:21" x14ac:dyDescent="0.15">
      <c r="A1010" s="89">
        <v>953</v>
      </c>
      <c r="B1010" s="202" t="s">
        <v>1879</v>
      </c>
      <c r="C1010" s="203">
        <v>176</v>
      </c>
      <c r="D1010" s="89"/>
      <c r="E1010" s="199">
        <v>0</v>
      </c>
      <c r="F1010" s="89"/>
      <c r="G1010" s="199">
        <v>0</v>
      </c>
      <c r="H1010" s="89"/>
      <c r="I1010" s="199">
        <v>0</v>
      </c>
      <c r="J1010" s="89">
        <v>176</v>
      </c>
      <c r="K1010" s="199">
        <v>9.5310558081225169E-3</v>
      </c>
      <c r="L1010" s="89"/>
      <c r="M1010" s="199">
        <v>0</v>
      </c>
      <c r="N1010" s="89"/>
      <c r="O1010" s="199">
        <v>0</v>
      </c>
      <c r="P1010" s="89"/>
      <c r="Q1010" s="199">
        <v>0</v>
      </c>
      <c r="R1010" s="89"/>
      <c r="S1010" s="199">
        <v>0</v>
      </c>
      <c r="T1010" s="89"/>
      <c r="U1010" s="199">
        <v>0</v>
      </c>
    </row>
    <row r="1011" spans="1:21" x14ac:dyDescent="0.15">
      <c r="A1011" s="89">
        <v>954</v>
      </c>
      <c r="B1011" s="89" t="s">
        <v>1880</v>
      </c>
      <c r="C1011" s="95">
        <v>176</v>
      </c>
      <c r="D1011" s="89"/>
      <c r="E1011" s="199">
        <v>0</v>
      </c>
      <c r="F1011" s="89"/>
      <c r="G1011" s="199">
        <v>0</v>
      </c>
      <c r="H1011" s="89"/>
      <c r="I1011" s="199">
        <v>0</v>
      </c>
      <c r="J1011" s="89">
        <v>176</v>
      </c>
      <c r="K1011" s="199">
        <v>9.5310558081225169E-3</v>
      </c>
      <c r="L1011" s="89"/>
      <c r="M1011" s="199">
        <v>0</v>
      </c>
      <c r="N1011" s="89"/>
      <c r="O1011" s="199">
        <v>0</v>
      </c>
      <c r="P1011" s="89"/>
      <c r="Q1011" s="199">
        <v>0</v>
      </c>
      <c r="R1011" s="89"/>
      <c r="S1011" s="199">
        <v>0</v>
      </c>
      <c r="T1011" s="89"/>
      <c r="U1011" s="199">
        <v>0</v>
      </c>
    </row>
    <row r="1012" spans="1:21" x14ac:dyDescent="0.15">
      <c r="A1012" s="89">
        <v>955</v>
      </c>
      <c r="B1012" s="89" t="s">
        <v>1881</v>
      </c>
      <c r="C1012" s="95">
        <v>176</v>
      </c>
      <c r="D1012" s="89"/>
      <c r="E1012" s="199">
        <v>0</v>
      </c>
      <c r="F1012" s="89"/>
      <c r="G1012" s="199">
        <v>0</v>
      </c>
      <c r="H1012" s="89"/>
      <c r="I1012" s="199">
        <v>0</v>
      </c>
      <c r="J1012" s="89">
        <v>170</v>
      </c>
      <c r="K1012" s="199">
        <v>9.2061334510274307E-3</v>
      </c>
      <c r="L1012" s="89"/>
      <c r="M1012" s="199">
        <v>0</v>
      </c>
      <c r="N1012" s="89">
        <v>6</v>
      </c>
      <c r="O1012" s="199">
        <v>3.6601881336700707E-3</v>
      </c>
      <c r="P1012" s="89"/>
      <c r="Q1012" s="199">
        <v>0</v>
      </c>
      <c r="R1012" s="89"/>
      <c r="S1012" s="199">
        <v>0</v>
      </c>
      <c r="T1012" s="89"/>
      <c r="U1012" s="199">
        <v>0</v>
      </c>
    </row>
    <row r="1013" spans="1:21" x14ac:dyDescent="0.15">
      <c r="A1013" s="89">
        <v>956</v>
      </c>
      <c r="B1013" s="89" t="s">
        <v>1882</v>
      </c>
      <c r="C1013" s="95">
        <v>176</v>
      </c>
      <c r="D1013" s="89"/>
      <c r="E1013" s="199">
        <v>0</v>
      </c>
      <c r="F1013" s="89"/>
      <c r="G1013" s="199">
        <v>0</v>
      </c>
      <c r="H1013" s="89"/>
      <c r="I1013" s="199">
        <v>0</v>
      </c>
      <c r="J1013" s="89">
        <v>176</v>
      </c>
      <c r="K1013" s="199">
        <v>9.5310558081225169E-3</v>
      </c>
      <c r="L1013" s="89"/>
      <c r="M1013" s="199">
        <v>0</v>
      </c>
      <c r="N1013" s="89"/>
      <c r="O1013" s="199">
        <v>0</v>
      </c>
      <c r="P1013" s="89"/>
      <c r="Q1013" s="199">
        <v>0</v>
      </c>
      <c r="R1013" s="89"/>
      <c r="S1013" s="199">
        <v>0</v>
      </c>
      <c r="T1013" s="89"/>
      <c r="U1013" s="199">
        <v>0</v>
      </c>
    </row>
    <row r="1014" spans="1:21" x14ac:dyDescent="0.15">
      <c r="A1014" s="89">
        <v>957</v>
      </c>
      <c r="B1014" s="89" t="s">
        <v>1883</v>
      </c>
      <c r="C1014" s="95">
        <v>175</v>
      </c>
      <c r="D1014" s="89">
        <v>1</v>
      </c>
      <c r="E1014" s="199">
        <v>2.2016732716864818E-2</v>
      </c>
      <c r="F1014" s="89"/>
      <c r="G1014" s="199">
        <v>0</v>
      </c>
      <c r="H1014" s="89"/>
      <c r="I1014" s="199">
        <v>0</v>
      </c>
      <c r="J1014" s="89">
        <v>88</v>
      </c>
      <c r="K1014" s="199">
        <v>4.7655279040612585E-3</v>
      </c>
      <c r="L1014" s="89"/>
      <c r="M1014" s="199">
        <v>0</v>
      </c>
      <c r="N1014" s="89">
        <v>86</v>
      </c>
      <c r="O1014" s="199">
        <v>5.2462696582604343E-2</v>
      </c>
      <c r="P1014" s="89"/>
      <c r="Q1014" s="199">
        <v>0</v>
      </c>
      <c r="R1014" s="89"/>
      <c r="S1014" s="199">
        <v>0</v>
      </c>
      <c r="T1014" s="89"/>
      <c r="U1014" s="199">
        <v>0</v>
      </c>
    </row>
    <row r="1015" spans="1:21" x14ac:dyDescent="0.15">
      <c r="A1015" s="89">
        <v>958</v>
      </c>
      <c r="B1015" s="89" t="s">
        <v>1884</v>
      </c>
      <c r="C1015" s="95">
        <v>175</v>
      </c>
      <c r="D1015" s="89"/>
      <c r="E1015" s="199">
        <v>0</v>
      </c>
      <c r="F1015" s="89"/>
      <c r="G1015" s="199">
        <v>0</v>
      </c>
      <c r="H1015" s="89"/>
      <c r="I1015" s="199">
        <v>0</v>
      </c>
      <c r="J1015" s="89">
        <v>175</v>
      </c>
      <c r="K1015" s="199">
        <v>9.4769020819400022E-3</v>
      </c>
      <c r="L1015" s="89"/>
      <c r="M1015" s="199">
        <v>0</v>
      </c>
      <c r="N1015" s="89"/>
      <c r="O1015" s="199">
        <v>0</v>
      </c>
      <c r="P1015" s="89"/>
      <c r="Q1015" s="199">
        <v>0</v>
      </c>
      <c r="R1015" s="89"/>
      <c r="S1015" s="199">
        <v>0</v>
      </c>
      <c r="T1015" s="89"/>
      <c r="U1015" s="199">
        <v>0</v>
      </c>
    </row>
    <row r="1016" spans="1:21" x14ac:dyDescent="0.15">
      <c r="A1016" s="89">
        <v>959</v>
      </c>
      <c r="B1016" s="89" t="s">
        <v>1885</v>
      </c>
      <c r="C1016" s="95">
        <v>175</v>
      </c>
      <c r="D1016" s="89"/>
      <c r="E1016" s="199">
        <v>0</v>
      </c>
      <c r="F1016" s="89"/>
      <c r="G1016" s="199">
        <v>0</v>
      </c>
      <c r="H1016" s="89"/>
      <c r="I1016" s="199">
        <v>0</v>
      </c>
      <c r="J1016" s="89">
        <v>156</v>
      </c>
      <c r="K1016" s="199">
        <v>8.4479812844722307E-3</v>
      </c>
      <c r="L1016" s="89"/>
      <c r="M1016" s="199">
        <v>0</v>
      </c>
      <c r="N1016" s="89">
        <v>19</v>
      </c>
      <c r="O1016" s="199">
        <v>1.1590595756621891E-2</v>
      </c>
      <c r="P1016" s="89"/>
      <c r="Q1016" s="199">
        <v>0</v>
      </c>
      <c r="R1016" s="89"/>
      <c r="S1016" s="199">
        <v>0</v>
      </c>
      <c r="T1016" s="89"/>
      <c r="U1016" s="199">
        <v>0</v>
      </c>
    </row>
    <row r="1017" spans="1:21" x14ac:dyDescent="0.15">
      <c r="A1017" s="89">
        <v>960</v>
      </c>
      <c r="B1017" s="89" t="s">
        <v>1886</v>
      </c>
      <c r="C1017" s="95">
        <v>175</v>
      </c>
      <c r="D1017" s="89"/>
      <c r="E1017" s="199">
        <v>0</v>
      </c>
      <c r="F1017" s="89"/>
      <c r="G1017" s="199">
        <v>0</v>
      </c>
      <c r="H1017" s="89"/>
      <c r="I1017" s="199">
        <v>0</v>
      </c>
      <c r="J1017" s="89">
        <v>175</v>
      </c>
      <c r="K1017" s="199">
        <v>9.4769020819400022E-3</v>
      </c>
      <c r="L1017" s="89"/>
      <c r="M1017" s="199">
        <v>0</v>
      </c>
      <c r="N1017" s="89"/>
      <c r="O1017" s="199">
        <v>0</v>
      </c>
      <c r="P1017" s="89"/>
      <c r="Q1017" s="199">
        <v>0</v>
      </c>
      <c r="R1017" s="89"/>
      <c r="S1017" s="199">
        <v>0</v>
      </c>
      <c r="T1017" s="89"/>
      <c r="U1017" s="199">
        <v>0</v>
      </c>
    </row>
    <row r="1018" spans="1:21" x14ac:dyDescent="0.15">
      <c r="A1018" s="89">
        <v>961</v>
      </c>
      <c r="B1018" s="89" t="s">
        <v>1887</v>
      </c>
      <c r="C1018" s="95">
        <v>175</v>
      </c>
      <c r="D1018" s="89"/>
      <c r="E1018" s="199">
        <v>0</v>
      </c>
      <c r="F1018" s="89"/>
      <c r="G1018" s="199">
        <v>0</v>
      </c>
      <c r="H1018" s="89"/>
      <c r="I1018" s="199">
        <v>0</v>
      </c>
      <c r="J1018" s="89">
        <v>151</v>
      </c>
      <c r="K1018" s="199">
        <v>8.1772126535596592E-3</v>
      </c>
      <c r="L1018" s="89"/>
      <c r="M1018" s="199">
        <v>0</v>
      </c>
      <c r="N1018" s="89">
        <v>12</v>
      </c>
      <c r="O1018" s="199">
        <v>7.3203762673401413E-3</v>
      </c>
      <c r="P1018" s="89"/>
      <c r="Q1018" s="199">
        <v>0</v>
      </c>
      <c r="R1018" s="89">
        <v>12</v>
      </c>
      <c r="S1018" s="199">
        <v>4.4766097142430801E-2</v>
      </c>
      <c r="T1018" s="89"/>
      <c r="U1018" s="199">
        <v>0</v>
      </c>
    </row>
    <row r="1019" spans="1:21" x14ac:dyDescent="0.15">
      <c r="A1019" s="89">
        <v>962</v>
      </c>
      <c r="B1019" s="89" t="s">
        <v>1888</v>
      </c>
      <c r="C1019" s="95">
        <v>174</v>
      </c>
      <c r="D1019" s="89"/>
      <c r="E1019" s="199">
        <v>0</v>
      </c>
      <c r="F1019" s="89"/>
      <c r="G1019" s="199">
        <v>0</v>
      </c>
      <c r="H1019" s="89"/>
      <c r="I1019" s="199">
        <v>0</v>
      </c>
      <c r="J1019" s="89"/>
      <c r="K1019" s="199">
        <v>0</v>
      </c>
      <c r="L1019" s="89">
        <v>90</v>
      </c>
      <c r="M1019" s="199">
        <v>1.1590470057952351</v>
      </c>
      <c r="N1019" s="89">
        <v>84</v>
      </c>
      <c r="O1019" s="199">
        <v>5.1242633871380991E-2</v>
      </c>
      <c r="P1019" s="89"/>
      <c r="Q1019" s="199">
        <v>0</v>
      </c>
      <c r="R1019" s="89"/>
      <c r="S1019" s="199">
        <v>0</v>
      </c>
      <c r="T1019" s="89"/>
      <c r="U1019" s="199">
        <v>0</v>
      </c>
    </row>
    <row r="1020" spans="1:21" x14ac:dyDescent="0.15">
      <c r="A1020" s="89">
        <v>963</v>
      </c>
      <c r="B1020" s="89" t="s">
        <v>1889</v>
      </c>
      <c r="C1020" s="95">
        <v>173</v>
      </c>
      <c r="D1020" s="89"/>
      <c r="E1020" s="199">
        <v>0</v>
      </c>
      <c r="F1020" s="89"/>
      <c r="G1020" s="199">
        <v>0</v>
      </c>
      <c r="H1020" s="89"/>
      <c r="I1020" s="199">
        <v>0</v>
      </c>
      <c r="J1020" s="89">
        <v>167</v>
      </c>
      <c r="K1020" s="199">
        <v>9.0436722724798885E-3</v>
      </c>
      <c r="L1020" s="89"/>
      <c r="M1020" s="199">
        <v>0</v>
      </c>
      <c r="N1020" s="89">
        <v>6</v>
      </c>
      <c r="O1020" s="199">
        <v>3.6601881336700707E-3</v>
      </c>
      <c r="P1020" s="89"/>
      <c r="Q1020" s="199">
        <v>0</v>
      </c>
      <c r="R1020" s="89"/>
      <c r="S1020" s="199">
        <v>0</v>
      </c>
      <c r="T1020" s="89"/>
      <c r="U1020" s="199">
        <v>0</v>
      </c>
    </row>
    <row r="1021" spans="1:21" x14ac:dyDescent="0.15">
      <c r="A1021" s="89">
        <v>964</v>
      </c>
      <c r="B1021" s="89" t="s">
        <v>1890</v>
      </c>
      <c r="C1021" s="95">
        <v>173</v>
      </c>
      <c r="D1021" s="89"/>
      <c r="E1021" s="199">
        <v>0</v>
      </c>
      <c r="F1021" s="89"/>
      <c r="G1021" s="199">
        <v>0</v>
      </c>
      <c r="H1021" s="89"/>
      <c r="I1021" s="199">
        <v>0</v>
      </c>
      <c r="J1021" s="89">
        <v>173</v>
      </c>
      <c r="K1021" s="199">
        <v>9.3685946295749747E-3</v>
      </c>
      <c r="L1021" s="89"/>
      <c r="M1021" s="199">
        <v>0</v>
      </c>
      <c r="N1021" s="89"/>
      <c r="O1021" s="199">
        <v>0</v>
      </c>
      <c r="P1021" s="89"/>
      <c r="Q1021" s="199">
        <v>0</v>
      </c>
      <c r="R1021" s="89"/>
      <c r="S1021" s="199">
        <v>0</v>
      </c>
      <c r="T1021" s="89"/>
      <c r="U1021" s="199">
        <v>0</v>
      </c>
    </row>
    <row r="1022" spans="1:21" x14ac:dyDescent="0.15">
      <c r="A1022" s="89">
        <v>965</v>
      </c>
      <c r="B1022" s="89" t="s">
        <v>1891</v>
      </c>
      <c r="C1022" s="95">
        <v>173</v>
      </c>
      <c r="D1022" s="89"/>
      <c r="E1022" s="199">
        <v>0</v>
      </c>
      <c r="F1022" s="89"/>
      <c r="G1022" s="199">
        <v>0</v>
      </c>
      <c r="H1022" s="89"/>
      <c r="I1022" s="199">
        <v>0</v>
      </c>
      <c r="J1022" s="89">
        <v>173</v>
      </c>
      <c r="K1022" s="199">
        <v>9.3685946295749747E-3</v>
      </c>
      <c r="L1022" s="89"/>
      <c r="M1022" s="199">
        <v>0</v>
      </c>
      <c r="N1022" s="89"/>
      <c r="O1022" s="199">
        <v>0</v>
      </c>
      <c r="P1022" s="89"/>
      <c r="Q1022" s="199">
        <v>0</v>
      </c>
      <c r="R1022" s="89"/>
      <c r="S1022" s="199">
        <v>0</v>
      </c>
      <c r="T1022" s="89"/>
      <c r="U1022" s="199">
        <v>0</v>
      </c>
    </row>
    <row r="1023" spans="1:21" x14ac:dyDescent="0.15">
      <c r="A1023" s="89">
        <v>966</v>
      </c>
      <c r="B1023" s="89" t="s">
        <v>1892</v>
      </c>
      <c r="C1023" s="95">
        <v>173</v>
      </c>
      <c r="D1023" s="89"/>
      <c r="E1023" s="199">
        <v>0</v>
      </c>
      <c r="F1023" s="89"/>
      <c r="G1023" s="199">
        <v>0</v>
      </c>
      <c r="H1023" s="89"/>
      <c r="I1023" s="199">
        <v>0</v>
      </c>
      <c r="J1023" s="89">
        <v>173</v>
      </c>
      <c r="K1023" s="199">
        <v>9.3685946295749747E-3</v>
      </c>
      <c r="L1023" s="89"/>
      <c r="M1023" s="199">
        <v>0</v>
      </c>
      <c r="N1023" s="89"/>
      <c r="O1023" s="199">
        <v>0</v>
      </c>
      <c r="P1023" s="89"/>
      <c r="Q1023" s="199">
        <v>0</v>
      </c>
      <c r="R1023" s="89"/>
      <c r="S1023" s="199">
        <v>0</v>
      </c>
      <c r="T1023" s="89"/>
      <c r="U1023" s="199">
        <v>0</v>
      </c>
    </row>
    <row r="1024" spans="1:21" x14ac:dyDescent="0.15">
      <c r="A1024" s="89">
        <v>967</v>
      </c>
      <c r="B1024" s="89" t="s">
        <v>1893</v>
      </c>
      <c r="C1024" s="95">
        <v>173</v>
      </c>
      <c r="D1024" s="89"/>
      <c r="E1024" s="199">
        <v>0</v>
      </c>
      <c r="F1024" s="89"/>
      <c r="G1024" s="199">
        <v>0</v>
      </c>
      <c r="H1024" s="89"/>
      <c r="I1024" s="199">
        <v>0</v>
      </c>
      <c r="J1024" s="89">
        <v>173</v>
      </c>
      <c r="K1024" s="199">
        <v>9.3685946295749747E-3</v>
      </c>
      <c r="L1024" s="89"/>
      <c r="M1024" s="199">
        <v>0</v>
      </c>
      <c r="N1024" s="89"/>
      <c r="O1024" s="199">
        <v>0</v>
      </c>
      <c r="P1024" s="89"/>
      <c r="Q1024" s="199">
        <v>0</v>
      </c>
      <c r="R1024" s="89"/>
      <c r="S1024" s="199">
        <v>0</v>
      </c>
      <c r="T1024" s="89"/>
      <c r="U1024" s="199">
        <v>0</v>
      </c>
    </row>
    <row r="1025" spans="1:21" x14ac:dyDescent="0.15">
      <c r="A1025" s="100">
        <v>968</v>
      </c>
      <c r="B1025" s="100" t="s">
        <v>1894</v>
      </c>
      <c r="C1025" s="205">
        <v>172</v>
      </c>
      <c r="D1025" s="100"/>
      <c r="E1025" s="206">
        <v>0</v>
      </c>
      <c r="F1025" s="100"/>
      <c r="G1025" s="206">
        <v>0</v>
      </c>
      <c r="H1025" s="100"/>
      <c r="I1025" s="206">
        <v>0</v>
      </c>
      <c r="J1025" s="100">
        <v>172</v>
      </c>
      <c r="K1025" s="206">
        <v>9.31444090339246E-3</v>
      </c>
      <c r="L1025" s="100"/>
      <c r="M1025" s="206">
        <v>0</v>
      </c>
      <c r="N1025" s="100"/>
      <c r="O1025" s="206">
        <v>0</v>
      </c>
      <c r="P1025" s="100"/>
      <c r="Q1025" s="206">
        <v>0</v>
      </c>
      <c r="R1025" s="100"/>
      <c r="S1025" s="206">
        <v>0</v>
      </c>
      <c r="T1025" s="100"/>
      <c r="U1025" s="206">
        <v>0</v>
      </c>
    </row>
    <row r="1026" spans="1:21" x14ac:dyDescent="0.15">
      <c r="A1026" s="89">
        <v>969</v>
      </c>
      <c r="B1026" s="89" t="s">
        <v>1895</v>
      </c>
      <c r="C1026" s="95">
        <v>172</v>
      </c>
      <c r="D1026" s="89"/>
      <c r="E1026" s="199">
        <v>0</v>
      </c>
      <c r="F1026" s="89"/>
      <c r="G1026" s="199">
        <v>0</v>
      </c>
      <c r="H1026" s="89"/>
      <c r="I1026" s="199">
        <v>0</v>
      </c>
      <c r="J1026" s="89">
        <v>172</v>
      </c>
      <c r="K1026" s="199">
        <v>9.31444090339246E-3</v>
      </c>
      <c r="L1026" s="89"/>
      <c r="M1026" s="199">
        <v>0</v>
      </c>
      <c r="N1026" s="89"/>
      <c r="O1026" s="199">
        <v>0</v>
      </c>
      <c r="P1026" s="89"/>
      <c r="Q1026" s="199">
        <v>0</v>
      </c>
      <c r="R1026" s="89"/>
      <c r="S1026" s="199">
        <v>0</v>
      </c>
      <c r="T1026" s="89"/>
      <c r="U1026" s="199">
        <v>0</v>
      </c>
    </row>
    <row r="1027" spans="1:21" x14ac:dyDescent="0.15">
      <c r="A1027" s="89">
        <v>970</v>
      </c>
      <c r="B1027" s="89" t="s">
        <v>1896</v>
      </c>
      <c r="C1027" s="95">
        <v>172</v>
      </c>
      <c r="D1027" s="89"/>
      <c r="E1027" s="199">
        <v>0</v>
      </c>
      <c r="F1027" s="89"/>
      <c r="G1027" s="199">
        <v>0</v>
      </c>
      <c r="H1027" s="89"/>
      <c r="I1027" s="199">
        <v>0</v>
      </c>
      <c r="J1027" s="89">
        <v>172</v>
      </c>
      <c r="K1027" s="199">
        <v>9.31444090339246E-3</v>
      </c>
      <c r="L1027" s="89"/>
      <c r="M1027" s="199">
        <v>0</v>
      </c>
      <c r="N1027" s="89"/>
      <c r="O1027" s="199">
        <v>0</v>
      </c>
      <c r="P1027" s="89"/>
      <c r="Q1027" s="199">
        <v>0</v>
      </c>
      <c r="R1027" s="89"/>
      <c r="S1027" s="199">
        <v>0</v>
      </c>
      <c r="T1027" s="89"/>
      <c r="U1027" s="199">
        <v>0</v>
      </c>
    </row>
    <row r="1028" spans="1:21" x14ac:dyDescent="0.15">
      <c r="A1028" s="89">
        <v>971</v>
      </c>
      <c r="B1028" s="89" t="s">
        <v>1897</v>
      </c>
      <c r="C1028" s="95">
        <v>172</v>
      </c>
      <c r="D1028" s="89"/>
      <c r="E1028" s="199">
        <v>0</v>
      </c>
      <c r="F1028" s="89"/>
      <c r="G1028" s="199">
        <v>0</v>
      </c>
      <c r="H1028" s="89"/>
      <c r="I1028" s="199">
        <v>0</v>
      </c>
      <c r="J1028" s="89">
        <v>172</v>
      </c>
      <c r="K1028" s="199">
        <v>9.31444090339246E-3</v>
      </c>
      <c r="L1028" s="89"/>
      <c r="M1028" s="199">
        <v>0</v>
      </c>
      <c r="N1028" s="89"/>
      <c r="O1028" s="199">
        <v>0</v>
      </c>
      <c r="P1028" s="89"/>
      <c r="Q1028" s="199">
        <v>0</v>
      </c>
      <c r="R1028" s="89"/>
      <c r="S1028" s="199">
        <v>0</v>
      </c>
      <c r="T1028" s="89"/>
      <c r="U1028" s="199">
        <v>0</v>
      </c>
    </row>
    <row r="1029" spans="1:21" x14ac:dyDescent="0.15">
      <c r="A1029" s="89">
        <v>972</v>
      </c>
      <c r="B1029" s="89" t="s">
        <v>1898</v>
      </c>
      <c r="C1029" s="95">
        <v>171</v>
      </c>
      <c r="D1029" s="89"/>
      <c r="E1029" s="199">
        <v>0</v>
      </c>
      <c r="F1029" s="89"/>
      <c r="G1029" s="199">
        <v>0</v>
      </c>
      <c r="H1029" s="89"/>
      <c r="I1029" s="199">
        <v>0</v>
      </c>
      <c r="J1029" s="89">
        <v>144</v>
      </c>
      <c r="K1029" s="199">
        <v>7.7981365702820601E-3</v>
      </c>
      <c r="L1029" s="89"/>
      <c r="M1029" s="199">
        <v>0</v>
      </c>
      <c r="N1029" s="89">
        <v>27</v>
      </c>
      <c r="O1029" s="199">
        <v>1.6470846601515318E-2</v>
      </c>
      <c r="P1029" s="89"/>
      <c r="Q1029" s="199">
        <v>0</v>
      </c>
      <c r="R1029" s="89"/>
      <c r="S1029" s="199">
        <v>0</v>
      </c>
      <c r="T1029" s="89"/>
      <c r="U1029" s="199">
        <v>0</v>
      </c>
    </row>
    <row r="1030" spans="1:21" x14ac:dyDescent="0.15">
      <c r="A1030" s="89">
        <v>973</v>
      </c>
      <c r="B1030" s="202" t="s">
        <v>1899</v>
      </c>
      <c r="C1030" s="203">
        <v>170</v>
      </c>
      <c r="D1030" s="89"/>
      <c r="E1030" s="199">
        <v>0</v>
      </c>
      <c r="F1030" s="89"/>
      <c r="G1030" s="199">
        <v>0</v>
      </c>
      <c r="H1030" s="89"/>
      <c r="I1030" s="199">
        <v>0</v>
      </c>
      <c r="J1030" s="89">
        <v>170</v>
      </c>
      <c r="K1030" s="199">
        <v>9.2061334510274307E-3</v>
      </c>
      <c r="L1030" s="89"/>
      <c r="M1030" s="199">
        <v>0</v>
      </c>
      <c r="N1030" s="89"/>
      <c r="O1030" s="199">
        <v>0</v>
      </c>
      <c r="P1030" s="89"/>
      <c r="Q1030" s="199">
        <v>0</v>
      </c>
      <c r="R1030" s="89"/>
      <c r="S1030" s="199">
        <v>0</v>
      </c>
      <c r="T1030" s="89"/>
      <c r="U1030" s="199">
        <v>0</v>
      </c>
    </row>
    <row r="1031" spans="1:21" x14ac:dyDescent="0.15">
      <c r="A1031" s="89">
        <v>974</v>
      </c>
      <c r="B1031" s="89" t="s">
        <v>1900</v>
      </c>
      <c r="C1031" s="95">
        <v>170</v>
      </c>
      <c r="D1031" s="89">
        <v>170</v>
      </c>
      <c r="E1031" s="199">
        <v>3.742844561867019</v>
      </c>
      <c r="F1031" s="89"/>
      <c r="G1031" s="199">
        <v>0</v>
      </c>
      <c r="H1031" s="89"/>
      <c r="I1031" s="199">
        <v>0</v>
      </c>
      <c r="J1031" s="89"/>
      <c r="K1031" s="199">
        <v>0</v>
      </c>
      <c r="L1031" s="89"/>
      <c r="M1031" s="199">
        <v>0</v>
      </c>
      <c r="N1031" s="89"/>
      <c r="O1031" s="199">
        <v>0</v>
      </c>
      <c r="P1031" s="89"/>
      <c r="Q1031" s="199">
        <v>0</v>
      </c>
      <c r="R1031" s="89"/>
      <c r="S1031" s="199">
        <v>0</v>
      </c>
      <c r="T1031" s="89"/>
      <c r="U1031" s="199">
        <v>0</v>
      </c>
    </row>
    <row r="1032" spans="1:21" x14ac:dyDescent="0.15">
      <c r="A1032" s="89">
        <v>975</v>
      </c>
      <c r="B1032" s="89" t="s">
        <v>1901</v>
      </c>
      <c r="C1032" s="95">
        <v>170</v>
      </c>
      <c r="D1032" s="89"/>
      <c r="E1032" s="199">
        <v>0</v>
      </c>
      <c r="F1032" s="89"/>
      <c r="G1032" s="199">
        <v>0</v>
      </c>
      <c r="H1032" s="89"/>
      <c r="I1032" s="199">
        <v>0</v>
      </c>
      <c r="J1032" s="89"/>
      <c r="K1032" s="199">
        <v>0</v>
      </c>
      <c r="L1032" s="89"/>
      <c r="M1032" s="199">
        <v>0</v>
      </c>
      <c r="N1032" s="89">
        <v>170</v>
      </c>
      <c r="O1032" s="199">
        <v>0.10370533045398533</v>
      </c>
      <c r="P1032" s="89"/>
      <c r="Q1032" s="199">
        <v>0</v>
      </c>
      <c r="R1032" s="89"/>
      <c r="S1032" s="199">
        <v>0</v>
      </c>
      <c r="T1032" s="89"/>
      <c r="U1032" s="199">
        <v>0</v>
      </c>
    </row>
    <row r="1033" spans="1:21" x14ac:dyDescent="0.15">
      <c r="A1033" s="89">
        <v>976</v>
      </c>
      <c r="B1033" s="89" t="s">
        <v>1902</v>
      </c>
      <c r="C1033" s="95">
        <v>170</v>
      </c>
      <c r="D1033" s="89"/>
      <c r="E1033" s="199">
        <v>0</v>
      </c>
      <c r="F1033" s="89"/>
      <c r="G1033" s="199">
        <v>0</v>
      </c>
      <c r="H1033" s="89"/>
      <c r="I1033" s="199">
        <v>0</v>
      </c>
      <c r="J1033" s="89">
        <v>170</v>
      </c>
      <c r="K1033" s="199">
        <v>9.2061334510274307E-3</v>
      </c>
      <c r="L1033" s="89"/>
      <c r="M1033" s="199">
        <v>0</v>
      </c>
      <c r="N1033" s="89"/>
      <c r="O1033" s="199">
        <v>0</v>
      </c>
      <c r="P1033" s="89"/>
      <c r="Q1033" s="199">
        <v>0</v>
      </c>
      <c r="R1033" s="89"/>
      <c r="S1033" s="199">
        <v>0</v>
      </c>
      <c r="T1033" s="89"/>
      <c r="U1033" s="199">
        <v>0</v>
      </c>
    </row>
    <row r="1034" spans="1:21" x14ac:dyDescent="0.15">
      <c r="A1034" s="89">
        <v>977</v>
      </c>
      <c r="B1034" s="89" t="s">
        <v>1903</v>
      </c>
      <c r="C1034" s="95">
        <v>170</v>
      </c>
      <c r="D1034" s="89"/>
      <c r="E1034" s="199">
        <v>0</v>
      </c>
      <c r="F1034" s="89"/>
      <c r="G1034" s="199">
        <v>0</v>
      </c>
      <c r="H1034" s="89"/>
      <c r="I1034" s="199">
        <v>0</v>
      </c>
      <c r="J1034" s="89">
        <v>170</v>
      </c>
      <c r="K1034" s="199">
        <v>9.2061334510274307E-3</v>
      </c>
      <c r="L1034" s="89"/>
      <c r="M1034" s="199">
        <v>0</v>
      </c>
      <c r="N1034" s="89"/>
      <c r="O1034" s="199">
        <v>0</v>
      </c>
      <c r="P1034" s="89"/>
      <c r="Q1034" s="199">
        <v>0</v>
      </c>
      <c r="R1034" s="89"/>
      <c r="S1034" s="199">
        <v>0</v>
      </c>
      <c r="T1034" s="89"/>
      <c r="U1034" s="199">
        <v>0</v>
      </c>
    </row>
    <row r="1035" spans="1:21" x14ac:dyDescent="0.15">
      <c r="A1035" s="89">
        <v>978</v>
      </c>
      <c r="B1035" s="89" t="s">
        <v>1904</v>
      </c>
      <c r="C1035" s="95">
        <v>170</v>
      </c>
      <c r="D1035" s="89"/>
      <c r="E1035" s="199">
        <v>0</v>
      </c>
      <c r="F1035" s="89"/>
      <c r="G1035" s="199">
        <v>0</v>
      </c>
      <c r="H1035" s="89"/>
      <c r="I1035" s="199">
        <v>0</v>
      </c>
      <c r="J1035" s="89">
        <v>170</v>
      </c>
      <c r="K1035" s="199">
        <v>9.2061334510274307E-3</v>
      </c>
      <c r="L1035" s="89"/>
      <c r="M1035" s="199">
        <v>0</v>
      </c>
      <c r="N1035" s="89"/>
      <c r="O1035" s="199">
        <v>0</v>
      </c>
      <c r="P1035" s="89"/>
      <c r="Q1035" s="199">
        <v>0</v>
      </c>
      <c r="R1035" s="89"/>
      <c r="S1035" s="199">
        <v>0</v>
      </c>
      <c r="T1035" s="89"/>
      <c r="U1035" s="199">
        <v>0</v>
      </c>
    </row>
    <row r="1036" spans="1:21" x14ac:dyDescent="0.15">
      <c r="A1036" s="89">
        <v>979</v>
      </c>
      <c r="B1036" s="89" t="s">
        <v>1905</v>
      </c>
      <c r="C1036" s="95">
        <v>170</v>
      </c>
      <c r="D1036" s="89"/>
      <c r="E1036" s="199">
        <v>0</v>
      </c>
      <c r="F1036" s="89"/>
      <c r="G1036" s="199">
        <v>0</v>
      </c>
      <c r="H1036" s="89"/>
      <c r="I1036" s="199">
        <v>0</v>
      </c>
      <c r="J1036" s="89">
        <v>170</v>
      </c>
      <c r="K1036" s="199">
        <v>9.2061334510274307E-3</v>
      </c>
      <c r="L1036" s="89"/>
      <c r="M1036" s="199">
        <v>0</v>
      </c>
      <c r="N1036" s="89"/>
      <c r="O1036" s="199">
        <v>0</v>
      </c>
      <c r="P1036" s="89"/>
      <c r="Q1036" s="199">
        <v>0</v>
      </c>
      <c r="R1036" s="89"/>
      <c r="S1036" s="199">
        <v>0</v>
      </c>
      <c r="T1036" s="89"/>
      <c r="U1036" s="199">
        <v>0</v>
      </c>
    </row>
    <row r="1037" spans="1:21" x14ac:dyDescent="0.15">
      <c r="A1037" s="89">
        <v>980</v>
      </c>
      <c r="B1037" s="89" t="s">
        <v>1906</v>
      </c>
      <c r="C1037" s="95">
        <v>169</v>
      </c>
      <c r="D1037" s="89"/>
      <c r="E1037" s="199">
        <v>0</v>
      </c>
      <c r="F1037" s="89"/>
      <c r="G1037" s="199">
        <v>0</v>
      </c>
      <c r="H1037" s="89"/>
      <c r="I1037" s="199">
        <v>0</v>
      </c>
      <c r="J1037" s="89"/>
      <c r="K1037" s="199">
        <v>0</v>
      </c>
      <c r="L1037" s="89"/>
      <c r="M1037" s="199">
        <v>0</v>
      </c>
      <c r="N1037" s="89">
        <v>42</v>
      </c>
      <c r="O1037" s="199">
        <v>2.5621316935690495E-2</v>
      </c>
      <c r="P1037" s="89"/>
      <c r="Q1037" s="199">
        <v>0</v>
      </c>
      <c r="R1037" s="89">
        <v>127</v>
      </c>
      <c r="S1037" s="199">
        <v>0.47377452809072595</v>
      </c>
      <c r="T1037" s="89"/>
      <c r="U1037" s="199">
        <v>0</v>
      </c>
    </row>
    <row r="1038" spans="1:21" x14ac:dyDescent="0.15">
      <c r="A1038" s="89">
        <v>981</v>
      </c>
      <c r="B1038" s="89" t="s">
        <v>1907</v>
      </c>
      <c r="C1038" s="95">
        <v>169</v>
      </c>
      <c r="D1038" s="89"/>
      <c r="E1038" s="199">
        <v>0</v>
      </c>
      <c r="F1038" s="89"/>
      <c r="G1038" s="199">
        <v>0</v>
      </c>
      <c r="H1038" s="89"/>
      <c r="I1038" s="199">
        <v>0</v>
      </c>
      <c r="J1038" s="89">
        <v>169</v>
      </c>
      <c r="K1038" s="199">
        <v>9.1519797248449178E-3</v>
      </c>
      <c r="L1038" s="89"/>
      <c r="M1038" s="199">
        <v>0</v>
      </c>
      <c r="N1038" s="89"/>
      <c r="O1038" s="199">
        <v>0</v>
      </c>
      <c r="P1038" s="89"/>
      <c r="Q1038" s="199">
        <v>0</v>
      </c>
      <c r="R1038" s="89"/>
      <c r="S1038" s="199">
        <v>0</v>
      </c>
      <c r="T1038" s="89"/>
      <c r="U1038" s="199">
        <v>0</v>
      </c>
    </row>
    <row r="1039" spans="1:21" x14ac:dyDescent="0.15">
      <c r="A1039" s="89">
        <v>982</v>
      </c>
      <c r="B1039" s="89" t="s">
        <v>1908</v>
      </c>
      <c r="C1039" s="95">
        <v>169</v>
      </c>
      <c r="D1039" s="89"/>
      <c r="E1039" s="199">
        <v>0</v>
      </c>
      <c r="F1039" s="89"/>
      <c r="G1039" s="199">
        <v>0</v>
      </c>
      <c r="H1039" s="89"/>
      <c r="I1039" s="199">
        <v>0</v>
      </c>
      <c r="J1039" s="89"/>
      <c r="K1039" s="199">
        <v>0</v>
      </c>
      <c r="L1039" s="89"/>
      <c r="M1039" s="199">
        <v>0</v>
      </c>
      <c r="N1039" s="89">
        <v>164</v>
      </c>
      <c r="O1039" s="199">
        <v>0.10004514232031526</v>
      </c>
      <c r="P1039" s="89"/>
      <c r="Q1039" s="199">
        <v>0</v>
      </c>
      <c r="R1039" s="89">
        <v>5</v>
      </c>
      <c r="S1039" s="199">
        <v>1.8652540476012832E-2</v>
      </c>
      <c r="T1039" s="89"/>
      <c r="U1039" s="199">
        <v>0</v>
      </c>
    </row>
    <row r="1040" spans="1:21" x14ac:dyDescent="0.15">
      <c r="A1040" s="89">
        <v>983</v>
      </c>
      <c r="B1040" s="89" t="s">
        <v>1909</v>
      </c>
      <c r="C1040" s="95">
        <v>168</v>
      </c>
      <c r="D1040" s="89"/>
      <c r="E1040" s="199">
        <v>0</v>
      </c>
      <c r="F1040" s="89"/>
      <c r="G1040" s="199">
        <v>0</v>
      </c>
      <c r="H1040" s="89"/>
      <c r="I1040" s="199">
        <v>0</v>
      </c>
      <c r="J1040" s="89">
        <v>168</v>
      </c>
      <c r="K1040" s="199">
        <v>9.0978259986624031E-3</v>
      </c>
      <c r="L1040" s="89"/>
      <c r="M1040" s="199">
        <v>0</v>
      </c>
      <c r="N1040" s="89"/>
      <c r="O1040" s="199">
        <v>0</v>
      </c>
      <c r="P1040" s="89"/>
      <c r="Q1040" s="199">
        <v>0</v>
      </c>
      <c r="R1040" s="89"/>
      <c r="S1040" s="199">
        <v>0</v>
      </c>
      <c r="T1040" s="89"/>
      <c r="U1040" s="199">
        <v>0</v>
      </c>
    </row>
    <row r="1041" spans="1:21" x14ac:dyDescent="0.15">
      <c r="A1041" s="89">
        <v>984</v>
      </c>
      <c r="B1041" s="89" t="s">
        <v>1910</v>
      </c>
      <c r="C1041" s="91">
        <v>167</v>
      </c>
      <c r="D1041" s="89"/>
      <c r="E1041" s="199">
        <v>0</v>
      </c>
      <c r="F1041" s="89"/>
      <c r="G1041" s="199">
        <v>0</v>
      </c>
      <c r="H1041" s="89"/>
      <c r="I1041" s="199">
        <v>0</v>
      </c>
      <c r="J1041" s="89"/>
      <c r="K1041" s="199">
        <v>0</v>
      </c>
      <c r="L1041" s="89"/>
      <c r="M1041" s="199">
        <v>0</v>
      </c>
      <c r="N1041" s="89">
        <v>167</v>
      </c>
      <c r="O1041" s="199">
        <v>0.10187523638715031</v>
      </c>
      <c r="P1041" s="89"/>
      <c r="Q1041" s="199">
        <v>0</v>
      </c>
      <c r="R1041" s="89"/>
      <c r="S1041" s="199">
        <v>0</v>
      </c>
      <c r="T1041" s="89"/>
      <c r="U1041" s="199">
        <v>0</v>
      </c>
    </row>
    <row r="1042" spans="1:21" x14ac:dyDescent="0.15">
      <c r="A1042" s="128"/>
      <c r="B1042" s="128"/>
      <c r="C1042" s="718"/>
      <c r="D1042" s="128"/>
      <c r="E1042" s="719"/>
      <c r="F1042" s="128"/>
      <c r="G1042" s="719"/>
      <c r="H1042" s="128"/>
      <c r="I1042" s="719"/>
      <c r="J1042" s="128"/>
      <c r="K1042" s="719"/>
      <c r="L1042" s="128"/>
      <c r="M1042" s="719"/>
      <c r="N1042" s="128"/>
      <c r="O1042" s="719"/>
      <c r="P1042" s="128"/>
      <c r="Q1042" s="719"/>
      <c r="R1042" s="128" t="s">
        <v>3850</v>
      </c>
      <c r="S1042" s="719"/>
      <c r="T1042" s="128"/>
      <c r="U1042" s="719"/>
    </row>
    <row r="1043" spans="1:21" s="103" customFormat="1" x14ac:dyDescent="0.15">
      <c r="A1043" s="647" t="s">
        <v>0</v>
      </c>
      <c r="B1043" s="857"/>
      <c r="C1043" s="716" t="s">
        <v>4</v>
      </c>
      <c r="D1043" s="647" t="s">
        <v>922</v>
      </c>
      <c r="E1043" s="647" t="s">
        <v>923</v>
      </c>
      <c r="F1043" s="647" t="s">
        <v>922</v>
      </c>
      <c r="G1043" s="647" t="s">
        <v>923</v>
      </c>
      <c r="H1043" s="647" t="s">
        <v>922</v>
      </c>
      <c r="I1043" s="647" t="s">
        <v>923</v>
      </c>
      <c r="J1043" s="647" t="s">
        <v>922</v>
      </c>
      <c r="K1043" s="647" t="s">
        <v>923</v>
      </c>
      <c r="L1043" s="647" t="s">
        <v>922</v>
      </c>
      <c r="M1043" s="647" t="s">
        <v>923</v>
      </c>
      <c r="N1043" s="647" t="s">
        <v>922</v>
      </c>
      <c r="O1043" s="647" t="s">
        <v>923</v>
      </c>
      <c r="P1043" s="647" t="s">
        <v>922</v>
      </c>
      <c r="Q1043" s="647" t="s">
        <v>923</v>
      </c>
      <c r="R1043" s="647" t="s">
        <v>922</v>
      </c>
      <c r="S1043" s="647" t="s">
        <v>923</v>
      </c>
      <c r="T1043" s="647" t="s">
        <v>922</v>
      </c>
      <c r="U1043" s="647" t="s">
        <v>923</v>
      </c>
    </row>
    <row r="1044" spans="1:21" s="103" customFormat="1" x14ac:dyDescent="0.15">
      <c r="A1044" s="649" t="s">
        <v>2</v>
      </c>
      <c r="B1044" s="857"/>
      <c r="C1044" s="717" t="s">
        <v>924</v>
      </c>
      <c r="D1044" s="649" t="s">
        <v>317</v>
      </c>
      <c r="E1044" s="649" t="s">
        <v>6</v>
      </c>
      <c r="F1044" s="649" t="s">
        <v>318</v>
      </c>
      <c r="G1044" s="649" t="s">
        <v>6</v>
      </c>
      <c r="H1044" s="649" t="s">
        <v>462</v>
      </c>
      <c r="I1044" s="649" t="s">
        <v>6</v>
      </c>
      <c r="J1044" s="649" t="s">
        <v>925</v>
      </c>
      <c r="K1044" s="649" t="s">
        <v>6</v>
      </c>
      <c r="L1044" s="649" t="s">
        <v>926</v>
      </c>
      <c r="M1044" s="649" t="s">
        <v>6</v>
      </c>
      <c r="N1044" s="649" t="s">
        <v>927</v>
      </c>
      <c r="O1044" s="649" t="s">
        <v>6</v>
      </c>
      <c r="P1044" s="649" t="s">
        <v>928</v>
      </c>
      <c r="Q1044" s="649" t="s">
        <v>6</v>
      </c>
      <c r="R1044" s="649" t="s">
        <v>929</v>
      </c>
      <c r="S1044" s="649" t="s">
        <v>6</v>
      </c>
      <c r="T1044" s="649" t="s">
        <v>930</v>
      </c>
      <c r="U1044" s="649" t="s">
        <v>6</v>
      </c>
    </row>
    <row r="1045" spans="1:21" x14ac:dyDescent="0.15">
      <c r="A1045" s="89">
        <v>985</v>
      </c>
      <c r="B1045" s="89" t="s">
        <v>1911</v>
      </c>
      <c r="C1045" s="95">
        <v>167</v>
      </c>
      <c r="D1045" s="89"/>
      <c r="E1045" s="199">
        <v>0</v>
      </c>
      <c r="F1045" s="89"/>
      <c r="G1045" s="199">
        <v>0</v>
      </c>
      <c r="H1045" s="89"/>
      <c r="I1045" s="199">
        <v>0</v>
      </c>
      <c r="J1045" s="89">
        <v>167</v>
      </c>
      <c r="K1045" s="199">
        <v>9.0436722724798885E-3</v>
      </c>
      <c r="L1045" s="89"/>
      <c r="M1045" s="199">
        <v>0</v>
      </c>
      <c r="N1045" s="89"/>
      <c r="O1045" s="199">
        <v>0</v>
      </c>
      <c r="P1045" s="89"/>
      <c r="Q1045" s="199">
        <v>0</v>
      </c>
      <c r="R1045" s="89"/>
      <c r="S1045" s="199">
        <v>0</v>
      </c>
      <c r="T1045" s="89"/>
      <c r="U1045" s="199">
        <v>0</v>
      </c>
    </row>
    <row r="1046" spans="1:21" x14ac:dyDescent="0.15">
      <c r="A1046" s="89">
        <v>986</v>
      </c>
      <c r="B1046" s="89" t="s">
        <v>1912</v>
      </c>
      <c r="C1046" s="95">
        <v>167</v>
      </c>
      <c r="D1046" s="89"/>
      <c r="E1046" s="199">
        <v>0</v>
      </c>
      <c r="F1046" s="89"/>
      <c r="G1046" s="199">
        <v>0</v>
      </c>
      <c r="H1046" s="89"/>
      <c r="I1046" s="199">
        <v>0</v>
      </c>
      <c r="J1046" s="89">
        <v>167</v>
      </c>
      <c r="K1046" s="199">
        <v>9.0436722724798885E-3</v>
      </c>
      <c r="L1046" s="89"/>
      <c r="M1046" s="199">
        <v>0</v>
      </c>
      <c r="N1046" s="89"/>
      <c r="O1046" s="199">
        <v>0</v>
      </c>
      <c r="P1046" s="89"/>
      <c r="Q1046" s="199">
        <v>0</v>
      </c>
      <c r="R1046" s="89"/>
      <c r="S1046" s="199">
        <v>0</v>
      </c>
      <c r="T1046" s="89"/>
      <c r="U1046" s="199">
        <v>0</v>
      </c>
    </row>
    <row r="1047" spans="1:21" x14ac:dyDescent="0.15">
      <c r="A1047" s="89">
        <v>987</v>
      </c>
      <c r="B1047" s="89" t="s">
        <v>1913</v>
      </c>
      <c r="C1047" s="95">
        <v>167</v>
      </c>
      <c r="D1047" s="89"/>
      <c r="E1047" s="199">
        <v>0</v>
      </c>
      <c r="F1047" s="89"/>
      <c r="G1047" s="199">
        <v>0</v>
      </c>
      <c r="H1047" s="89"/>
      <c r="I1047" s="199">
        <v>0</v>
      </c>
      <c r="J1047" s="89">
        <v>167</v>
      </c>
      <c r="K1047" s="199">
        <v>9.0436722724798885E-3</v>
      </c>
      <c r="L1047" s="89"/>
      <c r="M1047" s="199">
        <v>0</v>
      </c>
      <c r="N1047" s="89"/>
      <c r="O1047" s="199">
        <v>0</v>
      </c>
      <c r="P1047" s="89"/>
      <c r="Q1047" s="199">
        <v>0</v>
      </c>
      <c r="R1047" s="89"/>
      <c r="S1047" s="199">
        <v>0</v>
      </c>
      <c r="T1047" s="89"/>
      <c r="U1047" s="199">
        <v>0</v>
      </c>
    </row>
    <row r="1048" spans="1:21" x14ac:dyDescent="0.15">
      <c r="A1048" s="89">
        <v>988</v>
      </c>
      <c r="B1048" s="89" t="s">
        <v>1914</v>
      </c>
      <c r="C1048" s="95">
        <v>167</v>
      </c>
      <c r="D1048" s="89"/>
      <c r="E1048" s="199">
        <v>0</v>
      </c>
      <c r="F1048" s="89"/>
      <c r="G1048" s="199">
        <v>0</v>
      </c>
      <c r="H1048" s="89"/>
      <c r="I1048" s="199">
        <v>0</v>
      </c>
      <c r="J1048" s="89">
        <v>167</v>
      </c>
      <c r="K1048" s="199">
        <v>9.0436722724798885E-3</v>
      </c>
      <c r="L1048" s="89"/>
      <c r="M1048" s="199">
        <v>0</v>
      </c>
      <c r="N1048" s="89"/>
      <c r="O1048" s="199">
        <v>0</v>
      </c>
      <c r="P1048" s="89"/>
      <c r="Q1048" s="199">
        <v>0</v>
      </c>
      <c r="R1048" s="89"/>
      <c r="S1048" s="199">
        <v>0</v>
      </c>
      <c r="T1048" s="89"/>
      <c r="U1048" s="199">
        <v>0</v>
      </c>
    </row>
    <row r="1049" spans="1:21" x14ac:dyDescent="0.15">
      <c r="A1049" s="89">
        <v>989</v>
      </c>
      <c r="B1049" s="89" t="s">
        <v>1915</v>
      </c>
      <c r="C1049" s="95">
        <v>167</v>
      </c>
      <c r="D1049" s="89"/>
      <c r="E1049" s="199">
        <v>0</v>
      </c>
      <c r="F1049" s="89"/>
      <c r="G1049" s="199">
        <v>0</v>
      </c>
      <c r="H1049" s="89"/>
      <c r="I1049" s="199">
        <v>0</v>
      </c>
      <c r="J1049" s="89">
        <v>167</v>
      </c>
      <c r="K1049" s="199">
        <v>9.0436722724798885E-3</v>
      </c>
      <c r="L1049" s="89"/>
      <c r="M1049" s="199">
        <v>0</v>
      </c>
      <c r="N1049" s="89"/>
      <c r="O1049" s="199">
        <v>0</v>
      </c>
      <c r="P1049" s="89"/>
      <c r="Q1049" s="199">
        <v>0</v>
      </c>
      <c r="R1049" s="89"/>
      <c r="S1049" s="199">
        <v>0</v>
      </c>
      <c r="T1049" s="89"/>
      <c r="U1049" s="199">
        <v>0</v>
      </c>
    </row>
    <row r="1050" spans="1:21" x14ac:dyDescent="0.15">
      <c r="A1050" s="89">
        <v>990</v>
      </c>
      <c r="B1050" s="89" t="s">
        <v>1916</v>
      </c>
      <c r="C1050" s="95">
        <v>167</v>
      </c>
      <c r="D1050" s="89"/>
      <c r="E1050" s="199">
        <v>0</v>
      </c>
      <c r="F1050" s="89"/>
      <c r="G1050" s="199">
        <v>0</v>
      </c>
      <c r="H1050" s="89"/>
      <c r="I1050" s="199">
        <v>0</v>
      </c>
      <c r="J1050" s="89">
        <v>167</v>
      </c>
      <c r="K1050" s="199">
        <v>9.0436722724798885E-3</v>
      </c>
      <c r="L1050" s="89"/>
      <c r="M1050" s="199">
        <v>0</v>
      </c>
      <c r="N1050" s="89"/>
      <c r="O1050" s="199">
        <v>0</v>
      </c>
      <c r="P1050" s="89"/>
      <c r="Q1050" s="199">
        <v>0</v>
      </c>
      <c r="R1050" s="89"/>
      <c r="S1050" s="199">
        <v>0</v>
      </c>
      <c r="T1050" s="89"/>
      <c r="U1050" s="199">
        <v>0</v>
      </c>
    </row>
    <row r="1051" spans="1:21" x14ac:dyDescent="0.15">
      <c r="A1051" s="89">
        <v>991</v>
      </c>
      <c r="B1051" s="93" t="s">
        <v>1917</v>
      </c>
      <c r="C1051" s="204">
        <v>166</v>
      </c>
      <c r="D1051" s="89"/>
      <c r="E1051" s="199">
        <v>0</v>
      </c>
      <c r="F1051" s="89"/>
      <c r="G1051" s="199">
        <v>0</v>
      </c>
      <c r="H1051" s="89"/>
      <c r="I1051" s="199">
        <v>0</v>
      </c>
      <c r="J1051" s="89">
        <v>166</v>
      </c>
      <c r="K1051" s="199">
        <v>8.9895185462973738E-3</v>
      </c>
      <c r="L1051" s="89"/>
      <c r="M1051" s="199">
        <v>0</v>
      </c>
      <c r="N1051" s="89"/>
      <c r="O1051" s="199">
        <v>0</v>
      </c>
      <c r="P1051" s="89"/>
      <c r="Q1051" s="199">
        <v>0</v>
      </c>
      <c r="R1051" s="89"/>
      <c r="S1051" s="199">
        <v>0</v>
      </c>
      <c r="T1051" s="89"/>
      <c r="U1051" s="199">
        <v>0</v>
      </c>
    </row>
    <row r="1052" spans="1:21" x14ac:dyDescent="0.15">
      <c r="A1052" s="89">
        <v>992</v>
      </c>
      <c r="B1052" s="202" t="s">
        <v>1918</v>
      </c>
      <c r="C1052" s="203">
        <v>166</v>
      </c>
      <c r="D1052" s="89"/>
      <c r="E1052" s="199">
        <v>0</v>
      </c>
      <c r="F1052" s="89"/>
      <c r="G1052" s="199">
        <v>0</v>
      </c>
      <c r="H1052" s="89"/>
      <c r="I1052" s="199">
        <v>0</v>
      </c>
      <c r="J1052" s="89">
        <v>166</v>
      </c>
      <c r="K1052" s="199">
        <v>8.9895185462973738E-3</v>
      </c>
      <c r="L1052" s="89"/>
      <c r="M1052" s="199">
        <v>0</v>
      </c>
      <c r="N1052" s="89"/>
      <c r="O1052" s="199">
        <v>0</v>
      </c>
      <c r="P1052" s="89"/>
      <c r="Q1052" s="199">
        <v>0</v>
      </c>
      <c r="R1052" s="89"/>
      <c r="S1052" s="199">
        <v>0</v>
      </c>
      <c r="T1052" s="89"/>
      <c r="U1052" s="199">
        <v>0</v>
      </c>
    </row>
    <row r="1053" spans="1:21" x14ac:dyDescent="0.15">
      <c r="A1053" s="89">
        <v>993</v>
      </c>
      <c r="B1053" s="202" t="s">
        <v>1919</v>
      </c>
      <c r="C1053" s="203">
        <v>166</v>
      </c>
      <c r="D1053" s="89"/>
      <c r="E1053" s="199">
        <v>0</v>
      </c>
      <c r="F1053" s="89"/>
      <c r="G1053" s="199">
        <v>0</v>
      </c>
      <c r="H1053" s="89"/>
      <c r="I1053" s="199">
        <v>0</v>
      </c>
      <c r="J1053" s="89">
        <v>166</v>
      </c>
      <c r="K1053" s="199">
        <v>8.9895185462973738E-3</v>
      </c>
      <c r="L1053" s="89"/>
      <c r="M1053" s="199">
        <v>0</v>
      </c>
      <c r="N1053" s="89"/>
      <c r="O1053" s="199">
        <v>0</v>
      </c>
      <c r="P1053" s="89"/>
      <c r="Q1053" s="199">
        <v>0</v>
      </c>
      <c r="R1053" s="89"/>
      <c r="S1053" s="199">
        <v>0</v>
      </c>
      <c r="T1053" s="89"/>
      <c r="U1053" s="199">
        <v>0</v>
      </c>
    </row>
    <row r="1054" spans="1:21" x14ac:dyDescent="0.15">
      <c r="A1054" s="89">
        <v>994</v>
      </c>
      <c r="B1054" s="89" t="s">
        <v>1920</v>
      </c>
      <c r="C1054" s="95">
        <v>166</v>
      </c>
      <c r="D1054" s="89"/>
      <c r="E1054" s="199">
        <v>0</v>
      </c>
      <c r="F1054" s="89"/>
      <c r="G1054" s="199">
        <v>0</v>
      </c>
      <c r="H1054" s="89"/>
      <c r="I1054" s="199">
        <v>0</v>
      </c>
      <c r="J1054" s="89">
        <v>166</v>
      </c>
      <c r="K1054" s="199">
        <v>8.9895185462973738E-3</v>
      </c>
      <c r="L1054" s="89"/>
      <c r="M1054" s="199">
        <v>0</v>
      </c>
      <c r="N1054" s="89"/>
      <c r="O1054" s="199">
        <v>0</v>
      </c>
      <c r="P1054" s="89"/>
      <c r="Q1054" s="199">
        <v>0</v>
      </c>
      <c r="R1054" s="89"/>
      <c r="S1054" s="199">
        <v>0</v>
      </c>
      <c r="T1054" s="89"/>
      <c r="U1054" s="199">
        <v>0</v>
      </c>
    </row>
    <row r="1055" spans="1:21" x14ac:dyDescent="0.15">
      <c r="A1055" s="89">
        <v>995</v>
      </c>
      <c r="B1055" s="89" t="s">
        <v>1921</v>
      </c>
      <c r="C1055" s="95">
        <v>166</v>
      </c>
      <c r="D1055" s="89"/>
      <c r="E1055" s="199">
        <v>0</v>
      </c>
      <c r="F1055" s="89"/>
      <c r="G1055" s="199">
        <v>0</v>
      </c>
      <c r="H1055" s="89"/>
      <c r="I1055" s="199">
        <v>0</v>
      </c>
      <c r="J1055" s="89">
        <v>117</v>
      </c>
      <c r="K1055" s="199">
        <v>6.3359859633541739E-3</v>
      </c>
      <c r="L1055" s="89"/>
      <c r="M1055" s="199">
        <v>0</v>
      </c>
      <c r="N1055" s="89">
        <v>34</v>
      </c>
      <c r="O1055" s="199">
        <v>2.0741066090797067E-2</v>
      </c>
      <c r="P1055" s="89"/>
      <c r="Q1055" s="199">
        <v>0</v>
      </c>
      <c r="R1055" s="89">
        <v>15</v>
      </c>
      <c r="S1055" s="199">
        <v>5.59576214280385E-2</v>
      </c>
      <c r="T1055" s="89"/>
      <c r="U1055" s="199">
        <v>0</v>
      </c>
    </row>
    <row r="1056" spans="1:21" x14ac:dyDescent="0.15">
      <c r="A1056" s="89">
        <v>996</v>
      </c>
      <c r="B1056" s="89" t="s">
        <v>1922</v>
      </c>
      <c r="C1056" s="95">
        <v>166</v>
      </c>
      <c r="D1056" s="89"/>
      <c r="E1056" s="199">
        <v>0</v>
      </c>
      <c r="F1056" s="89"/>
      <c r="G1056" s="199">
        <v>0</v>
      </c>
      <c r="H1056" s="89"/>
      <c r="I1056" s="199">
        <v>0</v>
      </c>
      <c r="J1056" s="89">
        <v>166</v>
      </c>
      <c r="K1056" s="199">
        <v>8.9895185462973738E-3</v>
      </c>
      <c r="L1056" s="89"/>
      <c r="M1056" s="199">
        <v>0</v>
      </c>
      <c r="N1056" s="89"/>
      <c r="O1056" s="199">
        <v>0</v>
      </c>
      <c r="P1056" s="89"/>
      <c r="Q1056" s="199">
        <v>0</v>
      </c>
      <c r="R1056" s="89"/>
      <c r="S1056" s="199">
        <v>0</v>
      </c>
      <c r="T1056" s="89"/>
      <c r="U1056" s="199">
        <v>0</v>
      </c>
    </row>
    <row r="1057" spans="1:21" x14ac:dyDescent="0.15">
      <c r="A1057" s="89">
        <v>997</v>
      </c>
      <c r="B1057" s="89" t="s">
        <v>1923</v>
      </c>
      <c r="C1057" s="95">
        <v>166</v>
      </c>
      <c r="D1057" s="89">
        <v>65</v>
      </c>
      <c r="E1057" s="199">
        <v>1.4310876265962131</v>
      </c>
      <c r="F1057" s="89">
        <v>46</v>
      </c>
      <c r="G1057" s="199">
        <v>0.37928759894459102</v>
      </c>
      <c r="H1057" s="89"/>
      <c r="I1057" s="199">
        <v>0</v>
      </c>
      <c r="J1057" s="89">
        <v>55</v>
      </c>
      <c r="K1057" s="199">
        <v>2.9784549400382865E-3</v>
      </c>
      <c r="L1057" s="89"/>
      <c r="M1057" s="199">
        <v>0</v>
      </c>
      <c r="N1057" s="89"/>
      <c r="O1057" s="199">
        <v>0</v>
      </c>
      <c r="P1057" s="89"/>
      <c r="Q1057" s="199">
        <v>0</v>
      </c>
      <c r="R1057" s="89"/>
      <c r="S1057" s="199">
        <v>0</v>
      </c>
      <c r="T1057" s="89"/>
      <c r="U1057" s="199">
        <v>0</v>
      </c>
    </row>
    <row r="1058" spans="1:21" x14ac:dyDescent="0.15">
      <c r="A1058" s="89">
        <v>998</v>
      </c>
      <c r="B1058" s="89" t="s">
        <v>1924</v>
      </c>
      <c r="C1058" s="95">
        <v>166</v>
      </c>
      <c r="D1058" s="89"/>
      <c r="E1058" s="199">
        <v>0</v>
      </c>
      <c r="F1058" s="89"/>
      <c r="G1058" s="199">
        <v>0</v>
      </c>
      <c r="H1058" s="89"/>
      <c r="I1058" s="199">
        <v>0</v>
      </c>
      <c r="J1058" s="89">
        <v>166</v>
      </c>
      <c r="K1058" s="199">
        <v>8.9895185462973738E-3</v>
      </c>
      <c r="L1058" s="89"/>
      <c r="M1058" s="199">
        <v>0</v>
      </c>
      <c r="N1058" s="89"/>
      <c r="O1058" s="199">
        <v>0</v>
      </c>
      <c r="P1058" s="89"/>
      <c r="Q1058" s="199">
        <v>0</v>
      </c>
      <c r="R1058" s="89"/>
      <c r="S1058" s="199">
        <v>0</v>
      </c>
      <c r="T1058" s="89"/>
      <c r="U1058" s="199">
        <v>0</v>
      </c>
    </row>
    <row r="1059" spans="1:21" x14ac:dyDescent="0.15">
      <c r="A1059" s="89">
        <v>999</v>
      </c>
      <c r="B1059" s="89" t="s">
        <v>1925</v>
      </c>
      <c r="C1059" s="95">
        <v>166</v>
      </c>
      <c r="D1059" s="89"/>
      <c r="E1059" s="199">
        <v>0</v>
      </c>
      <c r="F1059" s="89"/>
      <c r="G1059" s="199">
        <v>0</v>
      </c>
      <c r="H1059" s="89"/>
      <c r="I1059" s="199">
        <v>0</v>
      </c>
      <c r="J1059" s="89">
        <v>166</v>
      </c>
      <c r="K1059" s="199">
        <v>8.9895185462973738E-3</v>
      </c>
      <c r="L1059" s="89"/>
      <c r="M1059" s="199">
        <v>0</v>
      </c>
      <c r="N1059" s="89"/>
      <c r="O1059" s="199">
        <v>0</v>
      </c>
      <c r="P1059" s="89"/>
      <c r="Q1059" s="199">
        <v>0</v>
      </c>
      <c r="R1059" s="89"/>
      <c r="S1059" s="199">
        <v>0</v>
      </c>
      <c r="T1059" s="89"/>
      <c r="U1059" s="199">
        <v>0</v>
      </c>
    </row>
    <row r="1060" spans="1:21" x14ac:dyDescent="0.15">
      <c r="A1060" s="89">
        <v>1000</v>
      </c>
      <c r="B1060" s="89" t="s">
        <v>1926</v>
      </c>
      <c r="C1060" s="95">
        <v>166</v>
      </c>
      <c r="D1060" s="89"/>
      <c r="E1060" s="199">
        <v>0</v>
      </c>
      <c r="F1060" s="89"/>
      <c r="G1060" s="199">
        <v>0</v>
      </c>
      <c r="H1060" s="89"/>
      <c r="I1060" s="199">
        <v>0</v>
      </c>
      <c r="J1060" s="89">
        <v>166</v>
      </c>
      <c r="K1060" s="199">
        <v>8.9895185462973738E-3</v>
      </c>
      <c r="L1060" s="89"/>
      <c r="M1060" s="199">
        <v>0</v>
      </c>
      <c r="N1060" s="89"/>
      <c r="O1060" s="199">
        <v>0</v>
      </c>
      <c r="P1060" s="89"/>
      <c r="Q1060" s="199">
        <v>0</v>
      </c>
      <c r="R1060" s="89"/>
      <c r="S1060" s="199">
        <v>0</v>
      </c>
      <c r="T1060" s="89"/>
      <c r="U1060" s="199">
        <v>0</v>
      </c>
    </row>
    <row r="1061" spans="1:21" x14ac:dyDescent="0.15">
      <c r="A1061" s="89">
        <v>1001</v>
      </c>
      <c r="B1061" s="202" t="s">
        <v>1927</v>
      </c>
      <c r="C1061" s="203">
        <v>165</v>
      </c>
      <c r="D1061" s="89"/>
      <c r="E1061" s="199">
        <v>0</v>
      </c>
      <c r="F1061" s="89"/>
      <c r="G1061" s="199">
        <v>0</v>
      </c>
      <c r="H1061" s="89"/>
      <c r="I1061" s="199">
        <v>0</v>
      </c>
      <c r="J1061" s="89">
        <v>165</v>
      </c>
      <c r="K1061" s="199">
        <v>8.9353648201148609E-3</v>
      </c>
      <c r="L1061" s="89"/>
      <c r="M1061" s="199">
        <v>0</v>
      </c>
      <c r="N1061" s="89"/>
      <c r="O1061" s="199">
        <v>0</v>
      </c>
      <c r="P1061" s="89"/>
      <c r="Q1061" s="199">
        <v>0</v>
      </c>
      <c r="R1061" s="89"/>
      <c r="S1061" s="199">
        <v>0</v>
      </c>
      <c r="T1061" s="89"/>
      <c r="U1061" s="199">
        <v>0</v>
      </c>
    </row>
    <row r="1062" spans="1:21" x14ac:dyDescent="0.15">
      <c r="A1062" s="89">
        <v>1002</v>
      </c>
      <c r="B1062" s="89" t="s">
        <v>1928</v>
      </c>
      <c r="C1062" s="95">
        <v>165</v>
      </c>
      <c r="D1062" s="89"/>
      <c r="E1062" s="199">
        <v>0</v>
      </c>
      <c r="F1062" s="89"/>
      <c r="G1062" s="199">
        <v>0</v>
      </c>
      <c r="H1062" s="89"/>
      <c r="I1062" s="199">
        <v>0</v>
      </c>
      <c r="J1062" s="89">
        <v>165</v>
      </c>
      <c r="K1062" s="199">
        <v>8.9353648201148609E-3</v>
      </c>
      <c r="L1062" s="89"/>
      <c r="M1062" s="199">
        <v>0</v>
      </c>
      <c r="N1062" s="89"/>
      <c r="O1062" s="199">
        <v>0</v>
      </c>
      <c r="P1062" s="89"/>
      <c r="Q1062" s="199">
        <v>0</v>
      </c>
      <c r="R1062" s="89"/>
      <c r="S1062" s="199">
        <v>0</v>
      </c>
      <c r="T1062" s="89"/>
      <c r="U1062" s="199">
        <v>0</v>
      </c>
    </row>
    <row r="1063" spans="1:21" x14ac:dyDescent="0.15">
      <c r="A1063" s="89">
        <v>1003</v>
      </c>
      <c r="B1063" s="89" t="s">
        <v>1929</v>
      </c>
      <c r="C1063" s="95">
        <v>165</v>
      </c>
      <c r="D1063" s="89"/>
      <c r="E1063" s="199">
        <v>0</v>
      </c>
      <c r="F1063" s="89"/>
      <c r="G1063" s="199">
        <v>0</v>
      </c>
      <c r="H1063" s="89"/>
      <c r="I1063" s="199">
        <v>0</v>
      </c>
      <c r="J1063" s="89">
        <v>165</v>
      </c>
      <c r="K1063" s="199">
        <v>8.9353648201148609E-3</v>
      </c>
      <c r="L1063" s="89"/>
      <c r="M1063" s="199">
        <v>0</v>
      </c>
      <c r="N1063" s="89"/>
      <c r="O1063" s="199">
        <v>0</v>
      </c>
      <c r="P1063" s="89"/>
      <c r="Q1063" s="199">
        <v>0</v>
      </c>
      <c r="R1063" s="89"/>
      <c r="S1063" s="199">
        <v>0</v>
      </c>
      <c r="T1063" s="89"/>
      <c r="U1063" s="199">
        <v>0</v>
      </c>
    </row>
    <row r="1064" spans="1:21" x14ac:dyDescent="0.15">
      <c r="A1064" s="89">
        <v>1004</v>
      </c>
      <c r="B1064" s="89" t="s">
        <v>1930</v>
      </c>
      <c r="C1064" s="95">
        <v>165</v>
      </c>
      <c r="D1064" s="89"/>
      <c r="E1064" s="199">
        <v>0</v>
      </c>
      <c r="F1064" s="89"/>
      <c r="G1064" s="199">
        <v>0</v>
      </c>
      <c r="H1064" s="89"/>
      <c r="I1064" s="199">
        <v>0</v>
      </c>
      <c r="J1064" s="89">
        <v>165</v>
      </c>
      <c r="K1064" s="199">
        <v>8.9353648201148609E-3</v>
      </c>
      <c r="L1064" s="89"/>
      <c r="M1064" s="199">
        <v>0</v>
      </c>
      <c r="N1064" s="89"/>
      <c r="O1064" s="199">
        <v>0</v>
      </c>
      <c r="P1064" s="89"/>
      <c r="Q1064" s="199">
        <v>0</v>
      </c>
      <c r="R1064" s="89"/>
      <c r="S1064" s="199">
        <v>0</v>
      </c>
      <c r="T1064" s="89"/>
      <c r="U1064" s="199">
        <v>0</v>
      </c>
    </row>
    <row r="1065" spans="1:21" x14ac:dyDescent="0.15">
      <c r="A1065" s="89">
        <v>1005</v>
      </c>
      <c r="B1065" s="89" t="s">
        <v>1931</v>
      </c>
      <c r="C1065" s="95">
        <v>164</v>
      </c>
      <c r="D1065" s="89"/>
      <c r="E1065" s="199">
        <v>0</v>
      </c>
      <c r="F1065" s="89"/>
      <c r="G1065" s="199">
        <v>0</v>
      </c>
      <c r="H1065" s="89"/>
      <c r="I1065" s="199">
        <v>0</v>
      </c>
      <c r="J1065" s="89">
        <v>164</v>
      </c>
      <c r="K1065" s="199">
        <v>8.8812110939323462E-3</v>
      </c>
      <c r="L1065" s="89"/>
      <c r="M1065" s="199">
        <v>0</v>
      </c>
      <c r="N1065" s="89"/>
      <c r="O1065" s="199">
        <v>0</v>
      </c>
      <c r="P1065" s="89"/>
      <c r="Q1065" s="199">
        <v>0</v>
      </c>
      <c r="R1065" s="89"/>
      <c r="S1065" s="199">
        <v>0</v>
      </c>
      <c r="T1065" s="89"/>
      <c r="U1065" s="199">
        <v>0</v>
      </c>
    </row>
    <row r="1066" spans="1:21" x14ac:dyDescent="0.15">
      <c r="A1066" s="89">
        <v>1006</v>
      </c>
      <c r="B1066" s="89" t="s">
        <v>1932</v>
      </c>
      <c r="C1066" s="95">
        <v>163</v>
      </c>
      <c r="D1066" s="89"/>
      <c r="E1066" s="199">
        <v>0</v>
      </c>
      <c r="F1066" s="89"/>
      <c r="G1066" s="199">
        <v>0</v>
      </c>
      <c r="H1066" s="89"/>
      <c r="I1066" s="199">
        <v>0</v>
      </c>
      <c r="J1066" s="89">
        <v>163</v>
      </c>
      <c r="K1066" s="199">
        <v>8.8270573677498316E-3</v>
      </c>
      <c r="L1066" s="89"/>
      <c r="M1066" s="199">
        <v>0</v>
      </c>
      <c r="N1066" s="89"/>
      <c r="O1066" s="199">
        <v>0</v>
      </c>
      <c r="P1066" s="89"/>
      <c r="Q1066" s="199">
        <v>0</v>
      </c>
      <c r="R1066" s="89"/>
      <c r="S1066" s="199">
        <v>0</v>
      </c>
      <c r="T1066" s="89"/>
      <c r="U1066" s="199">
        <v>0</v>
      </c>
    </row>
    <row r="1067" spans="1:21" x14ac:dyDescent="0.15">
      <c r="A1067" s="89">
        <v>1007</v>
      </c>
      <c r="B1067" s="89" t="s">
        <v>1933</v>
      </c>
      <c r="C1067" s="95">
        <v>163</v>
      </c>
      <c r="D1067" s="89"/>
      <c r="E1067" s="199">
        <v>0</v>
      </c>
      <c r="F1067" s="89"/>
      <c r="G1067" s="199">
        <v>0</v>
      </c>
      <c r="H1067" s="89"/>
      <c r="I1067" s="199">
        <v>0</v>
      </c>
      <c r="J1067" s="89">
        <v>163</v>
      </c>
      <c r="K1067" s="199">
        <v>8.8270573677498316E-3</v>
      </c>
      <c r="L1067" s="89"/>
      <c r="M1067" s="199">
        <v>0</v>
      </c>
      <c r="N1067" s="89"/>
      <c r="O1067" s="199">
        <v>0</v>
      </c>
      <c r="P1067" s="89"/>
      <c r="Q1067" s="199">
        <v>0</v>
      </c>
      <c r="R1067" s="89"/>
      <c r="S1067" s="199">
        <v>0</v>
      </c>
      <c r="T1067" s="89"/>
      <c r="U1067" s="199">
        <v>0</v>
      </c>
    </row>
    <row r="1068" spans="1:21" x14ac:dyDescent="0.15">
      <c r="A1068" s="89">
        <v>1008</v>
      </c>
      <c r="B1068" s="89" t="s">
        <v>1934</v>
      </c>
      <c r="C1068" s="95">
        <v>163</v>
      </c>
      <c r="D1068" s="89"/>
      <c r="E1068" s="199">
        <v>0</v>
      </c>
      <c r="F1068" s="89"/>
      <c r="G1068" s="199">
        <v>0</v>
      </c>
      <c r="H1068" s="89"/>
      <c r="I1068" s="199">
        <v>0</v>
      </c>
      <c r="J1068" s="89">
        <v>33</v>
      </c>
      <c r="K1068" s="199">
        <v>1.7870729640229719E-3</v>
      </c>
      <c r="L1068" s="89"/>
      <c r="M1068" s="199">
        <v>0</v>
      </c>
      <c r="N1068" s="89">
        <v>107</v>
      </c>
      <c r="O1068" s="199">
        <v>6.5273355050449594E-2</v>
      </c>
      <c r="P1068" s="89"/>
      <c r="Q1068" s="199">
        <v>0</v>
      </c>
      <c r="R1068" s="89">
        <v>23</v>
      </c>
      <c r="S1068" s="199">
        <v>8.5801686189659027E-2</v>
      </c>
      <c r="T1068" s="89"/>
      <c r="U1068" s="199">
        <v>0</v>
      </c>
    </row>
    <row r="1069" spans="1:21" x14ac:dyDescent="0.15">
      <c r="A1069" s="89">
        <v>1009</v>
      </c>
      <c r="B1069" s="89" t="s">
        <v>1935</v>
      </c>
      <c r="C1069" s="95">
        <v>162</v>
      </c>
      <c r="D1069" s="89"/>
      <c r="E1069" s="199">
        <v>0</v>
      </c>
      <c r="F1069" s="89"/>
      <c r="G1069" s="199">
        <v>0</v>
      </c>
      <c r="H1069" s="89"/>
      <c r="I1069" s="199">
        <v>0</v>
      </c>
      <c r="J1069" s="89">
        <v>162</v>
      </c>
      <c r="K1069" s="199">
        <v>8.7729036415673169E-3</v>
      </c>
      <c r="L1069" s="89"/>
      <c r="M1069" s="199">
        <v>0</v>
      </c>
      <c r="N1069" s="89"/>
      <c r="O1069" s="199">
        <v>0</v>
      </c>
      <c r="P1069" s="89"/>
      <c r="Q1069" s="199">
        <v>0</v>
      </c>
      <c r="R1069" s="89"/>
      <c r="S1069" s="199">
        <v>0</v>
      </c>
      <c r="T1069" s="89"/>
      <c r="U1069" s="199">
        <v>0</v>
      </c>
    </row>
    <row r="1070" spans="1:21" x14ac:dyDescent="0.15">
      <c r="A1070" s="89">
        <v>1010</v>
      </c>
      <c r="B1070" s="89" t="s">
        <v>1936</v>
      </c>
      <c r="C1070" s="95">
        <v>162</v>
      </c>
      <c r="D1070" s="89"/>
      <c r="E1070" s="199">
        <v>0</v>
      </c>
      <c r="F1070" s="89"/>
      <c r="G1070" s="199">
        <v>0</v>
      </c>
      <c r="H1070" s="89"/>
      <c r="I1070" s="199">
        <v>0</v>
      </c>
      <c r="J1070" s="89"/>
      <c r="K1070" s="199">
        <v>0</v>
      </c>
      <c r="L1070" s="89"/>
      <c r="M1070" s="199">
        <v>0</v>
      </c>
      <c r="N1070" s="89">
        <v>102</v>
      </c>
      <c r="O1070" s="199">
        <v>6.22231982723912E-2</v>
      </c>
      <c r="P1070" s="89"/>
      <c r="Q1070" s="199">
        <v>0</v>
      </c>
      <c r="R1070" s="89">
        <v>60</v>
      </c>
      <c r="S1070" s="199">
        <v>0.223830485712154</v>
      </c>
      <c r="T1070" s="89"/>
      <c r="U1070" s="199">
        <v>0</v>
      </c>
    </row>
    <row r="1071" spans="1:21" x14ac:dyDescent="0.15">
      <c r="A1071" s="89">
        <v>1011</v>
      </c>
      <c r="B1071" s="89" t="s">
        <v>1937</v>
      </c>
      <c r="C1071" s="95">
        <v>162</v>
      </c>
      <c r="D1071" s="89"/>
      <c r="E1071" s="199">
        <v>0</v>
      </c>
      <c r="F1071" s="89"/>
      <c r="G1071" s="199">
        <v>0</v>
      </c>
      <c r="H1071" s="89"/>
      <c r="I1071" s="199">
        <v>0</v>
      </c>
      <c r="J1071" s="89">
        <v>162</v>
      </c>
      <c r="K1071" s="199">
        <v>8.7729036415673169E-3</v>
      </c>
      <c r="L1071" s="89"/>
      <c r="M1071" s="199">
        <v>0</v>
      </c>
      <c r="N1071" s="89"/>
      <c r="O1071" s="199">
        <v>0</v>
      </c>
      <c r="P1071" s="89"/>
      <c r="Q1071" s="199">
        <v>0</v>
      </c>
      <c r="R1071" s="89"/>
      <c r="S1071" s="199">
        <v>0</v>
      </c>
      <c r="T1071" s="89"/>
      <c r="U1071" s="199">
        <v>0</v>
      </c>
    </row>
    <row r="1072" spans="1:21" x14ac:dyDescent="0.15">
      <c r="A1072" s="89">
        <v>1012</v>
      </c>
      <c r="B1072" s="89" t="s">
        <v>1938</v>
      </c>
      <c r="C1072" s="95">
        <v>162</v>
      </c>
      <c r="D1072" s="89"/>
      <c r="E1072" s="199">
        <v>0</v>
      </c>
      <c r="F1072" s="89"/>
      <c r="G1072" s="199">
        <v>0</v>
      </c>
      <c r="H1072" s="89"/>
      <c r="I1072" s="199">
        <v>0</v>
      </c>
      <c r="J1072" s="89">
        <v>162</v>
      </c>
      <c r="K1072" s="199">
        <v>8.7729036415673169E-3</v>
      </c>
      <c r="L1072" s="89"/>
      <c r="M1072" s="199">
        <v>0</v>
      </c>
      <c r="N1072" s="89"/>
      <c r="O1072" s="199">
        <v>0</v>
      </c>
      <c r="P1072" s="89"/>
      <c r="Q1072" s="199">
        <v>0</v>
      </c>
      <c r="R1072" s="89"/>
      <c r="S1072" s="199">
        <v>0</v>
      </c>
      <c r="T1072" s="89"/>
      <c r="U1072" s="199">
        <v>0</v>
      </c>
    </row>
    <row r="1073" spans="1:21" x14ac:dyDescent="0.15">
      <c r="A1073" s="89">
        <v>1013</v>
      </c>
      <c r="B1073" s="89" t="s">
        <v>1939</v>
      </c>
      <c r="C1073" s="95">
        <v>162</v>
      </c>
      <c r="D1073" s="89"/>
      <c r="E1073" s="199">
        <v>0</v>
      </c>
      <c r="F1073" s="89"/>
      <c r="G1073" s="199">
        <v>0</v>
      </c>
      <c r="H1073" s="89"/>
      <c r="I1073" s="199">
        <v>0</v>
      </c>
      <c r="J1073" s="89">
        <v>162</v>
      </c>
      <c r="K1073" s="199">
        <v>8.7729036415673169E-3</v>
      </c>
      <c r="L1073" s="89"/>
      <c r="M1073" s="199">
        <v>0</v>
      </c>
      <c r="N1073" s="89"/>
      <c r="O1073" s="199">
        <v>0</v>
      </c>
      <c r="P1073" s="89"/>
      <c r="Q1073" s="199">
        <v>0</v>
      </c>
      <c r="R1073" s="89"/>
      <c r="S1073" s="199">
        <v>0</v>
      </c>
      <c r="T1073" s="89"/>
      <c r="U1073" s="199">
        <v>0</v>
      </c>
    </row>
    <row r="1074" spans="1:21" x14ac:dyDescent="0.15">
      <c r="A1074" s="89">
        <v>1014</v>
      </c>
      <c r="B1074" s="89" t="s">
        <v>1940</v>
      </c>
      <c r="C1074" s="95">
        <v>162</v>
      </c>
      <c r="D1074" s="89"/>
      <c r="E1074" s="199">
        <v>0</v>
      </c>
      <c r="F1074" s="89"/>
      <c r="G1074" s="199">
        <v>0</v>
      </c>
      <c r="H1074" s="89"/>
      <c r="I1074" s="199">
        <v>0</v>
      </c>
      <c r="J1074" s="89"/>
      <c r="K1074" s="199">
        <v>0</v>
      </c>
      <c r="L1074" s="89"/>
      <c r="M1074" s="199">
        <v>0</v>
      </c>
      <c r="N1074" s="89">
        <v>160</v>
      </c>
      <c r="O1074" s="199">
        <v>9.7605016897868546E-2</v>
      </c>
      <c r="P1074" s="89"/>
      <c r="Q1074" s="199">
        <v>0</v>
      </c>
      <c r="R1074" s="89">
        <v>2</v>
      </c>
      <c r="S1074" s="199">
        <v>7.4610161904051335E-3</v>
      </c>
      <c r="T1074" s="89"/>
      <c r="U1074" s="199">
        <v>0</v>
      </c>
    </row>
    <row r="1075" spans="1:21" x14ac:dyDescent="0.15">
      <c r="A1075" s="89">
        <v>1015</v>
      </c>
      <c r="B1075" s="89" t="s">
        <v>1941</v>
      </c>
      <c r="C1075" s="95">
        <v>162</v>
      </c>
      <c r="D1075" s="89"/>
      <c r="E1075" s="199">
        <v>0</v>
      </c>
      <c r="F1075" s="89"/>
      <c r="G1075" s="199">
        <v>0</v>
      </c>
      <c r="H1075" s="89"/>
      <c r="I1075" s="199">
        <v>0</v>
      </c>
      <c r="J1075" s="89">
        <v>162</v>
      </c>
      <c r="K1075" s="199">
        <v>8.7729036415673169E-3</v>
      </c>
      <c r="L1075" s="89"/>
      <c r="M1075" s="199">
        <v>0</v>
      </c>
      <c r="N1075" s="89"/>
      <c r="O1075" s="199">
        <v>0</v>
      </c>
      <c r="P1075" s="89"/>
      <c r="Q1075" s="199">
        <v>0</v>
      </c>
      <c r="R1075" s="89"/>
      <c r="S1075" s="199">
        <v>0</v>
      </c>
      <c r="T1075" s="89"/>
      <c r="U1075" s="199">
        <v>0</v>
      </c>
    </row>
    <row r="1076" spans="1:21" x14ac:dyDescent="0.15">
      <c r="A1076" s="89">
        <v>1016</v>
      </c>
      <c r="B1076" s="89" t="s">
        <v>1942</v>
      </c>
      <c r="C1076" s="95">
        <v>161</v>
      </c>
      <c r="D1076" s="89"/>
      <c r="E1076" s="199">
        <v>0</v>
      </c>
      <c r="F1076" s="89"/>
      <c r="G1076" s="199">
        <v>0</v>
      </c>
      <c r="H1076" s="89"/>
      <c r="I1076" s="199">
        <v>0</v>
      </c>
      <c r="J1076" s="89"/>
      <c r="K1076" s="199">
        <v>0</v>
      </c>
      <c r="L1076" s="89"/>
      <c r="M1076" s="199">
        <v>0</v>
      </c>
      <c r="N1076" s="89">
        <v>77</v>
      </c>
      <c r="O1076" s="199">
        <v>4.6972414382099238E-2</v>
      </c>
      <c r="P1076" s="89"/>
      <c r="Q1076" s="199">
        <v>0</v>
      </c>
      <c r="R1076" s="89">
        <v>84</v>
      </c>
      <c r="S1076" s="199">
        <v>0.31336267999701561</v>
      </c>
      <c r="T1076" s="89"/>
      <c r="U1076" s="199">
        <v>0</v>
      </c>
    </row>
    <row r="1077" spans="1:21" x14ac:dyDescent="0.15">
      <c r="A1077" s="89">
        <v>1017</v>
      </c>
      <c r="B1077" s="202" t="s">
        <v>1943</v>
      </c>
      <c r="C1077" s="203">
        <v>161</v>
      </c>
      <c r="D1077" s="89"/>
      <c r="E1077" s="199">
        <v>0</v>
      </c>
      <c r="F1077" s="89"/>
      <c r="G1077" s="199">
        <v>0</v>
      </c>
      <c r="H1077" s="89"/>
      <c r="I1077" s="199">
        <v>0</v>
      </c>
      <c r="J1077" s="89">
        <v>161</v>
      </c>
      <c r="K1077" s="199">
        <v>8.7187499153848023E-3</v>
      </c>
      <c r="L1077" s="89"/>
      <c r="M1077" s="199">
        <v>0</v>
      </c>
      <c r="N1077" s="89"/>
      <c r="O1077" s="199">
        <v>0</v>
      </c>
      <c r="P1077" s="89"/>
      <c r="Q1077" s="199">
        <v>0</v>
      </c>
      <c r="R1077" s="89"/>
      <c r="S1077" s="199">
        <v>0</v>
      </c>
      <c r="T1077" s="89"/>
      <c r="U1077" s="199">
        <v>0</v>
      </c>
    </row>
    <row r="1078" spans="1:21" x14ac:dyDescent="0.15">
      <c r="A1078" s="89">
        <v>1018</v>
      </c>
      <c r="B1078" s="89" t="s">
        <v>1944</v>
      </c>
      <c r="C1078" s="95">
        <v>161</v>
      </c>
      <c r="D1078" s="89"/>
      <c r="E1078" s="199">
        <v>0</v>
      </c>
      <c r="F1078" s="89"/>
      <c r="G1078" s="199">
        <v>0</v>
      </c>
      <c r="H1078" s="89"/>
      <c r="I1078" s="199">
        <v>0</v>
      </c>
      <c r="J1078" s="89">
        <v>129</v>
      </c>
      <c r="K1078" s="199">
        <v>6.9858306775443454E-3</v>
      </c>
      <c r="L1078" s="89"/>
      <c r="M1078" s="199">
        <v>0</v>
      </c>
      <c r="N1078" s="89">
        <v>26</v>
      </c>
      <c r="O1078" s="199">
        <v>1.5860815245903638E-2</v>
      </c>
      <c r="P1078" s="89"/>
      <c r="Q1078" s="199">
        <v>0</v>
      </c>
      <c r="R1078" s="89">
        <v>6</v>
      </c>
      <c r="S1078" s="199">
        <v>2.2383048571215401E-2</v>
      </c>
      <c r="T1078" s="89"/>
      <c r="U1078" s="199">
        <v>0</v>
      </c>
    </row>
    <row r="1079" spans="1:21" x14ac:dyDescent="0.15">
      <c r="A1079" s="89">
        <v>1019</v>
      </c>
      <c r="B1079" s="89" t="s">
        <v>1945</v>
      </c>
      <c r="C1079" s="95">
        <v>161</v>
      </c>
      <c r="D1079" s="89"/>
      <c r="E1079" s="199">
        <v>0</v>
      </c>
      <c r="F1079" s="89"/>
      <c r="G1079" s="199">
        <v>0</v>
      </c>
      <c r="H1079" s="89"/>
      <c r="I1079" s="199">
        <v>0</v>
      </c>
      <c r="J1079" s="89">
        <v>161</v>
      </c>
      <c r="K1079" s="199">
        <v>8.7187499153848023E-3</v>
      </c>
      <c r="L1079" s="89"/>
      <c r="M1079" s="199">
        <v>0</v>
      </c>
      <c r="N1079" s="89"/>
      <c r="O1079" s="199">
        <v>0</v>
      </c>
      <c r="P1079" s="89"/>
      <c r="Q1079" s="199">
        <v>0</v>
      </c>
      <c r="R1079" s="89"/>
      <c r="S1079" s="199">
        <v>0</v>
      </c>
      <c r="T1079" s="89"/>
      <c r="U1079" s="199">
        <v>0</v>
      </c>
    </row>
    <row r="1080" spans="1:21" x14ac:dyDescent="0.15">
      <c r="A1080" s="89">
        <v>1020</v>
      </c>
      <c r="B1080" s="202" t="s">
        <v>1946</v>
      </c>
      <c r="C1080" s="203">
        <v>160</v>
      </c>
      <c r="D1080" s="89"/>
      <c r="E1080" s="199">
        <v>0</v>
      </c>
      <c r="F1080" s="89"/>
      <c r="G1080" s="199">
        <v>0</v>
      </c>
      <c r="H1080" s="89"/>
      <c r="I1080" s="199">
        <v>0</v>
      </c>
      <c r="J1080" s="89">
        <v>160</v>
      </c>
      <c r="K1080" s="199">
        <v>8.6645961892022894E-3</v>
      </c>
      <c r="L1080" s="89"/>
      <c r="M1080" s="199">
        <v>0</v>
      </c>
      <c r="N1080" s="89"/>
      <c r="O1080" s="199">
        <v>0</v>
      </c>
      <c r="P1080" s="89"/>
      <c r="Q1080" s="199">
        <v>0</v>
      </c>
      <c r="R1080" s="89"/>
      <c r="S1080" s="199">
        <v>0</v>
      </c>
      <c r="T1080" s="89"/>
      <c r="U1080" s="199">
        <v>0</v>
      </c>
    </row>
    <row r="1081" spans="1:21" x14ac:dyDescent="0.15">
      <c r="A1081" s="89">
        <v>1021</v>
      </c>
      <c r="B1081" s="89" t="s">
        <v>1947</v>
      </c>
      <c r="C1081" s="95">
        <v>160</v>
      </c>
      <c r="D1081" s="89"/>
      <c r="E1081" s="199">
        <v>0</v>
      </c>
      <c r="F1081" s="89"/>
      <c r="G1081" s="199">
        <v>0</v>
      </c>
      <c r="H1081" s="89"/>
      <c r="I1081" s="199">
        <v>0</v>
      </c>
      <c r="J1081" s="89">
        <v>160</v>
      </c>
      <c r="K1081" s="199">
        <v>8.6645961892022894E-3</v>
      </c>
      <c r="L1081" s="89"/>
      <c r="M1081" s="199">
        <v>0</v>
      </c>
      <c r="N1081" s="89"/>
      <c r="O1081" s="199">
        <v>0</v>
      </c>
      <c r="P1081" s="89"/>
      <c r="Q1081" s="199">
        <v>0</v>
      </c>
      <c r="R1081" s="89"/>
      <c r="S1081" s="199">
        <v>0</v>
      </c>
      <c r="T1081" s="89"/>
      <c r="U1081" s="199">
        <v>0</v>
      </c>
    </row>
    <row r="1082" spans="1:21" x14ac:dyDescent="0.15">
      <c r="A1082" s="100">
        <v>1022</v>
      </c>
      <c r="B1082" s="100" t="s">
        <v>1948</v>
      </c>
      <c r="C1082" s="205">
        <v>160</v>
      </c>
      <c r="D1082" s="100"/>
      <c r="E1082" s="206">
        <v>0</v>
      </c>
      <c r="F1082" s="100"/>
      <c r="G1082" s="206">
        <v>0</v>
      </c>
      <c r="H1082" s="100"/>
      <c r="I1082" s="206">
        <v>0</v>
      </c>
      <c r="J1082" s="100">
        <v>160</v>
      </c>
      <c r="K1082" s="206">
        <v>8.6645961892022894E-3</v>
      </c>
      <c r="L1082" s="100"/>
      <c r="M1082" s="206">
        <v>0</v>
      </c>
      <c r="N1082" s="100"/>
      <c r="O1082" s="206">
        <v>0</v>
      </c>
      <c r="P1082" s="100"/>
      <c r="Q1082" s="206">
        <v>0</v>
      </c>
      <c r="R1082" s="100"/>
      <c r="S1082" s="206">
        <v>0</v>
      </c>
      <c r="T1082" s="100"/>
      <c r="U1082" s="206">
        <v>0</v>
      </c>
    </row>
    <row r="1083" spans="1:21" x14ac:dyDescent="0.15">
      <c r="A1083" s="89">
        <v>1023</v>
      </c>
      <c r="B1083" s="89" t="s">
        <v>1949</v>
      </c>
      <c r="C1083" s="95">
        <v>160</v>
      </c>
      <c r="D1083" s="89"/>
      <c r="E1083" s="199">
        <v>0</v>
      </c>
      <c r="F1083" s="89"/>
      <c r="G1083" s="199">
        <v>0</v>
      </c>
      <c r="H1083" s="89"/>
      <c r="I1083" s="199">
        <v>0</v>
      </c>
      <c r="J1083" s="89">
        <v>160</v>
      </c>
      <c r="K1083" s="199">
        <v>8.6645961892022894E-3</v>
      </c>
      <c r="L1083" s="89"/>
      <c r="M1083" s="199">
        <v>0</v>
      </c>
      <c r="N1083" s="89"/>
      <c r="O1083" s="199">
        <v>0</v>
      </c>
      <c r="P1083" s="89"/>
      <c r="Q1083" s="199">
        <v>0</v>
      </c>
      <c r="R1083" s="89"/>
      <c r="S1083" s="199">
        <v>0</v>
      </c>
      <c r="T1083" s="89"/>
      <c r="U1083" s="199">
        <v>0</v>
      </c>
    </row>
    <row r="1084" spans="1:21" x14ac:dyDescent="0.15">
      <c r="A1084" s="89">
        <v>1024</v>
      </c>
      <c r="B1084" s="89" t="s">
        <v>1950</v>
      </c>
      <c r="C1084" s="95">
        <v>160</v>
      </c>
      <c r="D1084" s="89"/>
      <c r="E1084" s="199">
        <v>0</v>
      </c>
      <c r="F1084" s="89"/>
      <c r="G1084" s="199">
        <v>0</v>
      </c>
      <c r="H1084" s="89"/>
      <c r="I1084" s="199">
        <v>0</v>
      </c>
      <c r="J1084" s="89">
        <v>160</v>
      </c>
      <c r="K1084" s="199">
        <v>8.6645961892022894E-3</v>
      </c>
      <c r="L1084" s="89"/>
      <c r="M1084" s="199">
        <v>0</v>
      </c>
      <c r="N1084" s="89"/>
      <c r="O1084" s="199">
        <v>0</v>
      </c>
      <c r="P1084" s="89"/>
      <c r="Q1084" s="199">
        <v>0</v>
      </c>
      <c r="R1084" s="89"/>
      <c r="S1084" s="199">
        <v>0</v>
      </c>
      <c r="T1084" s="89"/>
      <c r="U1084" s="199">
        <v>0</v>
      </c>
    </row>
    <row r="1085" spans="1:21" x14ac:dyDescent="0.15">
      <c r="A1085" s="89">
        <v>1025</v>
      </c>
      <c r="B1085" s="89" t="s">
        <v>1951</v>
      </c>
      <c r="C1085" s="95">
        <v>159</v>
      </c>
      <c r="D1085" s="89"/>
      <c r="E1085" s="199">
        <v>0</v>
      </c>
      <c r="F1085" s="89"/>
      <c r="G1085" s="199">
        <v>0</v>
      </c>
      <c r="H1085" s="89"/>
      <c r="I1085" s="199">
        <v>0</v>
      </c>
      <c r="J1085" s="89">
        <v>159</v>
      </c>
      <c r="K1085" s="199">
        <v>8.6104424630197747E-3</v>
      </c>
      <c r="L1085" s="89"/>
      <c r="M1085" s="199">
        <v>0</v>
      </c>
      <c r="N1085" s="89"/>
      <c r="O1085" s="199">
        <v>0</v>
      </c>
      <c r="P1085" s="89"/>
      <c r="Q1085" s="199">
        <v>0</v>
      </c>
      <c r="R1085" s="89"/>
      <c r="S1085" s="199">
        <v>0</v>
      </c>
      <c r="T1085" s="89"/>
      <c r="U1085" s="199">
        <v>0</v>
      </c>
    </row>
    <row r="1086" spans="1:21" x14ac:dyDescent="0.15">
      <c r="A1086" s="89">
        <v>1026</v>
      </c>
      <c r="B1086" s="89" t="s">
        <v>1952</v>
      </c>
      <c r="C1086" s="95">
        <v>159</v>
      </c>
      <c r="D1086" s="89"/>
      <c r="E1086" s="199">
        <v>0</v>
      </c>
      <c r="F1086" s="89"/>
      <c r="G1086" s="199">
        <v>0</v>
      </c>
      <c r="H1086" s="89"/>
      <c r="I1086" s="199">
        <v>0</v>
      </c>
      <c r="J1086" s="89">
        <v>159</v>
      </c>
      <c r="K1086" s="199">
        <v>8.6104424630197747E-3</v>
      </c>
      <c r="L1086" s="89"/>
      <c r="M1086" s="199">
        <v>0</v>
      </c>
      <c r="N1086" s="89"/>
      <c r="O1086" s="199">
        <v>0</v>
      </c>
      <c r="P1086" s="89"/>
      <c r="Q1086" s="199">
        <v>0</v>
      </c>
      <c r="R1086" s="89"/>
      <c r="S1086" s="199">
        <v>0</v>
      </c>
      <c r="T1086" s="89"/>
      <c r="U1086" s="199">
        <v>0</v>
      </c>
    </row>
    <row r="1087" spans="1:21" x14ac:dyDescent="0.15">
      <c r="A1087" s="89">
        <v>1027</v>
      </c>
      <c r="B1087" s="89" t="s">
        <v>1953</v>
      </c>
      <c r="C1087" s="95">
        <v>159</v>
      </c>
      <c r="D1087" s="89"/>
      <c r="E1087" s="199">
        <v>0</v>
      </c>
      <c r="F1087" s="89"/>
      <c r="G1087" s="199">
        <v>0</v>
      </c>
      <c r="H1087" s="89"/>
      <c r="I1087" s="199">
        <v>0</v>
      </c>
      <c r="J1087" s="89"/>
      <c r="K1087" s="199">
        <v>0</v>
      </c>
      <c r="L1087" s="89"/>
      <c r="M1087" s="199">
        <v>0</v>
      </c>
      <c r="N1087" s="89">
        <v>146</v>
      </c>
      <c r="O1087" s="199">
        <v>8.9064577919305055E-2</v>
      </c>
      <c r="P1087" s="89"/>
      <c r="Q1087" s="199">
        <v>0</v>
      </c>
      <c r="R1087" s="89">
        <v>13</v>
      </c>
      <c r="S1087" s="199">
        <v>4.8496605237633363E-2</v>
      </c>
      <c r="T1087" s="89"/>
      <c r="U1087" s="199">
        <v>0</v>
      </c>
    </row>
    <row r="1088" spans="1:21" x14ac:dyDescent="0.15">
      <c r="A1088" s="89">
        <v>1028</v>
      </c>
      <c r="B1088" s="89" t="s">
        <v>1954</v>
      </c>
      <c r="C1088" s="95">
        <v>159</v>
      </c>
      <c r="D1088" s="89"/>
      <c r="E1088" s="199">
        <v>0</v>
      </c>
      <c r="F1088" s="89"/>
      <c r="G1088" s="199">
        <v>0</v>
      </c>
      <c r="H1088" s="89"/>
      <c r="I1088" s="199">
        <v>0</v>
      </c>
      <c r="J1088" s="89">
        <v>159</v>
      </c>
      <c r="K1088" s="199">
        <v>8.6104424630197747E-3</v>
      </c>
      <c r="L1088" s="89"/>
      <c r="M1088" s="199">
        <v>0</v>
      </c>
      <c r="N1088" s="89"/>
      <c r="O1088" s="199">
        <v>0</v>
      </c>
      <c r="P1088" s="89"/>
      <c r="Q1088" s="199">
        <v>0</v>
      </c>
      <c r="R1088" s="89"/>
      <c r="S1088" s="199">
        <v>0</v>
      </c>
      <c r="T1088" s="89"/>
      <c r="U1088" s="199">
        <v>0</v>
      </c>
    </row>
    <row r="1089" spans="1:21" x14ac:dyDescent="0.15">
      <c r="A1089" s="89">
        <v>1029</v>
      </c>
      <c r="B1089" s="89" t="s">
        <v>1955</v>
      </c>
      <c r="C1089" s="95">
        <v>159</v>
      </c>
      <c r="D1089" s="89"/>
      <c r="E1089" s="199">
        <v>0</v>
      </c>
      <c r="F1089" s="89"/>
      <c r="G1089" s="199">
        <v>0</v>
      </c>
      <c r="H1089" s="89"/>
      <c r="I1089" s="199">
        <v>0</v>
      </c>
      <c r="J1089" s="89">
        <v>100</v>
      </c>
      <c r="K1089" s="199">
        <v>5.41537261825143E-3</v>
      </c>
      <c r="L1089" s="89"/>
      <c r="M1089" s="199">
        <v>0</v>
      </c>
      <c r="N1089" s="89">
        <v>59</v>
      </c>
      <c r="O1089" s="199">
        <v>3.5991849981089029E-2</v>
      </c>
      <c r="P1089" s="89"/>
      <c r="Q1089" s="199">
        <v>0</v>
      </c>
      <c r="R1089" s="89"/>
      <c r="S1089" s="199">
        <v>0</v>
      </c>
      <c r="T1089" s="89"/>
      <c r="U1089" s="199">
        <v>0</v>
      </c>
    </row>
    <row r="1090" spans="1:21" x14ac:dyDescent="0.15">
      <c r="A1090" s="89">
        <v>1030</v>
      </c>
      <c r="B1090" s="202" t="s">
        <v>1956</v>
      </c>
      <c r="C1090" s="203">
        <v>158</v>
      </c>
      <c r="D1090" s="89"/>
      <c r="E1090" s="199">
        <v>0</v>
      </c>
      <c r="F1090" s="89"/>
      <c r="G1090" s="199">
        <v>0</v>
      </c>
      <c r="H1090" s="89"/>
      <c r="I1090" s="199">
        <v>0</v>
      </c>
      <c r="J1090" s="89">
        <v>60</v>
      </c>
      <c r="K1090" s="199">
        <v>3.2492235709508581E-3</v>
      </c>
      <c r="L1090" s="89"/>
      <c r="M1090" s="199">
        <v>0</v>
      </c>
      <c r="N1090" s="89">
        <v>79</v>
      </c>
      <c r="O1090" s="199">
        <v>4.8192477093322597E-2</v>
      </c>
      <c r="P1090" s="89"/>
      <c r="Q1090" s="199">
        <v>0</v>
      </c>
      <c r="R1090" s="89">
        <v>19</v>
      </c>
      <c r="S1090" s="199">
        <v>7.0879653808848767E-2</v>
      </c>
      <c r="T1090" s="89"/>
      <c r="U1090" s="199">
        <v>0</v>
      </c>
    </row>
    <row r="1091" spans="1:21" x14ac:dyDescent="0.15">
      <c r="A1091" s="89">
        <v>1031</v>
      </c>
      <c r="B1091" s="89" t="s">
        <v>1957</v>
      </c>
      <c r="C1091" s="95">
        <v>158</v>
      </c>
      <c r="D1091" s="89"/>
      <c r="E1091" s="199">
        <v>0</v>
      </c>
      <c r="F1091" s="89"/>
      <c r="G1091" s="199">
        <v>0</v>
      </c>
      <c r="H1091" s="89"/>
      <c r="I1091" s="199">
        <v>0</v>
      </c>
      <c r="J1091" s="89"/>
      <c r="K1091" s="199">
        <v>0</v>
      </c>
      <c r="L1091" s="89"/>
      <c r="M1091" s="199">
        <v>0</v>
      </c>
      <c r="N1091" s="89">
        <v>158</v>
      </c>
      <c r="O1091" s="199">
        <v>9.6384954186645194E-2</v>
      </c>
      <c r="P1091" s="89"/>
      <c r="Q1091" s="199">
        <v>0</v>
      </c>
      <c r="R1091" s="89"/>
      <c r="S1091" s="199">
        <v>0</v>
      </c>
      <c r="T1091" s="89"/>
      <c r="U1091" s="199">
        <v>0</v>
      </c>
    </row>
    <row r="1092" spans="1:21" x14ac:dyDescent="0.15">
      <c r="A1092" s="89">
        <v>1032</v>
      </c>
      <c r="B1092" s="202" t="s">
        <v>1958</v>
      </c>
      <c r="C1092" s="203">
        <v>158</v>
      </c>
      <c r="D1092" s="89"/>
      <c r="E1092" s="199">
        <v>0</v>
      </c>
      <c r="F1092" s="89"/>
      <c r="G1092" s="199">
        <v>0</v>
      </c>
      <c r="H1092" s="89"/>
      <c r="I1092" s="199">
        <v>0</v>
      </c>
      <c r="J1092" s="89">
        <v>158</v>
      </c>
      <c r="K1092" s="199">
        <v>8.55628873683726E-3</v>
      </c>
      <c r="L1092" s="89"/>
      <c r="M1092" s="199">
        <v>0</v>
      </c>
      <c r="N1092" s="89"/>
      <c r="O1092" s="199">
        <v>0</v>
      </c>
      <c r="P1092" s="89"/>
      <c r="Q1092" s="199">
        <v>0</v>
      </c>
      <c r="R1092" s="89"/>
      <c r="S1092" s="199">
        <v>0</v>
      </c>
      <c r="T1092" s="89"/>
      <c r="U1092" s="199">
        <v>0</v>
      </c>
    </row>
    <row r="1093" spans="1:21" x14ac:dyDescent="0.15">
      <c r="A1093" s="89">
        <v>1033</v>
      </c>
      <c r="B1093" s="89" t="s">
        <v>1959</v>
      </c>
      <c r="C1093" s="95">
        <v>158</v>
      </c>
      <c r="D1093" s="89"/>
      <c r="E1093" s="199">
        <v>0</v>
      </c>
      <c r="F1093" s="89"/>
      <c r="G1093" s="199">
        <v>0</v>
      </c>
      <c r="H1093" s="89"/>
      <c r="I1093" s="199">
        <v>0</v>
      </c>
      <c r="J1093" s="89">
        <v>2</v>
      </c>
      <c r="K1093" s="199">
        <v>1.0830745236502861E-4</v>
      </c>
      <c r="L1093" s="89"/>
      <c r="M1093" s="199">
        <v>0</v>
      </c>
      <c r="N1093" s="89">
        <v>156</v>
      </c>
      <c r="O1093" s="199">
        <v>9.5164891475421842E-2</v>
      </c>
      <c r="P1093" s="89"/>
      <c r="Q1093" s="199">
        <v>0</v>
      </c>
      <c r="R1093" s="89"/>
      <c r="S1093" s="199">
        <v>0</v>
      </c>
      <c r="T1093" s="89"/>
      <c r="U1093" s="199">
        <v>0</v>
      </c>
    </row>
    <row r="1094" spans="1:21" x14ac:dyDescent="0.15">
      <c r="A1094" s="89">
        <v>1034</v>
      </c>
      <c r="B1094" s="89" t="s">
        <v>1960</v>
      </c>
      <c r="C1094" s="95">
        <v>158</v>
      </c>
      <c r="D1094" s="89"/>
      <c r="E1094" s="199">
        <v>0</v>
      </c>
      <c r="F1094" s="89"/>
      <c r="G1094" s="199">
        <v>0</v>
      </c>
      <c r="H1094" s="89"/>
      <c r="I1094" s="199">
        <v>0</v>
      </c>
      <c r="J1094" s="89">
        <v>153</v>
      </c>
      <c r="K1094" s="199">
        <v>8.2855201059246885E-3</v>
      </c>
      <c r="L1094" s="89"/>
      <c r="M1094" s="199">
        <v>0</v>
      </c>
      <c r="N1094" s="89">
        <v>5</v>
      </c>
      <c r="O1094" s="199">
        <v>3.0501567780583921E-3</v>
      </c>
      <c r="P1094" s="89"/>
      <c r="Q1094" s="199">
        <v>0</v>
      </c>
      <c r="R1094" s="89"/>
      <c r="S1094" s="199">
        <v>0</v>
      </c>
      <c r="T1094" s="89"/>
      <c r="U1094" s="199">
        <v>0</v>
      </c>
    </row>
    <row r="1095" spans="1:21" x14ac:dyDescent="0.15">
      <c r="A1095" s="89">
        <v>1035</v>
      </c>
      <c r="B1095" s="89" t="s">
        <v>1961</v>
      </c>
      <c r="C1095" s="95">
        <v>158</v>
      </c>
      <c r="D1095" s="89"/>
      <c r="E1095" s="199">
        <v>0</v>
      </c>
      <c r="F1095" s="89"/>
      <c r="G1095" s="199">
        <v>0</v>
      </c>
      <c r="H1095" s="89"/>
      <c r="I1095" s="199">
        <v>0</v>
      </c>
      <c r="J1095" s="89">
        <v>158</v>
      </c>
      <c r="K1095" s="199">
        <v>8.55628873683726E-3</v>
      </c>
      <c r="L1095" s="89"/>
      <c r="M1095" s="199">
        <v>0</v>
      </c>
      <c r="N1095" s="89"/>
      <c r="O1095" s="199">
        <v>0</v>
      </c>
      <c r="P1095" s="89"/>
      <c r="Q1095" s="199">
        <v>0</v>
      </c>
      <c r="R1095" s="89"/>
      <c r="S1095" s="199">
        <v>0</v>
      </c>
      <c r="T1095" s="89"/>
      <c r="U1095" s="199">
        <v>0</v>
      </c>
    </row>
    <row r="1096" spans="1:21" x14ac:dyDescent="0.15">
      <c r="A1096" s="89">
        <v>1036</v>
      </c>
      <c r="B1096" s="89" t="s">
        <v>1962</v>
      </c>
      <c r="C1096" s="95">
        <v>158</v>
      </c>
      <c r="D1096" s="89"/>
      <c r="E1096" s="199">
        <v>0</v>
      </c>
      <c r="F1096" s="89"/>
      <c r="G1096" s="199">
        <v>0</v>
      </c>
      <c r="H1096" s="89"/>
      <c r="I1096" s="199">
        <v>0</v>
      </c>
      <c r="J1096" s="89">
        <v>158</v>
      </c>
      <c r="K1096" s="199">
        <v>8.55628873683726E-3</v>
      </c>
      <c r="L1096" s="89"/>
      <c r="M1096" s="199">
        <v>0</v>
      </c>
      <c r="N1096" s="89"/>
      <c r="O1096" s="199">
        <v>0</v>
      </c>
      <c r="P1096" s="89"/>
      <c r="Q1096" s="199">
        <v>0</v>
      </c>
      <c r="R1096" s="89"/>
      <c r="S1096" s="199">
        <v>0</v>
      </c>
      <c r="T1096" s="89"/>
      <c r="U1096" s="199">
        <v>0</v>
      </c>
    </row>
    <row r="1097" spans="1:21" x14ac:dyDescent="0.15">
      <c r="A1097" s="89">
        <v>1037</v>
      </c>
      <c r="B1097" s="93" t="s">
        <v>1963</v>
      </c>
      <c r="C1097" s="204">
        <v>157</v>
      </c>
      <c r="D1097" s="89"/>
      <c r="E1097" s="199">
        <v>0</v>
      </c>
      <c r="F1097" s="89"/>
      <c r="G1097" s="199">
        <v>0</v>
      </c>
      <c r="H1097" s="89"/>
      <c r="I1097" s="199">
        <v>0</v>
      </c>
      <c r="J1097" s="89">
        <v>157</v>
      </c>
      <c r="K1097" s="199">
        <v>8.5021350106547454E-3</v>
      </c>
      <c r="L1097" s="89"/>
      <c r="M1097" s="199">
        <v>0</v>
      </c>
      <c r="N1097" s="89"/>
      <c r="O1097" s="199">
        <v>0</v>
      </c>
      <c r="P1097" s="89"/>
      <c r="Q1097" s="199">
        <v>0</v>
      </c>
      <c r="R1097" s="89"/>
      <c r="S1097" s="199">
        <v>0</v>
      </c>
      <c r="T1097" s="89"/>
      <c r="U1097" s="199">
        <v>0</v>
      </c>
    </row>
    <row r="1098" spans="1:21" x14ac:dyDescent="0.15">
      <c r="A1098" s="89">
        <v>1038</v>
      </c>
      <c r="B1098" s="89" t="s">
        <v>1964</v>
      </c>
      <c r="C1098" s="95">
        <v>157</v>
      </c>
      <c r="D1098" s="89"/>
      <c r="E1098" s="199">
        <v>0</v>
      </c>
      <c r="F1098" s="89"/>
      <c r="G1098" s="199">
        <v>0</v>
      </c>
      <c r="H1098" s="89"/>
      <c r="I1098" s="199">
        <v>0</v>
      </c>
      <c r="J1098" s="89"/>
      <c r="K1098" s="199">
        <v>0</v>
      </c>
      <c r="L1098" s="89"/>
      <c r="M1098" s="199">
        <v>0</v>
      </c>
      <c r="N1098" s="89">
        <v>157</v>
      </c>
      <c r="O1098" s="199">
        <v>9.5774922831033518E-2</v>
      </c>
      <c r="P1098" s="89"/>
      <c r="Q1098" s="199">
        <v>0</v>
      </c>
      <c r="R1098" s="89"/>
      <c r="S1098" s="199">
        <v>0</v>
      </c>
      <c r="T1098" s="89"/>
      <c r="U1098" s="199">
        <v>0</v>
      </c>
    </row>
    <row r="1099" spans="1:21" x14ac:dyDescent="0.15">
      <c r="A1099" s="89">
        <v>1039</v>
      </c>
      <c r="B1099" s="89" t="s">
        <v>1965</v>
      </c>
      <c r="C1099" s="95">
        <v>157</v>
      </c>
      <c r="D1099" s="89"/>
      <c r="E1099" s="199">
        <v>0</v>
      </c>
      <c r="F1099" s="89"/>
      <c r="G1099" s="199">
        <v>0</v>
      </c>
      <c r="H1099" s="89"/>
      <c r="I1099" s="199">
        <v>0</v>
      </c>
      <c r="J1099" s="89"/>
      <c r="K1099" s="199">
        <v>0</v>
      </c>
      <c r="L1099" s="89"/>
      <c r="M1099" s="199">
        <v>0</v>
      </c>
      <c r="N1099" s="89">
        <v>157</v>
      </c>
      <c r="O1099" s="199">
        <v>9.5774922831033518E-2</v>
      </c>
      <c r="P1099" s="89"/>
      <c r="Q1099" s="199">
        <v>0</v>
      </c>
      <c r="R1099" s="89"/>
      <c r="S1099" s="199">
        <v>0</v>
      </c>
      <c r="T1099" s="89"/>
      <c r="U1099" s="199">
        <v>0</v>
      </c>
    </row>
    <row r="1100" spans="1:21" x14ac:dyDescent="0.15">
      <c r="A1100" s="128"/>
      <c r="B1100" s="128"/>
      <c r="C1100" s="718"/>
      <c r="D1100" s="128"/>
      <c r="E1100" s="719"/>
      <c r="F1100" s="128"/>
      <c r="G1100" s="719"/>
      <c r="H1100" s="128"/>
      <c r="I1100" s="719"/>
      <c r="J1100" s="128"/>
      <c r="K1100" s="719"/>
      <c r="L1100" s="128"/>
      <c r="M1100" s="719"/>
      <c r="N1100" s="128"/>
      <c r="O1100" s="719"/>
      <c r="P1100" s="128"/>
      <c r="Q1100" s="719"/>
      <c r="R1100" s="128" t="s">
        <v>3851</v>
      </c>
      <c r="S1100" s="719"/>
      <c r="T1100" s="128"/>
      <c r="U1100" s="719"/>
    </row>
    <row r="1101" spans="1:21" s="103" customFormat="1" x14ac:dyDescent="0.15">
      <c r="A1101" s="647" t="s">
        <v>0</v>
      </c>
      <c r="B1101" s="857"/>
      <c r="C1101" s="716" t="s">
        <v>4</v>
      </c>
      <c r="D1101" s="647" t="s">
        <v>922</v>
      </c>
      <c r="E1101" s="647" t="s">
        <v>923</v>
      </c>
      <c r="F1101" s="647" t="s">
        <v>922</v>
      </c>
      <c r="G1101" s="647" t="s">
        <v>923</v>
      </c>
      <c r="H1101" s="647" t="s">
        <v>922</v>
      </c>
      <c r="I1101" s="647" t="s">
        <v>923</v>
      </c>
      <c r="J1101" s="647" t="s">
        <v>922</v>
      </c>
      <c r="K1101" s="647" t="s">
        <v>923</v>
      </c>
      <c r="L1101" s="647" t="s">
        <v>922</v>
      </c>
      <c r="M1101" s="647" t="s">
        <v>923</v>
      </c>
      <c r="N1101" s="647" t="s">
        <v>922</v>
      </c>
      <c r="O1101" s="647" t="s">
        <v>923</v>
      </c>
      <c r="P1101" s="647" t="s">
        <v>922</v>
      </c>
      <c r="Q1101" s="647" t="s">
        <v>923</v>
      </c>
      <c r="R1101" s="647" t="s">
        <v>922</v>
      </c>
      <c r="S1101" s="647" t="s">
        <v>923</v>
      </c>
      <c r="T1101" s="647" t="s">
        <v>922</v>
      </c>
      <c r="U1101" s="647" t="s">
        <v>923</v>
      </c>
    </row>
    <row r="1102" spans="1:21" s="103" customFormat="1" x14ac:dyDescent="0.15">
      <c r="A1102" s="649" t="s">
        <v>2</v>
      </c>
      <c r="B1102" s="857"/>
      <c r="C1102" s="717" t="s">
        <v>924</v>
      </c>
      <c r="D1102" s="649" t="s">
        <v>317</v>
      </c>
      <c r="E1102" s="649" t="s">
        <v>6</v>
      </c>
      <c r="F1102" s="649" t="s">
        <v>318</v>
      </c>
      <c r="G1102" s="649" t="s">
        <v>6</v>
      </c>
      <c r="H1102" s="649" t="s">
        <v>462</v>
      </c>
      <c r="I1102" s="649" t="s">
        <v>6</v>
      </c>
      <c r="J1102" s="649" t="s">
        <v>925</v>
      </c>
      <c r="K1102" s="649" t="s">
        <v>6</v>
      </c>
      <c r="L1102" s="649" t="s">
        <v>926</v>
      </c>
      <c r="M1102" s="649" t="s">
        <v>6</v>
      </c>
      <c r="N1102" s="649" t="s">
        <v>927</v>
      </c>
      <c r="O1102" s="649" t="s">
        <v>6</v>
      </c>
      <c r="P1102" s="649" t="s">
        <v>928</v>
      </c>
      <c r="Q1102" s="649" t="s">
        <v>6</v>
      </c>
      <c r="R1102" s="649" t="s">
        <v>929</v>
      </c>
      <c r="S1102" s="649" t="s">
        <v>6</v>
      </c>
      <c r="T1102" s="649" t="s">
        <v>930</v>
      </c>
      <c r="U1102" s="649" t="s">
        <v>6</v>
      </c>
    </row>
    <row r="1103" spans="1:21" x14ac:dyDescent="0.15">
      <c r="A1103" s="89">
        <v>1040</v>
      </c>
      <c r="B1103" s="89" t="s">
        <v>1966</v>
      </c>
      <c r="C1103" s="95">
        <v>157</v>
      </c>
      <c r="D1103" s="89"/>
      <c r="E1103" s="199">
        <v>0</v>
      </c>
      <c r="F1103" s="89"/>
      <c r="G1103" s="199">
        <v>0</v>
      </c>
      <c r="H1103" s="89"/>
      <c r="I1103" s="199">
        <v>0</v>
      </c>
      <c r="J1103" s="89">
        <v>157</v>
      </c>
      <c r="K1103" s="199">
        <v>8.5021350106547454E-3</v>
      </c>
      <c r="L1103" s="89"/>
      <c r="M1103" s="199">
        <v>0</v>
      </c>
      <c r="N1103" s="89"/>
      <c r="O1103" s="199">
        <v>0</v>
      </c>
      <c r="P1103" s="89"/>
      <c r="Q1103" s="199">
        <v>0</v>
      </c>
      <c r="R1103" s="89"/>
      <c r="S1103" s="199">
        <v>0</v>
      </c>
      <c r="T1103" s="89"/>
      <c r="U1103" s="199">
        <v>0</v>
      </c>
    </row>
    <row r="1104" spans="1:21" x14ac:dyDescent="0.15">
      <c r="A1104" s="89">
        <v>1041</v>
      </c>
      <c r="B1104" s="89" t="s">
        <v>1967</v>
      </c>
      <c r="C1104" s="95">
        <v>157</v>
      </c>
      <c r="D1104" s="89"/>
      <c r="E1104" s="199">
        <v>0</v>
      </c>
      <c r="F1104" s="89"/>
      <c r="G1104" s="199">
        <v>0</v>
      </c>
      <c r="H1104" s="89"/>
      <c r="I1104" s="199">
        <v>0</v>
      </c>
      <c r="J1104" s="89">
        <v>157</v>
      </c>
      <c r="K1104" s="199">
        <v>8.5021350106547454E-3</v>
      </c>
      <c r="L1104" s="89"/>
      <c r="M1104" s="199">
        <v>0</v>
      </c>
      <c r="N1104" s="89"/>
      <c r="O1104" s="199">
        <v>0</v>
      </c>
      <c r="P1104" s="89"/>
      <c r="Q1104" s="199">
        <v>0</v>
      </c>
      <c r="R1104" s="89"/>
      <c r="S1104" s="199">
        <v>0</v>
      </c>
      <c r="T1104" s="89"/>
      <c r="U1104" s="199">
        <v>0</v>
      </c>
    </row>
    <row r="1105" spans="1:21" x14ac:dyDescent="0.15">
      <c r="A1105" s="89">
        <v>1042</v>
      </c>
      <c r="B1105" s="89" t="s">
        <v>1968</v>
      </c>
      <c r="C1105" s="95">
        <v>157</v>
      </c>
      <c r="D1105" s="89"/>
      <c r="E1105" s="199">
        <v>0</v>
      </c>
      <c r="F1105" s="89"/>
      <c r="G1105" s="199">
        <v>0</v>
      </c>
      <c r="H1105" s="89"/>
      <c r="I1105" s="199">
        <v>0</v>
      </c>
      <c r="J1105" s="89"/>
      <c r="K1105" s="199">
        <v>0</v>
      </c>
      <c r="L1105" s="89"/>
      <c r="M1105" s="199">
        <v>0</v>
      </c>
      <c r="N1105" s="89">
        <v>157</v>
      </c>
      <c r="O1105" s="199">
        <v>9.5774922831033518E-2</v>
      </c>
      <c r="P1105" s="89"/>
      <c r="Q1105" s="199">
        <v>0</v>
      </c>
      <c r="R1105" s="89"/>
      <c r="S1105" s="199">
        <v>0</v>
      </c>
      <c r="T1105" s="89"/>
      <c r="U1105" s="199">
        <v>0</v>
      </c>
    </row>
    <row r="1106" spans="1:21" x14ac:dyDescent="0.15">
      <c r="A1106" s="89">
        <v>1043</v>
      </c>
      <c r="B1106" s="93" t="s">
        <v>1969</v>
      </c>
      <c r="C1106" s="204">
        <v>156</v>
      </c>
      <c r="D1106" s="89"/>
      <c r="E1106" s="199">
        <v>0</v>
      </c>
      <c r="F1106" s="89"/>
      <c r="G1106" s="199">
        <v>0</v>
      </c>
      <c r="H1106" s="89"/>
      <c r="I1106" s="199">
        <v>0</v>
      </c>
      <c r="J1106" s="89">
        <v>156</v>
      </c>
      <c r="K1106" s="199">
        <v>8.4479812844722307E-3</v>
      </c>
      <c r="L1106" s="89"/>
      <c r="M1106" s="199">
        <v>0</v>
      </c>
      <c r="N1106" s="89"/>
      <c r="O1106" s="199">
        <v>0</v>
      </c>
      <c r="P1106" s="89"/>
      <c r="Q1106" s="199">
        <v>0</v>
      </c>
      <c r="R1106" s="89"/>
      <c r="S1106" s="199">
        <v>0</v>
      </c>
      <c r="T1106" s="89"/>
      <c r="U1106" s="199">
        <v>0</v>
      </c>
    </row>
    <row r="1107" spans="1:21" x14ac:dyDescent="0.15">
      <c r="A1107" s="89">
        <v>1044</v>
      </c>
      <c r="B1107" s="89" t="s">
        <v>1970</v>
      </c>
      <c r="C1107" s="95">
        <v>156</v>
      </c>
      <c r="D1107" s="89"/>
      <c r="E1107" s="199">
        <v>0</v>
      </c>
      <c r="F1107" s="89"/>
      <c r="G1107" s="199">
        <v>0</v>
      </c>
      <c r="H1107" s="89"/>
      <c r="I1107" s="199">
        <v>0</v>
      </c>
      <c r="J1107" s="89">
        <v>119</v>
      </c>
      <c r="K1107" s="199">
        <v>6.4442934157192024E-3</v>
      </c>
      <c r="L1107" s="89"/>
      <c r="M1107" s="199">
        <v>0</v>
      </c>
      <c r="N1107" s="89">
        <v>37</v>
      </c>
      <c r="O1107" s="199">
        <v>2.2571160157632102E-2</v>
      </c>
      <c r="P1107" s="89"/>
      <c r="Q1107" s="199">
        <v>0</v>
      </c>
      <c r="R1107" s="89"/>
      <c r="S1107" s="199">
        <v>0</v>
      </c>
      <c r="T1107" s="89"/>
      <c r="U1107" s="199">
        <v>0</v>
      </c>
    </row>
    <row r="1108" spans="1:21" x14ac:dyDescent="0.15">
      <c r="A1108" s="89">
        <v>1045</v>
      </c>
      <c r="B1108" s="89" t="s">
        <v>1971</v>
      </c>
      <c r="C1108" s="95">
        <v>156</v>
      </c>
      <c r="D1108" s="89"/>
      <c r="E1108" s="199">
        <v>0</v>
      </c>
      <c r="F1108" s="89"/>
      <c r="G1108" s="199">
        <v>0</v>
      </c>
      <c r="H1108" s="89"/>
      <c r="I1108" s="199">
        <v>0</v>
      </c>
      <c r="J1108" s="89">
        <v>11</v>
      </c>
      <c r="K1108" s="199">
        <v>5.9569098800765731E-4</v>
      </c>
      <c r="L1108" s="89"/>
      <c r="M1108" s="199">
        <v>0</v>
      </c>
      <c r="N1108" s="89">
        <v>138</v>
      </c>
      <c r="O1108" s="199">
        <v>8.4184327074411619E-2</v>
      </c>
      <c r="P1108" s="89"/>
      <c r="Q1108" s="199">
        <v>0</v>
      </c>
      <c r="R1108" s="89">
        <v>7</v>
      </c>
      <c r="S1108" s="199">
        <v>2.6113556666417966E-2</v>
      </c>
      <c r="T1108" s="89"/>
      <c r="U1108" s="199">
        <v>0</v>
      </c>
    </row>
    <row r="1109" spans="1:21" x14ac:dyDescent="0.15">
      <c r="A1109" s="89">
        <v>1046</v>
      </c>
      <c r="B1109" s="89" t="s">
        <v>1972</v>
      </c>
      <c r="C1109" s="95">
        <v>156</v>
      </c>
      <c r="D1109" s="89"/>
      <c r="E1109" s="199">
        <v>0</v>
      </c>
      <c r="F1109" s="89"/>
      <c r="G1109" s="199">
        <v>0</v>
      </c>
      <c r="H1109" s="89"/>
      <c r="I1109" s="199">
        <v>0</v>
      </c>
      <c r="J1109" s="89">
        <v>156</v>
      </c>
      <c r="K1109" s="199">
        <v>8.4479812844722307E-3</v>
      </c>
      <c r="L1109" s="89"/>
      <c r="M1109" s="199">
        <v>0</v>
      </c>
      <c r="N1109" s="89"/>
      <c r="O1109" s="199">
        <v>0</v>
      </c>
      <c r="P1109" s="89"/>
      <c r="Q1109" s="199">
        <v>0</v>
      </c>
      <c r="R1109" s="89"/>
      <c r="S1109" s="199">
        <v>0</v>
      </c>
      <c r="T1109" s="89"/>
      <c r="U1109" s="199">
        <v>0</v>
      </c>
    </row>
    <row r="1110" spans="1:21" x14ac:dyDescent="0.15">
      <c r="A1110" s="89">
        <v>1047</v>
      </c>
      <c r="B1110" s="89" t="s">
        <v>1973</v>
      </c>
      <c r="C1110" s="95">
        <v>156</v>
      </c>
      <c r="D1110" s="89"/>
      <c r="E1110" s="199">
        <v>0</v>
      </c>
      <c r="F1110" s="89"/>
      <c r="G1110" s="199">
        <v>0</v>
      </c>
      <c r="H1110" s="89"/>
      <c r="I1110" s="199">
        <v>0</v>
      </c>
      <c r="J1110" s="89">
        <v>156</v>
      </c>
      <c r="K1110" s="199">
        <v>8.4479812844722307E-3</v>
      </c>
      <c r="L1110" s="89"/>
      <c r="M1110" s="199">
        <v>0</v>
      </c>
      <c r="N1110" s="89"/>
      <c r="O1110" s="199">
        <v>0</v>
      </c>
      <c r="P1110" s="89"/>
      <c r="Q1110" s="199">
        <v>0</v>
      </c>
      <c r="R1110" s="89"/>
      <c r="S1110" s="199">
        <v>0</v>
      </c>
      <c r="T1110" s="89"/>
      <c r="U1110" s="199">
        <v>0</v>
      </c>
    </row>
    <row r="1111" spans="1:21" x14ac:dyDescent="0.15">
      <c r="A1111" s="89">
        <v>1048</v>
      </c>
      <c r="B1111" s="202" t="s">
        <v>1974</v>
      </c>
      <c r="C1111" s="203">
        <v>155</v>
      </c>
      <c r="D1111" s="89"/>
      <c r="E1111" s="199">
        <v>0</v>
      </c>
      <c r="F1111" s="89"/>
      <c r="G1111" s="199">
        <v>0</v>
      </c>
      <c r="H1111" s="89"/>
      <c r="I1111" s="199">
        <v>0</v>
      </c>
      <c r="J1111" s="89">
        <v>155</v>
      </c>
      <c r="K1111" s="199">
        <v>8.3938275582897178E-3</v>
      </c>
      <c r="L1111" s="89"/>
      <c r="M1111" s="199">
        <v>0</v>
      </c>
      <c r="N1111" s="89"/>
      <c r="O1111" s="199">
        <v>0</v>
      </c>
      <c r="P1111" s="89"/>
      <c r="Q1111" s="199">
        <v>0</v>
      </c>
      <c r="R1111" s="89"/>
      <c r="S1111" s="199">
        <v>0</v>
      </c>
      <c r="T1111" s="89"/>
      <c r="U1111" s="199">
        <v>0</v>
      </c>
    </row>
    <row r="1112" spans="1:21" x14ac:dyDescent="0.15">
      <c r="A1112" s="89">
        <v>1049</v>
      </c>
      <c r="B1112" s="202" t="s">
        <v>1975</v>
      </c>
      <c r="C1112" s="203">
        <v>155</v>
      </c>
      <c r="D1112" s="89"/>
      <c r="E1112" s="199">
        <v>0</v>
      </c>
      <c r="F1112" s="89"/>
      <c r="G1112" s="199">
        <v>0</v>
      </c>
      <c r="H1112" s="89"/>
      <c r="I1112" s="199">
        <v>0</v>
      </c>
      <c r="J1112" s="89">
        <v>155</v>
      </c>
      <c r="K1112" s="199">
        <v>8.3938275582897178E-3</v>
      </c>
      <c r="L1112" s="89"/>
      <c r="M1112" s="199">
        <v>0</v>
      </c>
      <c r="N1112" s="89"/>
      <c r="O1112" s="199">
        <v>0</v>
      </c>
      <c r="P1112" s="89"/>
      <c r="Q1112" s="199">
        <v>0</v>
      </c>
      <c r="R1112" s="89"/>
      <c r="S1112" s="199">
        <v>0</v>
      </c>
      <c r="T1112" s="89"/>
      <c r="U1112" s="199">
        <v>0</v>
      </c>
    </row>
    <row r="1113" spans="1:21" x14ac:dyDescent="0.15">
      <c r="A1113" s="89">
        <v>1050</v>
      </c>
      <c r="B1113" s="202" t="s">
        <v>1976</v>
      </c>
      <c r="C1113" s="203">
        <v>155</v>
      </c>
      <c r="D1113" s="89"/>
      <c r="E1113" s="199">
        <v>0</v>
      </c>
      <c r="F1113" s="89"/>
      <c r="G1113" s="199">
        <v>0</v>
      </c>
      <c r="H1113" s="89"/>
      <c r="I1113" s="199">
        <v>0</v>
      </c>
      <c r="J1113" s="89">
        <v>155</v>
      </c>
      <c r="K1113" s="199">
        <v>8.3938275582897178E-3</v>
      </c>
      <c r="L1113" s="89"/>
      <c r="M1113" s="199">
        <v>0</v>
      </c>
      <c r="N1113" s="89"/>
      <c r="O1113" s="199">
        <v>0</v>
      </c>
      <c r="P1113" s="89"/>
      <c r="Q1113" s="199">
        <v>0</v>
      </c>
      <c r="R1113" s="89"/>
      <c r="S1113" s="199">
        <v>0</v>
      </c>
      <c r="T1113" s="89"/>
      <c r="U1113" s="199">
        <v>0</v>
      </c>
    </row>
    <row r="1114" spans="1:21" x14ac:dyDescent="0.15">
      <c r="A1114" s="89">
        <v>1051</v>
      </c>
      <c r="B1114" s="89" t="s">
        <v>1977</v>
      </c>
      <c r="C1114" s="95">
        <v>155</v>
      </c>
      <c r="D1114" s="89"/>
      <c r="E1114" s="199">
        <v>0</v>
      </c>
      <c r="F1114" s="89"/>
      <c r="G1114" s="199">
        <v>0</v>
      </c>
      <c r="H1114" s="89"/>
      <c r="I1114" s="199">
        <v>0</v>
      </c>
      <c r="J1114" s="89">
        <v>155</v>
      </c>
      <c r="K1114" s="199">
        <v>8.3938275582897178E-3</v>
      </c>
      <c r="L1114" s="89"/>
      <c r="M1114" s="199">
        <v>0</v>
      </c>
      <c r="N1114" s="89"/>
      <c r="O1114" s="199">
        <v>0</v>
      </c>
      <c r="P1114" s="89"/>
      <c r="Q1114" s="199">
        <v>0</v>
      </c>
      <c r="R1114" s="89"/>
      <c r="S1114" s="199">
        <v>0</v>
      </c>
      <c r="T1114" s="89"/>
      <c r="U1114" s="199">
        <v>0</v>
      </c>
    </row>
    <row r="1115" spans="1:21" x14ac:dyDescent="0.15">
      <c r="A1115" s="89">
        <v>1052</v>
      </c>
      <c r="B1115" s="89" t="s">
        <v>1978</v>
      </c>
      <c r="C1115" s="95">
        <v>154</v>
      </c>
      <c r="D1115" s="89"/>
      <c r="E1115" s="199">
        <v>0</v>
      </c>
      <c r="F1115" s="89"/>
      <c r="G1115" s="199">
        <v>0</v>
      </c>
      <c r="H1115" s="89"/>
      <c r="I1115" s="199">
        <v>0</v>
      </c>
      <c r="J1115" s="89"/>
      <c r="K1115" s="199">
        <v>0</v>
      </c>
      <c r="L1115" s="89">
        <v>17</v>
      </c>
      <c r="M1115" s="199">
        <v>0.21893110109465549</v>
      </c>
      <c r="N1115" s="89">
        <v>137</v>
      </c>
      <c r="O1115" s="199">
        <v>8.3574295718799943E-2</v>
      </c>
      <c r="P1115" s="89"/>
      <c r="Q1115" s="199">
        <v>0</v>
      </c>
      <c r="R1115" s="89"/>
      <c r="S1115" s="199">
        <v>0</v>
      </c>
      <c r="T1115" s="89"/>
      <c r="U1115" s="199">
        <v>0</v>
      </c>
    </row>
    <row r="1116" spans="1:21" x14ac:dyDescent="0.15">
      <c r="A1116" s="89">
        <v>1053</v>
      </c>
      <c r="B1116" s="89" t="s">
        <v>1979</v>
      </c>
      <c r="C1116" s="95">
        <v>154</v>
      </c>
      <c r="D1116" s="89"/>
      <c r="E1116" s="199">
        <v>0</v>
      </c>
      <c r="F1116" s="89"/>
      <c r="G1116" s="199">
        <v>0</v>
      </c>
      <c r="H1116" s="89"/>
      <c r="I1116" s="199">
        <v>0</v>
      </c>
      <c r="J1116" s="89">
        <v>154</v>
      </c>
      <c r="K1116" s="199">
        <v>8.3396738321072032E-3</v>
      </c>
      <c r="L1116" s="89"/>
      <c r="M1116" s="199">
        <v>0</v>
      </c>
      <c r="N1116" s="89"/>
      <c r="O1116" s="199">
        <v>0</v>
      </c>
      <c r="P1116" s="89"/>
      <c r="Q1116" s="199">
        <v>0</v>
      </c>
      <c r="R1116" s="89"/>
      <c r="S1116" s="199">
        <v>0</v>
      </c>
      <c r="T1116" s="89"/>
      <c r="U1116" s="199">
        <v>0</v>
      </c>
    </row>
    <row r="1117" spans="1:21" x14ac:dyDescent="0.15">
      <c r="A1117" s="89">
        <v>1054</v>
      </c>
      <c r="B1117" s="89" t="s">
        <v>1980</v>
      </c>
      <c r="C1117" s="95">
        <v>154</v>
      </c>
      <c r="D1117" s="89"/>
      <c r="E1117" s="199">
        <v>0</v>
      </c>
      <c r="F1117" s="89"/>
      <c r="G1117" s="199">
        <v>0</v>
      </c>
      <c r="H1117" s="89"/>
      <c r="I1117" s="199">
        <v>0</v>
      </c>
      <c r="J1117" s="89">
        <v>154</v>
      </c>
      <c r="K1117" s="199">
        <v>8.3396738321072032E-3</v>
      </c>
      <c r="L1117" s="89"/>
      <c r="M1117" s="199">
        <v>0</v>
      </c>
      <c r="N1117" s="89"/>
      <c r="O1117" s="199">
        <v>0</v>
      </c>
      <c r="P1117" s="89"/>
      <c r="Q1117" s="199">
        <v>0</v>
      </c>
      <c r="R1117" s="89"/>
      <c r="S1117" s="199">
        <v>0</v>
      </c>
      <c r="T1117" s="89"/>
      <c r="U1117" s="199">
        <v>0</v>
      </c>
    </row>
    <row r="1118" spans="1:21" x14ac:dyDescent="0.15">
      <c r="A1118" s="89">
        <v>1055</v>
      </c>
      <c r="B1118" s="89" t="s">
        <v>1981</v>
      </c>
      <c r="C1118" s="95">
        <v>154</v>
      </c>
      <c r="D1118" s="89"/>
      <c r="E1118" s="199">
        <v>0</v>
      </c>
      <c r="F1118" s="89"/>
      <c r="G1118" s="199">
        <v>0</v>
      </c>
      <c r="H1118" s="89"/>
      <c r="I1118" s="199">
        <v>0</v>
      </c>
      <c r="J1118" s="89"/>
      <c r="K1118" s="199">
        <v>0</v>
      </c>
      <c r="L1118" s="89"/>
      <c r="M1118" s="199">
        <v>0</v>
      </c>
      <c r="N1118" s="89"/>
      <c r="O1118" s="199">
        <v>0</v>
      </c>
      <c r="P1118" s="89">
        <v>154</v>
      </c>
      <c r="Q1118" s="199">
        <v>10.032573289902279</v>
      </c>
      <c r="R1118" s="89"/>
      <c r="S1118" s="199">
        <v>0</v>
      </c>
      <c r="T1118" s="89"/>
      <c r="U1118" s="199">
        <v>0</v>
      </c>
    </row>
    <row r="1119" spans="1:21" x14ac:dyDescent="0.15">
      <c r="A1119" s="89">
        <v>1056</v>
      </c>
      <c r="B1119" s="202" t="s">
        <v>1982</v>
      </c>
      <c r="C1119" s="203">
        <v>153</v>
      </c>
      <c r="D1119" s="89"/>
      <c r="E1119" s="199">
        <v>0</v>
      </c>
      <c r="F1119" s="89"/>
      <c r="G1119" s="199">
        <v>0</v>
      </c>
      <c r="H1119" s="89"/>
      <c r="I1119" s="199">
        <v>0</v>
      </c>
      <c r="J1119" s="89">
        <v>153</v>
      </c>
      <c r="K1119" s="199">
        <v>8.2855201059246885E-3</v>
      </c>
      <c r="L1119" s="89"/>
      <c r="M1119" s="199">
        <v>0</v>
      </c>
      <c r="N1119" s="89"/>
      <c r="O1119" s="199">
        <v>0</v>
      </c>
      <c r="P1119" s="89"/>
      <c r="Q1119" s="199">
        <v>0</v>
      </c>
      <c r="R1119" s="89"/>
      <c r="S1119" s="199">
        <v>0</v>
      </c>
      <c r="T1119" s="89"/>
      <c r="U1119" s="199">
        <v>0</v>
      </c>
    </row>
    <row r="1120" spans="1:21" x14ac:dyDescent="0.15">
      <c r="A1120" s="89">
        <v>1057</v>
      </c>
      <c r="B1120" s="202" t="s">
        <v>1983</v>
      </c>
      <c r="C1120" s="203">
        <v>153</v>
      </c>
      <c r="D1120" s="89"/>
      <c r="E1120" s="199">
        <v>0</v>
      </c>
      <c r="F1120" s="89"/>
      <c r="G1120" s="199">
        <v>0</v>
      </c>
      <c r="H1120" s="89"/>
      <c r="I1120" s="199">
        <v>0</v>
      </c>
      <c r="J1120" s="89">
        <v>153</v>
      </c>
      <c r="K1120" s="199">
        <v>8.2855201059246885E-3</v>
      </c>
      <c r="L1120" s="89"/>
      <c r="M1120" s="199">
        <v>0</v>
      </c>
      <c r="N1120" s="89"/>
      <c r="O1120" s="199">
        <v>0</v>
      </c>
      <c r="P1120" s="89"/>
      <c r="Q1120" s="199">
        <v>0</v>
      </c>
      <c r="R1120" s="89"/>
      <c r="S1120" s="199">
        <v>0</v>
      </c>
      <c r="T1120" s="89"/>
      <c r="U1120" s="199">
        <v>0</v>
      </c>
    </row>
    <row r="1121" spans="1:21" x14ac:dyDescent="0.15">
      <c r="A1121" s="89">
        <v>1058</v>
      </c>
      <c r="B1121" s="202" t="s">
        <v>1984</v>
      </c>
      <c r="C1121" s="203">
        <v>153</v>
      </c>
      <c r="D1121" s="89"/>
      <c r="E1121" s="199">
        <v>0</v>
      </c>
      <c r="F1121" s="89"/>
      <c r="G1121" s="199">
        <v>0</v>
      </c>
      <c r="H1121" s="89"/>
      <c r="I1121" s="199">
        <v>0</v>
      </c>
      <c r="J1121" s="89">
        <v>153</v>
      </c>
      <c r="K1121" s="199">
        <v>8.2855201059246885E-3</v>
      </c>
      <c r="L1121" s="89"/>
      <c r="M1121" s="199">
        <v>0</v>
      </c>
      <c r="N1121" s="89"/>
      <c r="O1121" s="199">
        <v>0</v>
      </c>
      <c r="P1121" s="89"/>
      <c r="Q1121" s="199">
        <v>0</v>
      </c>
      <c r="R1121" s="89"/>
      <c r="S1121" s="199">
        <v>0</v>
      </c>
      <c r="T1121" s="89"/>
      <c r="U1121" s="199">
        <v>0</v>
      </c>
    </row>
    <row r="1122" spans="1:21" x14ac:dyDescent="0.15">
      <c r="A1122" s="89">
        <v>1059</v>
      </c>
      <c r="B1122" s="89" t="s">
        <v>1985</v>
      </c>
      <c r="C1122" s="95">
        <v>153</v>
      </c>
      <c r="D1122" s="89"/>
      <c r="E1122" s="199">
        <v>0</v>
      </c>
      <c r="F1122" s="89"/>
      <c r="G1122" s="199">
        <v>0</v>
      </c>
      <c r="H1122" s="89"/>
      <c r="I1122" s="199">
        <v>0</v>
      </c>
      <c r="J1122" s="89">
        <v>153</v>
      </c>
      <c r="K1122" s="199">
        <v>8.2855201059246885E-3</v>
      </c>
      <c r="L1122" s="89"/>
      <c r="M1122" s="199">
        <v>0</v>
      </c>
      <c r="N1122" s="89"/>
      <c r="O1122" s="199">
        <v>0</v>
      </c>
      <c r="P1122" s="89"/>
      <c r="Q1122" s="199">
        <v>0</v>
      </c>
      <c r="R1122" s="89"/>
      <c r="S1122" s="199">
        <v>0</v>
      </c>
      <c r="T1122" s="89"/>
      <c r="U1122" s="199">
        <v>0</v>
      </c>
    </row>
    <row r="1123" spans="1:21" x14ac:dyDescent="0.15">
      <c r="A1123" s="89">
        <v>1060</v>
      </c>
      <c r="B1123" s="89" t="s">
        <v>1986</v>
      </c>
      <c r="C1123" s="95">
        <v>153</v>
      </c>
      <c r="D1123" s="89"/>
      <c r="E1123" s="199">
        <v>0</v>
      </c>
      <c r="F1123" s="89"/>
      <c r="G1123" s="199">
        <v>0</v>
      </c>
      <c r="H1123" s="89"/>
      <c r="I1123" s="199">
        <v>0</v>
      </c>
      <c r="J1123" s="89">
        <v>153</v>
      </c>
      <c r="K1123" s="199">
        <v>8.2855201059246885E-3</v>
      </c>
      <c r="L1123" s="89"/>
      <c r="M1123" s="199">
        <v>0</v>
      </c>
      <c r="N1123" s="89"/>
      <c r="O1123" s="199">
        <v>0</v>
      </c>
      <c r="P1123" s="89"/>
      <c r="Q1123" s="199">
        <v>0</v>
      </c>
      <c r="R1123" s="89"/>
      <c r="S1123" s="199">
        <v>0</v>
      </c>
      <c r="T1123" s="89"/>
      <c r="U1123" s="199">
        <v>0</v>
      </c>
    </row>
    <row r="1124" spans="1:21" x14ac:dyDescent="0.15">
      <c r="A1124" s="89">
        <v>1061</v>
      </c>
      <c r="B1124" s="89" t="s">
        <v>1987</v>
      </c>
      <c r="C1124" s="95">
        <v>153</v>
      </c>
      <c r="D1124" s="89"/>
      <c r="E1124" s="199">
        <v>0</v>
      </c>
      <c r="F1124" s="89"/>
      <c r="G1124" s="199">
        <v>0</v>
      </c>
      <c r="H1124" s="89"/>
      <c r="I1124" s="199">
        <v>0</v>
      </c>
      <c r="J1124" s="89">
        <v>153</v>
      </c>
      <c r="K1124" s="199">
        <v>8.2855201059246885E-3</v>
      </c>
      <c r="L1124" s="89"/>
      <c r="M1124" s="199">
        <v>0</v>
      </c>
      <c r="N1124" s="89"/>
      <c r="O1124" s="199">
        <v>0</v>
      </c>
      <c r="P1124" s="89"/>
      <c r="Q1124" s="199">
        <v>0</v>
      </c>
      <c r="R1124" s="89"/>
      <c r="S1124" s="199">
        <v>0</v>
      </c>
      <c r="T1124" s="89"/>
      <c r="U1124" s="199">
        <v>0</v>
      </c>
    </row>
    <row r="1125" spans="1:21" x14ac:dyDescent="0.15">
      <c r="A1125" s="89">
        <v>1062</v>
      </c>
      <c r="B1125" s="89" t="s">
        <v>1988</v>
      </c>
      <c r="C1125" s="95">
        <v>152</v>
      </c>
      <c r="D1125" s="89"/>
      <c r="E1125" s="199">
        <v>0</v>
      </c>
      <c r="F1125" s="89"/>
      <c r="G1125" s="199">
        <v>0</v>
      </c>
      <c r="H1125" s="89"/>
      <c r="I1125" s="199">
        <v>0</v>
      </c>
      <c r="J1125" s="89">
        <v>152</v>
      </c>
      <c r="K1125" s="199">
        <v>8.2313663797421738E-3</v>
      </c>
      <c r="L1125" s="89"/>
      <c r="M1125" s="199">
        <v>0</v>
      </c>
      <c r="N1125" s="89"/>
      <c r="O1125" s="199">
        <v>0</v>
      </c>
      <c r="P1125" s="89"/>
      <c r="Q1125" s="199">
        <v>0</v>
      </c>
      <c r="R1125" s="89"/>
      <c r="S1125" s="199">
        <v>0</v>
      </c>
      <c r="T1125" s="89"/>
      <c r="U1125" s="199">
        <v>0</v>
      </c>
    </row>
    <row r="1126" spans="1:21" x14ac:dyDescent="0.15">
      <c r="A1126" s="89">
        <v>1063</v>
      </c>
      <c r="B1126" s="89" t="s">
        <v>1989</v>
      </c>
      <c r="C1126" s="95">
        <v>152</v>
      </c>
      <c r="D1126" s="89"/>
      <c r="E1126" s="199">
        <v>0</v>
      </c>
      <c r="F1126" s="89"/>
      <c r="G1126" s="199">
        <v>0</v>
      </c>
      <c r="H1126" s="89"/>
      <c r="I1126" s="199">
        <v>0</v>
      </c>
      <c r="J1126" s="89">
        <v>152</v>
      </c>
      <c r="K1126" s="199">
        <v>8.2313663797421738E-3</v>
      </c>
      <c r="L1126" s="89"/>
      <c r="M1126" s="199">
        <v>0</v>
      </c>
      <c r="N1126" s="89"/>
      <c r="O1126" s="199">
        <v>0</v>
      </c>
      <c r="P1126" s="89"/>
      <c r="Q1126" s="199">
        <v>0</v>
      </c>
      <c r="R1126" s="89"/>
      <c r="S1126" s="199">
        <v>0</v>
      </c>
      <c r="T1126" s="89"/>
      <c r="U1126" s="199">
        <v>0</v>
      </c>
    </row>
    <row r="1127" spans="1:21" x14ac:dyDescent="0.15">
      <c r="A1127" s="89">
        <v>1064</v>
      </c>
      <c r="B1127" s="89" t="s">
        <v>1990</v>
      </c>
      <c r="C1127" s="95">
        <v>152</v>
      </c>
      <c r="D1127" s="89"/>
      <c r="E1127" s="199">
        <v>0</v>
      </c>
      <c r="F1127" s="89"/>
      <c r="G1127" s="199">
        <v>0</v>
      </c>
      <c r="H1127" s="89"/>
      <c r="I1127" s="199">
        <v>0</v>
      </c>
      <c r="J1127" s="89">
        <v>61</v>
      </c>
      <c r="K1127" s="199">
        <v>3.3033772971333723E-3</v>
      </c>
      <c r="L1127" s="89"/>
      <c r="M1127" s="199">
        <v>0</v>
      </c>
      <c r="N1127" s="89">
        <v>91</v>
      </c>
      <c r="O1127" s="199">
        <v>5.5512853360662737E-2</v>
      </c>
      <c r="P1127" s="89"/>
      <c r="Q1127" s="199">
        <v>0</v>
      </c>
      <c r="R1127" s="89"/>
      <c r="S1127" s="199">
        <v>0</v>
      </c>
      <c r="T1127" s="89"/>
      <c r="U1127" s="199">
        <v>0</v>
      </c>
    </row>
    <row r="1128" spans="1:21" x14ac:dyDescent="0.15">
      <c r="A1128" s="89">
        <v>1065</v>
      </c>
      <c r="B1128" s="89" t="s">
        <v>1991</v>
      </c>
      <c r="C1128" s="95">
        <v>152</v>
      </c>
      <c r="D1128" s="89"/>
      <c r="E1128" s="199">
        <v>0</v>
      </c>
      <c r="F1128" s="89"/>
      <c r="G1128" s="199">
        <v>0</v>
      </c>
      <c r="H1128" s="89"/>
      <c r="I1128" s="199">
        <v>0</v>
      </c>
      <c r="J1128" s="89">
        <v>130</v>
      </c>
      <c r="K1128" s="199">
        <v>7.0399844037268592E-3</v>
      </c>
      <c r="L1128" s="89"/>
      <c r="M1128" s="199">
        <v>0</v>
      </c>
      <c r="N1128" s="89">
        <v>22</v>
      </c>
      <c r="O1128" s="199">
        <v>1.3420689823456925E-2</v>
      </c>
      <c r="P1128" s="89"/>
      <c r="Q1128" s="199">
        <v>0</v>
      </c>
      <c r="R1128" s="89"/>
      <c r="S1128" s="199">
        <v>0</v>
      </c>
      <c r="T1128" s="89"/>
      <c r="U1128" s="199">
        <v>0</v>
      </c>
    </row>
    <row r="1129" spans="1:21" x14ac:dyDescent="0.15">
      <c r="A1129" s="89">
        <v>1066</v>
      </c>
      <c r="B1129" s="202" t="s">
        <v>1992</v>
      </c>
      <c r="C1129" s="203">
        <v>151</v>
      </c>
      <c r="D1129" s="89"/>
      <c r="E1129" s="199">
        <v>0</v>
      </c>
      <c r="F1129" s="89"/>
      <c r="G1129" s="199">
        <v>0</v>
      </c>
      <c r="H1129" s="89"/>
      <c r="I1129" s="199">
        <v>0</v>
      </c>
      <c r="J1129" s="89"/>
      <c r="K1129" s="199">
        <v>0</v>
      </c>
      <c r="L1129" s="89"/>
      <c r="M1129" s="199">
        <v>0</v>
      </c>
      <c r="N1129" s="89">
        <v>114</v>
      </c>
      <c r="O1129" s="199">
        <v>6.954357453973134E-2</v>
      </c>
      <c r="P1129" s="89"/>
      <c r="Q1129" s="199">
        <v>0</v>
      </c>
      <c r="R1129" s="89">
        <v>37</v>
      </c>
      <c r="S1129" s="199">
        <v>0.13802879952249497</v>
      </c>
      <c r="T1129" s="89"/>
      <c r="U1129" s="199">
        <v>0</v>
      </c>
    </row>
    <row r="1130" spans="1:21" x14ac:dyDescent="0.15">
      <c r="A1130" s="89">
        <v>1067</v>
      </c>
      <c r="B1130" s="89" t="s">
        <v>1993</v>
      </c>
      <c r="C1130" s="95">
        <v>151</v>
      </c>
      <c r="D1130" s="89"/>
      <c r="E1130" s="199">
        <v>0</v>
      </c>
      <c r="F1130" s="89"/>
      <c r="G1130" s="199">
        <v>0</v>
      </c>
      <c r="H1130" s="89"/>
      <c r="I1130" s="199">
        <v>0</v>
      </c>
      <c r="J1130" s="89"/>
      <c r="K1130" s="199">
        <v>0</v>
      </c>
      <c r="L1130" s="89"/>
      <c r="M1130" s="199">
        <v>0</v>
      </c>
      <c r="N1130" s="89">
        <v>18</v>
      </c>
      <c r="O1130" s="199">
        <v>1.0980564401010211E-2</v>
      </c>
      <c r="P1130" s="89"/>
      <c r="Q1130" s="199">
        <v>0</v>
      </c>
      <c r="R1130" s="89">
        <v>133</v>
      </c>
      <c r="S1130" s="199">
        <v>0.49615757666194138</v>
      </c>
      <c r="T1130" s="89"/>
      <c r="U1130" s="199">
        <v>0</v>
      </c>
    </row>
    <row r="1131" spans="1:21" x14ac:dyDescent="0.15">
      <c r="A1131" s="89">
        <v>1068</v>
      </c>
      <c r="B1131" s="89" t="s">
        <v>1994</v>
      </c>
      <c r="C1131" s="95">
        <v>151</v>
      </c>
      <c r="D1131" s="89"/>
      <c r="E1131" s="199">
        <v>0</v>
      </c>
      <c r="F1131" s="89"/>
      <c r="G1131" s="199">
        <v>0</v>
      </c>
      <c r="H1131" s="89"/>
      <c r="I1131" s="199">
        <v>0</v>
      </c>
      <c r="J1131" s="89"/>
      <c r="K1131" s="199">
        <v>0</v>
      </c>
      <c r="L1131" s="89"/>
      <c r="M1131" s="199">
        <v>0</v>
      </c>
      <c r="N1131" s="89">
        <v>151</v>
      </c>
      <c r="O1131" s="199">
        <v>9.2114734697363448E-2</v>
      </c>
      <c r="P1131" s="89"/>
      <c r="Q1131" s="199">
        <v>0</v>
      </c>
      <c r="R1131" s="89"/>
      <c r="S1131" s="199">
        <v>0</v>
      </c>
      <c r="T1131" s="89"/>
      <c r="U1131" s="199">
        <v>0</v>
      </c>
    </row>
    <row r="1132" spans="1:21" x14ac:dyDescent="0.15">
      <c r="A1132" s="89">
        <v>1069</v>
      </c>
      <c r="B1132" s="89" t="s">
        <v>1995</v>
      </c>
      <c r="C1132" s="95">
        <v>151</v>
      </c>
      <c r="D1132" s="89"/>
      <c r="E1132" s="199">
        <v>0</v>
      </c>
      <c r="F1132" s="89"/>
      <c r="G1132" s="199">
        <v>0</v>
      </c>
      <c r="H1132" s="89"/>
      <c r="I1132" s="199">
        <v>0</v>
      </c>
      <c r="J1132" s="89"/>
      <c r="K1132" s="199">
        <v>0</v>
      </c>
      <c r="L1132" s="89"/>
      <c r="M1132" s="199">
        <v>0</v>
      </c>
      <c r="N1132" s="89">
        <v>42</v>
      </c>
      <c r="O1132" s="199">
        <v>2.5621316935690495E-2</v>
      </c>
      <c r="P1132" s="89"/>
      <c r="Q1132" s="199">
        <v>0</v>
      </c>
      <c r="R1132" s="89">
        <v>109</v>
      </c>
      <c r="S1132" s="199">
        <v>0.40662538237707974</v>
      </c>
      <c r="T1132" s="89"/>
      <c r="U1132" s="199">
        <v>0</v>
      </c>
    </row>
    <row r="1133" spans="1:21" x14ac:dyDescent="0.15">
      <c r="A1133" s="89">
        <v>1070</v>
      </c>
      <c r="B1133" s="89" t="s">
        <v>1996</v>
      </c>
      <c r="C1133" s="95">
        <v>151</v>
      </c>
      <c r="D1133" s="89">
        <v>151</v>
      </c>
      <c r="E1133" s="199">
        <v>3.3245266402465874</v>
      </c>
      <c r="F1133" s="89"/>
      <c r="G1133" s="199">
        <v>0</v>
      </c>
      <c r="H1133" s="89"/>
      <c r="I1133" s="199">
        <v>0</v>
      </c>
      <c r="J1133" s="89"/>
      <c r="K1133" s="199">
        <v>0</v>
      </c>
      <c r="L1133" s="89"/>
      <c r="M1133" s="199">
        <v>0</v>
      </c>
      <c r="N1133" s="89"/>
      <c r="O1133" s="199">
        <v>0</v>
      </c>
      <c r="P1133" s="89"/>
      <c r="Q1133" s="199">
        <v>0</v>
      </c>
      <c r="R1133" s="89"/>
      <c r="S1133" s="199">
        <v>0</v>
      </c>
      <c r="T1133" s="89"/>
      <c r="U1133" s="199">
        <v>0</v>
      </c>
    </row>
    <row r="1134" spans="1:21" x14ac:dyDescent="0.15">
      <c r="A1134" s="89">
        <v>1071</v>
      </c>
      <c r="B1134" s="89" t="s">
        <v>1997</v>
      </c>
      <c r="C1134" s="95">
        <v>151</v>
      </c>
      <c r="D1134" s="89"/>
      <c r="E1134" s="199">
        <v>0</v>
      </c>
      <c r="F1134" s="89"/>
      <c r="G1134" s="199">
        <v>0</v>
      </c>
      <c r="H1134" s="89"/>
      <c r="I1134" s="199">
        <v>0</v>
      </c>
      <c r="J1134" s="89">
        <v>151</v>
      </c>
      <c r="K1134" s="199">
        <v>8.1772126535596592E-3</v>
      </c>
      <c r="L1134" s="89"/>
      <c r="M1134" s="199">
        <v>0</v>
      </c>
      <c r="N1134" s="89"/>
      <c r="O1134" s="199">
        <v>0</v>
      </c>
      <c r="P1134" s="89"/>
      <c r="Q1134" s="199">
        <v>0</v>
      </c>
      <c r="R1134" s="89"/>
      <c r="S1134" s="199">
        <v>0</v>
      </c>
      <c r="T1134" s="89"/>
      <c r="U1134" s="199">
        <v>0</v>
      </c>
    </row>
    <row r="1135" spans="1:21" x14ac:dyDescent="0.15">
      <c r="A1135" s="89">
        <v>1072</v>
      </c>
      <c r="B1135" s="202" t="s">
        <v>1998</v>
      </c>
      <c r="C1135" s="203">
        <v>150</v>
      </c>
      <c r="D1135" s="89"/>
      <c r="E1135" s="199">
        <v>0</v>
      </c>
      <c r="F1135" s="89"/>
      <c r="G1135" s="199">
        <v>0</v>
      </c>
      <c r="H1135" s="89"/>
      <c r="I1135" s="199">
        <v>0</v>
      </c>
      <c r="J1135" s="89">
        <v>150</v>
      </c>
      <c r="K1135" s="199">
        <v>8.1230589273771463E-3</v>
      </c>
      <c r="L1135" s="89"/>
      <c r="M1135" s="199">
        <v>0</v>
      </c>
      <c r="N1135" s="89"/>
      <c r="O1135" s="199">
        <v>0</v>
      </c>
      <c r="P1135" s="89"/>
      <c r="Q1135" s="199">
        <v>0</v>
      </c>
      <c r="R1135" s="89"/>
      <c r="S1135" s="199">
        <v>0</v>
      </c>
      <c r="T1135" s="89"/>
      <c r="U1135" s="199">
        <v>0</v>
      </c>
    </row>
    <row r="1136" spans="1:21" x14ac:dyDescent="0.15">
      <c r="A1136" s="89">
        <v>1073</v>
      </c>
      <c r="B1136" s="89" t="s">
        <v>1999</v>
      </c>
      <c r="C1136" s="95">
        <v>150</v>
      </c>
      <c r="D1136" s="89"/>
      <c r="E1136" s="199">
        <v>0</v>
      </c>
      <c r="F1136" s="89"/>
      <c r="G1136" s="199">
        <v>0</v>
      </c>
      <c r="H1136" s="89"/>
      <c r="I1136" s="199">
        <v>0</v>
      </c>
      <c r="J1136" s="89">
        <v>150</v>
      </c>
      <c r="K1136" s="199">
        <v>8.1230589273771463E-3</v>
      </c>
      <c r="L1136" s="89"/>
      <c r="M1136" s="199">
        <v>0</v>
      </c>
      <c r="N1136" s="89"/>
      <c r="O1136" s="199">
        <v>0</v>
      </c>
      <c r="P1136" s="89"/>
      <c r="Q1136" s="199">
        <v>0</v>
      </c>
      <c r="R1136" s="89"/>
      <c r="S1136" s="199">
        <v>0</v>
      </c>
      <c r="T1136" s="89"/>
      <c r="U1136" s="199">
        <v>0</v>
      </c>
    </row>
    <row r="1137" spans="1:21" x14ac:dyDescent="0.15">
      <c r="A1137" s="89">
        <v>1074</v>
      </c>
      <c r="B1137" s="89" t="s">
        <v>2000</v>
      </c>
      <c r="C1137" s="95">
        <v>149</v>
      </c>
      <c r="D1137" s="89"/>
      <c r="E1137" s="199">
        <v>0</v>
      </c>
      <c r="F1137" s="89"/>
      <c r="G1137" s="199">
        <v>0</v>
      </c>
      <c r="H1137" s="89"/>
      <c r="I1137" s="199">
        <v>0</v>
      </c>
      <c r="J1137" s="89">
        <v>149</v>
      </c>
      <c r="K1137" s="199">
        <v>8.0689052011946316E-3</v>
      </c>
      <c r="L1137" s="89"/>
      <c r="M1137" s="199">
        <v>0</v>
      </c>
      <c r="N1137" s="89"/>
      <c r="O1137" s="199">
        <v>0</v>
      </c>
      <c r="P1137" s="89"/>
      <c r="Q1137" s="199">
        <v>0</v>
      </c>
      <c r="R1137" s="89"/>
      <c r="S1137" s="199">
        <v>0</v>
      </c>
      <c r="T1137" s="89"/>
      <c r="U1137" s="199">
        <v>0</v>
      </c>
    </row>
    <row r="1138" spans="1:21" x14ac:dyDescent="0.15">
      <c r="A1138" s="89">
        <v>1075</v>
      </c>
      <c r="B1138" s="89" t="s">
        <v>2001</v>
      </c>
      <c r="C1138" s="95">
        <v>149</v>
      </c>
      <c r="D1138" s="89"/>
      <c r="E1138" s="199">
        <v>0</v>
      </c>
      <c r="F1138" s="89"/>
      <c r="G1138" s="199">
        <v>0</v>
      </c>
      <c r="H1138" s="89"/>
      <c r="I1138" s="199">
        <v>0</v>
      </c>
      <c r="J1138" s="89"/>
      <c r="K1138" s="199">
        <v>0</v>
      </c>
      <c r="L1138" s="89"/>
      <c r="M1138" s="199">
        <v>0</v>
      </c>
      <c r="N1138" s="89">
        <v>139</v>
      </c>
      <c r="O1138" s="199">
        <v>8.4794358430023309E-2</v>
      </c>
      <c r="P1138" s="89"/>
      <c r="Q1138" s="199">
        <v>0</v>
      </c>
      <c r="R1138" s="89">
        <v>10</v>
      </c>
      <c r="S1138" s="199">
        <v>3.7305080952025664E-2</v>
      </c>
      <c r="T1138" s="89"/>
      <c r="U1138" s="199">
        <v>0</v>
      </c>
    </row>
    <row r="1139" spans="1:21" x14ac:dyDescent="0.15">
      <c r="A1139" s="100">
        <v>1076</v>
      </c>
      <c r="B1139" s="100" t="s">
        <v>2002</v>
      </c>
      <c r="C1139" s="205">
        <v>149</v>
      </c>
      <c r="D1139" s="100"/>
      <c r="E1139" s="206">
        <v>0</v>
      </c>
      <c r="F1139" s="100"/>
      <c r="G1139" s="206">
        <v>0</v>
      </c>
      <c r="H1139" s="100"/>
      <c r="I1139" s="206">
        <v>0</v>
      </c>
      <c r="J1139" s="100">
        <v>149</v>
      </c>
      <c r="K1139" s="206">
        <v>8.0689052011946316E-3</v>
      </c>
      <c r="L1139" s="100"/>
      <c r="M1139" s="206">
        <v>0</v>
      </c>
      <c r="N1139" s="100"/>
      <c r="O1139" s="206">
        <v>0</v>
      </c>
      <c r="P1139" s="100"/>
      <c r="Q1139" s="206">
        <v>0</v>
      </c>
      <c r="R1139" s="100"/>
      <c r="S1139" s="206">
        <v>0</v>
      </c>
      <c r="T1139" s="100"/>
      <c r="U1139" s="206">
        <v>0</v>
      </c>
    </row>
    <row r="1140" spans="1:21" x14ac:dyDescent="0.15">
      <c r="A1140" s="89">
        <v>1077</v>
      </c>
      <c r="B1140" s="89" t="s">
        <v>2003</v>
      </c>
      <c r="C1140" s="95">
        <v>148</v>
      </c>
      <c r="D1140" s="89"/>
      <c r="E1140" s="199">
        <v>0</v>
      </c>
      <c r="F1140" s="89"/>
      <c r="G1140" s="199">
        <v>0</v>
      </c>
      <c r="H1140" s="89"/>
      <c r="I1140" s="199">
        <v>0</v>
      </c>
      <c r="J1140" s="89">
        <v>148</v>
      </c>
      <c r="K1140" s="199">
        <v>8.014751475012117E-3</v>
      </c>
      <c r="L1140" s="89"/>
      <c r="M1140" s="199">
        <v>0</v>
      </c>
      <c r="N1140" s="89"/>
      <c r="O1140" s="199">
        <v>0</v>
      </c>
      <c r="P1140" s="89"/>
      <c r="Q1140" s="199">
        <v>0</v>
      </c>
      <c r="R1140" s="89"/>
      <c r="S1140" s="199">
        <v>0</v>
      </c>
      <c r="T1140" s="89"/>
      <c r="U1140" s="199">
        <v>0</v>
      </c>
    </row>
    <row r="1141" spans="1:21" x14ac:dyDescent="0.15">
      <c r="A1141" s="89">
        <v>1078</v>
      </c>
      <c r="B1141" s="89" t="s">
        <v>2004</v>
      </c>
      <c r="C1141" s="95">
        <v>148</v>
      </c>
      <c r="D1141" s="89"/>
      <c r="E1141" s="199">
        <v>0</v>
      </c>
      <c r="F1141" s="89"/>
      <c r="G1141" s="199">
        <v>0</v>
      </c>
      <c r="H1141" s="89"/>
      <c r="I1141" s="199">
        <v>0</v>
      </c>
      <c r="J1141" s="89">
        <v>148</v>
      </c>
      <c r="K1141" s="199">
        <v>8.014751475012117E-3</v>
      </c>
      <c r="L1141" s="89"/>
      <c r="M1141" s="199">
        <v>0</v>
      </c>
      <c r="N1141" s="89"/>
      <c r="O1141" s="199">
        <v>0</v>
      </c>
      <c r="P1141" s="89"/>
      <c r="Q1141" s="199">
        <v>0</v>
      </c>
      <c r="R1141" s="89"/>
      <c r="S1141" s="199">
        <v>0</v>
      </c>
      <c r="T1141" s="89"/>
      <c r="U1141" s="199">
        <v>0</v>
      </c>
    </row>
    <row r="1142" spans="1:21" x14ac:dyDescent="0.15">
      <c r="A1142" s="89">
        <v>1079</v>
      </c>
      <c r="B1142" s="89" t="s">
        <v>2005</v>
      </c>
      <c r="C1142" s="95">
        <v>147</v>
      </c>
      <c r="D1142" s="89"/>
      <c r="E1142" s="199">
        <v>0</v>
      </c>
      <c r="F1142" s="89"/>
      <c r="G1142" s="199">
        <v>0</v>
      </c>
      <c r="H1142" s="89"/>
      <c r="I1142" s="199">
        <v>0</v>
      </c>
      <c r="J1142" s="89">
        <v>147</v>
      </c>
      <c r="K1142" s="199">
        <v>7.9605977488296023E-3</v>
      </c>
      <c r="L1142" s="89"/>
      <c r="M1142" s="199">
        <v>0</v>
      </c>
      <c r="N1142" s="89"/>
      <c r="O1142" s="199">
        <v>0</v>
      </c>
      <c r="P1142" s="89"/>
      <c r="Q1142" s="199">
        <v>0</v>
      </c>
      <c r="R1142" s="89"/>
      <c r="S1142" s="199">
        <v>0</v>
      </c>
      <c r="T1142" s="89"/>
      <c r="U1142" s="199">
        <v>0</v>
      </c>
    </row>
    <row r="1143" spans="1:21" x14ac:dyDescent="0.15">
      <c r="A1143" s="89">
        <v>1080</v>
      </c>
      <c r="B1143" s="89" t="s">
        <v>2006</v>
      </c>
      <c r="C1143" s="95">
        <v>147</v>
      </c>
      <c r="D1143" s="89"/>
      <c r="E1143" s="199">
        <v>0</v>
      </c>
      <c r="F1143" s="89"/>
      <c r="G1143" s="199">
        <v>0</v>
      </c>
      <c r="H1143" s="89"/>
      <c r="I1143" s="199">
        <v>0</v>
      </c>
      <c r="J1143" s="89">
        <v>147</v>
      </c>
      <c r="K1143" s="199">
        <v>7.9605977488296023E-3</v>
      </c>
      <c r="L1143" s="89"/>
      <c r="M1143" s="199">
        <v>0</v>
      </c>
      <c r="N1143" s="89"/>
      <c r="O1143" s="199">
        <v>0</v>
      </c>
      <c r="P1143" s="89"/>
      <c r="Q1143" s="199">
        <v>0</v>
      </c>
      <c r="R1143" s="89"/>
      <c r="S1143" s="199">
        <v>0</v>
      </c>
      <c r="T1143" s="89"/>
      <c r="U1143" s="199">
        <v>0</v>
      </c>
    </row>
    <row r="1144" spans="1:21" x14ac:dyDescent="0.15">
      <c r="A1144" s="89">
        <v>1081</v>
      </c>
      <c r="B1144" s="89" t="s">
        <v>2007</v>
      </c>
      <c r="C1144" s="95">
        <v>147</v>
      </c>
      <c r="D1144" s="89"/>
      <c r="E1144" s="199">
        <v>0</v>
      </c>
      <c r="F1144" s="89"/>
      <c r="G1144" s="199">
        <v>0</v>
      </c>
      <c r="H1144" s="89"/>
      <c r="I1144" s="199">
        <v>0</v>
      </c>
      <c r="J1144" s="89">
        <v>147</v>
      </c>
      <c r="K1144" s="199">
        <v>7.9605977488296023E-3</v>
      </c>
      <c r="L1144" s="89"/>
      <c r="M1144" s="199">
        <v>0</v>
      </c>
      <c r="N1144" s="89"/>
      <c r="O1144" s="199">
        <v>0</v>
      </c>
      <c r="P1144" s="89"/>
      <c r="Q1144" s="199">
        <v>0</v>
      </c>
      <c r="R1144" s="89"/>
      <c r="S1144" s="199">
        <v>0</v>
      </c>
      <c r="T1144" s="89"/>
      <c r="U1144" s="199">
        <v>0</v>
      </c>
    </row>
    <row r="1145" spans="1:21" x14ac:dyDescent="0.15">
      <c r="A1145" s="89">
        <v>1082</v>
      </c>
      <c r="B1145" s="202" t="s">
        <v>2008</v>
      </c>
      <c r="C1145" s="203">
        <v>146</v>
      </c>
      <c r="D1145" s="89"/>
      <c r="E1145" s="199">
        <v>0</v>
      </c>
      <c r="F1145" s="89"/>
      <c r="G1145" s="199">
        <v>0</v>
      </c>
      <c r="H1145" s="89"/>
      <c r="I1145" s="199">
        <v>0</v>
      </c>
      <c r="J1145" s="89">
        <v>97</v>
      </c>
      <c r="K1145" s="199">
        <v>5.2529114397038877E-3</v>
      </c>
      <c r="L1145" s="89"/>
      <c r="M1145" s="199">
        <v>0</v>
      </c>
      <c r="N1145" s="89">
        <v>49</v>
      </c>
      <c r="O1145" s="199">
        <v>2.9891536424972245E-2</v>
      </c>
      <c r="P1145" s="89"/>
      <c r="Q1145" s="199">
        <v>0</v>
      </c>
      <c r="R1145" s="89"/>
      <c r="S1145" s="199">
        <v>0</v>
      </c>
      <c r="T1145" s="89"/>
      <c r="U1145" s="199">
        <v>0</v>
      </c>
    </row>
    <row r="1146" spans="1:21" x14ac:dyDescent="0.15">
      <c r="A1146" s="89">
        <v>1083</v>
      </c>
      <c r="B1146" s="202" t="s">
        <v>2009</v>
      </c>
      <c r="C1146" s="203">
        <v>146</v>
      </c>
      <c r="D1146" s="89"/>
      <c r="E1146" s="199">
        <v>0</v>
      </c>
      <c r="F1146" s="89"/>
      <c r="G1146" s="199">
        <v>0</v>
      </c>
      <c r="H1146" s="89"/>
      <c r="I1146" s="199">
        <v>0</v>
      </c>
      <c r="J1146" s="89">
        <v>146</v>
      </c>
      <c r="K1146" s="199">
        <v>7.9064440226470876E-3</v>
      </c>
      <c r="L1146" s="89"/>
      <c r="M1146" s="199">
        <v>0</v>
      </c>
      <c r="N1146" s="89"/>
      <c r="O1146" s="199">
        <v>0</v>
      </c>
      <c r="P1146" s="89"/>
      <c r="Q1146" s="199">
        <v>0</v>
      </c>
      <c r="R1146" s="89"/>
      <c r="S1146" s="199">
        <v>0</v>
      </c>
      <c r="T1146" s="89"/>
      <c r="U1146" s="199">
        <v>0</v>
      </c>
    </row>
    <row r="1147" spans="1:21" x14ac:dyDescent="0.15">
      <c r="A1147" s="89">
        <v>1084</v>
      </c>
      <c r="B1147" s="202" t="s">
        <v>2010</v>
      </c>
      <c r="C1147" s="203">
        <v>146</v>
      </c>
      <c r="D1147" s="89"/>
      <c r="E1147" s="199">
        <v>0</v>
      </c>
      <c r="F1147" s="89"/>
      <c r="G1147" s="199">
        <v>0</v>
      </c>
      <c r="H1147" s="89"/>
      <c r="I1147" s="199">
        <v>0</v>
      </c>
      <c r="J1147" s="89">
        <v>146</v>
      </c>
      <c r="K1147" s="199">
        <v>7.9064440226470876E-3</v>
      </c>
      <c r="L1147" s="89"/>
      <c r="M1147" s="199">
        <v>0</v>
      </c>
      <c r="N1147" s="89"/>
      <c r="O1147" s="199">
        <v>0</v>
      </c>
      <c r="P1147" s="89"/>
      <c r="Q1147" s="199">
        <v>0</v>
      </c>
      <c r="R1147" s="89"/>
      <c r="S1147" s="199">
        <v>0</v>
      </c>
      <c r="T1147" s="89"/>
      <c r="U1147" s="199">
        <v>0</v>
      </c>
    </row>
    <row r="1148" spans="1:21" x14ac:dyDescent="0.15">
      <c r="A1148" s="89">
        <v>1085</v>
      </c>
      <c r="B1148" s="89" t="s">
        <v>2011</v>
      </c>
      <c r="C1148" s="95">
        <v>146</v>
      </c>
      <c r="D1148" s="89">
        <v>63</v>
      </c>
      <c r="E1148" s="199">
        <v>1.3870541611624836</v>
      </c>
      <c r="F1148" s="89">
        <v>83</v>
      </c>
      <c r="G1148" s="199">
        <v>0.68436675461741425</v>
      </c>
      <c r="H1148" s="89"/>
      <c r="I1148" s="199">
        <v>0</v>
      </c>
      <c r="J1148" s="89"/>
      <c r="K1148" s="199">
        <v>0</v>
      </c>
      <c r="L1148" s="89"/>
      <c r="M1148" s="199">
        <v>0</v>
      </c>
      <c r="N1148" s="89"/>
      <c r="O1148" s="199">
        <v>0</v>
      </c>
      <c r="P1148" s="89"/>
      <c r="Q1148" s="199">
        <v>0</v>
      </c>
      <c r="R1148" s="89"/>
      <c r="S1148" s="199">
        <v>0</v>
      </c>
      <c r="T1148" s="89"/>
      <c r="U1148" s="199">
        <v>0</v>
      </c>
    </row>
    <row r="1149" spans="1:21" x14ac:dyDescent="0.15">
      <c r="A1149" s="89">
        <v>1086</v>
      </c>
      <c r="B1149" s="89" t="s">
        <v>2012</v>
      </c>
      <c r="C1149" s="95">
        <v>145</v>
      </c>
      <c r="D1149" s="89"/>
      <c r="E1149" s="199">
        <v>0</v>
      </c>
      <c r="F1149" s="89"/>
      <c r="G1149" s="199">
        <v>0</v>
      </c>
      <c r="H1149" s="89"/>
      <c r="I1149" s="199">
        <v>0</v>
      </c>
      <c r="J1149" s="89">
        <v>145</v>
      </c>
      <c r="K1149" s="199">
        <v>7.8522902964645747E-3</v>
      </c>
      <c r="L1149" s="89"/>
      <c r="M1149" s="199">
        <v>0</v>
      </c>
      <c r="N1149" s="89"/>
      <c r="O1149" s="199">
        <v>0</v>
      </c>
      <c r="P1149" s="89"/>
      <c r="Q1149" s="199">
        <v>0</v>
      </c>
      <c r="R1149" s="89"/>
      <c r="S1149" s="199">
        <v>0</v>
      </c>
      <c r="T1149" s="89"/>
      <c r="U1149" s="199">
        <v>0</v>
      </c>
    </row>
    <row r="1150" spans="1:21" x14ac:dyDescent="0.15">
      <c r="A1150" s="89">
        <v>1087</v>
      </c>
      <c r="B1150" s="89" t="s">
        <v>2013</v>
      </c>
      <c r="C1150" s="95">
        <v>145</v>
      </c>
      <c r="D1150" s="89"/>
      <c r="E1150" s="199">
        <v>0</v>
      </c>
      <c r="F1150" s="89"/>
      <c r="G1150" s="199">
        <v>0</v>
      </c>
      <c r="H1150" s="89"/>
      <c r="I1150" s="199">
        <v>0</v>
      </c>
      <c r="J1150" s="89">
        <v>145</v>
      </c>
      <c r="K1150" s="199">
        <v>7.8522902964645747E-3</v>
      </c>
      <c r="L1150" s="89"/>
      <c r="M1150" s="199">
        <v>0</v>
      </c>
      <c r="N1150" s="89"/>
      <c r="O1150" s="199">
        <v>0</v>
      </c>
      <c r="P1150" s="89"/>
      <c r="Q1150" s="199">
        <v>0</v>
      </c>
      <c r="R1150" s="89"/>
      <c r="S1150" s="199">
        <v>0</v>
      </c>
      <c r="T1150" s="89"/>
      <c r="U1150" s="199">
        <v>0</v>
      </c>
    </row>
    <row r="1151" spans="1:21" x14ac:dyDescent="0.15">
      <c r="A1151" s="89">
        <v>1088</v>
      </c>
      <c r="B1151" s="89" t="s">
        <v>2014</v>
      </c>
      <c r="C1151" s="95">
        <v>144</v>
      </c>
      <c r="D1151" s="89"/>
      <c r="E1151" s="199">
        <v>0</v>
      </c>
      <c r="F1151" s="89"/>
      <c r="G1151" s="199">
        <v>0</v>
      </c>
      <c r="H1151" s="89"/>
      <c r="I1151" s="199">
        <v>0</v>
      </c>
      <c r="J1151" s="89">
        <v>144</v>
      </c>
      <c r="K1151" s="199">
        <v>7.7981365702820601E-3</v>
      </c>
      <c r="L1151" s="89"/>
      <c r="M1151" s="199">
        <v>0</v>
      </c>
      <c r="N1151" s="89"/>
      <c r="O1151" s="199">
        <v>0</v>
      </c>
      <c r="P1151" s="89"/>
      <c r="Q1151" s="199">
        <v>0</v>
      </c>
      <c r="R1151" s="89"/>
      <c r="S1151" s="199">
        <v>0</v>
      </c>
      <c r="T1151" s="89"/>
      <c r="U1151" s="199">
        <v>0</v>
      </c>
    </row>
    <row r="1152" spans="1:21" x14ac:dyDescent="0.15">
      <c r="A1152" s="89">
        <v>1089</v>
      </c>
      <c r="B1152" s="89" t="s">
        <v>2015</v>
      </c>
      <c r="C1152" s="95">
        <v>144</v>
      </c>
      <c r="D1152" s="89"/>
      <c r="E1152" s="199">
        <v>0</v>
      </c>
      <c r="F1152" s="89"/>
      <c r="G1152" s="199">
        <v>0</v>
      </c>
      <c r="H1152" s="89"/>
      <c r="I1152" s="199">
        <v>0</v>
      </c>
      <c r="J1152" s="89">
        <v>71</v>
      </c>
      <c r="K1152" s="199">
        <v>3.8449145589585154E-3</v>
      </c>
      <c r="L1152" s="89"/>
      <c r="M1152" s="199">
        <v>0</v>
      </c>
      <c r="N1152" s="89">
        <v>73</v>
      </c>
      <c r="O1152" s="199">
        <v>4.4532288959652527E-2</v>
      </c>
      <c r="P1152" s="89"/>
      <c r="Q1152" s="199">
        <v>0</v>
      </c>
      <c r="R1152" s="89"/>
      <c r="S1152" s="199">
        <v>0</v>
      </c>
      <c r="T1152" s="89"/>
      <c r="U1152" s="199">
        <v>0</v>
      </c>
    </row>
    <row r="1153" spans="1:21" x14ac:dyDescent="0.15">
      <c r="A1153" s="89">
        <v>1090</v>
      </c>
      <c r="B1153" s="89" t="s">
        <v>2016</v>
      </c>
      <c r="C1153" s="95">
        <v>144</v>
      </c>
      <c r="D1153" s="89"/>
      <c r="E1153" s="199">
        <v>0</v>
      </c>
      <c r="F1153" s="89"/>
      <c r="G1153" s="199">
        <v>0</v>
      </c>
      <c r="H1153" s="89"/>
      <c r="I1153" s="199">
        <v>0</v>
      </c>
      <c r="J1153" s="89">
        <v>144</v>
      </c>
      <c r="K1153" s="199">
        <v>7.7981365702820601E-3</v>
      </c>
      <c r="L1153" s="89"/>
      <c r="M1153" s="199">
        <v>0</v>
      </c>
      <c r="N1153" s="89"/>
      <c r="O1153" s="199">
        <v>0</v>
      </c>
      <c r="P1153" s="89"/>
      <c r="Q1153" s="199">
        <v>0</v>
      </c>
      <c r="R1153" s="89"/>
      <c r="S1153" s="199">
        <v>0</v>
      </c>
      <c r="T1153" s="89"/>
      <c r="U1153" s="199">
        <v>0</v>
      </c>
    </row>
    <row r="1154" spans="1:21" x14ac:dyDescent="0.15">
      <c r="A1154" s="89">
        <v>1091</v>
      </c>
      <c r="B1154" s="202" t="s">
        <v>2017</v>
      </c>
      <c r="C1154" s="203">
        <v>143</v>
      </c>
      <c r="D1154" s="89"/>
      <c r="E1154" s="199">
        <v>0</v>
      </c>
      <c r="F1154" s="89"/>
      <c r="G1154" s="199">
        <v>0</v>
      </c>
      <c r="H1154" s="89"/>
      <c r="I1154" s="199">
        <v>0</v>
      </c>
      <c r="J1154" s="89">
        <v>127</v>
      </c>
      <c r="K1154" s="199">
        <v>6.8775232251793161E-3</v>
      </c>
      <c r="L1154" s="89"/>
      <c r="M1154" s="199">
        <v>0</v>
      </c>
      <c r="N1154" s="89">
        <v>16</v>
      </c>
      <c r="O1154" s="199">
        <v>9.7605016897868557E-3</v>
      </c>
      <c r="P1154" s="89"/>
      <c r="Q1154" s="199">
        <v>0</v>
      </c>
      <c r="R1154" s="89"/>
      <c r="S1154" s="199">
        <v>0</v>
      </c>
      <c r="T1154" s="89"/>
      <c r="U1154" s="199">
        <v>0</v>
      </c>
    </row>
    <row r="1155" spans="1:21" x14ac:dyDescent="0.15">
      <c r="A1155" s="89">
        <v>1092</v>
      </c>
      <c r="B1155" s="202" t="s">
        <v>2018</v>
      </c>
      <c r="C1155" s="203">
        <v>143</v>
      </c>
      <c r="D1155" s="89"/>
      <c r="E1155" s="199">
        <v>0</v>
      </c>
      <c r="F1155" s="89"/>
      <c r="G1155" s="199">
        <v>0</v>
      </c>
      <c r="H1155" s="89"/>
      <c r="I1155" s="199">
        <v>0</v>
      </c>
      <c r="J1155" s="89"/>
      <c r="K1155" s="199">
        <v>0</v>
      </c>
      <c r="L1155" s="89"/>
      <c r="M1155" s="199">
        <v>0</v>
      </c>
      <c r="N1155" s="89">
        <v>56</v>
      </c>
      <c r="O1155" s="199">
        <v>3.4161755914253994E-2</v>
      </c>
      <c r="P1155" s="89"/>
      <c r="Q1155" s="199">
        <v>0</v>
      </c>
      <c r="R1155" s="89">
        <v>87</v>
      </c>
      <c r="S1155" s="199">
        <v>0.32455420428262327</v>
      </c>
      <c r="T1155" s="89"/>
      <c r="U1155" s="199">
        <v>0</v>
      </c>
    </row>
    <row r="1156" spans="1:21" x14ac:dyDescent="0.15">
      <c r="A1156" s="89">
        <v>1093</v>
      </c>
      <c r="B1156" s="202" t="s">
        <v>2019</v>
      </c>
      <c r="C1156" s="203">
        <v>143</v>
      </c>
      <c r="D1156" s="89"/>
      <c r="E1156" s="199">
        <v>0</v>
      </c>
      <c r="F1156" s="89"/>
      <c r="G1156" s="199">
        <v>0</v>
      </c>
      <c r="H1156" s="89"/>
      <c r="I1156" s="199">
        <v>0</v>
      </c>
      <c r="J1156" s="89"/>
      <c r="K1156" s="199">
        <v>0</v>
      </c>
      <c r="L1156" s="89"/>
      <c r="M1156" s="199">
        <v>0</v>
      </c>
      <c r="N1156" s="89">
        <v>69</v>
      </c>
      <c r="O1156" s="199">
        <v>4.2092163537205809E-2</v>
      </c>
      <c r="P1156" s="89"/>
      <c r="Q1156" s="199">
        <v>0</v>
      </c>
      <c r="R1156" s="89">
        <v>74</v>
      </c>
      <c r="S1156" s="199">
        <v>0.27605759904498994</v>
      </c>
      <c r="T1156" s="89"/>
      <c r="U1156" s="199">
        <v>0</v>
      </c>
    </row>
    <row r="1157" spans="1:21" x14ac:dyDescent="0.15">
      <c r="A1157" s="89">
        <v>1094</v>
      </c>
      <c r="B1157" s="89" t="s">
        <v>2020</v>
      </c>
      <c r="C1157" s="95">
        <v>143</v>
      </c>
      <c r="D1157" s="89"/>
      <c r="E1157" s="199">
        <v>0</v>
      </c>
      <c r="F1157" s="89"/>
      <c r="G1157" s="199">
        <v>0</v>
      </c>
      <c r="H1157" s="89"/>
      <c r="I1157" s="199">
        <v>0</v>
      </c>
      <c r="J1157" s="89">
        <v>143</v>
      </c>
      <c r="K1157" s="199">
        <v>7.7439828440995454E-3</v>
      </c>
      <c r="L1157" s="89"/>
      <c r="M1157" s="199">
        <v>0</v>
      </c>
      <c r="N1157" s="89"/>
      <c r="O1157" s="199">
        <v>0</v>
      </c>
      <c r="P1157" s="89"/>
      <c r="Q1157" s="199">
        <v>0</v>
      </c>
      <c r="R1157" s="89"/>
      <c r="S1157" s="199">
        <v>0</v>
      </c>
      <c r="T1157" s="89"/>
      <c r="U1157" s="199">
        <v>0</v>
      </c>
    </row>
    <row r="1158" spans="1:21" x14ac:dyDescent="0.15">
      <c r="A1158" s="128"/>
      <c r="B1158" s="128"/>
      <c r="C1158" s="718"/>
      <c r="D1158" s="128"/>
      <c r="E1158" s="719"/>
      <c r="F1158" s="128"/>
      <c r="G1158" s="719"/>
      <c r="H1158" s="128"/>
      <c r="I1158" s="719"/>
      <c r="J1158" s="128"/>
      <c r="K1158" s="719"/>
      <c r="L1158" s="128"/>
      <c r="M1158" s="719"/>
      <c r="N1158" s="128"/>
      <c r="O1158" s="719"/>
      <c r="P1158" s="128"/>
      <c r="Q1158" s="719"/>
      <c r="R1158" s="128" t="s">
        <v>3852</v>
      </c>
      <c r="S1158" s="719"/>
      <c r="T1158" s="128"/>
      <c r="U1158" s="719"/>
    </row>
    <row r="1159" spans="1:21" s="103" customFormat="1" x14ac:dyDescent="0.15">
      <c r="A1159" s="647" t="s">
        <v>0</v>
      </c>
      <c r="B1159" s="857"/>
      <c r="C1159" s="716" t="s">
        <v>4</v>
      </c>
      <c r="D1159" s="647" t="s">
        <v>922</v>
      </c>
      <c r="E1159" s="647" t="s">
        <v>923</v>
      </c>
      <c r="F1159" s="647" t="s">
        <v>922</v>
      </c>
      <c r="G1159" s="647" t="s">
        <v>923</v>
      </c>
      <c r="H1159" s="647" t="s">
        <v>922</v>
      </c>
      <c r="I1159" s="647" t="s">
        <v>923</v>
      </c>
      <c r="J1159" s="647" t="s">
        <v>922</v>
      </c>
      <c r="K1159" s="647" t="s">
        <v>923</v>
      </c>
      <c r="L1159" s="647" t="s">
        <v>922</v>
      </c>
      <c r="M1159" s="647" t="s">
        <v>923</v>
      </c>
      <c r="N1159" s="647" t="s">
        <v>922</v>
      </c>
      <c r="O1159" s="647" t="s">
        <v>923</v>
      </c>
      <c r="P1159" s="647" t="s">
        <v>922</v>
      </c>
      <c r="Q1159" s="647" t="s">
        <v>923</v>
      </c>
      <c r="R1159" s="647" t="s">
        <v>922</v>
      </c>
      <c r="S1159" s="647" t="s">
        <v>923</v>
      </c>
      <c r="T1159" s="647" t="s">
        <v>922</v>
      </c>
      <c r="U1159" s="647" t="s">
        <v>923</v>
      </c>
    </row>
    <row r="1160" spans="1:21" s="103" customFormat="1" x14ac:dyDescent="0.15">
      <c r="A1160" s="649" t="s">
        <v>2</v>
      </c>
      <c r="B1160" s="857"/>
      <c r="C1160" s="717" t="s">
        <v>924</v>
      </c>
      <c r="D1160" s="649" t="s">
        <v>317</v>
      </c>
      <c r="E1160" s="649" t="s">
        <v>6</v>
      </c>
      <c r="F1160" s="649" t="s">
        <v>318</v>
      </c>
      <c r="G1160" s="649" t="s">
        <v>6</v>
      </c>
      <c r="H1160" s="649" t="s">
        <v>462</v>
      </c>
      <c r="I1160" s="649" t="s">
        <v>6</v>
      </c>
      <c r="J1160" s="649" t="s">
        <v>925</v>
      </c>
      <c r="K1160" s="649" t="s">
        <v>6</v>
      </c>
      <c r="L1160" s="649" t="s">
        <v>926</v>
      </c>
      <c r="M1160" s="649" t="s">
        <v>6</v>
      </c>
      <c r="N1160" s="649" t="s">
        <v>927</v>
      </c>
      <c r="O1160" s="649" t="s">
        <v>6</v>
      </c>
      <c r="P1160" s="649" t="s">
        <v>928</v>
      </c>
      <c r="Q1160" s="649" t="s">
        <v>6</v>
      </c>
      <c r="R1160" s="649" t="s">
        <v>929</v>
      </c>
      <c r="S1160" s="649" t="s">
        <v>6</v>
      </c>
      <c r="T1160" s="649" t="s">
        <v>930</v>
      </c>
      <c r="U1160" s="649" t="s">
        <v>6</v>
      </c>
    </row>
    <row r="1161" spans="1:21" x14ac:dyDescent="0.15">
      <c r="A1161" s="89">
        <v>1095</v>
      </c>
      <c r="B1161" s="89" t="s">
        <v>2021</v>
      </c>
      <c r="C1161" s="95">
        <v>143</v>
      </c>
      <c r="D1161" s="89"/>
      <c r="E1161" s="199">
        <v>0</v>
      </c>
      <c r="F1161" s="89"/>
      <c r="G1161" s="199">
        <v>0</v>
      </c>
      <c r="H1161" s="89"/>
      <c r="I1161" s="199">
        <v>0</v>
      </c>
      <c r="J1161" s="89">
        <v>128</v>
      </c>
      <c r="K1161" s="199">
        <v>6.9316769513618308E-3</v>
      </c>
      <c r="L1161" s="89"/>
      <c r="M1161" s="199">
        <v>0</v>
      </c>
      <c r="N1161" s="89">
        <v>15</v>
      </c>
      <c r="O1161" s="199">
        <v>9.1504703341751762E-3</v>
      </c>
      <c r="P1161" s="89"/>
      <c r="Q1161" s="199">
        <v>0</v>
      </c>
      <c r="R1161" s="89"/>
      <c r="S1161" s="199">
        <v>0</v>
      </c>
      <c r="T1161" s="89"/>
      <c r="U1161" s="199">
        <v>0</v>
      </c>
    </row>
    <row r="1162" spans="1:21" x14ac:dyDescent="0.15">
      <c r="A1162" s="89">
        <v>1096</v>
      </c>
      <c r="B1162" s="89" t="s">
        <v>2022</v>
      </c>
      <c r="C1162" s="95">
        <v>143</v>
      </c>
      <c r="D1162" s="89"/>
      <c r="E1162" s="199">
        <v>0</v>
      </c>
      <c r="F1162" s="89"/>
      <c r="G1162" s="199">
        <v>0</v>
      </c>
      <c r="H1162" s="89"/>
      <c r="I1162" s="199">
        <v>0</v>
      </c>
      <c r="J1162" s="89">
        <v>143</v>
      </c>
      <c r="K1162" s="199">
        <v>7.7439828440995454E-3</v>
      </c>
      <c r="L1162" s="89"/>
      <c r="M1162" s="199">
        <v>0</v>
      </c>
      <c r="N1162" s="89"/>
      <c r="O1162" s="199">
        <v>0</v>
      </c>
      <c r="P1162" s="89"/>
      <c r="Q1162" s="199">
        <v>0</v>
      </c>
      <c r="R1162" s="89"/>
      <c r="S1162" s="199">
        <v>0</v>
      </c>
      <c r="T1162" s="89"/>
      <c r="U1162" s="199">
        <v>0</v>
      </c>
    </row>
    <row r="1163" spans="1:21" x14ac:dyDescent="0.15">
      <c r="A1163" s="89">
        <v>1097</v>
      </c>
      <c r="B1163" s="89" t="s">
        <v>2023</v>
      </c>
      <c r="C1163" s="95">
        <v>143</v>
      </c>
      <c r="D1163" s="89"/>
      <c r="E1163" s="199">
        <v>0</v>
      </c>
      <c r="F1163" s="89"/>
      <c r="G1163" s="199">
        <v>0</v>
      </c>
      <c r="H1163" s="89"/>
      <c r="I1163" s="199">
        <v>0</v>
      </c>
      <c r="J1163" s="89">
        <v>143</v>
      </c>
      <c r="K1163" s="199">
        <v>7.7439828440995454E-3</v>
      </c>
      <c r="L1163" s="89"/>
      <c r="M1163" s="199">
        <v>0</v>
      </c>
      <c r="N1163" s="89"/>
      <c r="O1163" s="199">
        <v>0</v>
      </c>
      <c r="P1163" s="89"/>
      <c r="Q1163" s="199">
        <v>0</v>
      </c>
      <c r="R1163" s="89"/>
      <c r="S1163" s="199">
        <v>0</v>
      </c>
      <c r="T1163" s="89"/>
      <c r="U1163" s="199">
        <v>0</v>
      </c>
    </row>
    <row r="1164" spans="1:21" x14ac:dyDescent="0.15">
      <c r="A1164" s="89">
        <v>1098</v>
      </c>
      <c r="B1164" s="89" t="s">
        <v>2024</v>
      </c>
      <c r="C1164" s="95">
        <v>143</v>
      </c>
      <c r="D1164" s="89"/>
      <c r="E1164" s="199">
        <v>0</v>
      </c>
      <c r="F1164" s="89"/>
      <c r="G1164" s="199">
        <v>0</v>
      </c>
      <c r="H1164" s="89"/>
      <c r="I1164" s="199">
        <v>0</v>
      </c>
      <c r="J1164" s="89">
        <v>143</v>
      </c>
      <c r="K1164" s="199">
        <v>7.7439828440995454E-3</v>
      </c>
      <c r="L1164" s="89"/>
      <c r="M1164" s="199">
        <v>0</v>
      </c>
      <c r="N1164" s="89"/>
      <c r="O1164" s="199">
        <v>0</v>
      </c>
      <c r="P1164" s="89"/>
      <c r="Q1164" s="199">
        <v>0</v>
      </c>
      <c r="R1164" s="89"/>
      <c r="S1164" s="199">
        <v>0</v>
      </c>
      <c r="T1164" s="89"/>
      <c r="U1164" s="199">
        <v>0</v>
      </c>
    </row>
    <row r="1165" spans="1:21" x14ac:dyDescent="0.15">
      <c r="A1165" s="89">
        <v>1099</v>
      </c>
      <c r="B1165" s="89" t="s">
        <v>2025</v>
      </c>
      <c r="C1165" s="95">
        <v>142</v>
      </c>
      <c r="D1165" s="89"/>
      <c r="E1165" s="199">
        <v>0</v>
      </c>
      <c r="F1165" s="89"/>
      <c r="G1165" s="199">
        <v>0</v>
      </c>
      <c r="H1165" s="89"/>
      <c r="I1165" s="199">
        <v>0</v>
      </c>
      <c r="J1165" s="89">
        <v>142</v>
      </c>
      <c r="K1165" s="199">
        <v>7.6898291179170308E-3</v>
      </c>
      <c r="L1165" s="89"/>
      <c r="M1165" s="199">
        <v>0</v>
      </c>
      <c r="N1165" s="89"/>
      <c r="O1165" s="199">
        <v>0</v>
      </c>
      <c r="P1165" s="89"/>
      <c r="Q1165" s="199">
        <v>0</v>
      </c>
      <c r="R1165" s="89"/>
      <c r="S1165" s="199">
        <v>0</v>
      </c>
      <c r="T1165" s="89"/>
      <c r="U1165" s="199">
        <v>0</v>
      </c>
    </row>
    <row r="1166" spans="1:21" x14ac:dyDescent="0.15">
      <c r="A1166" s="89">
        <v>1100</v>
      </c>
      <c r="B1166" s="89" t="s">
        <v>2026</v>
      </c>
      <c r="C1166" s="95">
        <v>142</v>
      </c>
      <c r="D1166" s="89"/>
      <c r="E1166" s="199">
        <v>0</v>
      </c>
      <c r="F1166" s="89"/>
      <c r="G1166" s="199">
        <v>0</v>
      </c>
      <c r="H1166" s="89"/>
      <c r="I1166" s="199">
        <v>0</v>
      </c>
      <c r="J1166" s="89">
        <v>142</v>
      </c>
      <c r="K1166" s="199">
        <v>7.6898291179170308E-3</v>
      </c>
      <c r="L1166" s="89"/>
      <c r="M1166" s="199">
        <v>0</v>
      </c>
      <c r="N1166" s="89"/>
      <c r="O1166" s="199">
        <v>0</v>
      </c>
      <c r="P1166" s="89"/>
      <c r="Q1166" s="199">
        <v>0</v>
      </c>
      <c r="R1166" s="89"/>
      <c r="S1166" s="199">
        <v>0</v>
      </c>
      <c r="T1166" s="89"/>
      <c r="U1166" s="199">
        <v>0</v>
      </c>
    </row>
    <row r="1167" spans="1:21" x14ac:dyDescent="0.15">
      <c r="A1167" s="89">
        <v>1101</v>
      </c>
      <c r="B1167" s="93" t="s">
        <v>2027</v>
      </c>
      <c r="C1167" s="204">
        <v>141</v>
      </c>
      <c r="D1167" s="89"/>
      <c r="E1167" s="199">
        <v>0</v>
      </c>
      <c r="F1167" s="89"/>
      <c r="G1167" s="199">
        <v>0</v>
      </c>
      <c r="H1167" s="89"/>
      <c r="I1167" s="199">
        <v>0</v>
      </c>
      <c r="J1167" s="89">
        <v>141</v>
      </c>
      <c r="K1167" s="199">
        <v>7.635675391734517E-3</v>
      </c>
      <c r="L1167" s="89"/>
      <c r="M1167" s="199">
        <v>0</v>
      </c>
      <c r="N1167" s="89"/>
      <c r="O1167" s="199">
        <v>0</v>
      </c>
      <c r="P1167" s="89"/>
      <c r="Q1167" s="199">
        <v>0</v>
      </c>
      <c r="R1167" s="89"/>
      <c r="S1167" s="199">
        <v>0</v>
      </c>
      <c r="T1167" s="89"/>
      <c r="U1167" s="199">
        <v>0</v>
      </c>
    </row>
    <row r="1168" spans="1:21" x14ac:dyDescent="0.15">
      <c r="A1168" s="89">
        <v>1102</v>
      </c>
      <c r="B1168" s="201" t="s">
        <v>2028</v>
      </c>
      <c r="C1168" s="91">
        <v>141</v>
      </c>
      <c r="D1168" s="89"/>
      <c r="E1168" s="199">
        <v>0</v>
      </c>
      <c r="F1168" s="89"/>
      <c r="G1168" s="199">
        <v>0</v>
      </c>
      <c r="H1168" s="89"/>
      <c r="I1168" s="199">
        <v>0</v>
      </c>
      <c r="J1168" s="89">
        <v>141</v>
      </c>
      <c r="K1168" s="199">
        <v>7.635675391734517E-3</v>
      </c>
      <c r="L1168" s="89"/>
      <c r="M1168" s="199">
        <v>0</v>
      </c>
      <c r="N1168" s="89"/>
      <c r="O1168" s="199">
        <v>0</v>
      </c>
      <c r="P1168" s="89"/>
      <c r="Q1168" s="199">
        <v>0</v>
      </c>
      <c r="R1168" s="89"/>
      <c r="S1168" s="199">
        <v>0</v>
      </c>
      <c r="T1168" s="89"/>
      <c r="U1168" s="199">
        <v>0</v>
      </c>
    </row>
    <row r="1169" spans="1:21" x14ac:dyDescent="0.15">
      <c r="A1169" s="89">
        <v>1103</v>
      </c>
      <c r="B1169" s="89" t="s">
        <v>2029</v>
      </c>
      <c r="C1169" s="95">
        <v>141</v>
      </c>
      <c r="D1169" s="89"/>
      <c r="E1169" s="199">
        <v>0</v>
      </c>
      <c r="F1169" s="89"/>
      <c r="G1169" s="199">
        <v>0</v>
      </c>
      <c r="H1169" s="89"/>
      <c r="I1169" s="199">
        <v>0</v>
      </c>
      <c r="J1169" s="89">
        <v>141</v>
      </c>
      <c r="K1169" s="199">
        <v>7.635675391734517E-3</v>
      </c>
      <c r="L1169" s="89"/>
      <c r="M1169" s="199">
        <v>0</v>
      </c>
      <c r="N1169" s="89"/>
      <c r="O1169" s="199">
        <v>0</v>
      </c>
      <c r="P1169" s="89"/>
      <c r="Q1169" s="199">
        <v>0</v>
      </c>
      <c r="R1169" s="89"/>
      <c r="S1169" s="199">
        <v>0</v>
      </c>
      <c r="T1169" s="89"/>
      <c r="U1169" s="199">
        <v>0</v>
      </c>
    </row>
    <row r="1170" spans="1:21" x14ac:dyDescent="0.15">
      <c r="A1170" s="89">
        <v>1104</v>
      </c>
      <c r="B1170" s="89" t="s">
        <v>2030</v>
      </c>
      <c r="C1170" s="95">
        <v>141</v>
      </c>
      <c r="D1170" s="89"/>
      <c r="E1170" s="199">
        <v>0</v>
      </c>
      <c r="F1170" s="89"/>
      <c r="G1170" s="199">
        <v>0</v>
      </c>
      <c r="H1170" s="89"/>
      <c r="I1170" s="199">
        <v>0</v>
      </c>
      <c r="J1170" s="89">
        <v>141</v>
      </c>
      <c r="K1170" s="199">
        <v>7.635675391734517E-3</v>
      </c>
      <c r="L1170" s="89"/>
      <c r="M1170" s="199">
        <v>0</v>
      </c>
      <c r="N1170" s="89"/>
      <c r="O1170" s="199">
        <v>0</v>
      </c>
      <c r="P1170" s="89"/>
      <c r="Q1170" s="199">
        <v>0</v>
      </c>
      <c r="R1170" s="89"/>
      <c r="S1170" s="199">
        <v>0</v>
      </c>
      <c r="T1170" s="89"/>
      <c r="U1170" s="199">
        <v>0</v>
      </c>
    </row>
    <row r="1171" spans="1:21" x14ac:dyDescent="0.15">
      <c r="A1171" s="89">
        <v>1105</v>
      </c>
      <c r="B1171" s="89" t="s">
        <v>2031</v>
      </c>
      <c r="C1171" s="95">
        <v>140</v>
      </c>
      <c r="D1171" s="89"/>
      <c r="E1171" s="199">
        <v>0</v>
      </c>
      <c r="F1171" s="89"/>
      <c r="G1171" s="199">
        <v>0</v>
      </c>
      <c r="H1171" s="89"/>
      <c r="I1171" s="199">
        <v>0</v>
      </c>
      <c r="J1171" s="89">
        <v>140</v>
      </c>
      <c r="K1171" s="199">
        <v>7.5815216655520023E-3</v>
      </c>
      <c r="L1171" s="89"/>
      <c r="M1171" s="199">
        <v>0</v>
      </c>
      <c r="N1171" s="89"/>
      <c r="O1171" s="199">
        <v>0</v>
      </c>
      <c r="P1171" s="89"/>
      <c r="Q1171" s="199">
        <v>0</v>
      </c>
      <c r="R1171" s="89"/>
      <c r="S1171" s="199">
        <v>0</v>
      </c>
      <c r="T1171" s="89"/>
      <c r="U1171" s="199">
        <v>0</v>
      </c>
    </row>
    <row r="1172" spans="1:21" x14ac:dyDescent="0.15">
      <c r="A1172" s="89">
        <v>1106</v>
      </c>
      <c r="B1172" s="93" t="s">
        <v>2032</v>
      </c>
      <c r="C1172" s="204">
        <v>139</v>
      </c>
      <c r="D1172" s="89"/>
      <c r="E1172" s="199">
        <v>0</v>
      </c>
      <c r="F1172" s="89"/>
      <c r="G1172" s="199">
        <v>0</v>
      </c>
      <c r="H1172" s="89"/>
      <c r="I1172" s="199">
        <v>0</v>
      </c>
      <c r="J1172" s="89"/>
      <c r="K1172" s="199">
        <v>0</v>
      </c>
      <c r="L1172" s="89"/>
      <c r="M1172" s="199">
        <v>0</v>
      </c>
      <c r="N1172" s="89">
        <v>30</v>
      </c>
      <c r="O1172" s="199">
        <v>1.8300940668350352E-2</v>
      </c>
      <c r="P1172" s="89"/>
      <c r="Q1172" s="199">
        <v>0</v>
      </c>
      <c r="R1172" s="89">
        <v>109</v>
      </c>
      <c r="S1172" s="199">
        <v>0.40662538237707974</v>
      </c>
      <c r="T1172" s="89"/>
      <c r="U1172" s="199">
        <v>0</v>
      </c>
    </row>
    <row r="1173" spans="1:21" x14ac:dyDescent="0.15">
      <c r="A1173" s="89">
        <v>1107</v>
      </c>
      <c r="B1173" s="89" t="s">
        <v>2033</v>
      </c>
      <c r="C1173" s="95">
        <v>139</v>
      </c>
      <c r="D1173" s="89"/>
      <c r="E1173" s="199">
        <v>0</v>
      </c>
      <c r="F1173" s="89"/>
      <c r="G1173" s="199">
        <v>0</v>
      </c>
      <c r="H1173" s="89"/>
      <c r="I1173" s="199">
        <v>0</v>
      </c>
      <c r="J1173" s="89">
        <v>139</v>
      </c>
      <c r="K1173" s="199">
        <v>7.5273679393694885E-3</v>
      </c>
      <c r="L1173" s="89"/>
      <c r="M1173" s="199">
        <v>0</v>
      </c>
      <c r="N1173" s="89"/>
      <c r="O1173" s="199">
        <v>0</v>
      </c>
      <c r="P1173" s="89"/>
      <c r="Q1173" s="199">
        <v>0</v>
      </c>
      <c r="R1173" s="89"/>
      <c r="S1173" s="199">
        <v>0</v>
      </c>
      <c r="T1173" s="89"/>
      <c r="U1173" s="199">
        <v>0</v>
      </c>
    </row>
    <row r="1174" spans="1:21" x14ac:dyDescent="0.15">
      <c r="A1174" s="89">
        <v>1108</v>
      </c>
      <c r="B1174" s="89" t="s">
        <v>2034</v>
      </c>
      <c r="C1174" s="95">
        <v>139</v>
      </c>
      <c r="D1174" s="89"/>
      <c r="E1174" s="199">
        <v>0</v>
      </c>
      <c r="F1174" s="89"/>
      <c r="G1174" s="199">
        <v>0</v>
      </c>
      <c r="H1174" s="89"/>
      <c r="I1174" s="199">
        <v>0</v>
      </c>
      <c r="J1174" s="89">
        <v>139</v>
      </c>
      <c r="K1174" s="199">
        <v>7.5273679393694885E-3</v>
      </c>
      <c r="L1174" s="89"/>
      <c r="M1174" s="199">
        <v>0</v>
      </c>
      <c r="N1174" s="89"/>
      <c r="O1174" s="199">
        <v>0</v>
      </c>
      <c r="P1174" s="89"/>
      <c r="Q1174" s="199">
        <v>0</v>
      </c>
      <c r="R1174" s="89"/>
      <c r="S1174" s="199">
        <v>0</v>
      </c>
      <c r="T1174" s="89"/>
      <c r="U1174" s="199">
        <v>0</v>
      </c>
    </row>
    <row r="1175" spans="1:21" x14ac:dyDescent="0.15">
      <c r="A1175" s="89">
        <v>1109</v>
      </c>
      <c r="B1175" s="89" t="s">
        <v>2035</v>
      </c>
      <c r="C1175" s="95">
        <v>139</v>
      </c>
      <c r="D1175" s="89"/>
      <c r="E1175" s="199">
        <v>0</v>
      </c>
      <c r="F1175" s="89"/>
      <c r="G1175" s="199">
        <v>0</v>
      </c>
      <c r="H1175" s="89"/>
      <c r="I1175" s="199">
        <v>0</v>
      </c>
      <c r="J1175" s="89">
        <v>139</v>
      </c>
      <c r="K1175" s="199">
        <v>7.5273679393694885E-3</v>
      </c>
      <c r="L1175" s="89"/>
      <c r="M1175" s="199">
        <v>0</v>
      </c>
      <c r="N1175" s="89"/>
      <c r="O1175" s="199">
        <v>0</v>
      </c>
      <c r="P1175" s="89"/>
      <c r="Q1175" s="199">
        <v>0</v>
      </c>
      <c r="R1175" s="89"/>
      <c r="S1175" s="199">
        <v>0</v>
      </c>
      <c r="T1175" s="89"/>
      <c r="U1175" s="199">
        <v>0</v>
      </c>
    </row>
    <row r="1176" spans="1:21" x14ac:dyDescent="0.15">
      <c r="A1176" s="89">
        <v>1110</v>
      </c>
      <c r="B1176" s="89" t="s">
        <v>2036</v>
      </c>
      <c r="C1176" s="95">
        <v>139</v>
      </c>
      <c r="D1176" s="89"/>
      <c r="E1176" s="199">
        <v>0</v>
      </c>
      <c r="F1176" s="89"/>
      <c r="G1176" s="199">
        <v>0</v>
      </c>
      <c r="H1176" s="89"/>
      <c r="I1176" s="199">
        <v>0</v>
      </c>
      <c r="J1176" s="89">
        <v>139</v>
      </c>
      <c r="K1176" s="199">
        <v>7.5273679393694885E-3</v>
      </c>
      <c r="L1176" s="89"/>
      <c r="M1176" s="199">
        <v>0</v>
      </c>
      <c r="N1176" s="89"/>
      <c r="O1176" s="199">
        <v>0</v>
      </c>
      <c r="P1176" s="89"/>
      <c r="Q1176" s="199">
        <v>0</v>
      </c>
      <c r="R1176" s="89"/>
      <c r="S1176" s="199">
        <v>0</v>
      </c>
      <c r="T1176" s="89"/>
      <c r="U1176" s="199">
        <v>0</v>
      </c>
    </row>
    <row r="1177" spans="1:21" x14ac:dyDescent="0.15">
      <c r="A1177" s="89">
        <v>1111</v>
      </c>
      <c r="B1177" s="202" t="s">
        <v>2037</v>
      </c>
      <c r="C1177" s="203">
        <v>138</v>
      </c>
      <c r="D1177" s="89"/>
      <c r="E1177" s="199">
        <v>0</v>
      </c>
      <c r="F1177" s="89"/>
      <c r="G1177" s="199">
        <v>0</v>
      </c>
      <c r="H1177" s="89"/>
      <c r="I1177" s="199">
        <v>0</v>
      </c>
      <c r="J1177" s="89">
        <v>138</v>
      </c>
      <c r="K1177" s="199">
        <v>7.4732142131869739E-3</v>
      </c>
      <c r="L1177" s="89"/>
      <c r="M1177" s="199">
        <v>0</v>
      </c>
      <c r="N1177" s="89"/>
      <c r="O1177" s="199">
        <v>0</v>
      </c>
      <c r="P1177" s="89"/>
      <c r="Q1177" s="199">
        <v>0</v>
      </c>
      <c r="R1177" s="89"/>
      <c r="S1177" s="199">
        <v>0</v>
      </c>
      <c r="T1177" s="89"/>
      <c r="U1177" s="199">
        <v>0</v>
      </c>
    </row>
    <row r="1178" spans="1:21" x14ac:dyDescent="0.15">
      <c r="A1178" s="89">
        <v>1112</v>
      </c>
      <c r="B1178" s="89" t="s">
        <v>2038</v>
      </c>
      <c r="C1178" s="95">
        <v>138</v>
      </c>
      <c r="D1178" s="89"/>
      <c r="E1178" s="199">
        <v>0</v>
      </c>
      <c r="F1178" s="89"/>
      <c r="G1178" s="199">
        <v>0</v>
      </c>
      <c r="H1178" s="89"/>
      <c r="I1178" s="199">
        <v>0</v>
      </c>
      <c r="J1178" s="89"/>
      <c r="K1178" s="199">
        <v>0</v>
      </c>
      <c r="L1178" s="89"/>
      <c r="M1178" s="199">
        <v>0</v>
      </c>
      <c r="N1178" s="89">
        <v>90</v>
      </c>
      <c r="O1178" s="199">
        <v>5.4902822005051061E-2</v>
      </c>
      <c r="P1178" s="89"/>
      <c r="Q1178" s="199">
        <v>0</v>
      </c>
      <c r="R1178" s="89">
        <v>48</v>
      </c>
      <c r="S1178" s="199">
        <v>0.1790643885697232</v>
      </c>
      <c r="T1178" s="89"/>
      <c r="U1178" s="199">
        <v>0</v>
      </c>
    </row>
    <row r="1179" spans="1:21" x14ac:dyDescent="0.15">
      <c r="A1179" s="89">
        <v>1113</v>
      </c>
      <c r="B1179" s="89" t="s">
        <v>2039</v>
      </c>
      <c r="C1179" s="95">
        <v>138</v>
      </c>
      <c r="D1179" s="89"/>
      <c r="E1179" s="199">
        <v>0</v>
      </c>
      <c r="F1179" s="89"/>
      <c r="G1179" s="199">
        <v>0</v>
      </c>
      <c r="H1179" s="89"/>
      <c r="I1179" s="199">
        <v>0</v>
      </c>
      <c r="J1179" s="89"/>
      <c r="K1179" s="199">
        <v>0</v>
      </c>
      <c r="L1179" s="89"/>
      <c r="M1179" s="199">
        <v>0</v>
      </c>
      <c r="N1179" s="89">
        <v>138</v>
      </c>
      <c r="O1179" s="199">
        <v>8.4184327074411619E-2</v>
      </c>
      <c r="P1179" s="89"/>
      <c r="Q1179" s="199">
        <v>0</v>
      </c>
      <c r="R1179" s="89"/>
      <c r="S1179" s="199">
        <v>0</v>
      </c>
      <c r="T1179" s="89"/>
      <c r="U1179" s="199">
        <v>0</v>
      </c>
    </row>
    <row r="1180" spans="1:21" x14ac:dyDescent="0.15">
      <c r="A1180" s="89">
        <v>1114</v>
      </c>
      <c r="B1180" s="89" t="s">
        <v>2040</v>
      </c>
      <c r="C1180" s="95">
        <v>138</v>
      </c>
      <c r="D1180" s="89"/>
      <c r="E1180" s="199">
        <v>0</v>
      </c>
      <c r="F1180" s="89"/>
      <c r="G1180" s="199">
        <v>0</v>
      </c>
      <c r="H1180" s="89"/>
      <c r="I1180" s="199">
        <v>0</v>
      </c>
      <c r="J1180" s="89">
        <v>138</v>
      </c>
      <c r="K1180" s="199">
        <v>7.4732142131869739E-3</v>
      </c>
      <c r="L1180" s="89"/>
      <c r="M1180" s="199">
        <v>0</v>
      </c>
      <c r="N1180" s="89"/>
      <c r="O1180" s="199">
        <v>0</v>
      </c>
      <c r="P1180" s="89"/>
      <c r="Q1180" s="199">
        <v>0</v>
      </c>
      <c r="R1180" s="89"/>
      <c r="S1180" s="199">
        <v>0</v>
      </c>
      <c r="T1180" s="89"/>
      <c r="U1180" s="199">
        <v>0</v>
      </c>
    </row>
    <row r="1181" spans="1:21" x14ac:dyDescent="0.15">
      <c r="A1181" s="89">
        <v>1115</v>
      </c>
      <c r="B1181" s="202" t="s">
        <v>2041</v>
      </c>
      <c r="C1181" s="203">
        <v>137</v>
      </c>
      <c r="D1181" s="89"/>
      <c r="E1181" s="199">
        <v>0</v>
      </c>
      <c r="F1181" s="89"/>
      <c r="G1181" s="199">
        <v>0</v>
      </c>
      <c r="H1181" s="89"/>
      <c r="I1181" s="199">
        <v>0</v>
      </c>
      <c r="J1181" s="89">
        <v>137</v>
      </c>
      <c r="K1181" s="199">
        <v>7.4190604870044592E-3</v>
      </c>
      <c r="L1181" s="89"/>
      <c r="M1181" s="199">
        <v>0</v>
      </c>
      <c r="N1181" s="89"/>
      <c r="O1181" s="199">
        <v>0</v>
      </c>
      <c r="P1181" s="89"/>
      <c r="Q1181" s="199">
        <v>0</v>
      </c>
      <c r="R1181" s="89"/>
      <c r="S1181" s="199">
        <v>0</v>
      </c>
      <c r="T1181" s="89"/>
      <c r="U1181" s="199">
        <v>0</v>
      </c>
    </row>
    <row r="1182" spans="1:21" x14ac:dyDescent="0.15">
      <c r="A1182" s="89">
        <v>1116</v>
      </c>
      <c r="B1182" s="89" t="s">
        <v>2042</v>
      </c>
      <c r="C1182" s="95">
        <v>137</v>
      </c>
      <c r="D1182" s="89"/>
      <c r="E1182" s="199">
        <v>0</v>
      </c>
      <c r="F1182" s="89"/>
      <c r="G1182" s="199">
        <v>0</v>
      </c>
      <c r="H1182" s="89"/>
      <c r="I1182" s="199">
        <v>0</v>
      </c>
      <c r="J1182" s="89">
        <v>107</v>
      </c>
      <c r="K1182" s="199">
        <v>5.7944487015290308E-3</v>
      </c>
      <c r="L1182" s="89"/>
      <c r="M1182" s="199">
        <v>0</v>
      </c>
      <c r="N1182" s="89">
        <v>30</v>
      </c>
      <c r="O1182" s="199">
        <v>1.8300940668350352E-2</v>
      </c>
      <c r="P1182" s="89"/>
      <c r="Q1182" s="199">
        <v>0</v>
      </c>
      <c r="R1182" s="89"/>
      <c r="S1182" s="199">
        <v>0</v>
      </c>
      <c r="T1182" s="89"/>
      <c r="U1182" s="199">
        <v>0</v>
      </c>
    </row>
    <row r="1183" spans="1:21" x14ac:dyDescent="0.15">
      <c r="A1183" s="89">
        <v>1117</v>
      </c>
      <c r="B1183" s="89" t="s">
        <v>2043</v>
      </c>
      <c r="C1183" s="95">
        <v>137</v>
      </c>
      <c r="D1183" s="89"/>
      <c r="E1183" s="199">
        <v>0</v>
      </c>
      <c r="F1183" s="89"/>
      <c r="G1183" s="199">
        <v>0</v>
      </c>
      <c r="H1183" s="89"/>
      <c r="I1183" s="199">
        <v>0</v>
      </c>
      <c r="J1183" s="89"/>
      <c r="K1183" s="199">
        <v>0</v>
      </c>
      <c r="L1183" s="89"/>
      <c r="M1183" s="199">
        <v>0</v>
      </c>
      <c r="N1183" s="89">
        <v>137</v>
      </c>
      <c r="O1183" s="199">
        <v>8.3574295718799943E-2</v>
      </c>
      <c r="P1183" s="89"/>
      <c r="Q1183" s="199">
        <v>0</v>
      </c>
      <c r="R1183" s="89"/>
      <c r="S1183" s="199">
        <v>0</v>
      </c>
      <c r="T1183" s="89"/>
      <c r="U1183" s="199">
        <v>0</v>
      </c>
    </row>
    <row r="1184" spans="1:21" x14ac:dyDescent="0.15">
      <c r="A1184" s="89">
        <v>1118</v>
      </c>
      <c r="B1184" s="89" t="s">
        <v>2044</v>
      </c>
      <c r="C1184" s="95">
        <v>137</v>
      </c>
      <c r="D1184" s="89"/>
      <c r="E1184" s="199">
        <v>0</v>
      </c>
      <c r="F1184" s="89"/>
      <c r="G1184" s="199">
        <v>0</v>
      </c>
      <c r="H1184" s="89"/>
      <c r="I1184" s="199">
        <v>0</v>
      </c>
      <c r="J1184" s="89">
        <v>137</v>
      </c>
      <c r="K1184" s="199">
        <v>7.4190604870044592E-3</v>
      </c>
      <c r="L1184" s="89"/>
      <c r="M1184" s="199">
        <v>0</v>
      </c>
      <c r="N1184" s="89"/>
      <c r="O1184" s="199">
        <v>0</v>
      </c>
      <c r="P1184" s="89"/>
      <c r="Q1184" s="199">
        <v>0</v>
      </c>
      <c r="R1184" s="89"/>
      <c r="S1184" s="199">
        <v>0</v>
      </c>
      <c r="T1184" s="89"/>
      <c r="U1184" s="199">
        <v>0</v>
      </c>
    </row>
    <row r="1185" spans="1:21" x14ac:dyDescent="0.15">
      <c r="A1185" s="89">
        <v>1119</v>
      </c>
      <c r="B1185" s="89" t="s">
        <v>2045</v>
      </c>
      <c r="C1185" s="95">
        <v>137</v>
      </c>
      <c r="D1185" s="89"/>
      <c r="E1185" s="199">
        <v>0</v>
      </c>
      <c r="F1185" s="89"/>
      <c r="G1185" s="199">
        <v>0</v>
      </c>
      <c r="H1185" s="89"/>
      <c r="I1185" s="199">
        <v>0</v>
      </c>
      <c r="J1185" s="89">
        <v>137</v>
      </c>
      <c r="K1185" s="199">
        <v>7.4190604870044592E-3</v>
      </c>
      <c r="L1185" s="89"/>
      <c r="M1185" s="199">
        <v>0</v>
      </c>
      <c r="N1185" s="89"/>
      <c r="O1185" s="199">
        <v>0</v>
      </c>
      <c r="P1185" s="89"/>
      <c r="Q1185" s="199">
        <v>0</v>
      </c>
      <c r="R1185" s="89"/>
      <c r="S1185" s="199">
        <v>0</v>
      </c>
      <c r="T1185" s="89"/>
      <c r="U1185" s="199">
        <v>0</v>
      </c>
    </row>
    <row r="1186" spans="1:21" x14ac:dyDescent="0.15">
      <c r="A1186" s="89">
        <v>1120</v>
      </c>
      <c r="B1186" s="202" t="s">
        <v>2046</v>
      </c>
      <c r="C1186" s="203">
        <v>136</v>
      </c>
      <c r="D1186" s="89"/>
      <c r="E1186" s="199">
        <v>0</v>
      </c>
      <c r="F1186" s="89"/>
      <c r="G1186" s="199">
        <v>0</v>
      </c>
      <c r="H1186" s="89"/>
      <c r="I1186" s="199">
        <v>0</v>
      </c>
      <c r="J1186" s="89">
        <v>136</v>
      </c>
      <c r="K1186" s="199">
        <v>7.3649067608219454E-3</v>
      </c>
      <c r="L1186" s="89"/>
      <c r="M1186" s="199">
        <v>0</v>
      </c>
      <c r="N1186" s="89"/>
      <c r="O1186" s="199">
        <v>0</v>
      </c>
      <c r="P1186" s="89"/>
      <c r="Q1186" s="199">
        <v>0</v>
      </c>
      <c r="R1186" s="89"/>
      <c r="S1186" s="199">
        <v>0</v>
      </c>
      <c r="T1186" s="89"/>
      <c r="U1186" s="199">
        <v>0</v>
      </c>
    </row>
    <row r="1187" spans="1:21" x14ac:dyDescent="0.15">
      <c r="A1187" s="89">
        <v>1121</v>
      </c>
      <c r="B1187" s="202" t="s">
        <v>2047</v>
      </c>
      <c r="C1187" s="203">
        <v>136</v>
      </c>
      <c r="D1187" s="89"/>
      <c r="E1187" s="199">
        <v>0</v>
      </c>
      <c r="F1187" s="89"/>
      <c r="G1187" s="199">
        <v>0</v>
      </c>
      <c r="H1187" s="89"/>
      <c r="I1187" s="199">
        <v>0</v>
      </c>
      <c r="J1187" s="89">
        <v>48</v>
      </c>
      <c r="K1187" s="199">
        <v>2.5993788567606865E-3</v>
      </c>
      <c r="L1187" s="89"/>
      <c r="M1187" s="199">
        <v>0</v>
      </c>
      <c r="N1187" s="89">
        <v>66</v>
      </c>
      <c r="O1187" s="199">
        <v>4.0262069470370775E-2</v>
      </c>
      <c r="P1187" s="89"/>
      <c r="Q1187" s="199">
        <v>0</v>
      </c>
      <c r="R1187" s="89">
        <v>22</v>
      </c>
      <c r="S1187" s="199">
        <v>8.2071178094456465E-2</v>
      </c>
      <c r="T1187" s="89"/>
      <c r="U1187" s="199">
        <v>0</v>
      </c>
    </row>
    <row r="1188" spans="1:21" x14ac:dyDescent="0.15">
      <c r="A1188" s="89">
        <v>1122</v>
      </c>
      <c r="B1188" s="89" t="s">
        <v>2048</v>
      </c>
      <c r="C1188" s="95">
        <v>136</v>
      </c>
      <c r="D1188" s="89"/>
      <c r="E1188" s="199">
        <v>0</v>
      </c>
      <c r="F1188" s="89"/>
      <c r="G1188" s="199">
        <v>0</v>
      </c>
      <c r="H1188" s="89"/>
      <c r="I1188" s="199">
        <v>0</v>
      </c>
      <c r="J1188" s="89">
        <v>136</v>
      </c>
      <c r="K1188" s="199">
        <v>7.3649067608219454E-3</v>
      </c>
      <c r="L1188" s="89"/>
      <c r="M1188" s="199">
        <v>0</v>
      </c>
      <c r="N1188" s="89"/>
      <c r="O1188" s="199">
        <v>0</v>
      </c>
      <c r="P1188" s="89"/>
      <c r="Q1188" s="199">
        <v>0</v>
      </c>
      <c r="R1188" s="89"/>
      <c r="S1188" s="199">
        <v>0</v>
      </c>
      <c r="T1188" s="89"/>
      <c r="U1188" s="199">
        <v>0</v>
      </c>
    </row>
    <row r="1189" spans="1:21" x14ac:dyDescent="0.15">
      <c r="A1189" s="89">
        <v>1123</v>
      </c>
      <c r="B1189" s="89" t="s">
        <v>2049</v>
      </c>
      <c r="C1189" s="95">
        <v>136</v>
      </c>
      <c r="D1189" s="89"/>
      <c r="E1189" s="199">
        <v>0</v>
      </c>
      <c r="F1189" s="89"/>
      <c r="G1189" s="199">
        <v>0</v>
      </c>
      <c r="H1189" s="89"/>
      <c r="I1189" s="199">
        <v>0</v>
      </c>
      <c r="J1189" s="89">
        <v>136</v>
      </c>
      <c r="K1189" s="199">
        <v>7.3649067608219454E-3</v>
      </c>
      <c r="L1189" s="89"/>
      <c r="M1189" s="199">
        <v>0</v>
      </c>
      <c r="N1189" s="89"/>
      <c r="O1189" s="199">
        <v>0</v>
      </c>
      <c r="P1189" s="89"/>
      <c r="Q1189" s="199">
        <v>0</v>
      </c>
      <c r="R1189" s="89"/>
      <c r="S1189" s="199">
        <v>0</v>
      </c>
      <c r="T1189" s="89"/>
      <c r="U1189" s="199">
        <v>0</v>
      </c>
    </row>
    <row r="1190" spans="1:21" x14ac:dyDescent="0.15">
      <c r="A1190" s="89">
        <v>1124</v>
      </c>
      <c r="B1190" s="89" t="s">
        <v>2050</v>
      </c>
      <c r="C1190" s="95">
        <v>136</v>
      </c>
      <c r="D1190" s="89"/>
      <c r="E1190" s="199">
        <v>0</v>
      </c>
      <c r="F1190" s="89"/>
      <c r="G1190" s="199">
        <v>0</v>
      </c>
      <c r="H1190" s="89"/>
      <c r="I1190" s="199">
        <v>0</v>
      </c>
      <c r="J1190" s="89">
        <v>136</v>
      </c>
      <c r="K1190" s="199">
        <v>7.3649067608219454E-3</v>
      </c>
      <c r="L1190" s="89"/>
      <c r="M1190" s="199">
        <v>0</v>
      </c>
      <c r="N1190" s="89"/>
      <c r="O1190" s="199">
        <v>0</v>
      </c>
      <c r="P1190" s="89"/>
      <c r="Q1190" s="199">
        <v>0</v>
      </c>
      <c r="R1190" s="89"/>
      <c r="S1190" s="199">
        <v>0</v>
      </c>
      <c r="T1190" s="89"/>
      <c r="U1190" s="199">
        <v>0</v>
      </c>
    </row>
    <row r="1191" spans="1:21" x14ac:dyDescent="0.15">
      <c r="A1191" s="89">
        <v>1125</v>
      </c>
      <c r="B1191" s="89" t="s">
        <v>2051</v>
      </c>
      <c r="C1191" s="95">
        <v>135</v>
      </c>
      <c r="D1191" s="89"/>
      <c r="E1191" s="199">
        <v>0</v>
      </c>
      <c r="F1191" s="89"/>
      <c r="G1191" s="199">
        <v>0</v>
      </c>
      <c r="H1191" s="89"/>
      <c r="I1191" s="199">
        <v>0</v>
      </c>
      <c r="J1191" s="89"/>
      <c r="K1191" s="199">
        <v>0</v>
      </c>
      <c r="L1191" s="89"/>
      <c r="M1191" s="199">
        <v>0</v>
      </c>
      <c r="N1191" s="89">
        <v>135</v>
      </c>
      <c r="O1191" s="199">
        <v>8.2354233007576591E-2</v>
      </c>
      <c r="P1191" s="89"/>
      <c r="Q1191" s="199">
        <v>0</v>
      </c>
      <c r="R1191" s="89"/>
      <c r="S1191" s="199">
        <v>0</v>
      </c>
      <c r="T1191" s="89"/>
      <c r="U1191" s="199">
        <v>0</v>
      </c>
    </row>
    <row r="1192" spans="1:21" x14ac:dyDescent="0.15">
      <c r="A1192" s="89">
        <v>1126</v>
      </c>
      <c r="B1192" s="89" t="s">
        <v>2052</v>
      </c>
      <c r="C1192" s="95">
        <v>135</v>
      </c>
      <c r="D1192" s="89"/>
      <c r="E1192" s="199">
        <v>0</v>
      </c>
      <c r="F1192" s="89"/>
      <c r="G1192" s="199">
        <v>0</v>
      </c>
      <c r="H1192" s="89"/>
      <c r="I1192" s="199">
        <v>0</v>
      </c>
      <c r="J1192" s="89">
        <v>135</v>
      </c>
      <c r="K1192" s="199">
        <v>7.3107530346394308E-3</v>
      </c>
      <c r="L1192" s="89"/>
      <c r="M1192" s="199">
        <v>0</v>
      </c>
      <c r="N1192" s="89"/>
      <c r="O1192" s="199">
        <v>0</v>
      </c>
      <c r="P1192" s="89"/>
      <c r="Q1192" s="199">
        <v>0</v>
      </c>
      <c r="R1192" s="89"/>
      <c r="S1192" s="199">
        <v>0</v>
      </c>
      <c r="T1192" s="89"/>
      <c r="U1192" s="199">
        <v>0</v>
      </c>
    </row>
    <row r="1193" spans="1:21" x14ac:dyDescent="0.15">
      <c r="A1193" s="89">
        <v>1127</v>
      </c>
      <c r="B1193" s="89" t="s">
        <v>2053</v>
      </c>
      <c r="C1193" s="95">
        <v>135</v>
      </c>
      <c r="D1193" s="89"/>
      <c r="E1193" s="199">
        <v>0</v>
      </c>
      <c r="F1193" s="89"/>
      <c r="G1193" s="199">
        <v>0</v>
      </c>
      <c r="H1193" s="89"/>
      <c r="I1193" s="199">
        <v>0</v>
      </c>
      <c r="J1193" s="89">
        <v>135</v>
      </c>
      <c r="K1193" s="199">
        <v>7.3107530346394308E-3</v>
      </c>
      <c r="L1193" s="89"/>
      <c r="M1193" s="199">
        <v>0</v>
      </c>
      <c r="N1193" s="89"/>
      <c r="O1193" s="199">
        <v>0</v>
      </c>
      <c r="P1193" s="89"/>
      <c r="Q1193" s="199">
        <v>0</v>
      </c>
      <c r="R1193" s="89"/>
      <c r="S1193" s="199">
        <v>0</v>
      </c>
      <c r="T1193" s="89"/>
      <c r="U1193" s="199">
        <v>0</v>
      </c>
    </row>
    <row r="1194" spans="1:21" x14ac:dyDescent="0.15">
      <c r="A1194" s="89">
        <v>1128</v>
      </c>
      <c r="B1194" s="89" t="s">
        <v>2054</v>
      </c>
      <c r="C1194" s="95">
        <v>135</v>
      </c>
      <c r="D1194" s="89"/>
      <c r="E1194" s="199">
        <v>0</v>
      </c>
      <c r="F1194" s="89"/>
      <c r="G1194" s="199">
        <v>0</v>
      </c>
      <c r="H1194" s="89"/>
      <c r="I1194" s="199">
        <v>0</v>
      </c>
      <c r="J1194" s="89">
        <v>135</v>
      </c>
      <c r="K1194" s="199">
        <v>7.3107530346394308E-3</v>
      </c>
      <c r="L1194" s="89"/>
      <c r="M1194" s="199">
        <v>0</v>
      </c>
      <c r="N1194" s="89"/>
      <c r="O1194" s="199">
        <v>0</v>
      </c>
      <c r="P1194" s="89"/>
      <c r="Q1194" s="199">
        <v>0</v>
      </c>
      <c r="R1194" s="89"/>
      <c r="S1194" s="199">
        <v>0</v>
      </c>
      <c r="T1194" s="89"/>
      <c r="U1194" s="199">
        <v>0</v>
      </c>
    </row>
    <row r="1195" spans="1:21" x14ac:dyDescent="0.15">
      <c r="A1195" s="89">
        <v>1129</v>
      </c>
      <c r="B1195" s="89" t="s">
        <v>2055</v>
      </c>
      <c r="C1195" s="95">
        <v>135</v>
      </c>
      <c r="D1195" s="89"/>
      <c r="E1195" s="199">
        <v>0</v>
      </c>
      <c r="F1195" s="89"/>
      <c r="G1195" s="199">
        <v>0</v>
      </c>
      <c r="H1195" s="89"/>
      <c r="I1195" s="199">
        <v>0</v>
      </c>
      <c r="J1195" s="89">
        <v>133</v>
      </c>
      <c r="K1195" s="199">
        <v>7.2024455822744023E-3</v>
      </c>
      <c r="L1195" s="89"/>
      <c r="M1195" s="199">
        <v>0</v>
      </c>
      <c r="N1195" s="89">
        <v>2</v>
      </c>
      <c r="O1195" s="199">
        <v>1.220062711223357E-3</v>
      </c>
      <c r="P1195" s="89"/>
      <c r="Q1195" s="199">
        <v>0</v>
      </c>
      <c r="R1195" s="89"/>
      <c r="S1195" s="199">
        <v>0</v>
      </c>
      <c r="T1195" s="89"/>
      <c r="U1195" s="199">
        <v>0</v>
      </c>
    </row>
    <row r="1196" spans="1:21" x14ac:dyDescent="0.15">
      <c r="A1196" s="100">
        <v>1130</v>
      </c>
      <c r="B1196" s="100" t="s">
        <v>2056</v>
      </c>
      <c r="C1196" s="205">
        <v>135</v>
      </c>
      <c r="D1196" s="100"/>
      <c r="E1196" s="206">
        <v>0</v>
      </c>
      <c r="F1196" s="100"/>
      <c r="G1196" s="206">
        <v>0</v>
      </c>
      <c r="H1196" s="100"/>
      <c r="I1196" s="206">
        <v>0</v>
      </c>
      <c r="J1196" s="100">
        <v>135</v>
      </c>
      <c r="K1196" s="206">
        <v>7.3107530346394308E-3</v>
      </c>
      <c r="L1196" s="100"/>
      <c r="M1196" s="206">
        <v>0</v>
      </c>
      <c r="N1196" s="100"/>
      <c r="O1196" s="206">
        <v>0</v>
      </c>
      <c r="P1196" s="100"/>
      <c r="Q1196" s="206">
        <v>0</v>
      </c>
      <c r="R1196" s="100"/>
      <c r="S1196" s="206">
        <v>0</v>
      </c>
      <c r="T1196" s="100"/>
      <c r="U1196" s="206">
        <v>0</v>
      </c>
    </row>
    <row r="1197" spans="1:21" x14ac:dyDescent="0.15">
      <c r="A1197" s="89">
        <v>1131</v>
      </c>
      <c r="B1197" s="89" t="s">
        <v>2057</v>
      </c>
      <c r="C1197" s="95">
        <v>134</v>
      </c>
      <c r="D1197" s="89"/>
      <c r="E1197" s="199">
        <v>0</v>
      </c>
      <c r="F1197" s="89"/>
      <c r="G1197" s="199">
        <v>0</v>
      </c>
      <c r="H1197" s="89"/>
      <c r="I1197" s="199">
        <v>0</v>
      </c>
      <c r="J1197" s="89">
        <v>134</v>
      </c>
      <c r="K1197" s="199">
        <v>7.256599308456917E-3</v>
      </c>
      <c r="L1197" s="89"/>
      <c r="M1197" s="199">
        <v>0</v>
      </c>
      <c r="N1197" s="89"/>
      <c r="O1197" s="199">
        <v>0</v>
      </c>
      <c r="P1197" s="89"/>
      <c r="Q1197" s="199">
        <v>0</v>
      </c>
      <c r="R1197" s="89"/>
      <c r="S1197" s="199">
        <v>0</v>
      </c>
      <c r="T1197" s="89"/>
      <c r="U1197" s="199">
        <v>0</v>
      </c>
    </row>
    <row r="1198" spans="1:21" x14ac:dyDescent="0.15">
      <c r="A1198" s="89">
        <v>1132</v>
      </c>
      <c r="B1198" s="89" t="s">
        <v>2058</v>
      </c>
      <c r="C1198" s="95">
        <v>134</v>
      </c>
      <c r="D1198" s="89"/>
      <c r="E1198" s="199">
        <v>0</v>
      </c>
      <c r="F1198" s="89"/>
      <c r="G1198" s="199">
        <v>0</v>
      </c>
      <c r="H1198" s="89"/>
      <c r="I1198" s="199">
        <v>0</v>
      </c>
      <c r="J1198" s="89">
        <v>134</v>
      </c>
      <c r="K1198" s="199">
        <v>7.256599308456917E-3</v>
      </c>
      <c r="L1198" s="89"/>
      <c r="M1198" s="199">
        <v>0</v>
      </c>
      <c r="N1198" s="89"/>
      <c r="O1198" s="199">
        <v>0</v>
      </c>
      <c r="P1198" s="89"/>
      <c r="Q1198" s="199">
        <v>0</v>
      </c>
      <c r="R1198" s="89"/>
      <c r="S1198" s="199">
        <v>0</v>
      </c>
      <c r="T1198" s="89"/>
      <c r="U1198" s="199">
        <v>0</v>
      </c>
    </row>
    <row r="1199" spans="1:21" x14ac:dyDescent="0.15">
      <c r="A1199" s="89">
        <v>1133</v>
      </c>
      <c r="B1199" s="89" t="s">
        <v>2059</v>
      </c>
      <c r="C1199" s="95">
        <v>134</v>
      </c>
      <c r="D1199" s="89"/>
      <c r="E1199" s="199">
        <v>0</v>
      </c>
      <c r="F1199" s="89"/>
      <c r="G1199" s="199">
        <v>0</v>
      </c>
      <c r="H1199" s="89"/>
      <c r="I1199" s="199">
        <v>0</v>
      </c>
      <c r="J1199" s="89">
        <v>134</v>
      </c>
      <c r="K1199" s="199">
        <v>7.256599308456917E-3</v>
      </c>
      <c r="L1199" s="89"/>
      <c r="M1199" s="199">
        <v>0</v>
      </c>
      <c r="N1199" s="89"/>
      <c r="O1199" s="199">
        <v>0</v>
      </c>
      <c r="P1199" s="89"/>
      <c r="Q1199" s="199">
        <v>0</v>
      </c>
      <c r="R1199" s="89"/>
      <c r="S1199" s="199">
        <v>0</v>
      </c>
      <c r="T1199" s="89"/>
      <c r="U1199" s="199">
        <v>0</v>
      </c>
    </row>
    <row r="1200" spans="1:21" x14ac:dyDescent="0.15">
      <c r="A1200" s="89">
        <v>1134</v>
      </c>
      <c r="B1200" s="89" t="s">
        <v>2060</v>
      </c>
      <c r="C1200" s="95">
        <v>134</v>
      </c>
      <c r="D1200" s="89"/>
      <c r="E1200" s="199">
        <v>0</v>
      </c>
      <c r="F1200" s="89"/>
      <c r="G1200" s="199">
        <v>0</v>
      </c>
      <c r="H1200" s="89"/>
      <c r="I1200" s="199">
        <v>0</v>
      </c>
      <c r="J1200" s="89">
        <v>134</v>
      </c>
      <c r="K1200" s="199">
        <v>7.256599308456917E-3</v>
      </c>
      <c r="L1200" s="89"/>
      <c r="M1200" s="199">
        <v>0</v>
      </c>
      <c r="N1200" s="89"/>
      <c r="O1200" s="199">
        <v>0</v>
      </c>
      <c r="P1200" s="89"/>
      <c r="Q1200" s="199">
        <v>0</v>
      </c>
      <c r="R1200" s="89"/>
      <c r="S1200" s="199">
        <v>0</v>
      </c>
      <c r="T1200" s="89"/>
      <c r="U1200" s="199">
        <v>0</v>
      </c>
    </row>
    <row r="1201" spans="1:21" x14ac:dyDescent="0.15">
      <c r="A1201" s="89">
        <v>1135</v>
      </c>
      <c r="B1201" s="89" t="s">
        <v>2061</v>
      </c>
      <c r="C1201" s="95">
        <v>134</v>
      </c>
      <c r="D1201" s="89"/>
      <c r="E1201" s="199">
        <v>0</v>
      </c>
      <c r="F1201" s="89"/>
      <c r="G1201" s="199">
        <v>0</v>
      </c>
      <c r="H1201" s="89"/>
      <c r="I1201" s="199">
        <v>0</v>
      </c>
      <c r="J1201" s="89"/>
      <c r="K1201" s="199">
        <v>0</v>
      </c>
      <c r="L1201" s="89"/>
      <c r="M1201" s="199">
        <v>0</v>
      </c>
      <c r="N1201" s="89">
        <v>134</v>
      </c>
      <c r="O1201" s="199">
        <v>8.1744201651964915E-2</v>
      </c>
      <c r="P1201" s="89"/>
      <c r="Q1201" s="199">
        <v>0</v>
      </c>
      <c r="R1201" s="89"/>
      <c r="S1201" s="199">
        <v>0</v>
      </c>
      <c r="T1201" s="89"/>
      <c r="U1201" s="199">
        <v>0</v>
      </c>
    </row>
    <row r="1202" spans="1:21" x14ac:dyDescent="0.15">
      <c r="A1202" s="89">
        <v>1136</v>
      </c>
      <c r="B1202" s="89" t="s">
        <v>2062</v>
      </c>
      <c r="C1202" s="95">
        <v>134</v>
      </c>
      <c r="D1202" s="89"/>
      <c r="E1202" s="199">
        <v>0</v>
      </c>
      <c r="F1202" s="89"/>
      <c r="G1202" s="199">
        <v>0</v>
      </c>
      <c r="H1202" s="89"/>
      <c r="I1202" s="199">
        <v>0</v>
      </c>
      <c r="J1202" s="89">
        <v>129</v>
      </c>
      <c r="K1202" s="199">
        <v>6.9858306775443454E-3</v>
      </c>
      <c r="L1202" s="89"/>
      <c r="M1202" s="199">
        <v>0</v>
      </c>
      <c r="N1202" s="89">
        <v>5</v>
      </c>
      <c r="O1202" s="199">
        <v>3.0501567780583921E-3</v>
      </c>
      <c r="P1202" s="89"/>
      <c r="Q1202" s="199">
        <v>0</v>
      </c>
      <c r="R1202" s="89"/>
      <c r="S1202" s="199">
        <v>0</v>
      </c>
      <c r="T1202" s="89"/>
      <c r="U1202" s="199">
        <v>0</v>
      </c>
    </row>
    <row r="1203" spans="1:21" x14ac:dyDescent="0.15">
      <c r="A1203" s="89">
        <v>1137</v>
      </c>
      <c r="B1203" s="89" t="s">
        <v>2063</v>
      </c>
      <c r="C1203" s="95">
        <v>134</v>
      </c>
      <c r="D1203" s="89"/>
      <c r="E1203" s="199">
        <v>0</v>
      </c>
      <c r="F1203" s="89"/>
      <c r="G1203" s="199">
        <v>0</v>
      </c>
      <c r="H1203" s="89"/>
      <c r="I1203" s="199">
        <v>0</v>
      </c>
      <c r="J1203" s="89">
        <v>134</v>
      </c>
      <c r="K1203" s="199">
        <v>7.256599308456917E-3</v>
      </c>
      <c r="L1203" s="89"/>
      <c r="M1203" s="199">
        <v>0</v>
      </c>
      <c r="N1203" s="89"/>
      <c r="O1203" s="199">
        <v>0</v>
      </c>
      <c r="P1203" s="89"/>
      <c r="Q1203" s="199">
        <v>0</v>
      </c>
      <c r="R1203" s="89"/>
      <c r="S1203" s="199">
        <v>0</v>
      </c>
      <c r="T1203" s="89"/>
      <c r="U1203" s="199">
        <v>0</v>
      </c>
    </row>
    <row r="1204" spans="1:21" x14ac:dyDescent="0.15">
      <c r="A1204" s="89">
        <v>1138</v>
      </c>
      <c r="B1204" s="89" t="s">
        <v>2064</v>
      </c>
      <c r="C1204" s="95">
        <v>133</v>
      </c>
      <c r="D1204" s="89"/>
      <c r="E1204" s="199">
        <v>0</v>
      </c>
      <c r="F1204" s="89"/>
      <c r="G1204" s="199">
        <v>0</v>
      </c>
      <c r="H1204" s="89"/>
      <c r="I1204" s="199">
        <v>0</v>
      </c>
      <c r="J1204" s="89">
        <v>133</v>
      </c>
      <c r="K1204" s="199">
        <v>7.2024455822744023E-3</v>
      </c>
      <c r="L1204" s="89"/>
      <c r="M1204" s="199">
        <v>0</v>
      </c>
      <c r="N1204" s="89"/>
      <c r="O1204" s="199">
        <v>0</v>
      </c>
      <c r="P1204" s="89"/>
      <c r="Q1204" s="199">
        <v>0</v>
      </c>
      <c r="R1204" s="89"/>
      <c r="S1204" s="199">
        <v>0</v>
      </c>
      <c r="T1204" s="89"/>
      <c r="U1204" s="199">
        <v>0</v>
      </c>
    </row>
    <row r="1205" spans="1:21" x14ac:dyDescent="0.15">
      <c r="A1205" s="89">
        <v>1139</v>
      </c>
      <c r="B1205" s="89" t="s">
        <v>2065</v>
      </c>
      <c r="C1205" s="95">
        <v>133</v>
      </c>
      <c r="D1205" s="89"/>
      <c r="E1205" s="199">
        <v>0</v>
      </c>
      <c r="F1205" s="89"/>
      <c r="G1205" s="199">
        <v>0</v>
      </c>
      <c r="H1205" s="89"/>
      <c r="I1205" s="199">
        <v>0</v>
      </c>
      <c r="J1205" s="89">
        <v>93</v>
      </c>
      <c r="K1205" s="199">
        <v>5.03629653497383E-3</v>
      </c>
      <c r="L1205" s="89"/>
      <c r="M1205" s="199">
        <v>0</v>
      </c>
      <c r="N1205" s="89">
        <v>40</v>
      </c>
      <c r="O1205" s="199">
        <v>2.4401254224467137E-2</v>
      </c>
      <c r="P1205" s="89"/>
      <c r="Q1205" s="199">
        <v>0</v>
      </c>
      <c r="R1205" s="89"/>
      <c r="S1205" s="199">
        <v>0</v>
      </c>
      <c r="T1205" s="89"/>
      <c r="U1205" s="199">
        <v>0</v>
      </c>
    </row>
    <row r="1206" spans="1:21" x14ac:dyDescent="0.15">
      <c r="A1206" s="89">
        <v>1140</v>
      </c>
      <c r="B1206" s="89" t="s">
        <v>2066</v>
      </c>
      <c r="C1206" s="95">
        <v>133</v>
      </c>
      <c r="D1206" s="89"/>
      <c r="E1206" s="199">
        <v>0</v>
      </c>
      <c r="F1206" s="89"/>
      <c r="G1206" s="199">
        <v>0</v>
      </c>
      <c r="H1206" s="89"/>
      <c r="I1206" s="199">
        <v>0</v>
      </c>
      <c r="J1206" s="89">
        <v>133</v>
      </c>
      <c r="K1206" s="199">
        <v>7.2024455822744023E-3</v>
      </c>
      <c r="L1206" s="89"/>
      <c r="M1206" s="199">
        <v>0</v>
      </c>
      <c r="N1206" s="89"/>
      <c r="O1206" s="199">
        <v>0</v>
      </c>
      <c r="P1206" s="89"/>
      <c r="Q1206" s="199">
        <v>0</v>
      </c>
      <c r="R1206" s="89"/>
      <c r="S1206" s="199">
        <v>0</v>
      </c>
      <c r="T1206" s="89"/>
      <c r="U1206" s="199">
        <v>0</v>
      </c>
    </row>
    <row r="1207" spans="1:21" x14ac:dyDescent="0.15">
      <c r="A1207" s="89">
        <v>1141</v>
      </c>
      <c r="B1207" s="216" t="s">
        <v>2067</v>
      </c>
      <c r="C1207" s="217">
        <v>132</v>
      </c>
      <c r="D1207" s="189"/>
      <c r="E1207" s="198">
        <v>0</v>
      </c>
      <c r="F1207" s="189"/>
      <c r="G1207" s="198">
        <v>0</v>
      </c>
      <c r="H1207" s="189"/>
      <c r="I1207" s="198">
        <v>0</v>
      </c>
      <c r="J1207" s="189">
        <v>132</v>
      </c>
      <c r="K1207" s="198">
        <v>7.1482918560918877E-3</v>
      </c>
      <c r="L1207" s="189"/>
      <c r="M1207" s="198">
        <v>0</v>
      </c>
      <c r="N1207" s="189"/>
      <c r="O1207" s="198">
        <v>0</v>
      </c>
      <c r="P1207" s="189"/>
      <c r="Q1207" s="198">
        <v>0</v>
      </c>
      <c r="R1207" s="189"/>
      <c r="S1207" s="198">
        <v>0</v>
      </c>
      <c r="T1207" s="189"/>
      <c r="U1207" s="198">
        <v>0</v>
      </c>
    </row>
    <row r="1208" spans="1:21" x14ac:dyDescent="0.15">
      <c r="A1208" s="89">
        <v>1142</v>
      </c>
      <c r="B1208" s="89" t="s">
        <v>2068</v>
      </c>
      <c r="C1208" s="95">
        <v>132</v>
      </c>
      <c r="D1208" s="89"/>
      <c r="E1208" s="199">
        <v>0</v>
      </c>
      <c r="F1208" s="89"/>
      <c r="G1208" s="199">
        <v>0</v>
      </c>
      <c r="H1208" s="89"/>
      <c r="I1208" s="199">
        <v>0</v>
      </c>
      <c r="J1208" s="89">
        <v>132</v>
      </c>
      <c r="K1208" s="199">
        <v>7.1482918560918877E-3</v>
      </c>
      <c r="L1208" s="89"/>
      <c r="M1208" s="199">
        <v>0</v>
      </c>
      <c r="N1208" s="89"/>
      <c r="O1208" s="199">
        <v>0</v>
      </c>
      <c r="P1208" s="89"/>
      <c r="Q1208" s="199">
        <v>0</v>
      </c>
      <c r="R1208" s="89"/>
      <c r="S1208" s="199">
        <v>0</v>
      </c>
      <c r="T1208" s="89"/>
      <c r="U1208" s="199">
        <v>0</v>
      </c>
    </row>
    <row r="1209" spans="1:21" x14ac:dyDescent="0.15">
      <c r="A1209" s="89">
        <v>1143</v>
      </c>
      <c r="B1209" s="202" t="s">
        <v>2069</v>
      </c>
      <c r="C1209" s="203">
        <v>131</v>
      </c>
      <c r="D1209" s="89"/>
      <c r="E1209" s="199">
        <v>0</v>
      </c>
      <c r="F1209" s="89"/>
      <c r="G1209" s="199">
        <v>0</v>
      </c>
      <c r="H1209" s="89"/>
      <c r="I1209" s="199">
        <v>0</v>
      </c>
      <c r="J1209" s="89"/>
      <c r="K1209" s="199">
        <v>0</v>
      </c>
      <c r="L1209" s="89"/>
      <c r="M1209" s="199">
        <v>0</v>
      </c>
      <c r="N1209" s="89">
        <v>114</v>
      </c>
      <c r="O1209" s="199">
        <v>6.954357453973134E-2</v>
      </c>
      <c r="P1209" s="89"/>
      <c r="Q1209" s="199">
        <v>0</v>
      </c>
      <c r="R1209" s="89">
        <v>17</v>
      </c>
      <c r="S1209" s="199">
        <v>6.341863761844363E-2</v>
      </c>
      <c r="T1209" s="89"/>
      <c r="U1209" s="199">
        <v>0</v>
      </c>
    </row>
    <row r="1210" spans="1:21" x14ac:dyDescent="0.15">
      <c r="A1210" s="89">
        <v>1144</v>
      </c>
      <c r="B1210" s="100" t="s">
        <v>2070</v>
      </c>
      <c r="C1210" s="205">
        <v>131</v>
      </c>
      <c r="D1210" s="100"/>
      <c r="E1210" s="206">
        <v>0</v>
      </c>
      <c r="F1210" s="100"/>
      <c r="G1210" s="206">
        <v>0</v>
      </c>
      <c r="H1210" s="100"/>
      <c r="I1210" s="206">
        <v>0</v>
      </c>
      <c r="J1210" s="100">
        <v>131</v>
      </c>
      <c r="K1210" s="206">
        <v>7.0941381299093739E-3</v>
      </c>
      <c r="L1210" s="100"/>
      <c r="M1210" s="206">
        <v>0</v>
      </c>
      <c r="N1210" s="100"/>
      <c r="O1210" s="206">
        <v>0</v>
      </c>
      <c r="P1210" s="100"/>
      <c r="Q1210" s="206">
        <v>0</v>
      </c>
      <c r="R1210" s="100"/>
      <c r="S1210" s="206">
        <v>0</v>
      </c>
      <c r="T1210" s="100"/>
      <c r="U1210" s="206">
        <v>0</v>
      </c>
    </row>
    <row r="1211" spans="1:21" x14ac:dyDescent="0.15">
      <c r="A1211" s="89">
        <v>1145</v>
      </c>
      <c r="B1211" s="189" t="s">
        <v>2071</v>
      </c>
      <c r="C1211" s="197">
        <v>131</v>
      </c>
      <c r="D1211" s="189">
        <v>2</v>
      </c>
      <c r="E1211" s="198">
        <v>4.4033465433729636E-2</v>
      </c>
      <c r="F1211" s="189"/>
      <c r="G1211" s="198">
        <v>0</v>
      </c>
      <c r="H1211" s="189"/>
      <c r="I1211" s="198">
        <v>0</v>
      </c>
      <c r="J1211" s="189">
        <v>129</v>
      </c>
      <c r="K1211" s="198">
        <v>6.9858306775443454E-3</v>
      </c>
      <c r="L1211" s="189"/>
      <c r="M1211" s="198">
        <v>0</v>
      </c>
      <c r="N1211" s="189"/>
      <c r="O1211" s="198">
        <v>0</v>
      </c>
      <c r="P1211" s="189"/>
      <c r="Q1211" s="198">
        <v>0</v>
      </c>
      <c r="R1211" s="189"/>
      <c r="S1211" s="198">
        <v>0</v>
      </c>
      <c r="T1211" s="189"/>
      <c r="U1211" s="198">
        <v>0</v>
      </c>
    </row>
    <row r="1212" spans="1:21" x14ac:dyDescent="0.15">
      <c r="A1212" s="89">
        <v>1146</v>
      </c>
      <c r="B1212" s="89" t="s">
        <v>2072</v>
      </c>
      <c r="C1212" s="95">
        <v>131</v>
      </c>
      <c r="D1212" s="89"/>
      <c r="E1212" s="199">
        <v>0</v>
      </c>
      <c r="F1212" s="89"/>
      <c r="G1212" s="199">
        <v>0</v>
      </c>
      <c r="H1212" s="89"/>
      <c r="I1212" s="199">
        <v>0</v>
      </c>
      <c r="J1212" s="89">
        <v>131</v>
      </c>
      <c r="K1212" s="199">
        <v>7.0941381299093739E-3</v>
      </c>
      <c r="L1212" s="89"/>
      <c r="M1212" s="199">
        <v>0</v>
      </c>
      <c r="N1212" s="89"/>
      <c r="O1212" s="199">
        <v>0</v>
      </c>
      <c r="P1212" s="89"/>
      <c r="Q1212" s="199">
        <v>0</v>
      </c>
      <c r="R1212" s="89"/>
      <c r="S1212" s="199">
        <v>0</v>
      </c>
      <c r="T1212" s="89"/>
      <c r="U1212" s="199">
        <v>0</v>
      </c>
    </row>
    <row r="1213" spans="1:21" x14ac:dyDescent="0.15">
      <c r="A1213" s="89">
        <v>1147</v>
      </c>
      <c r="B1213" s="89" t="s">
        <v>2073</v>
      </c>
      <c r="C1213" s="95">
        <v>131</v>
      </c>
      <c r="D1213" s="89"/>
      <c r="E1213" s="199">
        <v>0</v>
      </c>
      <c r="F1213" s="89"/>
      <c r="G1213" s="199">
        <v>0</v>
      </c>
      <c r="H1213" s="89"/>
      <c r="I1213" s="199">
        <v>0</v>
      </c>
      <c r="J1213" s="89">
        <v>96</v>
      </c>
      <c r="K1213" s="199">
        <v>5.1987577135213731E-3</v>
      </c>
      <c r="L1213" s="89"/>
      <c r="M1213" s="199">
        <v>0</v>
      </c>
      <c r="N1213" s="89">
        <v>35</v>
      </c>
      <c r="O1213" s="199">
        <v>2.1351097446408746E-2</v>
      </c>
      <c r="P1213" s="89"/>
      <c r="Q1213" s="199">
        <v>0</v>
      </c>
      <c r="R1213" s="89"/>
      <c r="S1213" s="199">
        <v>0</v>
      </c>
      <c r="T1213" s="89"/>
      <c r="U1213" s="199">
        <v>0</v>
      </c>
    </row>
    <row r="1214" spans="1:21" x14ac:dyDescent="0.15">
      <c r="A1214" s="89">
        <v>1148</v>
      </c>
      <c r="B1214" s="89" t="s">
        <v>2074</v>
      </c>
      <c r="C1214" s="95">
        <v>131</v>
      </c>
      <c r="D1214" s="89"/>
      <c r="E1214" s="199">
        <v>0</v>
      </c>
      <c r="F1214" s="89"/>
      <c r="G1214" s="199">
        <v>0</v>
      </c>
      <c r="H1214" s="89"/>
      <c r="I1214" s="199">
        <v>0</v>
      </c>
      <c r="J1214" s="89">
        <v>131</v>
      </c>
      <c r="K1214" s="199">
        <v>7.0941381299093739E-3</v>
      </c>
      <c r="L1214" s="89"/>
      <c r="M1214" s="199">
        <v>0</v>
      </c>
      <c r="N1214" s="89"/>
      <c r="O1214" s="199">
        <v>0</v>
      </c>
      <c r="P1214" s="89"/>
      <c r="Q1214" s="199">
        <v>0</v>
      </c>
      <c r="R1214" s="89"/>
      <c r="S1214" s="199">
        <v>0</v>
      </c>
      <c r="T1214" s="89"/>
      <c r="U1214" s="199">
        <v>0</v>
      </c>
    </row>
    <row r="1215" spans="1:21" x14ac:dyDescent="0.15">
      <c r="A1215" s="89">
        <v>1149</v>
      </c>
      <c r="B1215" s="89" t="s">
        <v>2075</v>
      </c>
      <c r="C1215" s="95">
        <v>130</v>
      </c>
      <c r="D1215" s="89"/>
      <c r="E1215" s="199">
        <v>0</v>
      </c>
      <c r="F1215" s="89"/>
      <c r="G1215" s="199">
        <v>0</v>
      </c>
      <c r="H1215" s="89"/>
      <c r="I1215" s="199">
        <v>0</v>
      </c>
      <c r="J1215" s="89">
        <v>130</v>
      </c>
      <c r="K1215" s="199">
        <v>7.0399844037268592E-3</v>
      </c>
      <c r="L1215" s="89"/>
      <c r="M1215" s="199">
        <v>0</v>
      </c>
      <c r="N1215" s="89"/>
      <c r="O1215" s="199">
        <v>0</v>
      </c>
      <c r="P1215" s="89"/>
      <c r="Q1215" s="199">
        <v>0</v>
      </c>
      <c r="R1215" s="89"/>
      <c r="S1215" s="199">
        <v>0</v>
      </c>
      <c r="T1215" s="89"/>
      <c r="U1215" s="199">
        <v>0</v>
      </c>
    </row>
    <row r="1216" spans="1:21" x14ac:dyDescent="0.15">
      <c r="A1216" s="128"/>
      <c r="B1216" s="128"/>
      <c r="C1216" s="718"/>
      <c r="D1216" s="128"/>
      <c r="E1216" s="719"/>
      <c r="F1216" s="128"/>
      <c r="G1216" s="719"/>
      <c r="H1216" s="128"/>
      <c r="I1216" s="719"/>
      <c r="J1216" s="128"/>
      <c r="K1216" s="719"/>
      <c r="L1216" s="128"/>
      <c r="M1216" s="719"/>
      <c r="N1216" s="128"/>
      <c r="O1216" s="719"/>
      <c r="P1216" s="128"/>
      <c r="Q1216" s="719"/>
      <c r="R1216" s="128" t="s">
        <v>3853</v>
      </c>
      <c r="S1216" s="719"/>
      <c r="T1216" s="128"/>
      <c r="U1216" s="719"/>
    </row>
    <row r="1217" spans="1:21" s="103" customFormat="1" x14ac:dyDescent="0.15">
      <c r="A1217" s="647" t="s">
        <v>0</v>
      </c>
      <c r="B1217" s="857"/>
      <c r="C1217" s="716" t="s">
        <v>4</v>
      </c>
      <c r="D1217" s="647" t="s">
        <v>922</v>
      </c>
      <c r="E1217" s="647" t="s">
        <v>923</v>
      </c>
      <c r="F1217" s="647" t="s">
        <v>922</v>
      </c>
      <c r="G1217" s="647" t="s">
        <v>923</v>
      </c>
      <c r="H1217" s="647" t="s">
        <v>922</v>
      </c>
      <c r="I1217" s="647" t="s">
        <v>923</v>
      </c>
      <c r="J1217" s="647" t="s">
        <v>922</v>
      </c>
      <c r="K1217" s="647" t="s">
        <v>923</v>
      </c>
      <c r="L1217" s="647" t="s">
        <v>922</v>
      </c>
      <c r="M1217" s="647" t="s">
        <v>923</v>
      </c>
      <c r="N1217" s="647" t="s">
        <v>922</v>
      </c>
      <c r="O1217" s="647" t="s">
        <v>923</v>
      </c>
      <c r="P1217" s="647" t="s">
        <v>922</v>
      </c>
      <c r="Q1217" s="647" t="s">
        <v>923</v>
      </c>
      <c r="R1217" s="647" t="s">
        <v>922</v>
      </c>
      <c r="S1217" s="647" t="s">
        <v>923</v>
      </c>
      <c r="T1217" s="647" t="s">
        <v>922</v>
      </c>
      <c r="U1217" s="647" t="s">
        <v>923</v>
      </c>
    </row>
    <row r="1218" spans="1:21" s="103" customFormat="1" x14ac:dyDescent="0.15">
      <c r="A1218" s="649" t="s">
        <v>2</v>
      </c>
      <c r="B1218" s="857"/>
      <c r="C1218" s="717" t="s">
        <v>924</v>
      </c>
      <c r="D1218" s="649" t="s">
        <v>317</v>
      </c>
      <c r="E1218" s="649" t="s">
        <v>6</v>
      </c>
      <c r="F1218" s="649" t="s">
        <v>318</v>
      </c>
      <c r="G1218" s="649" t="s">
        <v>6</v>
      </c>
      <c r="H1218" s="649" t="s">
        <v>462</v>
      </c>
      <c r="I1218" s="649" t="s">
        <v>6</v>
      </c>
      <c r="J1218" s="649" t="s">
        <v>925</v>
      </c>
      <c r="K1218" s="649" t="s">
        <v>6</v>
      </c>
      <c r="L1218" s="649" t="s">
        <v>926</v>
      </c>
      <c r="M1218" s="649" t="s">
        <v>6</v>
      </c>
      <c r="N1218" s="649" t="s">
        <v>927</v>
      </c>
      <c r="O1218" s="649" t="s">
        <v>6</v>
      </c>
      <c r="P1218" s="649" t="s">
        <v>928</v>
      </c>
      <c r="Q1218" s="649" t="s">
        <v>6</v>
      </c>
      <c r="R1218" s="649" t="s">
        <v>929</v>
      </c>
      <c r="S1218" s="649" t="s">
        <v>6</v>
      </c>
      <c r="T1218" s="649" t="s">
        <v>930</v>
      </c>
      <c r="U1218" s="649" t="s">
        <v>6</v>
      </c>
    </row>
    <row r="1219" spans="1:21" x14ac:dyDescent="0.15">
      <c r="A1219" s="89">
        <v>1150</v>
      </c>
      <c r="B1219" s="89" t="s">
        <v>2076</v>
      </c>
      <c r="C1219" s="95">
        <v>130</v>
      </c>
      <c r="D1219" s="89"/>
      <c r="E1219" s="199">
        <v>0</v>
      </c>
      <c r="F1219" s="89"/>
      <c r="G1219" s="199">
        <v>0</v>
      </c>
      <c r="H1219" s="89"/>
      <c r="I1219" s="199">
        <v>0</v>
      </c>
      <c r="J1219" s="89">
        <v>49</v>
      </c>
      <c r="K1219" s="199">
        <v>2.6535325829432008E-3</v>
      </c>
      <c r="L1219" s="89"/>
      <c r="M1219" s="199">
        <v>0</v>
      </c>
      <c r="N1219" s="89">
        <v>81</v>
      </c>
      <c r="O1219" s="199">
        <v>4.9412539804545956E-2</v>
      </c>
      <c r="P1219" s="89"/>
      <c r="Q1219" s="199">
        <v>0</v>
      </c>
      <c r="R1219" s="89"/>
      <c r="S1219" s="199">
        <v>0</v>
      </c>
      <c r="T1219" s="89"/>
      <c r="U1219" s="199">
        <v>0</v>
      </c>
    </row>
    <row r="1220" spans="1:21" x14ac:dyDescent="0.15">
      <c r="A1220" s="89">
        <v>1151</v>
      </c>
      <c r="B1220" s="89" t="s">
        <v>2077</v>
      </c>
      <c r="C1220" s="95">
        <v>130</v>
      </c>
      <c r="D1220" s="89"/>
      <c r="E1220" s="199">
        <v>0</v>
      </c>
      <c r="F1220" s="89"/>
      <c r="G1220" s="199">
        <v>0</v>
      </c>
      <c r="H1220" s="89"/>
      <c r="I1220" s="199">
        <v>0</v>
      </c>
      <c r="J1220" s="89">
        <v>130</v>
      </c>
      <c r="K1220" s="199">
        <v>7.0399844037268592E-3</v>
      </c>
      <c r="L1220" s="89"/>
      <c r="M1220" s="199">
        <v>0</v>
      </c>
      <c r="N1220" s="89"/>
      <c r="O1220" s="199">
        <v>0</v>
      </c>
      <c r="P1220" s="89"/>
      <c r="Q1220" s="199">
        <v>0</v>
      </c>
      <c r="R1220" s="89"/>
      <c r="S1220" s="199">
        <v>0</v>
      </c>
      <c r="T1220" s="89"/>
      <c r="U1220" s="199">
        <v>0</v>
      </c>
    </row>
    <row r="1221" spans="1:21" x14ac:dyDescent="0.15">
      <c r="A1221" s="89">
        <v>1152</v>
      </c>
      <c r="B1221" s="89" t="s">
        <v>2078</v>
      </c>
      <c r="C1221" s="95">
        <v>130</v>
      </c>
      <c r="D1221" s="89"/>
      <c r="E1221" s="199">
        <v>0</v>
      </c>
      <c r="F1221" s="89"/>
      <c r="G1221" s="199">
        <v>0</v>
      </c>
      <c r="H1221" s="89"/>
      <c r="I1221" s="199">
        <v>0</v>
      </c>
      <c r="J1221" s="89">
        <v>130</v>
      </c>
      <c r="K1221" s="199">
        <v>7.0399844037268592E-3</v>
      </c>
      <c r="L1221" s="89"/>
      <c r="M1221" s="199">
        <v>0</v>
      </c>
      <c r="N1221" s="89"/>
      <c r="O1221" s="199">
        <v>0</v>
      </c>
      <c r="P1221" s="89"/>
      <c r="Q1221" s="199">
        <v>0</v>
      </c>
      <c r="R1221" s="89"/>
      <c r="S1221" s="199">
        <v>0</v>
      </c>
      <c r="T1221" s="89"/>
      <c r="U1221" s="199">
        <v>0</v>
      </c>
    </row>
    <row r="1222" spans="1:21" x14ac:dyDescent="0.15">
      <c r="A1222" s="89">
        <v>1153</v>
      </c>
      <c r="B1222" s="89" t="s">
        <v>2079</v>
      </c>
      <c r="C1222" s="95">
        <v>130</v>
      </c>
      <c r="D1222" s="89"/>
      <c r="E1222" s="199">
        <v>0</v>
      </c>
      <c r="F1222" s="89"/>
      <c r="G1222" s="199">
        <v>0</v>
      </c>
      <c r="H1222" s="89"/>
      <c r="I1222" s="199">
        <v>0</v>
      </c>
      <c r="J1222" s="89">
        <v>130</v>
      </c>
      <c r="K1222" s="199">
        <v>7.0399844037268592E-3</v>
      </c>
      <c r="L1222" s="89"/>
      <c r="M1222" s="199">
        <v>0</v>
      </c>
      <c r="N1222" s="89"/>
      <c r="O1222" s="199">
        <v>0</v>
      </c>
      <c r="P1222" s="89"/>
      <c r="Q1222" s="199">
        <v>0</v>
      </c>
      <c r="R1222" s="89"/>
      <c r="S1222" s="199">
        <v>0</v>
      </c>
      <c r="T1222" s="89"/>
      <c r="U1222" s="199">
        <v>0</v>
      </c>
    </row>
    <row r="1223" spans="1:21" x14ac:dyDescent="0.15">
      <c r="A1223" s="89">
        <v>1154</v>
      </c>
      <c r="B1223" s="89" t="s">
        <v>2080</v>
      </c>
      <c r="C1223" s="95">
        <v>130</v>
      </c>
      <c r="D1223" s="89"/>
      <c r="E1223" s="199">
        <v>0</v>
      </c>
      <c r="F1223" s="89"/>
      <c r="G1223" s="199">
        <v>0</v>
      </c>
      <c r="H1223" s="89"/>
      <c r="I1223" s="199">
        <v>0</v>
      </c>
      <c r="J1223" s="89">
        <v>130</v>
      </c>
      <c r="K1223" s="199">
        <v>7.0399844037268592E-3</v>
      </c>
      <c r="L1223" s="89"/>
      <c r="M1223" s="199">
        <v>0</v>
      </c>
      <c r="N1223" s="89"/>
      <c r="O1223" s="199">
        <v>0</v>
      </c>
      <c r="P1223" s="89"/>
      <c r="Q1223" s="199">
        <v>0</v>
      </c>
      <c r="R1223" s="89"/>
      <c r="S1223" s="199">
        <v>0</v>
      </c>
      <c r="T1223" s="89"/>
      <c r="U1223" s="199">
        <v>0</v>
      </c>
    </row>
    <row r="1224" spans="1:21" x14ac:dyDescent="0.15">
      <c r="A1224" s="89">
        <v>1155</v>
      </c>
      <c r="B1224" s="89" t="s">
        <v>2081</v>
      </c>
      <c r="C1224" s="95">
        <v>130</v>
      </c>
      <c r="D1224" s="89"/>
      <c r="E1224" s="199">
        <v>0</v>
      </c>
      <c r="F1224" s="89"/>
      <c r="G1224" s="199">
        <v>0</v>
      </c>
      <c r="H1224" s="89"/>
      <c r="I1224" s="199">
        <v>0</v>
      </c>
      <c r="J1224" s="89">
        <v>124</v>
      </c>
      <c r="K1224" s="199">
        <v>6.7150620466317739E-3</v>
      </c>
      <c r="L1224" s="89"/>
      <c r="M1224" s="199">
        <v>0</v>
      </c>
      <c r="N1224" s="89">
        <v>6</v>
      </c>
      <c r="O1224" s="199">
        <v>3.6601881336700707E-3</v>
      </c>
      <c r="P1224" s="89"/>
      <c r="Q1224" s="199">
        <v>0</v>
      </c>
      <c r="R1224" s="89"/>
      <c r="S1224" s="199">
        <v>0</v>
      </c>
      <c r="T1224" s="89"/>
      <c r="U1224" s="199">
        <v>0</v>
      </c>
    </row>
    <row r="1225" spans="1:21" x14ac:dyDescent="0.15">
      <c r="A1225" s="89">
        <v>1156</v>
      </c>
      <c r="B1225" s="202" t="s">
        <v>2082</v>
      </c>
      <c r="C1225" s="203">
        <v>129</v>
      </c>
      <c r="D1225" s="89"/>
      <c r="E1225" s="199">
        <v>0</v>
      </c>
      <c r="F1225" s="89"/>
      <c r="G1225" s="199">
        <v>0</v>
      </c>
      <c r="H1225" s="89"/>
      <c r="I1225" s="199">
        <v>0</v>
      </c>
      <c r="J1225" s="89">
        <v>115</v>
      </c>
      <c r="K1225" s="199">
        <v>6.2276785109891446E-3</v>
      </c>
      <c r="L1225" s="89"/>
      <c r="M1225" s="199">
        <v>0</v>
      </c>
      <c r="N1225" s="89"/>
      <c r="O1225" s="199">
        <v>0</v>
      </c>
      <c r="P1225" s="89"/>
      <c r="Q1225" s="199">
        <v>0</v>
      </c>
      <c r="R1225" s="89">
        <v>14</v>
      </c>
      <c r="S1225" s="199">
        <v>5.2227113332835931E-2</v>
      </c>
      <c r="T1225" s="89"/>
      <c r="U1225" s="199">
        <v>0</v>
      </c>
    </row>
    <row r="1226" spans="1:21" x14ac:dyDescent="0.15">
      <c r="A1226" s="89">
        <v>1157</v>
      </c>
      <c r="B1226" s="202" t="s">
        <v>2083</v>
      </c>
      <c r="C1226" s="203">
        <v>129</v>
      </c>
      <c r="D1226" s="89"/>
      <c r="E1226" s="199">
        <v>0</v>
      </c>
      <c r="F1226" s="89"/>
      <c r="G1226" s="199">
        <v>0</v>
      </c>
      <c r="H1226" s="89"/>
      <c r="I1226" s="199">
        <v>0</v>
      </c>
      <c r="J1226" s="89">
        <v>129</v>
      </c>
      <c r="K1226" s="199">
        <v>6.9858306775443454E-3</v>
      </c>
      <c r="L1226" s="89"/>
      <c r="M1226" s="199">
        <v>0</v>
      </c>
      <c r="N1226" s="89"/>
      <c r="O1226" s="199">
        <v>0</v>
      </c>
      <c r="P1226" s="89"/>
      <c r="Q1226" s="199">
        <v>0</v>
      </c>
      <c r="R1226" s="89"/>
      <c r="S1226" s="199">
        <v>0</v>
      </c>
      <c r="T1226" s="89"/>
      <c r="U1226" s="199">
        <v>0</v>
      </c>
    </row>
    <row r="1227" spans="1:21" x14ac:dyDescent="0.15">
      <c r="A1227" s="89">
        <v>1158</v>
      </c>
      <c r="B1227" s="89" t="s">
        <v>2084</v>
      </c>
      <c r="C1227" s="95">
        <v>129</v>
      </c>
      <c r="D1227" s="89"/>
      <c r="E1227" s="199">
        <v>0</v>
      </c>
      <c r="F1227" s="89"/>
      <c r="G1227" s="199">
        <v>0</v>
      </c>
      <c r="H1227" s="89"/>
      <c r="I1227" s="199">
        <v>0</v>
      </c>
      <c r="J1227" s="89">
        <v>129</v>
      </c>
      <c r="K1227" s="199">
        <v>6.9858306775443454E-3</v>
      </c>
      <c r="L1227" s="89"/>
      <c r="M1227" s="199">
        <v>0</v>
      </c>
      <c r="N1227" s="89"/>
      <c r="O1227" s="199">
        <v>0</v>
      </c>
      <c r="P1227" s="89"/>
      <c r="Q1227" s="199">
        <v>0</v>
      </c>
      <c r="R1227" s="89"/>
      <c r="S1227" s="199">
        <v>0</v>
      </c>
      <c r="T1227" s="89"/>
      <c r="U1227" s="199">
        <v>0</v>
      </c>
    </row>
    <row r="1228" spans="1:21" x14ac:dyDescent="0.15">
      <c r="A1228" s="89">
        <v>1159</v>
      </c>
      <c r="B1228" s="89" t="s">
        <v>2085</v>
      </c>
      <c r="C1228" s="95">
        <v>129</v>
      </c>
      <c r="D1228" s="89"/>
      <c r="E1228" s="199">
        <v>0</v>
      </c>
      <c r="F1228" s="89"/>
      <c r="G1228" s="199">
        <v>0</v>
      </c>
      <c r="H1228" s="89"/>
      <c r="I1228" s="199">
        <v>0</v>
      </c>
      <c r="J1228" s="89">
        <v>129</v>
      </c>
      <c r="K1228" s="199">
        <v>6.9858306775443454E-3</v>
      </c>
      <c r="L1228" s="89"/>
      <c r="M1228" s="199">
        <v>0</v>
      </c>
      <c r="N1228" s="89"/>
      <c r="O1228" s="199">
        <v>0</v>
      </c>
      <c r="P1228" s="89"/>
      <c r="Q1228" s="199">
        <v>0</v>
      </c>
      <c r="R1228" s="89"/>
      <c r="S1228" s="199">
        <v>0</v>
      </c>
      <c r="T1228" s="89"/>
      <c r="U1228" s="199">
        <v>0</v>
      </c>
    </row>
    <row r="1229" spans="1:21" x14ac:dyDescent="0.15">
      <c r="A1229" s="89">
        <v>1160</v>
      </c>
      <c r="B1229" s="89" t="s">
        <v>2086</v>
      </c>
      <c r="C1229" s="95">
        <v>129</v>
      </c>
      <c r="D1229" s="89"/>
      <c r="E1229" s="199">
        <v>0</v>
      </c>
      <c r="F1229" s="89"/>
      <c r="G1229" s="199">
        <v>0</v>
      </c>
      <c r="H1229" s="89"/>
      <c r="I1229" s="199">
        <v>0</v>
      </c>
      <c r="J1229" s="89">
        <v>129</v>
      </c>
      <c r="K1229" s="199">
        <v>6.9858306775443454E-3</v>
      </c>
      <c r="L1229" s="89"/>
      <c r="M1229" s="199">
        <v>0</v>
      </c>
      <c r="N1229" s="89"/>
      <c r="O1229" s="199">
        <v>0</v>
      </c>
      <c r="P1229" s="89"/>
      <c r="Q1229" s="199">
        <v>0</v>
      </c>
      <c r="R1229" s="89"/>
      <c r="S1229" s="199">
        <v>0</v>
      </c>
      <c r="T1229" s="89"/>
      <c r="U1229" s="199">
        <v>0</v>
      </c>
    </row>
    <row r="1230" spans="1:21" x14ac:dyDescent="0.15">
      <c r="A1230" s="89">
        <v>1161</v>
      </c>
      <c r="B1230" s="216" t="s">
        <v>2087</v>
      </c>
      <c r="C1230" s="217">
        <v>128</v>
      </c>
      <c r="D1230" s="189"/>
      <c r="E1230" s="198">
        <v>0</v>
      </c>
      <c r="F1230" s="189"/>
      <c r="G1230" s="198">
        <v>0</v>
      </c>
      <c r="H1230" s="189"/>
      <c r="I1230" s="198">
        <v>0</v>
      </c>
      <c r="J1230" s="189"/>
      <c r="K1230" s="198">
        <v>0</v>
      </c>
      <c r="L1230" s="189"/>
      <c r="M1230" s="198">
        <v>0</v>
      </c>
      <c r="N1230" s="189">
        <v>128</v>
      </c>
      <c r="O1230" s="198">
        <v>7.8084013518294845E-2</v>
      </c>
      <c r="P1230" s="189"/>
      <c r="Q1230" s="198">
        <v>0</v>
      </c>
      <c r="R1230" s="189"/>
      <c r="S1230" s="198">
        <v>0</v>
      </c>
      <c r="T1230" s="189"/>
      <c r="U1230" s="198">
        <v>0</v>
      </c>
    </row>
    <row r="1231" spans="1:21" x14ac:dyDescent="0.15">
      <c r="A1231" s="89">
        <v>1162</v>
      </c>
      <c r="B1231" s="89" t="s">
        <v>2088</v>
      </c>
      <c r="C1231" s="95">
        <v>128</v>
      </c>
      <c r="D1231" s="89"/>
      <c r="E1231" s="199">
        <v>0</v>
      </c>
      <c r="F1231" s="89"/>
      <c r="G1231" s="199">
        <v>0</v>
      </c>
      <c r="H1231" s="89"/>
      <c r="I1231" s="199">
        <v>0</v>
      </c>
      <c r="J1231" s="89">
        <v>128</v>
      </c>
      <c r="K1231" s="199">
        <v>6.9316769513618308E-3</v>
      </c>
      <c r="L1231" s="89"/>
      <c r="M1231" s="199">
        <v>0</v>
      </c>
      <c r="N1231" s="89"/>
      <c r="O1231" s="199">
        <v>0</v>
      </c>
      <c r="P1231" s="89"/>
      <c r="Q1231" s="199">
        <v>0</v>
      </c>
      <c r="R1231" s="89"/>
      <c r="S1231" s="199">
        <v>0</v>
      </c>
      <c r="T1231" s="89"/>
      <c r="U1231" s="199">
        <v>0</v>
      </c>
    </row>
    <row r="1232" spans="1:21" x14ac:dyDescent="0.15">
      <c r="A1232" s="89">
        <v>1163</v>
      </c>
      <c r="B1232" s="89" t="s">
        <v>2089</v>
      </c>
      <c r="C1232" s="95">
        <v>128</v>
      </c>
      <c r="D1232" s="89"/>
      <c r="E1232" s="199">
        <v>0</v>
      </c>
      <c r="F1232" s="89"/>
      <c r="G1232" s="199">
        <v>0</v>
      </c>
      <c r="H1232" s="89"/>
      <c r="I1232" s="199">
        <v>0</v>
      </c>
      <c r="J1232" s="89">
        <v>66</v>
      </c>
      <c r="K1232" s="199">
        <v>3.5741459280459438E-3</v>
      </c>
      <c r="L1232" s="89"/>
      <c r="M1232" s="199">
        <v>0</v>
      </c>
      <c r="N1232" s="89">
        <v>62</v>
      </c>
      <c r="O1232" s="199">
        <v>3.7821944047924064E-2</v>
      </c>
      <c r="P1232" s="89"/>
      <c r="Q1232" s="199">
        <v>0</v>
      </c>
      <c r="R1232" s="89"/>
      <c r="S1232" s="199">
        <v>0</v>
      </c>
      <c r="T1232" s="89"/>
      <c r="U1232" s="199">
        <v>0</v>
      </c>
    </row>
    <row r="1233" spans="1:21" x14ac:dyDescent="0.15">
      <c r="A1233" s="89">
        <v>1164</v>
      </c>
      <c r="B1233" s="89" t="s">
        <v>2090</v>
      </c>
      <c r="C1233" s="95">
        <v>128</v>
      </c>
      <c r="D1233" s="89"/>
      <c r="E1233" s="199">
        <v>0</v>
      </c>
      <c r="F1233" s="89"/>
      <c r="G1233" s="199">
        <v>0</v>
      </c>
      <c r="H1233" s="89"/>
      <c r="I1233" s="199">
        <v>0</v>
      </c>
      <c r="J1233" s="89">
        <v>128</v>
      </c>
      <c r="K1233" s="199">
        <v>6.9316769513618308E-3</v>
      </c>
      <c r="L1233" s="89"/>
      <c r="M1233" s="199">
        <v>0</v>
      </c>
      <c r="N1233" s="89"/>
      <c r="O1233" s="199">
        <v>0</v>
      </c>
      <c r="P1233" s="89"/>
      <c r="Q1233" s="199">
        <v>0</v>
      </c>
      <c r="R1233" s="89"/>
      <c r="S1233" s="199">
        <v>0</v>
      </c>
      <c r="T1233" s="89"/>
      <c r="U1233" s="199">
        <v>0</v>
      </c>
    </row>
    <row r="1234" spans="1:21" x14ac:dyDescent="0.15">
      <c r="A1234" s="89">
        <v>1165</v>
      </c>
      <c r="B1234" s="89" t="s">
        <v>2091</v>
      </c>
      <c r="C1234" s="95">
        <v>128</v>
      </c>
      <c r="D1234" s="89"/>
      <c r="E1234" s="199">
        <v>0</v>
      </c>
      <c r="F1234" s="89"/>
      <c r="G1234" s="199">
        <v>0</v>
      </c>
      <c r="H1234" s="89"/>
      <c r="I1234" s="199">
        <v>0</v>
      </c>
      <c r="J1234" s="89">
        <v>128</v>
      </c>
      <c r="K1234" s="199">
        <v>6.9316769513618308E-3</v>
      </c>
      <c r="L1234" s="89"/>
      <c r="M1234" s="199">
        <v>0</v>
      </c>
      <c r="N1234" s="89"/>
      <c r="O1234" s="199">
        <v>0</v>
      </c>
      <c r="P1234" s="89"/>
      <c r="Q1234" s="199">
        <v>0</v>
      </c>
      <c r="R1234" s="89"/>
      <c r="S1234" s="199">
        <v>0</v>
      </c>
      <c r="T1234" s="89"/>
      <c r="U1234" s="199">
        <v>0</v>
      </c>
    </row>
    <row r="1235" spans="1:21" x14ac:dyDescent="0.15">
      <c r="A1235" s="89">
        <v>1166</v>
      </c>
      <c r="B1235" s="89" t="s">
        <v>2092</v>
      </c>
      <c r="C1235" s="95">
        <v>128</v>
      </c>
      <c r="D1235" s="89"/>
      <c r="E1235" s="199">
        <v>0</v>
      </c>
      <c r="F1235" s="89"/>
      <c r="G1235" s="199">
        <v>0</v>
      </c>
      <c r="H1235" s="89"/>
      <c r="I1235" s="199">
        <v>0</v>
      </c>
      <c r="J1235" s="89">
        <v>128</v>
      </c>
      <c r="K1235" s="199">
        <v>6.9316769513618308E-3</v>
      </c>
      <c r="L1235" s="89"/>
      <c r="M1235" s="199">
        <v>0</v>
      </c>
      <c r="N1235" s="89"/>
      <c r="O1235" s="199">
        <v>0</v>
      </c>
      <c r="P1235" s="89"/>
      <c r="Q1235" s="199">
        <v>0</v>
      </c>
      <c r="R1235" s="89"/>
      <c r="S1235" s="199">
        <v>0</v>
      </c>
      <c r="T1235" s="89"/>
      <c r="U1235" s="199">
        <v>0</v>
      </c>
    </row>
    <row r="1236" spans="1:21" x14ac:dyDescent="0.15">
      <c r="A1236" s="89">
        <v>1167</v>
      </c>
      <c r="B1236" s="89" t="s">
        <v>2093</v>
      </c>
      <c r="C1236" s="95">
        <v>128</v>
      </c>
      <c r="D1236" s="89"/>
      <c r="E1236" s="199">
        <v>0</v>
      </c>
      <c r="F1236" s="89"/>
      <c r="G1236" s="199">
        <v>0</v>
      </c>
      <c r="H1236" s="89"/>
      <c r="I1236" s="199">
        <v>0</v>
      </c>
      <c r="J1236" s="89">
        <v>128</v>
      </c>
      <c r="K1236" s="199">
        <v>6.9316769513618308E-3</v>
      </c>
      <c r="L1236" s="89"/>
      <c r="M1236" s="199">
        <v>0</v>
      </c>
      <c r="N1236" s="89"/>
      <c r="O1236" s="199">
        <v>0</v>
      </c>
      <c r="P1236" s="89"/>
      <c r="Q1236" s="199">
        <v>0</v>
      </c>
      <c r="R1236" s="89"/>
      <c r="S1236" s="199">
        <v>0</v>
      </c>
      <c r="T1236" s="89"/>
      <c r="U1236" s="199">
        <v>0</v>
      </c>
    </row>
    <row r="1237" spans="1:21" x14ac:dyDescent="0.15">
      <c r="A1237" s="89">
        <v>1168</v>
      </c>
      <c r="B1237" s="202" t="s">
        <v>2094</v>
      </c>
      <c r="C1237" s="203">
        <v>127</v>
      </c>
      <c r="D1237" s="89"/>
      <c r="E1237" s="199">
        <v>0</v>
      </c>
      <c r="F1237" s="89"/>
      <c r="G1237" s="199">
        <v>0</v>
      </c>
      <c r="H1237" s="89"/>
      <c r="I1237" s="199">
        <v>0</v>
      </c>
      <c r="J1237" s="89">
        <v>127</v>
      </c>
      <c r="K1237" s="199">
        <v>6.8775232251793161E-3</v>
      </c>
      <c r="L1237" s="89"/>
      <c r="M1237" s="199">
        <v>0</v>
      </c>
      <c r="N1237" s="89"/>
      <c r="O1237" s="199">
        <v>0</v>
      </c>
      <c r="P1237" s="89"/>
      <c r="Q1237" s="199">
        <v>0</v>
      </c>
      <c r="R1237" s="89"/>
      <c r="S1237" s="199">
        <v>0</v>
      </c>
      <c r="T1237" s="89"/>
      <c r="U1237" s="199">
        <v>0</v>
      </c>
    </row>
    <row r="1238" spans="1:21" x14ac:dyDescent="0.15">
      <c r="A1238" s="89">
        <v>1169</v>
      </c>
      <c r="B1238" s="202" t="s">
        <v>2095</v>
      </c>
      <c r="C1238" s="203">
        <v>127</v>
      </c>
      <c r="D1238" s="89"/>
      <c r="E1238" s="199">
        <v>0</v>
      </c>
      <c r="F1238" s="89"/>
      <c r="G1238" s="199">
        <v>0</v>
      </c>
      <c r="H1238" s="89"/>
      <c r="I1238" s="199">
        <v>0</v>
      </c>
      <c r="J1238" s="89">
        <v>127</v>
      </c>
      <c r="K1238" s="199">
        <v>6.8775232251793161E-3</v>
      </c>
      <c r="L1238" s="89"/>
      <c r="M1238" s="199">
        <v>0</v>
      </c>
      <c r="N1238" s="89"/>
      <c r="O1238" s="199">
        <v>0</v>
      </c>
      <c r="P1238" s="89"/>
      <c r="Q1238" s="199">
        <v>0</v>
      </c>
      <c r="R1238" s="89"/>
      <c r="S1238" s="199">
        <v>0</v>
      </c>
      <c r="T1238" s="89"/>
      <c r="U1238" s="199">
        <v>0</v>
      </c>
    </row>
    <row r="1239" spans="1:21" x14ac:dyDescent="0.15">
      <c r="A1239" s="89">
        <v>1170</v>
      </c>
      <c r="B1239" s="89" t="s">
        <v>2096</v>
      </c>
      <c r="C1239" s="95">
        <v>127</v>
      </c>
      <c r="D1239" s="89"/>
      <c r="E1239" s="199">
        <v>0</v>
      </c>
      <c r="F1239" s="89"/>
      <c r="G1239" s="199">
        <v>0</v>
      </c>
      <c r="H1239" s="89"/>
      <c r="I1239" s="199">
        <v>0</v>
      </c>
      <c r="J1239" s="89">
        <v>127</v>
      </c>
      <c r="K1239" s="199">
        <v>6.8775232251793161E-3</v>
      </c>
      <c r="L1239" s="89"/>
      <c r="M1239" s="199">
        <v>0</v>
      </c>
      <c r="N1239" s="89"/>
      <c r="O1239" s="199">
        <v>0</v>
      </c>
      <c r="P1239" s="89"/>
      <c r="Q1239" s="199">
        <v>0</v>
      </c>
      <c r="R1239" s="89"/>
      <c r="S1239" s="199">
        <v>0</v>
      </c>
      <c r="T1239" s="89"/>
      <c r="U1239" s="199">
        <v>0</v>
      </c>
    </row>
    <row r="1240" spans="1:21" x14ac:dyDescent="0.15">
      <c r="A1240" s="89">
        <v>1171</v>
      </c>
      <c r="B1240" s="89" t="s">
        <v>2097</v>
      </c>
      <c r="C1240" s="95">
        <v>127</v>
      </c>
      <c r="D1240" s="89"/>
      <c r="E1240" s="199">
        <v>0</v>
      </c>
      <c r="F1240" s="89"/>
      <c r="G1240" s="199">
        <v>0</v>
      </c>
      <c r="H1240" s="89"/>
      <c r="I1240" s="199">
        <v>0</v>
      </c>
      <c r="J1240" s="89"/>
      <c r="K1240" s="199">
        <v>0</v>
      </c>
      <c r="L1240" s="89"/>
      <c r="M1240" s="199">
        <v>0</v>
      </c>
      <c r="N1240" s="89">
        <v>127</v>
      </c>
      <c r="O1240" s="199">
        <v>7.7473982162683155E-2</v>
      </c>
      <c r="P1240" s="89"/>
      <c r="Q1240" s="199">
        <v>0</v>
      </c>
      <c r="R1240" s="89"/>
      <c r="S1240" s="199">
        <v>0</v>
      </c>
      <c r="T1240" s="89"/>
      <c r="U1240" s="199">
        <v>0</v>
      </c>
    </row>
    <row r="1241" spans="1:21" x14ac:dyDescent="0.15">
      <c r="A1241" s="89">
        <v>1172</v>
      </c>
      <c r="B1241" s="89" t="s">
        <v>2098</v>
      </c>
      <c r="C1241" s="95">
        <v>127</v>
      </c>
      <c r="D1241" s="89"/>
      <c r="E1241" s="199">
        <v>0</v>
      </c>
      <c r="F1241" s="89"/>
      <c r="G1241" s="199">
        <v>0</v>
      </c>
      <c r="H1241" s="89"/>
      <c r="I1241" s="199">
        <v>0</v>
      </c>
      <c r="J1241" s="89">
        <v>127</v>
      </c>
      <c r="K1241" s="199">
        <v>6.8775232251793161E-3</v>
      </c>
      <c r="L1241" s="89"/>
      <c r="M1241" s="199">
        <v>0</v>
      </c>
      <c r="N1241" s="89"/>
      <c r="O1241" s="199">
        <v>0</v>
      </c>
      <c r="P1241" s="89"/>
      <c r="Q1241" s="199">
        <v>0</v>
      </c>
      <c r="R1241" s="89"/>
      <c r="S1241" s="199">
        <v>0</v>
      </c>
      <c r="T1241" s="89"/>
      <c r="U1241" s="199">
        <v>0</v>
      </c>
    </row>
    <row r="1242" spans="1:21" x14ac:dyDescent="0.15">
      <c r="A1242" s="89">
        <v>1173</v>
      </c>
      <c r="B1242" s="89" t="s">
        <v>2099</v>
      </c>
      <c r="C1242" s="95">
        <v>126</v>
      </c>
      <c r="D1242" s="89"/>
      <c r="E1242" s="199">
        <v>0</v>
      </c>
      <c r="F1242" s="89"/>
      <c r="G1242" s="199">
        <v>0</v>
      </c>
      <c r="H1242" s="89"/>
      <c r="I1242" s="199">
        <v>0</v>
      </c>
      <c r="J1242" s="89"/>
      <c r="K1242" s="199">
        <v>0</v>
      </c>
      <c r="L1242" s="89"/>
      <c r="M1242" s="199">
        <v>0</v>
      </c>
      <c r="N1242" s="89">
        <v>126</v>
      </c>
      <c r="O1242" s="199">
        <v>7.6863950807071479E-2</v>
      </c>
      <c r="P1242" s="89"/>
      <c r="Q1242" s="199">
        <v>0</v>
      </c>
      <c r="R1242" s="89"/>
      <c r="S1242" s="199">
        <v>0</v>
      </c>
      <c r="T1242" s="89"/>
      <c r="U1242" s="199">
        <v>0</v>
      </c>
    </row>
    <row r="1243" spans="1:21" x14ac:dyDescent="0.15">
      <c r="A1243" s="89">
        <v>1174</v>
      </c>
      <c r="B1243" s="89" t="s">
        <v>2100</v>
      </c>
      <c r="C1243" s="95">
        <v>126</v>
      </c>
      <c r="D1243" s="89"/>
      <c r="E1243" s="199">
        <v>0</v>
      </c>
      <c r="F1243" s="89"/>
      <c r="G1243" s="199">
        <v>0</v>
      </c>
      <c r="H1243" s="89"/>
      <c r="I1243" s="199">
        <v>0</v>
      </c>
      <c r="J1243" s="89">
        <v>126</v>
      </c>
      <c r="K1243" s="199">
        <v>6.8233694989968023E-3</v>
      </c>
      <c r="L1243" s="89"/>
      <c r="M1243" s="199">
        <v>0</v>
      </c>
      <c r="N1243" s="89"/>
      <c r="O1243" s="199">
        <v>0</v>
      </c>
      <c r="P1243" s="89"/>
      <c r="Q1243" s="199">
        <v>0</v>
      </c>
      <c r="R1243" s="89"/>
      <c r="S1243" s="199">
        <v>0</v>
      </c>
      <c r="T1243" s="89"/>
      <c r="U1243" s="199">
        <v>0</v>
      </c>
    </row>
    <row r="1244" spans="1:21" x14ac:dyDescent="0.15">
      <c r="A1244" s="89">
        <v>1175</v>
      </c>
      <c r="B1244" s="89" t="s">
        <v>2101</v>
      </c>
      <c r="C1244" s="95">
        <v>125</v>
      </c>
      <c r="D1244" s="89"/>
      <c r="E1244" s="199">
        <v>0</v>
      </c>
      <c r="F1244" s="89"/>
      <c r="G1244" s="199">
        <v>0</v>
      </c>
      <c r="H1244" s="89"/>
      <c r="I1244" s="199">
        <v>0</v>
      </c>
      <c r="J1244" s="89"/>
      <c r="K1244" s="199">
        <v>0</v>
      </c>
      <c r="L1244" s="89"/>
      <c r="M1244" s="199">
        <v>0</v>
      </c>
      <c r="N1244" s="89">
        <v>10</v>
      </c>
      <c r="O1244" s="199">
        <v>6.1003135561167841E-3</v>
      </c>
      <c r="P1244" s="89"/>
      <c r="Q1244" s="199">
        <v>0</v>
      </c>
      <c r="R1244" s="89">
        <v>115</v>
      </c>
      <c r="S1244" s="199">
        <v>0.42900843094829516</v>
      </c>
      <c r="T1244" s="89"/>
      <c r="U1244" s="199">
        <v>0</v>
      </c>
    </row>
    <row r="1245" spans="1:21" x14ac:dyDescent="0.15">
      <c r="A1245" s="89">
        <v>1176</v>
      </c>
      <c r="B1245" s="89" t="s">
        <v>2102</v>
      </c>
      <c r="C1245" s="95">
        <v>125</v>
      </c>
      <c r="D1245" s="89"/>
      <c r="E1245" s="199">
        <v>0</v>
      </c>
      <c r="F1245" s="89"/>
      <c r="G1245" s="199">
        <v>0</v>
      </c>
      <c r="H1245" s="89"/>
      <c r="I1245" s="199">
        <v>0</v>
      </c>
      <c r="J1245" s="89">
        <v>125</v>
      </c>
      <c r="K1245" s="199">
        <v>6.7692157728142877E-3</v>
      </c>
      <c r="L1245" s="89"/>
      <c r="M1245" s="199">
        <v>0</v>
      </c>
      <c r="N1245" s="89"/>
      <c r="O1245" s="199">
        <v>0</v>
      </c>
      <c r="P1245" s="89"/>
      <c r="Q1245" s="199">
        <v>0</v>
      </c>
      <c r="R1245" s="89"/>
      <c r="S1245" s="199">
        <v>0</v>
      </c>
      <c r="T1245" s="89"/>
      <c r="U1245" s="199">
        <v>0</v>
      </c>
    </row>
    <row r="1246" spans="1:21" x14ac:dyDescent="0.15">
      <c r="A1246" s="89">
        <v>1177</v>
      </c>
      <c r="B1246" s="89" t="s">
        <v>2103</v>
      </c>
      <c r="C1246" s="95">
        <v>125</v>
      </c>
      <c r="D1246" s="89"/>
      <c r="E1246" s="199">
        <v>0</v>
      </c>
      <c r="F1246" s="89"/>
      <c r="G1246" s="199">
        <v>0</v>
      </c>
      <c r="H1246" s="89"/>
      <c r="I1246" s="199">
        <v>0</v>
      </c>
      <c r="J1246" s="89">
        <v>125</v>
      </c>
      <c r="K1246" s="199">
        <v>6.7692157728142877E-3</v>
      </c>
      <c r="L1246" s="89"/>
      <c r="M1246" s="199">
        <v>0</v>
      </c>
      <c r="N1246" s="89"/>
      <c r="O1246" s="199">
        <v>0</v>
      </c>
      <c r="P1246" s="89"/>
      <c r="Q1246" s="199">
        <v>0</v>
      </c>
      <c r="R1246" s="89"/>
      <c r="S1246" s="199">
        <v>0</v>
      </c>
      <c r="T1246" s="89"/>
      <c r="U1246" s="199">
        <v>0</v>
      </c>
    </row>
    <row r="1247" spans="1:21" x14ac:dyDescent="0.15">
      <c r="A1247" s="89">
        <v>1178</v>
      </c>
      <c r="B1247" s="89" t="s">
        <v>2104</v>
      </c>
      <c r="C1247" s="95">
        <v>125</v>
      </c>
      <c r="D1247" s="89"/>
      <c r="E1247" s="199">
        <v>0</v>
      </c>
      <c r="F1247" s="89"/>
      <c r="G1247" s="199">
        <v>0</v>
      </c>
      <c r="H1247" s="89"/>
      <c r="I1247" s="199">
        <v>0</v>
      </c>
      <c r="J1247" s="89"/>
      <c r="K1247" s="199">
        <v>0</v>
      </c>
      <c r="L1247" s="89"/>
      <c r="M1247" s="199">
        <v>0</v>
      </c>
      <c r="N1247" s="89">
        <v>124</v>
      </c>
      <c r="O1247" s="199">
        <v>7.5643888095848127E-2</v>
      </c>
      <c r="P1247" s="89"/>
      <c r="Q1247" s="199">
        <v>0</v>
      </c>
      <c r="R1247" s="89">
        <v>1</v>
      </c>
      <c r="S1247" s="199">
        <v>3.7305080952025668E-3</v>
      </c>
      <c r="T1247" s="89"/>
      <c r="U1247" s="199">
        <v>0</v>
      </c>
    </row>
    <row r="1248" spans="1:21" x14ac:dyDescent="0.15">
      <c r="A1248" s="89">
        <v>1179</v>
      </c>
      <c r="B1248" s="89" t="s">
        <v>2105</v>
      </c>
      <c r="C1248" s="95">
        <v>125</v>
      </c>
      <c r="D1248" s="89"/>
      <c r="E1248" s="199">
        <v>0</v>
      </c>
      <c r="F1248" s="89"/>
      <c r="G1248" s="199">
        <v>0</v>
      </c>
      <c r="H1248" s="89"/>
      <c r="I1248" s="199">
        <v>0</v>
      </c>
      <c r="J1248" s="89"/>
      <c r="K1248" s="199">
        <v>0</v>
      </c>
      <c r="L1248" s="89"/>
      <c r="M1248" s="199">
        <v>0</v>
      </c>
      <c r="N1248" s="89">
        <v>125</v>
      </c>
      <c r="O1248" s="199">
        <v>7.6253919451459803E-2</v>
      </c>
      <c r="P1248" s="89"/>
      <c r="Q1248" s="199">
        <v>0</v>
      </c>
      <c r="R1248" s="89"/>
      <c r="S1248" s="199">
        <v>0</v>
      </c>
      <c r="T1248" s="89"/>
      <c r="U1248" s="199">
        <v>0</v>
      </c>
    </row>
    <row r="1249" spans="1:21" x14ac:dyDescent="0.15">
      <c r="A1249" s="89">
        <v>1180</v>
      </c>
      <c r="B1249" s="89" t="s">
        <v>2106</v>
      </c>
      <c r="C1249" s="95">
        <v>125</v>
      </c>
      <c r="D1249" s="89"/>
      <c r="E1249" s="199">
        <v>0</v>
      </c>
      <c r="F1249" s="89"/>
      <c r="G1249" s="199">
        <v>0</v>
      </c>
      <c r="H1249" s="89"/>
      <c r="I1249" s="199">
        <v>0</v>
      </c>
      <c r="J1249" s="89">
        <v>125</v>
      </c>
      <c r="K1249" s="199">
        <v>6.7692157728142877E-3</v>
      </c>
      <c r="L1249" s="89"/>
      <c r="M1249" s="199">
        <v>0</v>
      </c>
      <c r="N1249" s="89"/>
      <c r="O1249" s="199">
        <v>0</v>
      </c>
      <c r="P1249" s="89"/>
      <c r="Q1249" s="199">
        <v>0</v>
      </c>
      <c r="R1249" s="89"/>
      <c r="S1249" s="199">
        <v>0</v>
      </c>
      <c r="T1249" s="89"/>
      <c r="U1249" s="199">
        <v>0</v>
      </c>
    </row>
    <row r="1250" spans="1:21" x14ac:dyDescent="0.15">
      <c r="A1250" s="89">
        <v>1181</v>
      </c>
      <c r="B1250" s="89" t="s">
        <v>2107</v>
      </c>
      <c r="C1250" s="95">
        <v>125</v>
      </c>
      <c r="D1250" s="89"/>
      <c r="E1250" s="199">
        <v>0</v>
      </c>
      <c r="F1250" s="89"/>
      <c r="G1250" s="199">
        <v>0</v>
      </c>
      <c r="H1250" s="89"/>
      <c r="I1250" s="199">
        <v>0</v>
      </c>
      <c r="J1250" s="89">
        <v>125</v>
      </c>
      <c r="K1250" s="199">
        <v>6.7692157728142877E-3</v>
      </c>
      <c r="L1250" s="89"/>
      <c r="M1250" s="199">
        <v>0</v>
      </c>
      <c r="N1250" s="89"/>
      <c r="O1250" s="199">
        <v>0</v>
      </c>
      <c r="P1250" s="89"/>
      <c r="Q1250" s="199">
        <v>0</v>
      </c>
      <c r="R1250" s="89"/>
      <c r="S1250" s="199">
        <v>0</v>
      </c>
      <c r="T1250" s="89"/>
      <c r="U1250" s="199">
        <v>0</v>
      </c>
    </row>
    <row r="1251" spans="1:21" x14ac:dyDescent="0.15">
      <c r="A1251" s="89">
        <v>1182</v>
      </c>
      <c r="B1251" s="200" t="s">
        <v>2108</v>
      </c>
      <c r="C1251" s="204">
        <v>124</v>
      </c>
      <c r="D1251" s="89"/>
      <c r="E1251" s="199">
        <v>0</v>
      </c>
      <c r="F1251" s="89"/>
      <c r="G1251" s="199">
        <v>0</v>
      </c>
      <c r="H1251" s="89"/>
      <c r="I1251" s="199">
        <v>0</v>
      </c>
      <c r="J1251" s="89">
        <v>124</v>
      </c>
      <c r="K1251" s="199">
        <v>6.7150620466317739E-3</v>
      </c>
      <c r="L1251" s="89"/>
      <c r="M1251" s="199">
        <v>0</v>
      </c>
      <c r="N1251" s="89"/>
      <c r="O1251" s="199">
        <v>0</v>
      </c>
      <c r="P1251" s="89"/>
      <c r="Q1251" s="199">
        <v>0</v>
      </c>
      <c r="R1251" s="89"/>
      <c r="S1251" s="199">
        <v>0</v>
      </c>
      <c r="T1251" s="89"/>
      <c r="U1251" s="199">
        <v>0</v>
      </c>
    </row>
    <row r="1252" spans="1:21" x14ac:dyDescent="0.15">
      <c r="A1252" s="89">
        <v>1183</v>
      </c>
      <c r="B1252" s="202" t="s">
        <v>2109</v>
      </c>
      <c r="C1252" s="203">
        <v>124</v>
      </c>
      <c r="D1252" s="89"/>
      <c r="E1252" s="199">
        <v>0</v>
      </c>
      <c r="F1252" s="89"/>
      <c r="G1252" s="199">
        <v>0</v>
      </c>
      <c r="H1252" s="89"/>
      <c r="I1252" s="199">
        <v>0</v>
      </c>
      <c r="J1252" s="89">
        <v>124</v>
      </c>
      <c r="K1252" s="199">
        <v>6.7150620466317739E-3</v>
      </c>
      <c r="L1252" s="89"/>
      <c r="M1252" s="199">
        <v>0</v>
      </c>
      <c r="N1252" s="89"/>
      <c r="O1252" s="199">
        <v>0</v>
      </c>
      <c r="P1252" s="89"/>
      <c r="Q1252" s="199">
        <v>0</v>
      </c>
      <c r="R1252" s="89"/>
      <c r="S1252" s="199">
        <v>0</v>
      </c>
      <c r="T1252" s="89"/>
      <c r="U1252" s="199">
        <v>0</v>
      </c>
    </row>
    <row r="1253" spans="1:21" x14ac:dyDescent="0.15">
      <c r="A1253" s="100">
        <v>1184</v>
      </c>
      <c r="B1253" s="100" t="s">
        <v>2110</v>
      </c>
      <c r="C1253" s="205">
        <v>124</v>
      </c>
      <c r="D1253" s="100"/>
      <c r="E1253" s="206">
        <v>0</v>
      </c>
      <c r="F1253" s="100"/>
      <c r="G1253" s="206">
        <v>0</v>
      </c>
      <c r="H1253" s="100"/>
      <c r="I1253" s="206">
        <v>0</v>
      </c>
      <c r="J1253" s="100"/>
      <c r="K1253" s="206">
        <v>0</v>
      </c>
      <c r="L1253" s="100"/>
      <c r="M1253" s="206">
        <v>0</v>
      </c>
      <c r="N1253" s="100">
        <v>122</v>
      </c>
      <c r="O1253" s="206">
        <v>7.4423825384624775E-2</v>
      </c>
      <c r="P1253" s="100"/>
      <c r="Q1253" s="206">
        <v>0</v>
      </c>
      <c r="R1253" s="100">
        <v>2</v>
      </c>
      <c r="S1253" s="206">
        <v>7.4610161904051335E-3</v>
      </c>
      <c r="T1253" s="100"/>
      <c r="U1253" s="206">
        <v>0</v>
      </c>
    </row>
    <row r="1254" spans="1:21" x14ac:dyDescent="0.15">
      <c r="A1254" s="89">
        <v>1185</v>
      </c>
      <c r="B1254" s="89" t="s">
        <v>2111</v>
      </c>
      <c r="C1254" s="95">
        <v>124</v>
      </c>
      <c r="D1254" s="89"/>
      <c r="E1254" s="199">
        <v>0</v>
      </c>
      <c r="F1254" s="89"/>
      <c r="G1254" s="199">
        <v>0</v>
      </c>
      <c r="H1254" s="89"/>
      <c r="I1254" s="199">
        <v>0</v>
      </c>
      <c r="J1254" s="89">
        <v>124</v>
      </c>
      <c r="K1254" s="199">
        <v>6.7150620466317739E-3</v>
      </c>
      <c r="L1254" s="89"/>
      <c r="M1254" s="199">
        <v>0</v>
      </c>
      <c r="N1254" s="89"/>
      <c r="O1254" s="199">
        <v>0</v>
      </c>
      <c r="P1254" s="89"/>
      <c r="Q1254" s="199">
        <v>0</v>
      </c>
      <c r="R1254" s="89"/>
      <c r="S1254" s="199">
        <v>0</v>
      </c>
      <c r="T1254" s="89"/>
      <c r="U1254" s="199">
        <v>0</v>
      </c>
    </row>
    <row r="1255" spans="1:21" x14ac:dyDescent="0.15">
      <c r="A1255" s="89">
        <v>1186</v>
      </c>
      <c r="B1255" s="89" t="s">
        <v>2112</v>
      </c>
      <c r="C1255" s="95">
        <v>123</v>
      </c>
      <c r="D1255" s="89"/>
      <c r="E1255" s="199">
        <v>0</v>
      </c>
      <c r="F1255" s="89"/>
      <c r="G1255" s="199">
        <v>0</v>
      </c>
      <c r="H1255" s="89"/>
      <c r="I1255" s="199">
        <v>0</v>
      </c>
      <c r="J1255" s="89">
        <v>123</v>
      </c>
      <c r="K1255" s="199">
        <v>6.6609083204492592E-3</v>
      </c>
      <c r="L1255" s="89"/>
      <c r="M1255" s="199">
        <v>0</v>
      </c>
      <c r="N1255" s="89"/>
      <c r="O1255" s="199">
        <v>0</v>
      </c>
      <c r="P1255" s="89"/>
      <c r="Q1255" s="199">
        <v>0</v>
      </c>
      <c r="R1255" s="89"/>
      <c r="S1255" s="199">
        <v>0</v>
      </c>
      <c r="T1255" s="89"/>
      <c r="U1255" s="199">
        <v>0</v>
      </c>
    </row>
    <row r="1256" spans="1:21" x14ac:dyDescent="0.15">
      <c r="A1256" s="89">
        <v>1187</v>
      </c>
      <c r="B1256" s="89" t="s">
        <v>2113</v>
      </c>
      <c r="C1256" s="95">
        <v>123</v>
      </c>
      <c r="D1256" s="89"/>
      <c r="E1256" s="199">
        <v>0</v>
      </c>
      <c r="F1256" s="89"/>
      <c r="G1256" s="199">
        <v>0</v>
      </c>
      <c r="H1256" s="89"/>
      <c r="I1256" s="199">
        <v>0</v>
      </c>
      <c r="J1256" s="89">
        <v>123</v>
      </c>
      <c r="K1256" s="199">
        <v>6.6609083204492592E-3</v>
      </c>
      <c r="L1256" s="89"/>
      <c r="M1256" s="199">
        <v>0</v>
      </c>
      <c r="N1256" s="89"/>
      <c r="O1256" s="199">
        <v>0</v>
      </c>
      <c r="P1256" s="89"/>
      <c r="Q1256" s="199">
        <v>0</v>
      </c>
      <c r="R1256" s="89"/>
      <c r="S1256" s="199">
        <v>0</v>
      </c>
      <c r="T1256" s="89"/>
      <c r="U1256" s="199">
        <v>0</v>
      </c>
    </row>
    <row r="1257" spans="1:21" x14ac:dyDescent="0.15">
      <c r="A1257" s="89">
        <v>1188</v>
      </c>
      <c r="B1257" s="89" t="s">
        <v>2114</v>
      </c>
      <c r="C1257" s="95">
        <v>123</v>
      </c>
      <c r="D1257" s="89">
        <v>1</v>
      </c>
      <c r="E1257" s="199">
        <v>2.2016732716864818E-2</v>
      </c>
      <c r="F1257" s="89"/>
      <c r="G1257" s="199">
        <v>0</v>
      </c>
      <c r="H1257" s="89"/>
      <c r="I1257" s="199">
        <v>0</v>
      </c>
      <c r="J1257" s="89">
        <v>35</v>
      </c>
      <c r="K1257" s="199">
        <v>1.8953804163880006E-3</v>
      </c>
      <c r="L1257" s="89"/>
      <c r="M1257" s="199">
        <v>0</v>
      </c>
      <c r="N1257" s="89">
        <v>87</v>
      </c>
      <c r="O1257" s="199">
        <v>5.3072727938216026E-2</v>
      </c>
      <c r="P1257" s="89"/>
      <c r="Q1257" s="199">
        <v>0</v>
      </c>
      <c r="R1257" s="89"/>
      <c r="S1257" s="199">
        <v>0</v>
      </c>
      <c r="T1257" s="89"/>
      <c r="U1257" s="199">
        <v>0</v>
      </c>
    </row>
    <row r="1258" spans="1:21" x14ac:dyDescent="0.15">
      <c r="A1258" s="89">
        <v>1189</v>
      </c>
      <c r="B1258" s="89" t="s">
        <v>2115</v>
      </c>
      <c r="C1258" s="95">
        <v>123</v>
      </c>
      <c r="D1258" s="89"/>
      <c r="E1258" s="199">
        <v>0</v>
      </c>
      <c r="F1258" s="89"/>
      <c r="G1258" s="199">
        <v>0</v>
      </c>
      <c r="H1258" s="89"/>
      <c r="I1258" s="199">
        <v>0</v>
      </c>
      <c r="J1258" s="89"/>
      <c r="K1258" s="199">
        <v>0</v>
      </c>
      <c r="L1258" s="89">
        <v>18</v>
      </c>
      <c r="M1258" s="199">
        <v>0.231809401159047</v>
      </c>
      <c r="N1258" s="89">
        <v>41</v>
      </c>
      <c r="O1258" s="199">
        <v>2.5011285580078816E-2</v>
      </c>
      <c r="P1258" s="89">
        <v>59</v>
      </c>
      <c r="Q1258" s="199">
        <v>3.8436482084690553</v>
      </c>
      <c r="R1258" s="89">
        <v>5</v>
      </c>
      <c r="S1258" s="199">
        <v>1.8652540476012832E-2</v>
      </c>
      <c r="T1258" s="89"/>
      <c r="U1258" s="199">
        <v>0</v>
      </c>
    </row>
    <row r="1259" spans="1:21" x14ac:dyDescent="0.15">
      <c r="A1259" s="89">
        <v>1190</v>
      </c>
      <c r="B1259" s="202" t="s">
        <v>2116</v>
      </c>
      <c r="C1259" s="203">
        <v>122</v>
      </c>
      <c r="D1259" s="89"/>
      <c r="E1259" s="199">
        <v>0</v>
      </c>
      <c r="F1259" s="89"/>
      <c r="G1259" s="199">
        <v>0</v>
      </c>
      <c r="H1259" s="89"/>
      <c r="I1259" s="199">
        <v>0</v>
      </c>
      <c r="J1259" s="89">
        <v>122</v>
      </c>
      <c r="K1259" s="199">
        <v>6.6067545942667446E-3</v>
      </c>
      <c r="L1259" s="89"/>
      <c r="M1259" s="199">
        <v>0</v>
      </c>
      <c r="N1259" s="89"/>
      <c r="O1259" s="199">
        <v>0</v>
      </c>
      <c r="P1259" s="89"/>
      <c r="Q1259" s="199">
        <v>0</v>
      </c>
      <c r="R1259" s="89"/>
      <c r="S1259" s="199">
        <v>0</v>
      </c>
      <c r="T1259" s="89"/>
      <c r="U1259" s="199">
        <v>0</v>
      </c>
    </row>
    <row r="1260" spans="1:21" x14ac:dyDescent="0.15">
      <c r="A1260" s="89">
        <v>1191</v>
      </c>
      <c r="B1260" s="89" t="s">
        <v>2117</v>
      </c>
      <c r="C1260" s="95">
        <v>122</v>
      </c>
      <c r="D1260" s="89"/>
      <c r="E1260" s="199">
        <v>0</v>
      </c>
      <c r="F1260" s="89"/>
      <c r="G1260" s="199">
        <v>0</v>
      </c>
      <c r="H1260" s="89"/>
      <c r="I1260" s="199">
        <v>0</v>
      </c>
      <c r="J1260" s="89"/>
      <c r="K1260" s="199">
        <v>0</v>
      </c>
      <c r="L1260" s="89"/>
      <c r="M1260" s="199">
        <v>0</v>
      </c>
      <c r="N1260" s="89">
        <v>122</v>
      </c>
      <c r="O1260" s="199">
        <v>7.4423825384624775E-2</v>
      </c>
      <c r="P1260" s="89"/>
      <c r="Q1260" s="199">
        <v>0</v>
      </c>
      <c r="R1260" s="89"/>
      <c r="S1260" s="199">
        <v>0</v>
      </c>
      <c r="T1260" s="89"/>
      <c r="U1260" s="199">
        <v>0</v>
      </c>
    </row>
    <row r="1261" spans="1:21" x14ac:dyDescent="0.15">
      <c r="A1261" s="89">
        <v>1192</v>
      </c>
      <c r="B1261" s="89" t="s">
        <v>2118</v>
      </c>
      <c r="C1261" s="95">
        <v>122</v>
      </c>
      <c r="D1261" s="89"/>
      <c r="E1261" s="199">
        <v>0</v>
      </c>
      <c r="F1261" s="89"/>
      <c r="G1261" s="199">
        <v>0</v>
      </c>
      <c r="H1261" s="89"/>
      <c r="I1261" s="199">
        <v>0</v>
      </c>
      <c r="J1261" s="89">
        <v>122</v>
      </c>
      <c r="K1261" s="199">
        <v>6.6067545942667446E-3</v>
      </c>
      <c r="L1261" s="89"/>
      <c r="M1261" s="199">
        <v>0</v>
      </c>
      <c r="N1261" s="89"/>
      <c r="O1261" s="199">
        <v>0</v>
      </c>
      <c r="P1261" s="89"/>
      <c r="Q1261" s="199">
        <v>0</v>
      </c>
      <c r="R1261" s="89"/>
      <c r="S1261" s="199">
        <v>0</v>
      </c>
      <c r="T1261" s="89"/>
      <c r="U1261" s="199">
        <v>0</v>
      </c>
    </row>
    <row r="1262" spans="1:21" x14ac:dyDescent="0.15">
      <c r="A1262" s="89">
        <v>1193</v>
      </c>
      <c r="B1262" s="89" t="s">
        <v>2119</v>
      </c>
      <c r="C1262" s="95">
        <v>122</v>
      </c>
      <c r="D1262" s="89"/>
      <c r="E1262" s="199">
        <v>0</v>
      </c>
      <c r="F1262" s="89"/>
      <c r="G1262" s="199">
        <v>0</v>
      </c>
      <c r="H1262" s="89"/>
      <c r="I1262" s="199">
        <v>0</v>
      </c>
      <c r="J1262" s="89"/>
      <c r="K1262" s="199">
        <v>0</v>
      </c>
      <c r="L1262" s="89"/>
      <c r="M1262" s="199">
        <v>0</v>
      </c>
      <c r="N1262" s="89">
        <v>122</v>
      </c>
      <c r="O1262" s="199">
        <v>7.4423825384624775E-2</v>
      </c>
      <c r="P1262" s="89"/>
      <c r="Q1262" s="199">
        <v>0</v>
      </c>
      <c r="R1262" s="89"/>
      <c r="S1262" s="199">
        <v>0</v>
      </c>
      <c r="T1262" s="89"/>
      <c r="U1262" s="199">
        <v>0</v>
      </c>
    </row>
    <row r="1263" spans="1:21" x14ac:dyDescent="0.15">
      <c r="A1263" s="89">
        <v>1194</v>
      </c>
      <c r="B1263" s="89" t="s">
        <v>2120</v>
      </c>
      <c r="C1263" s="95">
        <v>122</v>
      </c>
      <c r="D1263" s="89"/>
      <c r="E1263" s="199">
        <v>0</v>
      </c>
      <c r="F1263" s="89"/>
      <c r="G1263" s="199">
        <v>0</v>
      </c>
      <c r="H1263" s="89"/>
      <c r="I1263" s="199">
        <v>0</v>
      </c>
      <c r="J1263" s="89"/>
      <c r="K1263" s="199">
        <v>0</v>
      </c>
      <c r="L1263" s="89"/>
      <c r="M1263" s="199">
        <v>0</v>
      </c>
      <c r="N1263" s="89">
        <v>122</v>
      </c>
      <c r="O1263" s="199">
        <v>7.4423825384624775E-2</v>
      </c>
      <c r="P1263" s="89"/>
      <c r="Q1263" s="199">
        <v>0</v>
      </c>
      <c r="R1263" s="89"/>
      <c r="S1263" s="199">
        <v>0</v>
      </c>
      <c r="T1263" s="89"/>
      <c r="U1263" s="199">
        <v>0</v>
      </c>
    </row>
    <row r="1264" spans="1:21" x14ac:dyDescent="0.15">
      <c r="A1264" s="89">
        <v>1195</v>
      </c>
      <c r="B1264" s="89" t="s">
        <v>2121</v>
      </c>
      <c r="C1264" s="95">
        <v>122</v>
      </c>
      <c r="D1264" s="89"/>
      <c r="E1264" s="199">
        <v>0</v>
      </c>
      <c r="F1264" s="89"/>
      <c r="G1264" s="199">
        <v>0</v>
      </c>
      <c r="H1264" s="89"/>
      <c r="I1264" s="199">
        <v>0</v>
      </c>
      <c r="J1264" s="89">
        <v>122</v>
      </c>
      <c r="K1264" s="199">
        <v>6.6067545942667446E-3</v>
      </c>
      <c r="L1264" s="89"/>
      <c r="M1264" s="199">
        <v>0</v>
      </c>
      <c r="N1264" s="89"/>
      <c r="O1264" s="199">
        <v>0</v>
      </c>
      <c r="P1264" s="89"/>
      <c r="Q1264" s="199">
        <v>0</v>
      </c>
      <c r="R1264" s="89"/>
      <c r="S1264" s="199">
        <v>0</v>
      </c>
      <c r="T1264" s="89"/>
      <c r="U1264" s="199">
        <v>0</v>
      </c>
    </row>
    <row r="1265" spans="1:21" x14ac:dyDescent="0.15">
      <c r="A1265" s="89">
        <v>1196</v>
      </c>
      <c r="B1265" s="89" t="s">
        <v>2122</v>
      </c>
      <c r="C1265" s="95">
        <v>122</v>
      </c>
      <c r="D1265" s="89"/>
      <c r="E1265" s="199">
        <v>0</v>
      </c>
      <c r="F1265" s="89"/>
      <c r="G1265" s="199">
        <v>0</v>
      </c>
      <c r="H1265" s="89"/>
      <c r="I1265" s="199">
        <v>0</v>
      </c>
      <c r="J1265" s="89"/>
      <c r="K1265" s="199">
        <v>0</v>
      </c>
      <c r="L1265" s="89"/>
      <c r="M1265" s="199">
        <v>0</v>
      </c>
      <c r="N1265" s="89">
        <v>61</v>
      </c>
      <c r="O1265" s="199">
        <v>3.7211912692312388E-2</v>
      </c>
      <c r="P1265" s="89"/>
      <c r="Q1265" s="199">
        <v>0</v>
      </c>
      <c r="R1265" s="89">
        <v>61</v>
      </c>
      <c r="S1265" s="199">
        <v>0.22756099380735656</v>
      </c>
      <c r="T1265" s="89"/>
      <c r="U1265" s="199">
        <v>0</v>
      </c>
    </row>
    <row r="1266" spans="1:21" x14ac:dyDescent="0.15">
      <c r="A1266" s="89">
        <v>1197</v>
      </c>
      <c r="B1266" s="89" t="s">
        <v>2123</v>
      </c>
      <c r="C1266" s="95">
        <v>122</v>
      </c>
      <c r="D1266" s="89"/>
      <c r="E1266" s="199">
        <v>0</v>
      </c>
      <c r="F1266" s="89"/>
      <c r="G1266" s="199">
        <v>0</v>
      </c>
      <c r="H1266" s="89"/>
      <c r="I1266" s="199">
        <v>0</v>
      </c>
      <c r="J1266" s="89">
        <v>122</v>
      </c>
      <c r="K1266" s="199">
        <v>6.6067545942667446E-3</v>
      </c>
      <c r="L1266" s="89"/>
      <c r="M1266" s="199">
        <v>0</v>
      </c>
      <c r="N1266" s="89"/>
      <c r="O1266" s="199">
        <v>0</v>
      </c>
      <c r="P1266" s="89"/>
      <c r="Q1266" s="199">
        <v>0</v>
      </c>
      <c r="R1266" s="89"/>
      <c r="S1266" s="199">
        <v>0</v>
      </c>
      <c r="T1266" s="89"/>
      <c r="U1266" s="199">
        <v>0</v>
      </c>
    </row>
    <row r="1267" spans="1:21" x14ac:dyDescent="0.15">
      <c r="A1267" s="89">
        <v>1198</v>
      </c>
      <c r="B1267" s="89" t="s">
        <v>2124</v>
      </c>
      <c r="C1267" s="95">
        <v>122</v>
      </c>
      <c r="D1267" s="89"/>
      <c r="E1267" s="199">
        <v>0</v>
      </c>
      <c r="F1267" s="89"/>
      <c r="G1267" s="199">
        <v>0</v>
      </c>
      <c r="H1267" s="89"/>
      <c r="I1267" s="199">
        <v>0</v>
      </c>
      <c r="J1267" s="89">
        <v>122</v>
      </c>
      <c r="K1267" s="199">
        <v>6.6067545942667446E-3</v>
      </c>
      <c r="L1267" s="89"/>
      <c r="M1267" s="199">
        <v>0</v>
      </c>
      <c r="N1267" s="89"/>
      <c r="O1267" s="199">
        <v>0</v>
      </c>
      <c r="P1267" s="89"/>
      <c r="Q1267" s="199">
        <v>0</v>
      </c>
      <c r="R1267" s="89"/>
      <c r="S1267" s="199">
        <v>0</v>
      </c>
      <c r="T1267" s="89"/>
      <c r="U1267" s="199">
        <v>0</v>
      </c>
    </row>
    <row r="1268" spans="1:21" x14ac:dyDescent="0.15">
      <c r="A1268" s="89">
        <v>1199</v>
      </c>
      <c r="B1268" s="202" t="s">
        <v>2125</v>
      </c>
      <c r="C1268" s="203">
        <v>121</v>
      </c>
      <c r="D1268" s="89"/>
      <c r="E1268" s="199">
        <v>0</v>
      </c>
      <c r="F1268" s="89"/>
      <c r="G1268" s="199">
        <v>0</v>
      </c>
      <c r="H1268" s="89"/>
      <c r="I1268" s="199">
        <v>0</v>
      </c>
      <c r="J1268" s="89">
        <v>121</v>
      </c>
      <c r="K1268" s="199">
        <v>6.5526008680842308E-3</v>
      </c>
      <c r="L1268" s="89"/>
      <c r="M1268" s="199">
        <v>0</v>
      </c>
      <c r="N1268" s="89"/>
      <c r="O1268" s="199">
        <v>0</v>
      </c>
      <c r="P1268" s="89"/>
      <c r="Q1268" s="199">
        <v>0</v>
      </c>
      <c r="R1268" s="89"/>
      <c r="S1268" s="199">
        <v>0</v>
      </c>
      <c r="T1268" s="89"/>
      <c r="U1268" s="199">
        <v>0</v>
      </c>
    </row>
    <row r="1269" spans="1:21" x14ac:dyDescent="0.15">
      <c r="A1269" s="89">
        <v>1200</v>
      </c>
      <c r="B1269" s="89" t="s">
        <v>2126</v>
      </c>
      <c r="C1269" s="95">
        <v>121</v>
      </c>
      <c r="D1269" s="89"/>
      <c r="E1269" s="199">
        <v>0</v>
      </c>
      <c r="F1269" s="89"/>
      <c r="G1269" s="199">
        <v>0</v>
      </c>
      <c r="H1269" s="89"/>
      <c r="I1269" s="199">
        <v>0</v>
      </c>
      <c r="J1269" s="89">
        <v>62</v>
      </c>
      <c r="K1269" s="199">
        <v>3.357531023315887E-3</v>
      </c>
      <c r="L1269" s="89"/>
      <c r="M1269" s="199">
        <v>0</v>
      </c>
      <c r="N1269" s="89">
        <v>14</v>
      </c>
      <c r="O1269" s="199">
        <v>8.5404389785634985E-3</v>
      </c>
      <c r="P1269" s="89"/>
      <c r="Q1269" s="199">
        <v>0</v>
      </c>
      <c r="R1269" s="89">
        <v>45</v>
      </c>
      <c r="S1269" s="199">
        <v>0.16787286428411549</v>
      </c>
      <c r="T1269" s="89"/>
      <c r="U1269" s="199">
        <v>0</v>
      </c>
    </row>
    <row r="1270" spans="1:21" x14ac:dyDescent="0.15">
      <c r="A1270" s="89">
        <v>1201</v>
      </c>
      <c r="B1270" s="89" t="s">
        <v>2127</v>
      </c>
      <c r="C1270" s="95">
        <v>121</v>
      </c>
      <c r="D1270" s="89"/>
      <c r="E1270" s="199">
        <v>0</v>
      </c>
      <c r="F1270" s="89"/>
      <c r="G1270" s="199">
        <v>0</v>
      </c>
      <c r="H1270" s="89"/>
      <c r="I1270" s="199">
        <v>0</v>
      </c>
      <c r="J1270" s="89">
        <v>121</v>
      </c>
      <c r="K1270" s="199">
        <v>6.5526008680842308E-3</v>
      </c>
      <c r="L1270" s="89"/>
      <c r="M1270" s="199">
        <v>0</v>
      </c>
      <c r="N1270" s="89"/>
      <c r="O1270" s="199">
        <v>0</v>
      </c>
      <c r="P1270" s="89"/>
      <c r="Q1270" s="199">
        <v>0</v>
      </c>
      <c r="R1270" s="89"/>
      <c r="S1270" s="199">
        <v>0</v>
      </c>
      <c r="T1270" s="89"/>
      <c r="U1270" s="199">
        <v>0</v>
      </c>
    </row>
    <row r="1271" spans="1:21" x14ac:dyDescent="0.15">
      <c r="A1271" s="89">
        <v>1202</v>
      </c>
      <c r="B1271" s="89" t="s">
        <v>2128</v>
      </c>
      <c r="C1271" s="95">
        <v>121</v>
      </c>
      <c r="D1271" s="89"/>
      <c r="E1271" s="199">
        <v>0</v>
      </c>
      <c r="F1271" s="89"/>
      <c r="G1271" s="199">
        <v>0</v>
      </c>
      <c r="H1271" s="89"/>
      <c r="I1271" s="199">
        <v>0</v>
      </c>
      <c r="J1271" s="89">
        <v>121</v>
      </c>
      <c r="K1271" s="199">
        <v>6.5526008680842308E-3</v>
      </c>
      <c r="L1271" s="89"/>
      <c r="M1271" s="199">
        <v>0</v>
      </c>
      <c r="N1271" s="89"/>
      <c r="O1271" s="199">
        <v>0</v>
      </c>
      <c r="P1271" s="89"/>
      <c r="Q1271" s="199">
        <v>0</v>
      </c>
      <c r="R1271" s="89"/>
      <c r="S1271" s="199">
        <v>0</v>
      </c>
      <c r="T1271" s="89"/>
      <c r="U1271" s="199">
        <v>0</v>
      </c>
    </row>
    <row r="1272" spans="1:21" x14ac:dyDescent="0.15">
      <c r="A1272" s="128"/>
      <c r="B1272" s="128"/>
      <c r="C1272" s="718"/>
      <c r="D1272" s="128"/>
      <c r="E1272" s="719"/>
      <c r="F1272" s="128"/>
      <c r="G1272" s="719"/>
      <c r="H1272" s="128"/>
      <c r="I1272" s="719"/>
      <c r="J1272" s="128"/>
      <c r="K1272" s="719"/>
      <c r="L1272" s="128"/>
      <c r="M1272" s="719"/>
      <c r="N1272" s="128"/>
      <c r="O1272" s="719"/>
      <c r="P1272" s="128"/>
      <c r="Q1272" s="719"/>
      <c r="R1272" s="128" t="s">
        <v>3854</v>
      </c>
      <c r="S1272" s="719"/>
      <c r="T1272" s="128"/>
      <c r="U1272" s="719"/>
    </row>
    <row r="1273" spans="1:21" x14ac:dyDescent="0.15">
      <c r="A1273" s="130"/>
      <c r="B1273" s="130"/>
      <c r="C1273" s="588"/>
      <c r="D1273" s="130"/>
      <c r="E1273" s="823"/>
      <c r="F1273" s="130"/>
      <c r="G1273" s="823"/>
      <c r="H1273" s="130"/>
      <c r="I1273" s="823"/>
      <c r="J1273" s="130"/>
      <c r="K1273" s="823"/>
      <c r="L1273" s="130"/>
      <c r="M1273" s="823"/>
      <c r="N1273" s="130"/>
      <c r="O1273" s="823"/>
      <c r="P1273" s="130"/>
      <c r="Q1273" s="823"/>
      <c r="R1273" s="130"/>
      <c r="S1273" s="823"/>
      <c r="T1273" s="130"/>
      <c r="U1273" s="823"/>
    </row>
    <row r="1274" spans="1:21" x14ac:dyDescent="0.15">
      <c r="A1274" s="130"/>
      <c r="B1274" s="130"/>
      <c r="C1274" s="588"/>
      <c r="D1274" s="130"/>
      <c r="E1274" s="823"/>
      <c r="F1274" s="130"/>
      <c r="G1274" s="823"/>
      <c r="H1274" s="130"/>
      <c r="I1274" s="823"/>
      <c r="J1274" s="130"/>
      <c r="K1274" s="823"/>
      <c r="L1274" s="130"/>
      <c r="M1274" s="823"/>
      <c r="N1274" s="130"/>
      <c r="O1274" s="823"/>
      <c r="P1274" s="130"/>
      <c r="Q1274" s="823"/>
      <c r="R1274" s="130"/>
      <c r="S1274" s="823"/>
      <c r="T1274" s="130"/>
      <c r="U1274" s="823"/>
    </row>
    <row r="1275" spans="1:21" s="103" customFormat="1" x14ac:dyDescent="0.15">
      <c r="A1275" s="647" t="s">
        <v>0</v>
      </c>
      <c r="B1275" s="857"/>
      <c r="C1275" s="716" t="s">
        <v>4</v>
      </c>
      <c r="D1275" s="647" t="s">
        <v>922</v>
      </c>
      <c r="E1275" s="647" t="s">
        <v>923</v>
      </c>
      <c r="F1275" s="647" t="s">
        <v>922</v>
      </c>
      <c r="G1275" s="647" t="s">
        <v>923</v>
      </c>
      <c r="H1275" s="647" t="s">
        <v>922</v>
      </c>
      <c r="I1275" s="647" t="s">
        <v>923</v>
      </c>
      <c r="J1275" s="647" t="s">
        <v>922</v>
      </c>
      <c r="K1275" s="647" t="s">
        <v>923</v>
      </c>
      <c r="L1275" s="647" t="s">
        <v>922</v>
      </c>
      <c r="M1275" s="647" t="s">
        <v>923</v>
      </c>
      <c r="N1275" s="647" t="s">
        <v>922</v>
      </c>
      <c r="O1275" s="647" t="s">
        <v>923</v>
      </c>
      <c r="P1275" s="647" t="s">
        <v>922</v>
      </c>
      <c r="Q1275" s="647" t="s">
        <v>923</v>
      </c>
      <c r="R1275" s="647" t="s">
        <v>922</v>
      </c>
      <c r="S1275" s="647" t="s">
        <v>923</v>
      </c>
      <c r="T1275" s="647" t="s">
        <v>922</v>
      </c>
      <c r="U1275" s="647" t="s">
        <v>923</v>
      </c>
    </row>
    <row r="1276" spans="1:21" s="103" customFormat="1" x14ac:dyDescent="0.15">
      <c r="A1276" s="649" t="s">
        <v>2</v>
      </c>
      <c r="B1276" s="857"/>
      <c r="C1276" s="717" t="s">
        <v>924</v>
      </c>
      <c r="D1276" s="649" t="s">
        <v>317</v>
      </c>
      <c r="E1276" s="649" t="s">
        <v>6</v>
      </c>
      <c r="F1276" s="649" t="s">
        <v>318</v>
      </c>
      <c r="G1276" s="649" t="s">
        <v>6</v>
      </c>
      <c r="H1276" s="649" t="s">
        <v>462</v>
      </c>
      <c r="I1276" s="649" t="s">
        <v>6</v>
      </c>
      <c r="J1276" s="649" t="s">
        <v>925</v>
      </c>
      <c r="K1276" s="649" t="s">
        <v>6</v>
      </c>
      <c r="L1276" s="649" t="s">
        <v>926</v>
      </c>
      <c r="M1276" s="649" t="s">
        <v>6</v>
      </c>
      <c r="N1276" s="649" t="s">
        <v>927</v>
      </c>
      <c r="O1276" s="649" t="s">
        <v>6</v>
      </c>
      <c r="P1276" s="649" t="s">
        <v>928</v>
      </c>
      <c r="Q1276" s="649" t="s">
        <v>6</v>
      </c>
      <c r="R1276" s="649" t="s">
        <v>929</v>
      </c>
      <c r="S1276" s="649" t="s">
        <v>6</v>
      </c>
      <c r="T1276" s="649" t="s">
        <v>930</v>
      </c>
      <c r="U1276" s="649" t="s">
        <v>6</v>
      </c>
    </row>
    <row r="1277" spans="1:21" x14ac:dyDescent="0.15">
      <c r="A1277" s="89">
        <v>1203</v>
      </c>
      <c r="B1277" s="89" t="s">
        <v>2129</v>
      </c>
      <c r="C1277" s="95">
        <v>121</v>
      </c>
      <c r="D1277" s="89"/>
      <c r="E1277" s="199">
        <v>0</v>
      </c>
      <c r="F1277" s="89"/>
      <c r="G1277" s="199">
        <v>0</v>
      </c>
      <c r="H1277" s="89"/>
      <c r="I1277" s="199">
        <v>0</v>
      </c>
      <c r="J1277" s="89">
        <v>121</v>
      </c>
      <c r="K1277" s="199">
        <v>6.5526008680842308E-3</v>
      </c>
      <c r="L1277" s="89"/>
      <c r="M1277" s="199">
        <v>0</v>
      </c>
      <c r="N1277" s="89"/>
      <c r="O1277" s="199">
        <v>0</v>
      </c>
      <c r="P1277" s="89"/>
      <c r="Q1277" s="199">
        <v>0</v>
      </c>
      <c r="R1277" s="89"/>
      <c r="S1277" s="199">
        <v>0</v>
      </c>
      <c r="T1277" s="89"/>
      <c r="U1277" s="199">
        <v>0</v>
      </c>
    </row>
    <row r="1278" spans="1:21" ht="9" x14ac:dyDescent="0.2">
      <c r="A1278" s="89">
        <v>1204</v>
      </c>
      <c r="B1278" s="211" t="s">
        <v>2130</v>
      </c>
      <c r="C1278" s="212">
        <v>120</v>
      </c>
      <c r="D1278" s="89"/>
      <c r="E1278" s="199">
        <v>0</v>
      </c>
      <c r="F1278" s="89"/>
      <c r="G1278" s="199">
        <v>0</v>
      </c>
      <c r="H1278" s="89"/>
      <c r="I1278" s="199">
        <v>0</v>
      </c>
      <c r="J1278" s="89">
        <v>120</v>
      </c>
      <c r="K1278" s="199">
        <v>6.4984471419017161E-3</v>
      </c>
      <c r="L1278" s="89"/>
      <c r="M1278" s="199">
        <v>0</v>
      </c>
      <c r="N1278" s="89"/>
      <c r="O1278" s="199">
        <v>0</v>
      </c>
      <c r="P1278" s="89"/>
      <c r="Q1278" s="199">
        <v>0</v>
      </c>
      <c r="R1278" s="89"/>
      <c r="S1278" s="199">
        <v>0</v>
      </c>
      <c r="T1278" s="89"/>
      <c r="U1278" s="199">
        <v>0</v>
      </c>
    </row>
    <row r="1279" spans="1:21" ht="9" x14ac:dyDescent="0.2">
      <c r="A1279" s="89">
        <v>1205</v>
      </c>
      <c r="B1279" s="218" t="s">
        <v>2131</v>
      </c>
      <c r="C1279" s="207">
        <v>120</v>
      </c>
      <c r="D1279" s="89"/>
      <c r="E1279" s="199">
        <v>0</v>
      </c>
      <c r="F1279" s="89"/>
      <c r="G1279" s="199">
        <v>0</v>
      </c>
      <c r="H1279" s="89"/>
      <c r="I1279" s="199">
        <v>0</v>
      </c>
      <c r="J1279" s="89">
        <v>120</v>
      </c>
      <c r="K1279" s="199">
        <v>6.4984471419017161E-3</v>
      </c>
      <c r="L1279" s="89"/>
      <c r="M1279" s="199">
        <v>0</v>
      </c>
      <c r="N1279" s="89"/>
      <c r="O1279" s="199">
        <v>0</v>
      </c>
      <c r="P1279" s="89"/>
      <c r="Q1279" s="199">
        <v>0</v>
      </c>
      <c r="R1279" s="89"/>
      <c r="S1279" s="199">
        <v>0</v>
      </c>
      <c r="T1279" s="89"/>
      <c r="U1279" s="199">
        <v>0</v>
      </c>
    </row>
    <row r="1280" spans="1:21" x14ac:dyDescent="0.15">
      <c r="A1280" s="89">
        <v>1206</v>
      </c>
      <c r="B1280" s="89" t="s">
        <v>2132</v>
      </c>
      <c r="C1280" s="95">
        <v>120</v>
      </c>
      <c r="D1280" s="89"/>
      <c r="E1280" s="199">
        <v>0</v>
      </c>
      <c r="F1280" s="89"/>
      <c r="G1280" s="199">
        <v>0</v>
      </c>
      <c r="H1280" s="89"/>
      <c r="I1280" s="199">
        <v>0</v>
      </c>
      <c r="J1280" s="89">
        <v>88</v>
      </c>
      <c r="K1280" s="199">
        <v>4.7655279040612585E-3</v>
      </c>
      <c r="L1280" s="89"/>
      <c r="M1280" s="199">
        <v>0</v>
      </c>
      <c r="N1280" s="89">
        <v>32</v>
      </c>
      <c r="O1280" s="199">
        <v>1.9521003379573711E-2</v>
      </c>
      <c r="P1280" s="89"/>
      <c r="Q1280" s="199">
        <v>0</v>
      </c>
      <c r="R1280" s="89"/>
      <c r="S1280" s="199">
        <v>0</v>
      </c>
      <c r="T1280" s="89"/>
      <c r="U1280" s="199">
        <v>0</v>
      </c>
    </row>
    <row r="1281" spans="1:21" x14ac:dyDescent="0.15">
      <c r="A1281" s="89">
        <v>1207</v>
      </c>
      <c r="B1281" s="89" t="s">
        <v>2133</v>
      </c>
      <c r="C1281" s="95">
        <v>120</v>
      </c>
      <c r="D1281" s="89"/>
      <c r="E1281" s="199">
        <v>0</v>
      </c>
      <c r="F1281" s="89"/>
      <c r="G1281" s="199">
        <v>0</v>
      </c>
      <c r="H1281" s="89"/>
      <c r="I1281" s="199">
        <v>0</v>
      </c>
      <c r="J1281" s="89">
        <v>120</v>
      </c>
      <c r="K1281" s="199">
        <v>6.4984471419017161E-3</v>
      </c>
      <c r="L1281" s="89"/>
      <c r="M1281" s="199">
        <v>0</v>
      </c>
      <c r="N1281" s="89"/>
      <c r="O1281" s="199">
        <v>0</v>
      </c>
      <c r="P1281" s="89"/>
      <c r="Q1281" s="199">
        <v>0</v>
      </c>
      <c r="R1281" s="89"/>
      <c r="S1281" s="199">
        <v>0</v>
      </c>
      <c r="T1281" s="89"/>
      <c r="U1281" s="199">
        <v>0</v>
      </c>
    </row>
    <row r="1282" spans="1:21" x14ac:dyDescent="0.15">
      <c r="A1282" s="89">
        <v>1208</v>
      </c>
      <c r="B1282" s="89" t="s">
        <v>2134</v>
      </c>
      <c r="C1282" s="95">
        <v>120</v>
      </c>
      <c r="D1282" s="89"/>
      <c r="E1282" s="199">
        <v>0</v>
      </c>
      <c r="F1282" s="89"/>
      <c r="G1282" s="199">
        <v>0</v>
      </c>
      <c r="H1282" s="89"/>
      <c r="I1282" s="199">
        <v>0</v>
      </c>
      <c r="J1282" s="89"/>
      <c r="K1282" s="199">
        <v>0</v>
      </c>
      <c r="L1282" s="89"/>
      <c r="M1282" s="199">
        <v>0</v>
      </c>
      <c r="N1282" s="89">
        <v>120</v>
      </c>
      <c r="O1282" s="199">
        <v>7.320376267340141E-2</v>
      </c>
      <c r="P1282" s="89"/>
      <c r="Q1282" s="199">
        <v>0</v>
      </c>
      <c r="R1282" s="89"/>
      <c r="S1282" s="199">
        <v>0</v>
      </c>
      <c r="T1282" s="89"/>
      <c r="U1282" s="199">
        <v>0</v>
      </c>
    </row>
    <row r="1283" spans="1:21" x14ac:dyDescent="0.15">
      <c r="A1283" s="89">
        <v>1209</v>
      </c>
      <c r="B1283" s="202" t="s">
        <v>2135</v>
      </c>
      <c r="C1283" s="203">
        <v>119</v>
      </c>
      <c r="D1283" s="89"/>
      <c r="E1283" s="199">
        <v>0</v>
      </c>
      <c r="F1283" s="89"/>
      <c r="G1283" s="199">
        <v>0</v>
      </c>
      <c r="H1283" s="89"/>
      <c r="I1283" s="199">
        <v>0</v>
      </c>
      <c r="J1283" s="89">
        <v>119</v>
      </c>
      <c r="K1283" s="199">
        <v>6.4442934157192024E-3</v>
      </c>
      <c r="L1283" s="89"/>
      <c r="M1283" s="199">
        <v>0</v>
      </c>
      <c r="N1283" s="89"/>
      <c r="O1283" s="199">
        <v>0</v>
      </c>
      <c r="P1283" s="89"/>
      <c r="Q1283" s="199">
        <v>0</v>
      </c>
      <c r="R1283" s="89"/>
      <c r="S1283" s="199">
        <v>0</v>
      </c>
      <c r="T1283" s="89"/>
      <c r="U1283" s="199">
        <v>0</v>
      </c>
    </row>
    <row r="1284" spans="1:21" x14ac:dyDescent="0.15">
      <c r="A1284" s="89">
        <v>1210</v>
      </c>
      <c r="B1284" s="189" t="s">
        <v>2136</v>
      </c>
      <c r="C1284" s="197">
        <v>119</v>
      </c>
      <c r="D1284" s="189"/>
      <c r="E1284" s="198">
        <v>0</v>
      </c>
      <c r="F1284" s="189"/>
      <c r="G1284" s="198">
        <v>0</v>
      </c>
      <c r="H1284" s="189"/>
      <c r="I1284" s="198">
        <v>0</v>
      </c>
      <c r="J1284" s="189"/>
      <c r="K1284" s="198">
        <v>0</v>
      </c>
      <c r="L1284" s="189"/>
      <c r="M1284" s="198">
        <v>0</v>
      </c>
      <c r="N1284" s="189">
        <v>119</v>
      </c>
      <c r="O1284" s="198">
        <v>7.2593731317789734E-2</v>
      </c>
      <c r="P1284" s="189"/>
      <c r="Q1284" s="198">
        <v>0</v>
      </c>
      <c r="R1284" s="189"/>
      <c r="S1284" s="198">
        <v>0</v>
      </c>
      <c r="T1284" s="189"/>
      <c r="U1284" s="198">
        <v>0</v>
      </c>
    </row>
    <row r="1285" spans="1:21" x14ac:dyDescent="0.15">
      <c r="A1285" s="89">
        <v>1211</v>
      </c>
      <c r="B1285" s="89" t="s">
        <v>2137</v>
      </c>
      <c r="C1285" s="95">
        <v>119</v>
      </c>
      <c r="D1285" s="89"/>
      <c r="E1285" s="199">
        <v>0</v>
      </c>
      <c r="F1285" s="89"/>
      <c r="G1285" s="199">
        <v>0</v>
      </c>
      <c r="H1285" s="89"/>
      <c r="I1285" s="199">
        <v>0</v>
      </c>
      <c r="J1285" s="89">
        <v>119</v>
      </c>
      <c r="K1285" s="199">
        <v>6.4442934157192024E-3</v>
      </c>
      <c r="L1285" s="89"/>
      <c r="M1285" s="199">
        <v>0</v>
      </c>
      <c r="N1285" s="89"/>
      <c r="O1285" s="199">
        <v>0</v>
      </c>
      <c r="P1285" s="89"/>
      <c r="Q1285" s="199">
        <v>0</v>
      </c>
      <c r="R1285" s="89"/>
      <c r="S1285" s="199">
        <v>0</v>
      </c>
      <c r="T1285" s="89"/>
      <c r="U1285" s="199">
        <v>0</v>
      </c>
    </row>
    <row r="1286" spans="1:21" x14ac:dyDescent="0.15">
      <c r="A1286" s="89">
        <v>1212</v>
      </c>
      <c r="B1286" s="89" t="s">
        <v>2138</v>
      </c>
      <c r="C1286" s="95">
        <v>119</v>
      </c>
      <c r="D1286" s="89"/>
      <c r="E1286" s="199">
        <v>0</v>
      </c>
      <c r="F1286" s="89"/>
      <c r="G1286" s="199">
        <v>0</v>
      </c>
      <c r="H1286" s="89"/>
      <c r="I1286" s="199">
        <v>0</v>
      </c>
      <c r="J1286" s="89">
        <v>119</v>
      </c>
      <c r="K1286" s="199">
        <v>6.4442934157192024E-3</v>
      </c>
      <c r="L1286" s="89"/>
      <c r="M1286" s="199">
        <v>0</v>
      </c>
      <c r="N1286" s="89"/>
      <c r="O1286" s="199">
        <v>0</v>
      </c>
      <c r="P1286" s="89"/>
      <c r="Q1286" s="199">
        <v>0</v>
      </c>
      <c r="R1286" s="89"/>
      <c r="S1286" s="199">
        <v>0</v>
      </c>
      <c r="T1286" s="89"/>
      <c r="U1286" s="199">
        <v>0</v>
      </c>
    </row>
    <row r="1287" spans="1:21" x14ac:dyDescent="0.15">
      <c r="A1287" s="89">
        <v>1213</v>
      </c>
      <c r="B1287" s="89" t="s">
        <v>2139</v>
      </c>
      <c r="C1287" s="95">
        <v>119</v>
      </c>
      <c r="D1287" s="89"/>
      <c r="E1287" s="199">
        <v>0</v>
      </c>
      <c r="F1287" s="89"/>
      <c r="G1287" s="199">
        <v>0</v>
      </c>
      <c r="H1287" s="89"/>
      <c r="I1287" s="199">
        <v>0</v>
      </c>
      <c r="J1287" s="89">
        <v>119</v>
      </c>
      <c r="K1287" s="199">
        <v>6.4442934157192024E-3</v>
      </c>
      <c r="L1287" s="89"/>
      <c r="M1287" s="199">
        <v>0</v>
      </c>
      <c r="N1287" s="89"/>
      <c r="O1287" s="199">
        <v>0</v>
      </c>
      <c r="P1287" s="89"/>
      <c r="Q1287" s="199">
        <v>0</v>
      </c>
      <c r="R1287" s="89"/>
      <c r="S1287" s="199">
        <v>0</v>
      </c>
      <c r="T1287" s="89"/>
      <c r="U1287" s="199">
        <v>0</v>
      </c>
    </row>
    <row r="1288" spans="1:21" x14ac:dyDescent="0.15">
      <c r="A1288" s="89">
        <v>1214</v>
      </c>
      <c r="B1288" s="100" t="s">
        <v>2140</v>
      </c>
      <c r="C1288" s="205">
        <v>119</v>
      </c>
      <c r="D1288" s="100"/>
      <c r="E1288" s="206">
        <v>0</v>
      </c>
      <c r="F1288" s="100"/>
      <c r="G1288" s="206">
        <v>0</v>
      </c>
      <c r="H1288" s="100"/>
      <c r="I1288" s="206">
        <v>0</v>
      </c>
      <c r="J1288" s="100">
        <v>12</v>
      </c>
      <c r="K1288" s="206">
        <v>6.4984471419017164E-4</v>
      </c>
      <c r="L1288" s="100"/>
      <c r="M1288" s="206">
        <v>0</v>
      </c>
      <c r="N1288" s="100">
        <v>56</v>
      </c>
      <c r="O1288" s="206">
        <v>3.4161755914253994E-2</v>
      </c>
      <c r="P1288" s="100"/>
      <c r="Q1288" s="206">
        <v>0</v>
      </c>
      <c r="R1288" s="100">
        <v>51</v>
      </c>
      <c r="S1288" s="206">
        <v>0.19025591285533089</v>
      </c>
      <c r="T1288" s="100"/>
      <c r="U1288" s="206">
        <v>0</v>
      </c>
    </row>
    <row r="1289" spans="1:21" x14ac:dyDescent="0.15">
      <c r="A1289" s="89">
        <v>1215</v>
      </c>
      <c r="B1289" s="89" t="s">
        <v>2141</v>
      </c>
      <c r="C1289" s="95">
        <v>119</v>
      </c>
      <c r="D1289" s="89"/>
      <c r="E1289" s="199">
        <v>0</v>
      </c>
      <c r="F1289" s="89"/>
      <c r="G1289" s="199">
        <v>0</v>
      </c>
      <c r="H1289" s="89"/>
      <c r="I1289" s="199">
        <v>0</v>
      </c>
      <c r="J1289" s="89">
        <v>119</v>
      </c>
      <c r="K1289" s="199">
        <v>6.4442934157192024E-3</v>
      </c>
      <c r="L1289" s="89"/>
      <c r="M1289" s="199">
        <v>0</v>
      </c>
      <c r="N1289" s="89"/>
      <c r="O1289" s="199">
        <v>0</v>
      </c>
      <c r="P1289" s="89"/>
      <c r="Q1289" s="199">
        <v>0</v>
      </c>
      <c r="R1289" s="89"/>
      <c r="S1289" s="199">
        <v>0</v>
      </c>
      <c r="T1289" s="89"/>
      <c r="U1289" s="199">
        <v>0</v>
      </c>
    </row>
    <row r="1290" spans="1:21" x14ac:dyDescent="0.15">
      <c r="A1290" s="89">
        <v>1216</v>
      </c>
      <c r="B1290" s="202" t="s">
        <v>2142</v>
      </c>
      <c r="C1290" s="203">
        <v>118</v>
      </c>
      <c r="D1290" s="89"/>
      <c r="E1290" s="199">
        <v>0</v>
      </c>
      <c r="F1290" s="89"/>
      <c r="G1290" s="199">
        <v>0</v>
      </c>
      <c r="H1290" s="89"/>
      <c r="I1290" s="199">
        <v>0</v>
      </c>
      <c r="J1290" s="89">
        <v>118</v>
      </c>
      <c r="K1290" s="199">
        <v>6.3901396895366877E-3</v>
      </c>
      <c r="L1290" s="89"/>
      <c r="M1290" s="199">
        <v>0</v>
      </c>
      <c r="N1290" s="89"/>
      <c r="O1290" s="199">
        <v>0</v>
      </c>
      <c r="P1290" s="89"/>
      <c r="Q1290" s="199">
        <v>0</v>
      </c>
      <c r="R1290" s="89"/>
      <c r="S1290" s="199">
        <v>0</v>
      </c>
      <c r="T1290" s="89"/>
      <c r="U1290" s="199">
        <v>0</v>
      </c>
    </row>
    <row r="1291" spans="1:21" x14ac:dyDescent="0.15">
      <c r="A1291" s="89">
        <v>1217</v>
      </c>
      <c r="B1291" s="89" t="s">
        <v>2143</v>
      </c>
      <c r="C1291" s="95">
        <v>118</v>
      </c>
      <c r="D1291" s="89"/>
      <c r="E1291" s="199">
        <v>0</v>
      </c>
      <c r="F1291" s="89"/>
      <c r="G1291" s="199">
        <v>0</v>
      </c>
      <c r="H1291" s="89"/>
      <c r="I1291" s="199">
        <v>0</v>
      </c>
      <c r="J1291" s="89">
        <v>109</v>
      </c>
      <c r="K1291" s="199">
        <v>5.9027561538940593E-3</v>
      </c>
      <c r="L1291" s="89"/>
      <c r="M1291" s="199">
        <v>0</v>
      </c>
      <c r="N1291" s="89">
        <v>9</v>
      </c>
      <c r="O1291" s="199">
        <v>5.4902822005051055E-3</v>
      </c>
      <c r="P1291" s="89"/>
      <c r="Q1291" s="199">
        <v>0</v>
      </c>
      <c r="R1291" s="89"/>
      <c r="S1291" s="199">
        <v>0</v>
      </c>
      <c r="T1291" s="89"/>
      <c r="U1291" s="199">
        <v>0</v>
      </c>
    </row>
    <row r="1292" spans="1:21" x14ac:dyDescent="0.15">
      <c r="A1292" s="89">
        <v>1218</v>
      </c>
      <c r="B1292" s="100" t="s">
        <v>2144</v>
      </c>
      <c r="C1292" s="205">
        <v>118</v>
      </c>
      <c r="D1292" s="100"/>
      <c r="E1292" s="206">
        <v>0</v>
      </c>
      <c r="F1292" s="100"/>
      <c r="G1292" s="206">
        <v>0</v>
      </c>
      <c r="H1292" s="100"/>
      <c r="I1292" s="206">
        <v>0</v>
      </c>
      <c r="J1292" s="100"/>
      <c r="K1292" s="206">
        <v>0</v>
      </c>
      <c r="L1292" s="100"/>
      <c r="M1292" s="206">
        <v>0</v>
      </c>
      <c r="N1292" s="100">
        <v>118</v>
      </c>
      <c r="O1292" s="206">
        <v>7.1983699962178058E-2</v>
      </c>
      <c r="P1292" s="100"/>
      <c r="Q1292" s="206">
        <v>0</v>
      </c>
      <c r="R1292" s="100"/>
      <c r="S1292" s="206">
        <v>0</v>
      </c>
      <c r="T1292" s="100"/>
      <c r="U1292" s="206">
        <v>0</v>
      </c>
    </row>
    <row r="1293" spans="1:21" x14ac:dyDescent="0.15">
      <c r="A1293" s="89">
        <v>1219</v>
      </c>
      <c r="B1293" s="89" t="s">
        <v>2145</v>
      </c>
      <c r="C1293" s="95">
        <v>118</v>
      </c>
      <c r="D1293" s="89"/>
      <c r="E1293" s="199">
        <v>0</v>
      </c>
      <c r="F1293" s="89"/>
      <c r="G1293" s="199">
        <v>0</v>
      </c>
      <c r="H1293" s="89"/>
      <c r="I1293" s="199">
        <v>0</v>
      </c>
      <c r="J1293" s="89"/>
      <c r="K1293" s="199">
        <v>0</v>
      </c>
      <c r="L1293" s="89"/>
      <c r="M1293" s="199">
        <v>0</v>
      </c>
      <c r="N1293" s="89">
        <v>118</v>
      </c>
      <c r="O1293" s="199">
        <v>7.1983699962178058E-2</v>
      </c>
      <c r="P1293" s="89"/>
      <c r="Q1293" s="199">
        <v>0</v>
      </c>
      <c r="R1293" s="89"/>
      <c r="S1293" s="199">
        <v>0</v>
      </c>
      <c r="T1293" s="89"/>
      <c r="U1293" s="199">
        <v>0</v>
      </c>
    </row>
    <row r="1294" spans="1:21" x14ac:dyDescent="0.15">
      <c r="A1294" s="89">
        <v>1220</v>
      </c>
      <c r="B1294" s="89" t="s">
        <v>2146</v>
      </c>
      <c r="C1294" s="95">
        <v>118</v>
      </c>
      <c r="D1294" s="89"/>
      <c r="E1294" s="199">
        <v>0</v>
      </c>
      <c r="F1294" s="89"/>
      <c r="G1294" s="199">
        <v>0</v>
      </c>
      <c r="H1294" s="89"/>
      <c r="I1294" s="199">
        <v>0</v>
      </c>
      <c r="J1294" s="89"/>
      <c r="K1294" s="199">
        <v>0</v>
      </c>
      <c r="L1294" s="89"/>
      <c r="M1294" s="199">
        <v>0</v>
      </c>
      <c r="N1294" s="89">
        <v>96</v>
      </c>
      <c r="O1294" s="199">
        <v>5.856301013872113E-2</v>
      </c>
      <c r="P1294" s="89"/>
      <c r="Q1294" s="199">
        <v>0</v>
      </c>
      <c r="R1294" s="89">
        <v>22</v>
      </c>
      <c r="S1294" s="199">
        <v>8.2071178094456465E-2</v>
      </c>
      <c r="T1294" s="89"/>
      <c r="U1294" s="199">
        <v>0</v>
      </c>
    </row>
    <row r="1295" spans="1:21" x14ac:dyDescent="0.15">
      <c r="A1295" s="89">
        <v>1221</v>
      </c>
      <c r="B1295" s="89" t="s">
        <v>2147</v>
      </c>
      <c r="C1295" s="95">
        <v>118</v>
      </c>
      <c r="D1295" s="89"/>
      <c r="E1295" s="199">
        <v>0</v>
      </c>
      <c r="F1295" s="89"/>
      <c r="G1295" s="199">
        <v>0</v>
      </c>
      <c r="H1295" s="89"/>
      <c r="I1295" s="199">
        <v>0</v>
      </c>
      <c r="J1295" s="89">
        <v>118</v>
      </c>
      <c r="K1295" s="199">
        <v>6.3901396895366877E-3</v>
      </c>
      <c r="L1295" s="89"/>
      <c r="M1295" s="199">
        <v>0</v>
      </c>
      <c r="N1295" s="89"/>
      <c r="O1295" s="199">
        <v>0</v>
      </c>
      <c r="P1295" s="89"/>
      <c r="Q1295" s="199">
        <v>0</v>
      </c>
      <c r="R1295" s="89"/>
      <c r="S1295" s="199">
        <v>0</v>
      </c>
      <c r="T1295" s="89"/>
      <c r="U1295" s="199">
        <v>0</v>
      </c>
    </row>
    <row r="1296" spans="1:21" x14ac:dyDescent="0.15">
      <c r="A1296" s="89">
        <v>1222</v>
      </c>
      <c r="B1296" s="93" t="s">
        <v>2148</v>
      </c>
      <c r="C1296" s="204">
        <v>117</v>
      </c>
      <c r="D1296" s="89"/>
      <c r="E1296" s="199">
        <v>0</v>
      </c>
      <c r="F1296" s="89"/>
      <c r="G1296" s="199">
        <v>0</v>
      </c>
      <c r="H1296" s="89"/>
      <c r="I1296" s="199">
        <v>0</v>
      </c>
      <c r="J1296" s="89"/>
      <c r="K1296" s="199">
        <v>0</v>
      </c>
      <c r="L1296" s="89"/>
      <c r="M1296" s="199">
        <v>0</v>
      </c>
      <c r="N1296" s="89"/>
      <c r="O1296" s="199">
        <v>0</v>
      </c>
      <c r="P1296" s="89"/>
      <c r="Q1296" s="199">
        <v>0</v>
      </c>
      <c r="R1296" s="89">
        <v>117</v>
      </c>
      <c r="S1296" s="199">
        <v>0.43646944713870028</v>
      </c>
      <c r="T1296" s="89"/>
      <c r="U1296" s="199">
        <v>0</v>
      </c>
    </row>
    <row r="1297" spans="1:21" x14ac:dyDescent="0.15">
      <c r="A1297" s="89">
        <v>1223</v>
      </c>
      <c r="B1297" s="89" t="s">
        <v>2149</v>
      </c>
      <c r="C1297" s="95">
        <v>117</v>
      </c>
      <c r="D1297" s="89"/>
      <c r="E1297" s="199">
        <v>0</v>
      </c>
      <c r="F1297" s="89"/>
      <c r="G1297" s="199">
        <v>0</v>
      </c>
      <c r="H1297" s="89"/>
      <c r="I1297" s="199">
        <v>0</v>
      </c>
      <c r="J1297" s="89">
        <v>117</v>
      </c>
      <c r="K1297" s="199">
        <v>6.3359859633541739E-3</v>
      </c>
      <c r="L1297" s="89"/>
      <c r="M1297" s="199">
        <v>0</v>
      </c>
      <c r="N1297" s="89"/>
      <c r="O1297" s="199">
        <v>0</v>
      </c>
      <c r="P1297" s="89"/>
      <c r="Q1297" s="199">
        <v>0</v>
      </c>
      <c r="R1297" s="89"/>
      <c r="S1297" s="199">
        <v>0</v>
      </c>
      <c r="T1297" s="89"/>
      <c r="U1297" s="199">
        <v>0</v>
      </c>
    </row>
    <row r="1298" spans="1:21" x14ac:dyDescent="0.15">
      <c r="A1298" s="89">
        <v>1224</v>
      </c>
      <c r="B1298" s="89" t="s">
        <v>2150</v>
      </c>
      <c r="C1298" s="95">
        <v>117</v>
      </c>
      <c r="D1298" s="89"/>
      <c r="E1298" s="199">
        <v>0</v>
      </c>
      <c r="F1298" s="89"/>
      <c r="G1298" s="199">
        <v>0</v>
      </c>
      <c r="H1298" s="89"/>
      <c r="I1298" s="199">
        <v>0</v>
      </c>
      <c r="J1298" s="89">
        <v>117</v>
      </c>
      <c r="K1298" s="199">
        <v>6.3359859633541739E-3</v>
      </c>
      <c r="L1298" s="89"/>
      <c r="M1298" s="199">
        <v>0</v>
      </c>
      <c r="N1298" s="89"/>
      <c r="O1298" s="199">
        <v>0</v>
      </c>
      <c r="P1298" s="89"/>
      <c r="Q1298" s="199">
        <v>0</v>
      </c>
      <c r="R1298" s="89"/>
      <c r="S1298" s="199">
        <v>0</v>
      </c>
      <c r="T1298" s="89"/>
      <c r="U1298" s="199">
        <v>0</v>
      </c>
    </row>
    <row r="1299" spans="1:21" x14ac:dyDescent="0.15">
      <c r="A1299" s="89">
        <v>1225</v>
      </c>
      <c r="B1299" s="89" t="s">
        <v>2151</v>
      </c>
      <c r="C1299" s="95">
        <v>117</v>
      </c>
      <c r="D1299" s="89"/>
      <c r="E1299" s="199">
        <v>0</v>
      </c>
      <c r="F1299" s="89"/>
      <c r="G1299" s="199">
        <v>0</v>
      </c>
      <c r="H1299" s="89"/>
      <c r="I1299" s="199">
        <v>0</v>
      </c>
      <c r="J1299" s="89">
        <v>117</v>
      </c>
      <c r="K1299" s="199">
        <v>6.3359859633541739E-3</v>
      </c>
      <c r="L1299" s="89"/>
      <c r="M1299" s="199">
        <v>0</v>
      </c>
      <c r="N1299" s="89"/>
      <c r="O1299" s="199">
        <v>0</v>
      </c>
      <c r="P1299" s="89"/>
      <c r="Q1299" s="199">
        <v>0</v>
      </c>
      <c r="R1299" s="89"/>
      <c r="S1299" s="199">
        <v>0</v>
      </c>
      <c r="T1299" s="89"/>
      <c r="U1299" s="199">
        <v>0</v>
      </c>
    </row>
    <row r="1300" spans="1:21" x14ac:dyDescent="0.15">
      <c r="A1300" s="89">
        <v>1226</v>
      </c>
      <c r="B1300" s="89" t="s">
        <v>2152</v>
      </c>
      <c r="C1300" s="95">
        <v>117</v>
      </c>
      <c r="D1300" s="89"/>
      <c r="E1300" s="199">
        <v>0</v>
      </c>
      <c r="F1300" s="89"/>
      <c r="G1300" s="199">
        <v>0</v>
      </c>
      <c r="H1300" s="89"/>
      <c r="I1300" s="199">
        <v>0</v>
      </c>
      <c r="J1300" s="89">
        <v>117</v>
      </c>
      <c r="K1300" s="199">
        <v>6.3359859633541739E-3</v>
      </c>
      <c r="L1300" s="89"/>
      <c r="M1300" s="199">
        <v>0</v>
      </c>
      <c r="N1300" s="89"/>
      <c r="O1300" s="199">
        <v>0</v>
      </c>
      <c r="P1300" s="89"/>
      <c r="Q1300" s="199">
        <v>0</v>
      </c>
      <c r="R1300" s="89"/>
      <c r="S1300" s="199">
        <v>0</v>
      </c>
      <c r="T1300" s="89"/>
      <c r="U1300" s="199">
        <v>0</v>
      </c>
    </row>
    <row r="1301" spans="1:21" x14ac:dyDescent="0.15">
      <c r="A1301" s="89">
        <v>1227</v>
      </c>
      <c r="B1301" s="89" t="s">
        <v>2153</v>
      </c>
      <c r="C1301" s="95">
        <v>117</v>
      </c>
      <c r="D1301" s="89"/>
      <c r="E1301" s="199">
        <v>0</v>
      </c>
      <c r="F1301" s="89"/>
      <c r="G1301" s="199">
        <v>0</v>
      </c>
      <c r="H1301" s="89"/>
      <c r="I1301" s="199">
        <v>0</v>
      </c>
      <c r="J1301" s="89">
        <v>108</v>
      </c>
      <c r="K1301" s="199">
        <v>5.8486024277115446E-3</v>
      </c>
      <c r="L1301" s="89"/>
      <c r="M1301" s="199">
        <v>0</v>
      </c>
      <c r="N1301" s="89">
        <v>1</v>
      </c>
      <c r="O1301" s="199">
        <v>6.1003135561167848E-4</v>
      </c>
      <c r="P1301" s="89"/>
      <c r="Q1301" s="199">
        <v>0</v>
      </c>
      <c r="R1301" s="89">
        <v>8</v>
      </c>
      <c r="S1301" s="199">
        <v>2.9844064761620534E-2</v>
      </c>
      <c r="T1301" s="89"/>
      <c r="U1301" s="199">
        <v>0</v>
      </c>
    </row>
    <row r="1302" spans="1:21" x14ac:dyDescent="0.15">
      <c r="A1302" s="89">
        <v>1228</v>
      </c>
      <c r="B1302" s="89" t="s">
        <v>2154</v>
      </c>
      <c r="C1302" s="95">
        <v>116</v>
      </c>
      <c r="D1302" s="89"/>
      <c r="E1302" s="199">
        <v>0</v>
      </c>
      <c r="F1302" s="89"/>
      <c r="G1302" s="199">
        <v>0</v>
      </c>
      <c r="H1302" s="89"/>
      <c r="I1302" s="199">
        <v>0</v>
      </c>
      <c r="J1302" s="89"/>
      <c r="K1302" s="199">
        <v>0</v>
      </c>
      <c r="L1302" s="89"/>
      <c r="M1302" s="199">
        <v>0</v>
      </c>
      <c r="N1302" s="89">
        <v>116</v>
      </c>
      <c r="O1302" s="199">
        <v>7.0763637250954706E-2</v>
      </c>
      <c r="P1302" s="89"/>
      <c r="Q1302" s="199">
        <v>0</v>
      </c>
      <c r="R1302" s="89"/>
      <c r="S1302" s="199">
        <v>0</v>
      </c>
      <c r="T1302" s="89"/>
      <c r="U1302" s="199">
        <v>0</v>
      </c>
    </row>
    <row r="1303" spans="1:21" x14ac:dyDescent="0.15">
      <c r="A1303" s="89">
        <v>1229</v>
      </c>
      <c r="B1303" s="89" t="s">
        <v>2155</v>
      </c>
      <c r="C1303" s="95">
        <v>116</v>
      </c>
      <c r="D1303" s="89"/>
      <c r="E1303" s="199">
        <v>0</v>
      </c>
      <c r="F1303" s="89"/>
      <c r="G1303" s="199">
        <v>0</v>
      </c>
      <c r="H1303" s="89"/>
      <c r="I1303" s="199">
        <v>0</v>
      </c>
      <c r="J1303" s="89"/>
      <c r="K1303" s="199">
        <v>0</v>
      </c>
      <c r="L1303" s="89"/>
      <c r="M1303" s="199">
        <v>0</v>
      </c>
      <c r="N1303" s="89">
        <v>116</v>
      </c>
      <c r="O1303" s="199">
        <v>7.0763637250954706E-2</v>
      </c>
      <c r="P1303" s="89"/>
      <c r="Q1303" s="199">
        <v>0</v>
      </c>
      <c r="R1303" s="89"/>
      <c r="S1303" s="199">
        <v>0</v>
      </c>
      <c r="T1303" s="89"/>
      <c r="U1303" s="199">
        <v>0</v>
      </c>
    </row>
    <row r="1304" spans="1:21" x14ac:dyDescent="0.15">
      <c r="A1304" s="89">
        <v>1230</v>
      </c>
      <c r="B1304" s="89" t="s">
        <v>2156</v>
      </c>
      <c r="C1304" s="95">
        <v>116</v>
      </c>
      <c r="D1304" s="89"/>
      <c r="E1304" s="199">
        <v>0</v>
      </c>
      <c r="F1304" s="89"/>
      <c r="G1304" s="199">
        <v>0</v>
      </c>
      <c r="H1304" s="89"/>
      <c r="I1304" s="199">
        <v>0</v>
      </c>
      <c r="J1304" s="89">
        <v>116</v>
      </c>
      <c r="K1304" s="199">
        <v>6.2818322371716593E-3</v>
      </c>
      <c r="L1304" s="89"/>
      <c r="M1304" s="199">
        <v>0</v>
      </c>
      <c r="N1304" s="89"/>
      <c r="O1304" s="199">
        <v>0</v>
      </c>
      <c r="P1304" s="89"/>
      <c r="Q1304" s="199">
        <v>0</v>
      </c>
      <c r="R1304" s="89"/>
      <c r="S1304" s="199">
        <v>0</v>
      </c>
      <c r="T1304" s="89"/>
      <c r="U1304" s="199">
        <v>0</v>
      </c>
    </row>
    <row r="1305" spans="1:21" x14ac:dyDescent="0.15">
      <c r="A1305" s="89">
        <v>1231</v>
      </c>
      <c r="B1305" s="89" t="s">
        <v>2157</v>
      </c>
      <c r="C1305" s="95">
        <v>116</v>
      </c>
      <c r="D1305" s="89"/>
      <c r="E1305" s="199">
        <v>0</v>
      </c>
      <c r="F1305" s="89"/>
      <c r="G1305" s="199">
        <v>0</v>
      </c>
      <c r="H1305" s="89"/>
      <c r="I1305" s="199">
        <v>0</v>
      </c>
      <c r="J1305" s="89">
        <v>116</v>
      </c>
      <c r="K1305" s="199">
        <v>6.2818322371716593E-3</v>
      </c>
      <c r="L1305" s="89"/>
      <c r="M1305" s="199">
        <v>0</v>
      </c>
      <c r="N1305" s="89"/>
      <c r="O1305" s="199">
        <v>0</v>
      </c>
      <c r="P1305" s="89"/>
      <c r="Q1305" s="199">
        <v>0</v>
      </c>
      <c r="R1305" s="89"/>
      <c r="S1305" s="199">
        <v>0</v>
      </c>
      <c r="T1305" s="89"/>
      <c r="U1305" s="199">
        <v>0</v>
      </c>
    </row>
    <row r="1306" spans="1:21" x14ac:dyDescent="0.15">
      <c r="A1306" s="89">
        <v>1232</v>
      </c>
      <c r="B1306" s="89" t="s">
        <v>2158</v>
      </c>
      <c r="C1306" s="95">
        <v>116</v>
      </c>
      <c r="D1306" s="89"/>
      <c r="E1306" s="199">
        <v>0</v>
      </c>
      <c r="F1306" s="89"/>
      <c r="G1306" s="199">
        <v>0</v>
      </c>
      <c r="H1306" s="89"/>
      <c r="I1306" s="199">
        <v>0</v>
      </c>
      <c r="J1306" s="89">
        <v>116</v>
      </c>
      <c r="K1306" s="199">
        <v>6.2818322371716593E-3</v>
      </c>
      <c r="L1306" s="89"/>
      <c r="M1306" s="199">
        <v>0</v>
      </c>
      <c r="N1306" s="89"/>
      <c r="O1306" s="199">
        <v>0</v>
      </c>
      <c r="P1306" s="89"/>
      <c r="Q1306" s="199">
        <v>0</v>
      </c>
      <c r="R1306" s="89"/>
      <c r="S1306" s="199">
        <v>0</v>
      </c>
      <c r="T1306" s="89"/>
      <c r="U1306" s="199">
        <v>0</v>
      </c>
    </row>
    <row r="1307" spans="1:21" x14ac:dyDescent="0.15">
      <c r="A1307" s="89">
        <v>1233</v>
      </c>
      <c r="B1307" s="202" t="s">
        <v>2159</v>
      </c>
      <c r="C1307" s="203">
        <v>115</v>
      </c>
      <c r="D1307" s="89"/>
      <c r="E1307" s="199">
        <v>0</v>
      </c>
      <c r="F1307" s="89"/>
      <c r="G1307" s="199">
        <v>0</v>
      </c>
      <c r="H1307" s="89"/>
      <c r="I1307" s="199">
        <v>0</v>
      </c>
      <c r="J1307" s="89">
        <v>115</v>
      </c>
      <c r="K1307" s="199">
        <v>6.2276785109891446E-3</v>
      </c>
      <c r="L1307" s="89"/>
      <c r="M1307" s="199">
        <v>0</v>
      </c>
      <c r="N1307" s="89"/>
      <c r="O1307" s="199">
        <v>0</v>
      </c>
      <c r="P1307" s="89"/>
      <c r="Q1307" s="199">
        <v>0</v>
      </c>
      <c r="R1307" s="89"/>
      <c r="S1307" s="199">
        <v>0</v>
      </c>
      <c r="T1307" s="89"/>
      <c r="U1307" s="199">
        <v>0</v>
      </c>
    </row>
    <row r="1308" spans="1:21" x14ac:dyDescent="0.15">
      <c r="A1308" s="89">
        <v>1234</v>
      </c>
      <c r="B1308" s="189" t="s">
        <v>2160</v>
      </c>
      <c r="C1308" s="197">
        <v>115</v>
      </c>
      <c r="D1308" s="189"/>
      <c r="E1308" s="198">
        <v>0</v>
      </c>
      <c r="F1308" s="189"/>
      <c r="G1308" s="198">
        <v>0</v>
      </c>
      <c r="H1308" s="189"/>
      <c r="I1308" s="198">
        <v>0</v>
      </c>
      <c r="J1308" s="189">
        <v>115</v>
      </c>
      <c r="K1308" s="198">
        <v>6.2276785109891446E-3</v>
      </c>
      <c r="L1308" s="189"/>
      <c r="M1308" s="198">
        <v>0</v>
      </c>
      <c r="N1308" s="189"/>
      <c r="O1308" s="198">
        <v>0</v>
      </c>
      <c r="P1308" s="189"/>
      <c r="Q1308" s="198">
        <v>0</v>
      </c>
      <c r="R1308" s="189"/>
      <c r="S1308" s="198">
        <v>0</v>
      </c>
      <c r="T1308" s="189"/>
      <c r="U1308" s="198">
        <v>0</v>
      </c>
    </row>
    <row r="1309" spans="1:21" x14ac:dyDescent="0.15">
      <c r="A1309" s="89">
        <v>1235</v>
      </c>
      <c r="B1309" s="89" t="s">
        <v>2161</v>
      </c>
      <c r="C1309" s="95">
        <v>115</v>
      </c>
      <c r="D1309" s="89"/>
      <c r="E1309" s="199">
        <v>0</v>
      </c>
      <c r="F1309" s="89"/>
      <c r="G1309" s="199">
        <v>0</v>
      </c>
      <c r="H1309" s="89"/>
      <c r="I1309" s="199">
        <v>0</v>
      </c>
      <c r="J1309" s="89"/>
      <c r="K1309" s="199">
        <v>0</v>
      </c>
      <c r="L1309" s="89"/>
      <c r="M1309" s="199">
        <v>0</v>
      </c>
      <c r="N1309" s="89">
        <v>115</v>
      </c>
      <c r="O1309" s="199">
        <v>7.0153605895343016E-2</v>
      </c>
      <c r="P1309" s="89"/>
      <c r="Q1309" s="199">
        <v>0</v>
      </c>
      <c r="R1309" s="89"/>
      <c r="S1309" s="199">
        <v>0</v>
      </c>
      <c r="T1309" s="89"/>
      <c r="U1309" s="199">
        <v>0</v>
      </c>
    </row>
    <row r="1310" spans="1:21" x14ac:dyDescent="0.15">
      <c r="A1310" s="89">
        <v>1236</v>
      </c>
      <c r="B1310" s="89" t="s">
        <v>2162</v>
      </c>
      <c r="C1310" s="95">
        <v>115</v>
      </c>
      <c r="D1310" s="89"/>
      <c r="E1310" s="199">
        <v>0</v>
      </c>
      <c r="F1310" s="89"/>
      <c r="G1310" s="199">
        <v>0</v>
      </c>
      <c r="H1310" s="89"/>
      <c r="I1310" s="199">
        <v>0</v>
      </c>
      <c r="J1310" s="89">
        <v>115</v>
      </c>
      <c r="K1310" s="199">
        <v>6.2276785109891446E-3</v>
      </c>
      <c r="L1310" s="89"/>
      <c r="M1310" s="199">
        <v>0</v>
      </c>
      <c r="N1310" s="89"/>
      <c r="O1310" s="199">
        <v>0</v>
      </c>
      <c r="P1310" s="89"/>
      <c r="Q1310" s="199">
        <v>0</v>
      </c>
      <c r="R1310" s="89"/>
      <c r="S1310" s="199">
        <v>0</v>
      </c>
      <c r="T1310" s="89"/>
      <c r="U1310" s="199">
        <v>0</v>
      </c>
    </row>
    <row r="1311" spans="1:21" x14ac:dyDescent="0.15">
      <c r="A1311" s="89">
        <v>1237</v>
      </c>
      <c r="B1311" s="89" t="s">
        <v>2163</v>
      </c>
      <c r="C1311" s="95">
        <v>115</v>
      </c>
      <c r="D1311" s="89"/>
      <c r="E1311" s="199">
        <v>0</v>
      </c>
      <c r="F1311" s="89">
        <v>115</v>
      </c>
      <c r="G1311" s="199">
        <v>0.94821899736147752</v>
      </c>
      <c r="H1311" s="89"/>
      <c r="I1311" s="199">
        <v>0</v>
      </c>
      <c r="J1311" s="89"/>
      <c r="K1311" s="199">
        <v>0</v>
      </c>
      <c r="L1311" s="89"/>
      <c r="M1311" s="199">
        <v>0</v>
      </c>
      <c r="N1311" s="89"/>
      <c r="O1311" s="199">
        <v>0</v>
      </c>
      <c r="P1311" s="89"/>
      <c r="Q1311" s="199">
        <v>0</v>
      </c>
      <c r="R1311" s="89"/>
      <c r="S1311" s="199">
        <v>0</v>
      </c>
      <c r="T1311" s="89"/>
      <c r="U1311" s="199">
        <v>0</v>
      </c>
    </row>
    <row r="1312" spans="1:21" x14ac:dyDescent="0.15">
      <c r="A1312" s="100">
        <v>1238</v>
      </c>
      <c r="B1312" s="100" t="s">
        <v>2164</v>
      </c>
      <c r="C1312" s="205">
        <v>115</v>
      </c>
      <c r="D1312" s="100"/>
      <c r="E1312" s="206">
        <v>0</v>
      </c>
      <c r="F1312" s="100"/>
      <c r="G1312" s="206">
        <v>0</v>
      </c>
      <c r="H1312" s="100"/>
      <c r="I1312" s="206">
        <v>0</v>
      </c>
      <c r="J1312" s="100"/>
      <c r="K1312" s="206">
        <v>0</v>
      </c>
      <c r="L1312" s="100"/>
      <c r="M1312" s="206">
        <v>0</v>
      </c>
      <c r="N1312" s="100">
        <v>115</v>
      </c>
      <c r="O1312" s="206">
        <v>7.0153605895343016E-2</v>
      </c>
      <c r="P1312" s="100"/>
      <c r="Q1312" s="206">
        <v>0</v>
      </c>
      <c r="R1312" s="100"/>
      <c r="S1312" s="206">
        <v>0</v>
      </c>
      <c r="T1312" s="100"/>
      <c r="U1312" s="206">
        <v>0</v>
      </c>
    </row>
    <row r="1313" spans="1:21" x14ac:dyDescent="0.15">
      <c r="A1313" s="89">
        <v>1239</v>
      </c>
      <c r="B1313" s="89" t="s">
        <v>2165</v>
      </c>
      <c r="C1313" s="95">
        <v>115</v>
      </c>
      <c r="D1313" s="89"/>
      <c r="E1313" s="199">
        <v>0</v>
      </c>
      <c r="F1313" s="89"/>
      <c r="G1313" s="199">
        <v>0</v>
      </c>
      <c r="H1313" s="89"/>
      <c r="I1313" s="199">
        <v>0</v>
      </c>
      <c r="J1313" s="89">
        <v>115</v>
      </c>
      <c r="K1313" s="199">
        <v>6.2276785109891446E-3</v>
      </c>
      <c r="L1313" s="89"/>
      <c r="M1313" s="199">
        <v>0</v>
      </c>
      <c r="N1313" s="89"/>
      <c r="O1313" s="199">
        <v>0</v>
      </c>
      <c r="P1313" s="89"/>
      <c r="Q1313" s="199">
        <v>0</v>
      </c>
      <c r="R1313" s="89"/>
      <c r="S1313" s="199">
        <v>0</v>
      </c>
      <c r="T1313" s="89"/>
      <c r="U1313" s="199">
        <v>0</v>
      </c>
    </row>
    <row r="1314" spans="1:21" x14ac:dyDescent="0.15">
      <c r="A1314" s="89">
        <v>1240</v>
      </c>
      <c r="B1314" s="89" t="s">
        <v>2166</v>
      </c>
      <c r="C1314" s="95">
        <v>114</v>
      </c>
      <c r="D1314" s="89"/>
      <c r="E1314" s="199">
        <v>0</v>
      </c>
      <c r="F1314" s="89"/>
      <c r="G1314" s="199">
        <v>0</v>
      </c>
      <c r="H1314" s="89"/>
      <c r="I1314" s="199">
        <v>0</v>
      </c>
      <c r="J1314" s="89">
        <v>114</v>
      </c>
      <c r="K1314" s="199">
        <v>6.1735247848066308E-3</v>
      </c>
      <c r="L1314" s="89"/>
      <c r="M1314" s="199">
        <v>0</v>
      </c>
      <c r="N1314" s="89"/>
      <c r="O1314" s="199">
        <v>0</v>
      </c>
      <c r="P1314" s="89"/>
      <c r="Q1314" s="199">
        <v>0</v>
      </c>
      <c r="R1314" s="89"/>
      <c r="S1314" s="199">
        <v>0</v>
      </c>
      <c r="T1314" s="89"/>
      <c r="U1314" s="199">
        <v>0</v>
      </c>
    </row>
    <row r="1315" spans="1:21" x14ac:dyDescent="0.15">
      <c r="A1315" s="89">
        <v>1241</v>
      </c>
      <c r="B1315" s="89" t="s">
        <v>2167</v>
      </c>
      <c r="C1315" s="95">
        <v>114</v>
      </c>
      <c r="D1315" s="89"/>
      <c r="E1315" s="199">
        <v>0</v>
      </c>
      <c r="F1315" s="89"/>
      <c r="G1315" s="199">
        <v>0</v>
      </c>
      <c r="H1315" s="89"/>
      <c r="I1315" s="199">
        <v>0</v>
      </c>
      <c r="J1315" s="89">
        <v>114</v>
      </c>
      <c r="K1315" s="199">
        <v>6.1735247848066308E-3</v>
      </c>
      <c r="L1315" s="89"/>
      <c r="M1315" s="199">
        <v>0</v>
      </c>
      <c r="N1315" s="89"/>
      <c r="O1315" s="199">
        <v>0</v>
      </c>
      <c r="P1315" s="89"/>
      <c r="Q1315" s="199">
        <v>0</v>
      </c>
      <c r="R1315" s="89"/>
      <c r="S1315" s="199">
        <v>0</v>
      </c>
      <c r="T1315" s="89"/>
      <c r="U1315" s="199">
        <v>0</v>
      </c>
    </row>
    <row r="1316" spans="1:21" x14ac:dyDescent="0.15">
      <c r="A1316" s="89">
        <v>1242</v>
      </c>
      <c r="B1316" s="89" t="s">
        <v>2168</v>
      </c>
      <c r="C1316" s="95">
        <v>114</v>
      </c>
      <c r="D1316" s="89"/>
      <c r="E1316" s="199">
        <v>0</v>
      </c>
      <c r="F1316" s="89"/>
      <c r="G1316" s="199">
        <v>0</v>
      </c>
      <c r="H1316" s="89"/>
      <c r="I1316" s="199">
        <v>0</v>
      </c>
      <c r="J1316" s="89">
        <v>114</v>
      </c>
      <c r="K1316" s="199">
        <v>6.1735247848066308E-3</v>
      </c>
      <c r="L1316" s="89"/>
      <c r="M1316" s="199">
        <v>0</v>
      </c>
      <c r="N1316" s="89"/>
      <c r="O1316" s="199">
        <v>0</v>
      </c>
      <c r="P1316" s="89"/>
      <c r="Q1316" s="199">
        <v>0</v>
      </c>
      <c r="R1316" s="89"/>
      <c r="S1316" s="199">
        <v>0</v>
      </c>
      <c r="T1316" s="89"/>
      <c r="U1316" s="199">
        <v>0</v>
      </c>
    </row>
    <row r="1317" spans="1:21" x14ac:dyDescent="0.15">
      <c r="A1317" s="89">
        <v>1243</v>
      </c>
      <c r="B1317" s="89" t="s">
        <v>2169</v>
      </c>
      <c r="C1317" s="95">
        <v>114</v>
      </c>
      <c r="D1317" s="89"/>
      <c r="E1317" s="199">
        <v>0</v>
      </c>
      <c r="F1317" s="89"/>
      <c r="G1317" s="199">
        <v>0</v>
      </c>
      <c r="H1317" s="89"/>
      <c r="I1317" s="199">
        <v>0</v>
      </c>
      <c r="J1317" s="89">
        <v>114</v>
      </c>
      <c r="K1317" s="199">
        <v>6.1735247848066308E-3</v>
      </c>
      <c r="L1317" s="89"/>
      <c r="M1317" s="199">
        <v>0</v>
      </c>
      <c r="N1317" s="89"/>
      <c r="O1317" s="199">
        <v>0</v>
      </c>
      <c r="P1317" s="89"/>
      <c r="Q1317" s="199">
        <v>0</v>
      </c>
      <c r="R1317" s="89"/>
      <c r="S1317" s="199">
        <v>0</v>
      </c>
      <c r="T1317" s="89"/>
      <c r="U1317" s="199">
        <v>0</v>
      </c>
    </row>
    <row r="1318" spans="1:21" x14ac:dyDescent="0.15">
      <c r="A1318" s="89">
        <v>1244</v>
      </c>
      <c r="B1318" s="89" t="s">
        <v>2170</v>
      </c>
      <c r="C1318" s="95">
        <v>114</v>
      </c>
      <c r="D1318" s="89"/>
      <c r="E1318" s="199">
        <v>0</v>
      </c>
      <c r="F1318" s="89"/>
      <c r="G1318" s="199">
        <v>0</v>
      </c>
      <c r="H1318" s="89"/>
      <c r="I1318" s="199">
        <v>0</v>
      </c>
      <c r="J1318" s="89">
        <v>114</v>
      </c>
      <c r="K1318" s="199">
        <v>6.1735247848066308E-3</v>
      </c>
      <c r="L1318" s="89"/>
      <c r="M1318" s="199">
        <v>0</v>
      </c>
      <c r="N1318" s="89"/>
      <c r="O1318" s="199">
        <v>0</v>
      </c>
      <c r="P1318" s="89"/>
      <c r="Q1318" s="199">
        <v>0</v>
      </c>
      <c r="R1318" s="89"/>
      <c r="S1318" s="199">
        <v>0</v>
      </c>
      <c r="T1318" s="89"/>
      <c r="U1318" s="199">
        <v>0</v>
      </c>
    </row>
    <row r="1319" spans="1:21" x14ac:dyDescent="0.15">
      <c r="A1319" s="89">
        <v>1245</v>
      </c>
      <c r="B1319" s="89" t="s">
        <v>2171</v>
      </c>
      <c r="C1319" s="95">
        <v>114</v>
      </c>
      <c r="D1319" s="89"/>
      <c r="E1319" s="199">
        <v>0</v>
      </c>
      <c r="F1319" s="89"/>
      <c r="G1319" s="199">
        <v>0</v>
      </c>
      <c r="H1319" s="89"/>
      <c r="I1319" s="199">
        <v>0</v>
      </c>
      <c r="J1319" s="89">
        <v>74</v>
      </c>
      <c r="K1319" s="199">
        <v>4.0073757375060585E-3</v>
      </c>
      <c r="L1319" s="89"/>
      <c r="M1319" s="199">
        <v>0</v>
      </c>
      <c r="N1319" s="89">
        <v>40</v>
      </c>
      <c r="O1319" s="199">
        <v>2.4401254224467137E-2</v>
      </c>
      <c r="P1319" s="89"/>
      <c r="Q1319" s="199">
        <v>0</v>
      </c>
      <c r="R1319" s="89"/>
      <c r="S1319" s="199">
        <v>0</v>
      </c>
      <c r="T1319" s="89"/>
      <c r="U1319" s="199">
        <v>0</v>
      </c>
    </row>
    <row r="1320" spans="1:21" x14ac:dyDescent="0.15">
      <c r="A1320" s="89">
        <v>1246</v>
      </c>
      <c r="B1320" s="89" t="s">
        <v>2172</v>
      </c>
      <c r="C1320" s="95">
        <v>114</v>
      </c>
      <c r="D1320" s="89"/>
      <c r="E1320" s="199">
        <v>0</v>
      </c>
      <c r="F1320" s="89"/>
      <c r="G1320" s="199">
        <v>0</v>
      </c>
      <c r="H1320" s="89"/>
      <c r="I1320" s="199">
        <v>0</v>
      </c>
      <c r="J1320" s="89">
        <v>114</v>
      </c>
      <c r="K1320" s="199">
        <v>6.1735247848066308E-3</v>
      </c>
      <c r="L1320" s="89"/>
      <c r="M1320" s="199">
        <v>0</v>
      </c>
      <c r="N1320" s="89"/>
      <c r="O1320" s="199">
        <v>0</v>
      </c>
      <c r="P1320" s="89"/>
      <c r="Q1320" s="199">
        <v>0</v>
      </c>
      <c r="R1320" s="89"/>
      <c r="S1320" s="199">
        <v>0</v>
      </c>
      <c r="T1320" s="89"/>
      <c r="U1320" s="199">
        <v>0</v>
      </c>
    </row>
    <row r="1321" spans="1:21" x14ac:dyDescent="0.15">
      <c r="A1321" s="89">
        <v>1247</v>
      </c>
      <c r="B1321" s="89" t="s">
        <v>2173</v>
      </c>
      <c r="C1321" s="95">
        <v>113</v>
      </c>
      <c r="D1321" s="89"/>
      <c r="E1321" s="199">
        <v>0</v>
      </c>
      <c r="F1321" s="89"/>
      <c r="G1321" s="199">
        <v>0</v>
      </c>
      <c r="H1321" s="89"/>
      <c r="I1321" s="199">
        <v>0</v>
      </c>
      <c r="J1321" s="89">
        <v>113</v>
      </c>
      <c r="K1321" s="199">
        <v>6.1193710586241162E-3</v>
      </c>
      <c r="L1321" s="89"/>
      <c r="M1321" s="199">
        <v>0</v>
      </c>
      <c r="N1321" s="89"/>
      <c r="O1321" s="199">
        <v>0</v>
      </c>
      <c r="P1321" s="89"/>
      <c r="Q1321" s="199">
        <v>0</v>
      </c>
      <c r="R1321" s="89"/>
      <c r="S1321" s="199">
        <v>0</v>
      </c>
      <c r="T1321" s="89"/>
      <c r="U1321" s="199">
        <v>0</v>
      </c>
    </row>
    <row r="1322" spans="1:21" x14ac:dyDescent="0.15">
      <c r="A1322" s="89">
        <v>1248</v>
      </c>
      <c r="B1322" s="93" t="s">
        <v>2174</v>
      </c>
      <c r="C1322" s="204">
        <v>112</v>
      </c>
      <c r="D1322" s="89"/>
      <c r="E1322" s="199">
        <v>0</v>
      </c>
      <c r="F1322" s="89"/>
      <c r="G1322" s="199">
        <v>0</v>
      </c>
      <c r="H1322" s="89"/>
      <c r="I1322" s="199">
        <v>0</v>
      </c>
      <c r="J1322" s="89">
        <v>112</v>
      </c>
      <c r="K1322" s="199">
        <v>6.0652173324416024E-3</v>
      </c>
      <c r="L1322" s="89"/>
      <c r="M1322" s="199">
        <v>0</v>
      </c>
      <c r="N1322" s="89"/>
      <c r="O1322" s="199">
        <v>0</v>
      </c>
      <c r="P1322" s="89"/>
      <c r="Q1322" s="199">
        <v>0</v>
      </c>
      <c r="R1322" s="89"/>
      <c r="S1322" s="199">
        <v>0</v>
      </c>
      <c r="T1322" s="89"/>
      <c r="U1322" s="199">
        <v>0</v>
      </c>
    </row>
    <row r="1323" spans="1:21" x14ac:dyDescent="0.15">
      <c r="A1323" s="89">
        <v>1249</v>
      </c>
      <c r="B1323" s="89" t="s">
        <v>2175</v>
      </c>
      <c r="C1323" s="95">
        <v>112</v>
      </c>
      <c r="D1323" s="89"/>
      <c r="E1323" s="199">
        <v>0</v>
      </c>
      <c r="F1323" s="89"/>
      <c r="G1323" s="199">
        <v>0</v>
      </c>
      <c r="H1323" s="89"/>
      <c r="I1323" s="199">
        <v>0</v>
      </c>
      <c r="J1323" s="89">
        <v>112</v>
      </c>
      <c r="K1323" s="199">
        <v>6.0652173324416024E-3</v>
      </c>
      <c r="L1323" s="89"/>
      <c r="M1323" s="199">
        <v>0</v>
      </c>
      <c r="N1323" s="89"/>
      <c r="O1323" s="199">
        <v>0</v>
      </c>
      <c r="P1323" s="89"/>
      <c r="Q1323" s="199">
        <v>0</v>
      </c>
      <c r="R1323" s="89"/>
      <c r="S1323" s="199">
        <v>0</v>
      </c>
      <c r="T1323" s="89"/>
      <c r="U1323" s="199">
        <v>0</v>
      </c>
    </row>
    <row r="1324" spans="1:21" x14ac:dyDescent="0.15">
      <c r="A1324" s="89">
        <v>1250</v>
      </c>
      <c r="B1324" s="202" t="s">
        <v>2176</v>
      </c>
      <c r="C1324" s="203">
        <v>112</v>
      </c>
      <c r="D1324" s="89"/>
      <c r="E1324" s="199">
        <v>0</v>
      </c>
      <c r="F1324" s="89"/>
      <c r="G1324" s="199">
        <v>0</v>
      </c>
      <c r="H1324" s="89"/>
      <c r="I1324" s="199">
        <v>0</v>
      </c>
      <c r="J1324" s="89">
        <v>112</v>
      </c>
      <c r="K1324" s="199">
        <v>6.0652173324416024E-3</v>
      </c>
      <c r="L1324" s="89"/>
      <c r="M1324" s="199">
        <v>0</v>
      </c>
      <c r="N1324" s="89"/>
      <c r="O1324" s="199">
        <v>0</v>
      </c>
      <c r="P1324" s="89"/>
      <c r="Q1324" s="199">
        <v>0</v>
      </c>
      <c r="R1324" s="89"/>
      <c r="S1324" s="199">
        <v>0</v>
      </c>
      <c r="T1324" s="89"/>
      <c r="U1324" s="199">
        <v>0</v>
      </c>
    </row>
    <row r="1325" spans="1:21" x14ac:dyDescent="0.15">
      <c r="A1325" s="89">
        <v>1251</v>
      </c>
      <c r="B1325" s="89" t="s">
        <v>2177</v>
      </c>
      <c r="C1325" s="95">
        <v>112</v>
      </c>
      <c r="D1325" s="89"/>
      <c r="E1325" s="199">
        <v>0</v>
      </c>
      <c r="F1325" s="89"/>
      <c r="G1325" s="199">
        <v>0</v>
      </c>
      <c r="H1325" s="89"/>
      <c r="I1325" s="199">
        <v>0</v>
      </c>
      <c r="J1325" s="89">
        <v>112</v>
      </c>
      <c r="K1325" s="199">
        <v>6.0652173324416024E-3</v>
      </c>
      <c r="L1325" s="89"/>
      <c r="M1325" s="199">
        <v>0</v>
      </c>
      <c r="N1325" s="89"/>
      <c r="O1325" s="199">
        <v>0</v>
      </c>
      <c r="P1325" s="89"/>
      <c r="Q1325" s="199">
        <v>0</v>
      </c>
      <c r="R1325" s="89"/>
      <c r="S1325" s="199">
        <v>0</v>
      </c>
      <c r="T1325" s="89"/>
      <c r="U1325" s="199">
        <v>0</v>
      </c>
    </row>
    <row r="1326" spans="1:21" x14ac:dyDescent="0.15">
      <c r="A1326" s="89">
        <v>1252</v>
      </c>
      <c r="B1326" s="89" t="s">
        <v>2178</v>
      </c>
      <c r="C1326" s="95">
        <v>112</v>
      </c>
      <c r="D1326" s="89"/>
      <c r="E1326" s="199">
        <v>0</v>
      </c>
      <c r="F1326" s="89"/>
      <c r="G1326" s="199">
        <v>0</v>
      </c>
      <c r="H1326" s="89"/>
      <c r="I1326" s="199">
        <v>0</v>
      </c>
      <c r="J1326" s="89"/>
      <c r="K1326" s="199">
        <v>0</v>
      </c>
      <c r="L1326" s="89"/>
      <c r="M1326" s="199">
        <v>0</v>
      </c>
      <c r="N1326" s="89">
        <v>93</v>
      </c>
      <c r="O1326" s="199">
        <v>5.6732916071886096E-2</v>
      </c>
      <c r="P1326" s="89"/>
      <c r="Q1326" s="199">
        <v>0</v>
      </c>
      <c r="R1326" s="89">
        <v>19</v>
      </c>
      <c r="S1326" s="199">
        <v>7.0879653808848767E-2</v>
      </c>
      <c r="T1326" s="89"/>
      <c r="U1326" s="199">
        <v>0</v>
      </c>
    </row>
    <row r="1327" spans="1:21" x14ac:dyDescent="0.15">
      <c r="A1327" s="89">
        <v>1253</v>
      </c>
      <c r="B1327" s="89" t="s">
        <v>2179</v>
      </c>
      <c r="C1327" s="95">
        <v>112</v>
      </c>
      <c r="D1327" s="89"/>
      <c r="E1327" s="199">
        <v>0</v>
      </c>
      <c r="F1327" s="89"/>
      <c r="G1327" s="199">
        <v>0</v>
      </c>
      <c r="H1327" s="89"/>
      <c r="I1327" s="199">
        <v>0</v>
      </c>
      <c r="J1327" s="89">
        <v>112</v>
      </c>
      <c r="K1327" s="199">
        <v>6.0652173324416024E-3</v>
      </c>
      <c r="L1327" s="89"/>
      <c r="M1327" s="199">
        <v>0</v>
      </c>
      <c r="N1327" s="89"/>
      <c r="O1327" s="199">
        <v>0</v>
      </c>
      <c r="P1327" s="89"/>
      <c r="Q1327" s="199">
        <v>0</v>
      </c>
      <c r="R1327" s="89"/>
      <c r="S1327" s="199">
        <v>0</v>
      </c>
      <c r="T1327" s="89"/>
      <c r="U1327" s="199">
        <v>0</v>
      </c>
    </row>
    <row r="1328" spans="1:21" x14ac:dyDescent="0.15">
      <c r="A1328" s="89">
        <v>1254</v>
      </c>
      <c r="B1328" s="89" t="s">
        <v>2180</v>
      </c>
      <c r="C1328" s="95">
        <v>112</v>
      </c>
      <c r="D1328" s="89"/>
      <c r="E1328" s="199">
        <v>0</v>
      </c>
      <c r="F1328" s="89"/>
      <c r="G1328" s="199">
        <v>0</v>
      </c>
      <c r="H1328" s="89"/>
      <c r="I1328" s="199">
        <v>0</v>
      </c>
      <c r="J1328" s="89"/>
      <c r="K1328" s="199">
        <v>0</v>
      </c>
      <c r="L1328" s="89"/>
      <c r="M1328" s="199">
        <v>0</v>
      </c>
      <c r="N1328" s="89">
        <v>112</v>
      </c>
      <c r="O1328" s="199">
        <v>6.8323511828507988E-2</v>
      </c>
      <c r="P1328" s="89"/>
      <c r="Q1328" s="199">
        <v>0</v>
      </c>
      <c r="R1328" s="89"/>
      <c r="S1328" s="199">
        <v>0</v>
      </c>
      <c r="T1328" s="89"/>
      <c r="U1328" s="199">
        <v>0</v>
      </c>
    </row>
    <row r="1329" spans="1:21" x14ac:dyDescent="0.15">
      <c r="A1329" s="89">
        <v>1255</v>
      </c>
      <c r="B1329" s="89" t="s">
        <v>2181</v>
      </c>
      <c r="C1329" s="95">
        <v>112</v>
      </c>
      <c r="D1329" s="89"/>
      <c r="E1329" s="199">
        <v>0</v>
      </c>
      <c r="F1329" s="89"/>
      <c r="G1329" s="199">
        <v>0</v>
      </c>
      <c r="H1329" s="89"/>
      <c r="I1329" s="199">
        <v>0</v>
      </c>
      <c r="J1329" s="89">
        <v>111</v>
      </c>
      <c r="K1329" s="199">
        <v>6.0110636062590877E-3</v>
      </c>
      <c r="L1329" s="89"/>
      <c r="M1329" s="199">
        <v>0</v>
      </c>
      <c r="N1329" s="89">
        <v>1</v>
      </c>
      <c r="O1329" s="199">
        <v>6.1003135561167848E-4</v>
      </c>
      <c r="P1329" s="89"/>
      <c r="Q1329" s="199">
        <v>0</v>
      </c>
      <c r="R1329" s="89"/>
      <c r="S1329" s="199">
        <v>0</v>
      </c>
      <c r="T1329" s="89"/>
      <c r="U1329" s="199">
        <v>0</v>
      </c>
    </row>
    <row r="1330" spans="1:21" x14ac:dyDescent="0.15">
      <c r="A1330" s="89">
        <v>1256</v>
      </c>
      <c r="B1330" s="89" t="s">
        <v>2182</v>
      </c>
      <c r="C1330" s="95">
        <v>111</v>
      </c>
      <c r="D1330" s="89"/>
      <c r="E1330" s="199">
        <v>0</v>
      </c>
      <c r="F1330" s="89"/>
      <c r="G1330" s="199">
        <v>0</v>
      </c>
      <c r="H1330" s="89"/>
      <c r="I1330" s="199">
        <v>0</v>
      </c>
      <c r="J1330" s="89">
        <v>111</v>
      </c>
      <c r="K1330" s="199">
        <v>6.0110636062590877E-3</v>
      </c>
      <c r="L1330" s="89"/>
      <c r="M1330" s="199">
        <v>0</v>
      </c>
      <c r="N1330" s="89"/>
      <c r="O1330" s="199">
        <v>0</v>
      </c>
      <c r="P1330" s="89"/>
      <c r="Q1330" s="199">
        <v>0</v>
      </c>
      <c r="R1330" s="89"/>
      <c r="S1330" s="199">
        <v>0</v>
      </c>
      <c r="T1330" s="89"/>
      <c r="U1330" s="199">
        <v>0</v>
      </c>
    </row>
    <row r="1331" spans="1:21" x14ac:dyDescent="0.15">
      <c r="A1331" s="128"/>
      <c r="B1331" s="128"/>
      <c r="C1331" s="718"/>
      <c r="D1331" s="128"/>
      <c r="E1331" s="719"/>
      <c r="F1331" s="128"/>
      <c r="G1331" s="719"/>
      <c r="H1331" s="128"/>
      <c r="I1331" s="719"/>
      <c r="J1331" s="128"/>
      <c r="K1331" s="719"/>
      <c r="L1331" s="128"/>
      <c r="M1331" s="719"/>
      <c r="N1331" s="128"/>
      <c r="O1331" s="719"/>
      <c r="P1331" s="128"/>
      <c r="Q1331" s="719"/>
      <c r="R1331" s="128" t="s">
        <v>3855</v>
      </c>
      <c r="S1331" s="719"/>
      <c r="T1331" s="128"/>
      <c r="U1331" s="719"/>
    </row>
    <row r="1332" spans="1:21" s="103" customFormat="1" x14ac:dyDescent="0.15">
      <c r="A1332" s="647" t="s">
        <v>0</v>
      </c>
      <c r="B1332" s="857"/>
      <c r="C1332" s="716" t="s">
        <v>4</v>
      </c>
      <c r="D1332" s="647" t="s">
        <v>922</v>
      </c>
      <c r="E1332" s="647" t="s">
        <v>923</v>
      </c>
      <c r="F1332" s="647" t="s">
        <v>922</v>
      </c>
      <c r="G1332" s="647" t="s">
        <v>923</v>
      </c>
      <c r="H1332" s="647" t="s">
        <v>922</v>
      </c>
      <c r="I1332" s="647" t="s">
        <v>923</v>
      </c>
      <c r="J1332" s="647" t="s">
        <v>922</v>
      </c>
      <c r="K1332" s="647" t="s">
        <v>923</v>
      </c>
      <c r="L1332" s="647" t="s">
        <v>922</v>
      </c>
      <c r="M1332" s="647" t="s">
        <v>923</v>
      </c>
      <c r="N1332" s="647" t="s">
        <v>922</v>
      </c>
      <c r="O1332" s="647" t="s">
        <v>923</v>
      </c>
      <c r="P1332" s="647" t="s">
        <v>922</v>
      </c>
      <c r="Q1332" s="647" t="s">
        <v>923</v>
      </c>
      <c r="R1332" s="647" t="s">
        <v>922</v>
      </c>
      <c r="S1332" s="647" t="s">
        <v>923</v>
      </c>
      <c r="T1332" s="647" t="s">
        <v>922</v>
      </c>
      <c r="U1332" s="647" t="s">
        <v>923</v>
      </c>
    </row>
    <row r="1333" spans="1:21" s="103" customFormat="1" x14ac:dyDescent="0.15">
      <c r="A1333" s="649" t="s">
        <v>2</v>
      </c>
      <c r="B1333" s="857"/>
      <c r="C1333" s="717" t="s">
        <v>924</v>
      </c>
      <c r="D1333" s="649" t="s">
        <v>317</v>
      </c>
      <c r="E1333" s="649" t="s">
        <v>6</v>
      </c>
      <c r="F1333" s="649" t="s">
        <v>318</v>
      </c>
      <c r="G1333" s="649" t="s">
        <v>6</v>
      </c>
      <c r="H1333" s="649" t="s">
        <v>462</v>
      </c>
      <c r="I1333" s="649" t="s">
        <v>6</v>
      </c>
      <c r="J1333" s="649" t="s">
        <v>925</v>
      </c>
      <c r="K1333" s="649" t="s">
        <v>6</v>
      </c>
      <c r="L1333" s="649" t="s">
        <v>926</v>
      </c>
      <c r="M1333" s="649" t="s">
        <v>6</v>
      </c>
      <c r="N1333" s="649" t="s">
        <v>927</v>
      </c>
      <c r="O1333" s="649" t="s">
        <v>6</v>
      </c>
      <c r="P1333" s="649" t="s">
        <v>928</v>
      </c>
      <c r="Q1333" s="649" t="s">
        <v>6</v>
      </c>
      <c r="R1333" s="649" t="s">
        <v>929</v>
      </c>
      <c r="S1333" s="649" t="s">
        <v>6</v>
      </c>
      <c r="T1333" s="649" t="s">
        <v>930</v>
      </c>
      <c r="U1333" s="649" t="s">
        <v>6</v>
      </c>
    </row>
    <row r="1334" spans="1:21" x14ac:dyDescent="0.15">
      <c r="A1334" s="89">
        <v>1257</v>
      </c>
      <c r="B1334" s="89" t="s">
        <v>2183</v>
      </c>
      <c r="C1334" s="95">
        <v>111</v>
      </c>
      <c r="D1334" s="89"/>
      <c r="E1334" s="199">
        <v>0</v>
      </c>
      <c r="F1334" s="89"/>
      <c r="G1334" s="199">
        <v>0</v>
      </c>
      <c r="H1334" s="89"/>
      <c r="I1334" s="199">
        <v>0</v>
      </c>
      <c r="J1334" s="89">
        <v>111</v>
      </c>
      <c r="K1334" s="199">
        <v>6.0110636062590877E-3</v>
      </c>
      <c r="L1334" s="89"/>
      <c r="M1334" s="199">
        <v>0</v>
      </c>
      <c r="N1334" s="89"/>
      <c r="O1334" s="199">
        <v>0</v>
      </c>
      <c r="P1334" s="89"/>
      <c r="Q1334" s="199">
        <v>0</v>
      </c>
      <c r="R1334" s="89"/>
      <c r="S1334" s="199">
        <v>0</v>
      </c>
      <c r="T1334" s="89"/>
      <c r="U1334" s="199">
        <v>0</v>
      </c>
    </row>
    <row r="1335" spans="1:21" x14ac:dyDescent="0.15">
      <c r="A1335" s="89">
        <v>1258</v>
      </c>
      <c r="B1335" s="89" t="s">
        <v>2184</v>
      </c>
      <c r="C1335" s="95">
        <v>111</v>
      </c>
      <c r="D1335" s="89"/>
      <c r="E1335" s="199">
        <v>0</v>
      </c>
      <c r="F1335" s="89"/>
      <c r="G1335" s="199">
        <v>0</v>
      </c>
      <c r="H1335" s="89"/>
      <c r="I1335" s="199">
        <v>0</v>
      </c>
      <c r="J1335" s="89">
        <v>111</v>
      </c>
      <c r="K1335" s="199">
        <v>6.0110636062590877E-3</v>
      </c>
      <c r="L1335" s="89"/>
      <c r="M1335" s="199">
        <v>0</v>
      </c>
      <c r="N1335" s="89"/>
      <c r="O1335" s="199">
        <v>0</v>
      </c>
      <c r="P1335" s="89"/>
      <c r="Q1335" s="199">
        <v>0</v>
      </c>
      <c r="R1335" s="89"/>
      <c r="S1335" s="199">
        <v>0</v>
      </c>
      <c r="T1335" s="89"/>
      <c r="U1335" s="199">
        <v>0</v>
      </c>
    </row>
    <row r="1336" spans="1:21" x14ac:dyDescent="0.15">
      <c r="A1336" s="89">
        <v>1259</v>
      </c>
      <c r="B1336" s="89" t="s">
        <v>2185</v>
      </c>
      <c r="C1336" s="95">
        <v>111</v>
      </c>
      <c r="D1336" s="89"/>
      <c r="E1336" s="199">
        <v>0</v>
      </c>
      <c r="F1336" s="89"/>
      <c r="G1336" s="199">
        <v>0</v>
      </c>
      <c r="H1336" s="89"/>
      <c r="I1336" s="199">
        <v>0</v>
      </c>
      <c r="J1336" s="89"/>
      <c r="K1336" s="199">
        <v>0</v>
      </c>
      <c r="L1336" s="89"/>
      <c r="M1336" s="199">
        <v>0</v>
      </c>
      <c r="N1336" s="89">
        <v>111</v>
      </c>
      <c r="O1336" s="199">
        <v>6.7713480472896312E-2</v>
      </c>
      <c r="P1336" s="89"/>
      <c r="Q1336" s="199">
        <v>0</v>
      </c>
      <c r="R1336" s="89"/>
      <c r="S1336" s="199">
        <v>0</v>
      </c>
      <c r="T1336" s="89"/>
      <c r="U1336" s="199">
        <v>0</v>
      </c>
    </row>
    <row r="1337" spans="1:21" x14ac:dyDescent="0.15">
      <c r="A1337" s="89">
        <v>1260</v>
      </c>
      <c r="B1337" s="202" t="s">
        <v>2186</v>
      </c>
      <c r="C1337" s="203">
        <v>110</v>
      </c>
      <c r="D1337" s="89"/>
      <c r="E1337" s="199">
        <v>0</v>
      </c>
      <c r="F1337" s="89"/>
      <c r="G1337" s="199">
        <v>0</v>
      </c>
      <c r="H1337" s="89"/>
      <c r="I1337" s="199">
        <v>0</v>
      </c>
      <c r="J1337" s="89"/>
      <c r="K1337" s="199">
        <v>0</v>
      </c>
      <c r="L1337" s="89"/>
      <c r="M1337" s="199">
        <v>0</v>
      </c>
      <c r="N1337" s="89"/>
      <c r="O1337" s="199">
        <v>0</v>
      </c>
      <c r="P1337" s="89"/>
      <c r="Q1337" s="199">
        <v>0</v>
      </c>
      <c r="R1337" s="89">
        <v>110</v>
      </c>
      <c r="S1337" s="199">
        <v>0.41035589047228233</v>
      </c>
      <c r="T1337" s="89"/>
      <c r="U1337" s="199">
        <v>0</v>
      </c>
    </row>
    <row r="1338" spans="1:21" x14ac:dyDescent="0.15">
      <c r="A1338" s="89">
        <v>1261</v>
      </c>
      <c r="B1338" s="202" t="s">
        <v>2187</v>
      </c>
      <c r="C1338" s="203">
        <v>110</v>
      </c>
      <c r="D1338" s="89"/>
      <c r="E1338" s="199">
        <v>0</v>
      </c>
      <c r="F1338" s="89"/>
      <c r="G1338" s="199">
        <v>0</v>
      </c>
      <c r="H1338" s="89"/>
      <c r="I1338" s="199">
        <v>0</v>
      </c>
      <c r="J1338" s="89">
        <v>110</v>
      </c>
      <c r="K1338" s="199">
        <v>5.9569098800765731E-3</v>
      </c>
      <c r="L1338" s="89"/>
      <c r="M1338" s="199">
        <v>0</v>
      </c>
      <c r="N1338" s="89"/>
      <c r="O1338" s="199">
        <v>0</v>
      </c>
      <c r="P1338" s="89"/>
      <c r="Q1338" s="199">
        <v>0</v>
      </c>
      <c r="R1338" s="89"/>
      <c r="S1338" s="199">
        <v>0</v>
      </c>
      <c r="T1338" s="89"/>
      <c r="U1338" s="199">
        <v>0</v>
      </c>
    </row>
    <row r="1339" spans="1:21" x14ac:dyDescent="0.15">
      <c r="A1339" s="89">
        <v>1262</v>
      </c>
      <c r="B1339" s="89" t="s">
        <v>2188</v>
      </c>
      <c r="C1339" s="95">
        <v>110</v>
      </c>
      <c r="D1339" s="89"/>
      <c r="E1339" s="199">
        <v>0</v>
      </c>
      <c r="F1339" s="89"/>
      <c r="G1339" s="199">
        <v>0</v>
      </c>
      <c r="H1339" s="89"/>
      <c r="I1339" s="199">
        <v>0</v>
      </c>
      <c r="J1339" s="89">
        <v>91</v>
      </c>
      <c r="K1339" s="199">
        <v>4.9279890826088016E-3</v>
      </c>
      <c r="L1339" s="89"/>
      <c r="M1339" s="199">
        <v>0</v>
      </c>
      <c r="N1339" s="89">
        <v>19</v>
      </c>
      <c r="O1339" s="199">
        <v>1.1590595756621891E-2</v>
      </c>
      <c r="P1339" s="89"/>
      <c r="Q1339" s="199">
        <v>0</v>
      </c>
      <c r="R1339" s="89"/>
      <c r="S1339" s="199">
        <v>0</v>
      </c>
      <c r="T1339" s="89"/>
      <c r="U1339" s="199">
        <v>0</v>
      </c>
    </row>
    <row r="1340" spans="1:21" x14ac:dyDescent="0.15">
      <c r="A1340" s="89">
        <v>1263</v>
      </c>
      <c r="B1340" s="89" t="s">
        <v>2189</v>
      </c>
      <c r="C1340" s="95">
        <v>110</v>
      </c>
      <c r="D1340" s="89"/>
      <c r="E1340" s="199">
        <v>0</v>
      </c>
      <c r="F1340" s="89"/>
      <c r="G1340" s="199">
        <v>0</v>
      </c>
      <c r="H1340" s="89"/>
      <c r="I1340" s="199">
        <v>0</v>
      </c>
      <c r="J1340" s="89">
        <v>110</v>
      </c>
      <c r="K1340" s="199">
        <v>5.9569098800765731E-3</v>
      </c>
      <c r="L1340" s="89"/>
      <c r="M1340" s="199">
        <v>0</v>
      </c>
      <c r="N1340" s="89"/>
      <c r="O1340" s="199">
        <v>0</v>
      </c>
      <c r="P1340" s="89"/>
      <c r="Q1340" s="199">
        <v>0</v>
      </c>
      <c r="R1340" s="89"/>
      <c r="S1340" s="199">
        <v>0</v>
      </c>
      <c r="T1340" s="89"/>
      <c r="U1340" s="199">
        <v>0</v>
      </c>
    </row>
    <row r="1341" spans="1:21" x14ac:dyDescent="0.15">
      <c r="A1341" s="89">
        <v>1264</v>
      </c>
      <c r="B1341" s="89" t="s">
        <v>2190</v>
      </c>
      <c r="C1341" s="95">
        <v>110</v>
      </c>
      <c r="D1341" s="89"/>
      <c r="E1341" s="199">
        <v>0</v>
      </c>
      <c r="F1341" s="89"/>
      <c r="G1341" s="199">
        <v>0</v>
      </c>
      <c r="H1341" s="89"/>
      <c r="I1341" s="199">
        <v>0</v>
      </c>
      <c r="J1341" s="89">
        <v>110</v>
      </c>
      <c r="K1341" s="199">
        <v>5.9569098800765731E-3</v>
      </c>
      <c r="L1341" s="89"/>
      <c r="M1341" s="199">
        <v>0</v>
      </c>
      <c r="N1341" s="89"/>
      <c r="O1341" s="199">
        <v>0</v>
      </c>
      <c r="P1341" s="89"/>
      <c r="Q1341" s="199">
        <v>0</v>
      </c>
      <c r="R1341" s="89"/>
      <c r="S1341" s="199">
        <v>0</v>
      </c>
      <c r="T1341" s="89"/>
      <c r="U1341" s="199">
        <v>0</v>
      </c>
    </row>
    <row r="1342" spans="1:21" x14ac:dyDescent="0.15">
      <c r="A1342" s="89">
        <v>1265</v>
      </c>
      <c r="B1342" s="89" t="s">
        <v>2191</v>
      </c>
      <c r="C1342" s="95">
        <v>110</v>
      </c>
      <c r="D1342" s="89"/>
      <c r="E1342" s="199">
        <v>0</v>
      </c>
      <c r="F1342" s="89"/>
      <c r="G1342" s="199">
        <v>0</v>
      </c>
      <c r="H1342" s="89"/>
      <c r="I1342" s="199">
        <v>0</v>
      </c>
      <c r="J1342" s="89">
        <v>110</v>
      </c>
      <c r="K1342" s="199">
        <v>5.9569098800765731E-3</v>
      </c>
      <c r="L1342" s="89"/>
      <c r="M1342" s="199">
        <v>0</v>
      </c>
      <c r="N1342" s="89"/>
      <c r="O1342" s="199">
        <v>0</v>
      </c>
      <c r="P1342" s="89"/>
      <c r="Q1342" s="199">
        <v>0</v>
      </c>
      <c r="R1342" s="89"/>
      <c r="S1342" s="199">
        <v>0</v>
      </c>
      <c r="T1342" s="89"/>
      <c r="U1342" s="199">
        <v>0</v>
      </c>
    </row>
    <row r="1343" spans="1:21" x14ac:dyDescent="0.15">
      <c r="A1343" s="89">
        <v>1266</v>
      </c>
      <c r="B1343" s="89" t="s">
        <v>2192</v>
      </c>
      <c r="C1343" s="95">
        <v>110</v>
      </c>
      <c r="D1343" s="89"/>
      <c r="E1343" s="199">
        <v>0</v>
      </c>
      <c r="F1343" s="89"/>
      <c r="G1343" s="199">
        <v>0</v>
      </c>
      <c r="H1343" s="89"/>
      <c r="I1343" s="199">
        <v>0</v>
      </c>
      <c r="J1343" s="89">
        <v>110</v>
      </c>
      <c r="K1343" s="199">
        <v>5.9569098800765731E-3</v>
      </c>
      <c r="L1343" s="89"/>
      <c r="M1343" s="199">
        <v>0</v>
      </c>
      <c r="N1343" s="89"/>
      <c r="O1343" s="199">
        <v>0</v>
      </c>
      <c r="P1343" s="89"/>
      <c r="Q1343" s="199">
        <v>0</v>
      </c>
      <c r="R1343" s="89"/>
      <c r="S1343" s="199">
        <v>0</v>
      </c>
      <c r="T1343" s="89"/>
      <c r="U1343" s="199">
        <v>0</v>
      </c>
    </row>
    <row r="1344" spans="1:21" x14ac:dyDescent="0.15">
      <c r="A1344" s="89">
        <v>1267</v>
      </c>
      <c r="B1344" s="89" t="s">
        <v>2193</v>
      </c>
      <c r="C1344" s="95">
        <v>110</v>
      </c>
      <c r="D1344" s="89"/>
      <c r="E1344" s="199">
        <v>0</v>
      </c>
      <c r="F1344" s="89"/>
      <c r="G1344" s="199">
        <v>0</v>
      </c>
      <c r="H1344" s="89"/>
      <c r="I1344" s="199">
        <v>0</v>
      </c>
      <c r="J1344" s="89">
        <v>79</v>
      </c>
      <c r="K1344" s="199">
        <v>4.27814436841863E-3</v>
      </c>
      <c r="L1344" s="89"/>
      <c r="M1344" s="199">
        <v>0</v>
      </c>
      <c r="N1344" s="89">
        <v>31</v>
      </c>
      <c r="O1344" s="199">
        <v>1.8910972023962032E-2</v>
      </c>
      <c r="P1344" s="89"/>
      <c r="Q1344" s="199">
        <v>0</v>
      </c>
      <c r="R1344" s="89"/>
      <c r="S1344" s="199">
        <v>0</v>
      </c>
      <c r="T1344" s="89"/>
      <c r="U1344" s="199">
        <v>0</v>
      </c>
    </row>
    <row r="1345" spans="1:21" x14ac:dyDescent="0.15">
      <c r="A1345" s="89">
        <v>1268</v>
      </c>
      <c r="B1345" s="93" t="s">
        <v>2194</v>
      </c>
      <c r="C1345" s="204">
        <v>109</v>
      </c>
      <c r="D1345" s="89"/>
      <c r="E1345" s="199">
        <v>0</v>
      </c>
      <c r="F1345" s="89"/>
      <c r="G1345" s="199">
        <v>0</v>
      </c>
      <c r="H1345" s="89"/>
      <c r="I1345" s="199">
        <v>0</v>
      </c>
      <c r="J1345" s="89">
        <v>109</v>
      </c>
      <c r="K1345" s="199">
        <v>5.9027561538940593E-3</v>
      </c>
      <c r="L1345" s="89"/>
      <c r="M1345" s="199">
        <v>0</v>
      </c>
      <c r="N1345" s="89"/>
      <c r="O1345" s="199">
        <v>0</v>
      </c>
      <c r="P1345" s="89"/>
      <c r="Q1345" s="199">
        <v>0</v>
      </c>
      <c r="R1345" s="89"/>
      <c r="S1345" s="199">
        <v>0</v>
      </c>
      <c r="T1345" s="89"/>
      <c r="U1345" s="199">
        <v>0</v>
      </c>
    </row>
    <row r="1346" spans="1:21" x14ac:dyDescent="0.15">
      <c r="A1346" s="89">
        <v>1269</v>
      </c>
      <c r="B1346" s="202" t="s">
        <v>2195</v>
      </c>
      <c r="C1346" s="203">
        <v>109</v>
      </c>
      <c r="D1346" s="89"/>
      <c r="E1346" s="199">
        <v>0</v>
      </c>
      <c r="F1346" s="89"/>
      <c r="G1346" s="199">
        <v>0</v>
      </c>
      <c r="H1346" s="89"/>
      <c r="I1346" s="199">
        <v>0</v>
      </c>
      <c r="J1346" s="89">
        <v>109</v>
      </c>
      <c r="K1346" s="199">
        <v>5.9027561538940593E-3</v>
      </c>
      <c r="L1346" s="89"/>
      <c r="M1346" s="199">
        <v>0</v>
      </c>
      <c r="N1346" s="89"/>
      <c r="O1346" s="199">
        <v>0</v>
      </c>
      <c r="P1346" s="89"/>
      <c r="Q1346" s="199">
        <v>0</v>
      </c>
      <c r="R1346" s="89"/>
      <c r="S1346" s="199">
        <v>0</v>
      </c>
      <c r="T1346" s="89"/>
      <c r="U1346" s="199">
        <v>0</v>
      </c>
    </row>
    <row r="1347" spans="1:21" x14ac:dyDescent="0.15">
      <c r="A1347" s="89">
        <v>1270</v>
      </c>
      <c r="B1347" s="89" t="s">
        <v>2196</v>
      </c>
      <c r="C1347" s="95">
        <v>109</v>
      </c>
      <c r="D1347" s="89"/>
      <c r="E1347" s="199">
        <v>0</v>
      </c>
      <c r="F1347" s="89"/>
      <c r="G1347" s="199">
        <v>0</v>
      </c>
      <c r="H1347" s="89"/>
      <c r="I1347" s="199">
        <v>0</v>
      </c>
      <c r="J1347" s="89"/>
      <c r="K1347" s="199">
        <v>0</v>
      </c>
      <c r="L1347" s="89"/>
      <c r="M1347" s="199">
        <v>0</v>
      </c>
      <c r="N1347" s="89">
        <v>102</v>
      </c>
      <c r="O1347" s="199">
        <v>6.22231982723912E-2</v>
      </c>
      <c r="P1347" s="89"/>
      <c r="Q1347" s="199">
        <v>0</v>
      </c>
      <c r="R1347" s="89">
        <v>7</v>
      </c>
      <c r="S1347" s="199">
        <v>2.6113556666417966E-2</v>
      </c>
      <c r="T1347" s="89"/>
      <c r="U1347" s="199">
        <v>0</v>
      </c>
    </row>
    <row r="1348" spans="1:21" x14ac:dyDescent="0.15">
      <c r="A1348" s="89">
        <v>1271</v>
      </c>
      <c r="B1348" s="89" t="s">
        <v>2197</v>
      </c>
      <c r="C1348" s="95">
        <v>109</v>
      </c>
      <c r="D1348" s="89"/>
      <c r="E1348" s="199">
        <v>0</v>
      </c>
      <c r="F1348" s="89">
        <v>109</v>
      </c>
      <c r="G1348" s="199">
        <v>0.8987467018469657</v>
      </c>
      <c r="H1348" s="89"/>
      <c r="I1348" s="199">
        <v>0</v>
      </c>
      <c r="J1348" s="89"/>
      <c r="K1348" s="199">
        <v>0</v>
      </c>
      <c r="L1348" s="89"/>
      <c r="M1348" s="199">
        <v>0</v>
      </c>
      <c r="N1348" s="89"/>
      <c r="O1348" s="199">
        <v>0</v>
      </c>
      <c r="P1348" s="89"/>
      <c r="Q1348" s="199">
        <v>0</v>
      </c>
      <c r="R1348" s="89"/>
      <c r="S1348" s="199">
        <v>0</v>
      </c>
      <c r="T1348" s="89"/>
      <c r="U1348" s="199">
        <v>0</v>
      </c>
    </row>
    <row r="1349" spans="1:21" x14ac:dyDescent="0.15">
      <c r="A1349" s="89">
        <v>1272</v>
      </c>
      <c r="B1349" s="89" t="s">
        <v>2198</v>
      </c>
      <c r="C1349" s="95">
        <v>109</v>
      </c>
      <c r="D1349" s="89"/>
      <c r="E1349" s="199">
        <v>0</v>
      </c>
      <c r="F1349" s="89"/>
      <c r="G1349" s="199">
        <v>0</v>
      </c>
      <c r="H1349" s="89"/>
      <c r="I1349" s="199">
        <v>0</v>
      </c>
      <c r="J1349" s="89">
        <v>109</v>
      </c>
      <c r="K1349" s="199">
        <v>5.9027561538940593E-3</v>
      </c>
      <c r="L1349" s="89"/>
      <c r="M1349" s="199">
        <v>0</v>
      </c>
      <c r="N1349" s="89"/>
      <c r="O1349" s="199">
        <v>0</v>
      </c>
      <c r="P1349" s="89"/>
      <c r="Q1349" s="199">
        <v>0</v>
      </c>
      <c r="R1349" s="89"/>
      <c r="S1349" s="199">
        <v>0</v>
      </c>
      <c r="T1349" s="89"/>
      <c r="U1349" s="199">
        <v>0</v>
      </c>
    </row>
    <row r="1350" spans="1:21" x14ac:dyDescent="0.15">
      <c r="A1350" s="89">
        <v>1273</v>
      </c>
      <c r="B1350" s="89" t="s">
        <v>2199</v>
      </c>
      <c r="C1350" s="95">
        <v>109</v>
      </c>
      <c r="D1350" s="89"/>
      <c r="E1350" s="199">
        <v>0</v>
      </c>
      <c r="F1350" s="89"/>
      <c r="G1350" s="199">
        <v>0</v>
      </c>
      <c r="H1350" s="89"/>
      <c r="I1350" s="199">
        <v>0</v>
      </c>
      <c r="J1350" s="89">
        <v>99</v>
      </c>
      <c r="K1350" s="199">
        <v>5.3612188920689162E-3</v>
      </c>
      <c r="L1350" s="89"/>
      <c r="M1350" s="199">
        <v>0</v>
      </c>
      <c r="N1350" s="89">
        <v>10</v>
      </c>
      <c r="O1350" s="199">
        <v>6.1003135561167841E-3</v>
      </c>
      <c r="P1350" s="89"/>
      <c r="Q1350" s="199">
        <v>0</v>
      </c>
      <c r="R1350" s="89"/>
      <c r="S1350" s="199">
        <v>0</v>
      </c>
      <c r="T1350" s="89"/>
      <c r="U1350" s="199">
        <v>0</v>
      </c>
    </row>
    <row r="1351" spans="1:21" x14ac:dyDescent="0.15">
      <c r="A1351" s="89">
        <v>1274</v>
      </c>
      <c r="B1351" s="89" t="s">
        <v>2200</v>
      </c>
      <c r="C1351" s="95">
        <v>109</v>
      </c>
      <c r="D1351" s="89"/>
      <c r="E1351" s="199">
        <v>0</v>
      </c>
      <c r="F1351" s="89"/>
      <c r="G1351" s="199">
        <v>0</v>
      </c>
      <c r="H1351" s="89"/>
      <c r="I1351" s="199">
        <v>0</v>
      </c>
      <c r="J1351" s="89">
        <v>109</v>
      </c>
      <c r="K1351" s="199">
        <v>5.9027561538940593E-3</v>
      </c>
      <c r="L1351" s="89"/>
      <c r="M1351" s="199">
        <v>0</v>
      </c>
      <c r="N1351" s="89"/>
      <c r="O1351" s="199">
        <v>0</v>
      </c>
      <c r="P1351" s="89"/>
      <c r="Q1351" s="199">
        <v>0</v>
      </c>
      <c r="R1351" s="89"/>
      <c r="S1351" s="199">
        <v>0</v>
      </c>
      <c r="T1351" s="89"/>
      <c r="U1351" s="199">
        <v>0</v>
      </c>
    </row>
    <row r="1352" spans="1:21" x14ac:dyDescent="0.15">
      <c r="A1352" s="89">
        <v>1275</v>
      </c>
      <c r="B1352" s="89" t="s">
        <v>2201</v>
      </c>
      <c r="C1352" s="95">
        <v>109</v>
      </c>
      <c r="D1352" s="89"/>
      <c r="E1352" s="199">
        <v>0</v>
      </c>
      <c r="F1352" s="89"/>
      <c r="G1352" s="199">
        <v>0</v>
      </c>
      <c r="H1352" s="89"/>
      <c r="I1352" s="199">
        <v>0</v>
      </c>
      <c r="J1352" s="89">
        <v>109</v>
      </c>
      <c r="K1352" s="199">
        <v>5.9027561538940593E-3</v>
      </c>
      <c r="L1352" s="89"/>
      <c r="M1352" s="199">
        <v>0</v>
      </c>
      <c r="N1352" s="89"/>
      <c r="O1352" s="199">
        <v>0</v>
      </c>
      <c r="P1352" s="89"/>
      <c r="Q1352" s="199">
        <v>0</v>
      </c>
      <c r="R1352" s="89"/>
      <c r="S1352" s="199">
        <v>0</v>
      </c>
      <c r="T1352" s="89"/>
      <c r="U1352" s="199">
        <v>0</v>
      </c>
    </row>
    <row r="1353" spans="1:21" x14ac:dyDescent="0.15">
      <c r="A1353" s="89">
        <v>1276</v>
      </c>
      <c r="B1353" s="89" t="s">
        <v>2202</v>
      </c>
      <c r="C1353" s="95">
        <v>108</v>
      </c>
      <c r="D1353" s="89"/>
      <c r="E1353" s="199">
        <v>0</v>
      </c>
      <c r="F1353" s="89"/>
      <c r="G1353" s="199">
        <v>0</v>
      </c>
      <c r="H1353" s="89"/>
      <c r="I1353" s="199">
        <v>0</v>
      </c>
      <c r="J1353" s="89">
        <v>108</v>
      </c>
      <c r="K1353" s="199">
        <v>5.8486024277115446E-3</v>
      </c>
      <c r="L1353" s="89"/>
      <c r="M1353" s="199">
        <v>0</v>
      </c>
      <c r="N1353" s="89"/>
      <c r="O1353" s="199">
        <v>0</v>
      </c>
      <c r="P1353" s="89"/>
      <c r="Q1353" s="199">
        <v>0</v>
      </c>
      <c r="R1353" s="89"/>
      <c r="S1353" s="199">
        <v>0</v>
      </c>
      <c r="T1353" s="89"/>
      <c r="U1353" s="199">
        <v>0</v>
      </c>
    </row>
    <row r="1354" spans="1:21" x14ac:dyDescent="0.15">
      <c r="A1354" s="89">
        <v>1277</v>
      </c>
      <c r="B1354" s="89" t="s">
        <v>2203</v>
      </c>
      <c r="C1354" s="95">
        <v>108</v>
      </c>
      <c r="D1354" s="89"/>
      <c r="E1354" s="199">
        <v>0</v>
      </c>
      <c r="F1354" s="89"/>
      <c r="G1354" s="199">
        <v>0</v>
      </c>
      <c r="H1354" s="89"/>
      <c r="I1354" s="199">
        <v>0</v>
      </c>
      <c r="J1354" s="89">
        <v>108</v>
      </c>
      <c r="K1354" s="199">
        <v>5.8486024277115446E-3</v>
      </c>
      <c r="L1354" s="89"/>
      <c r="M1354" s="199">
        <v>0</v>
      </c>
      <c r="N1354" s="89"/>
      <c r="O1354" s="199">
        <v>0</v>
      </c>
      <c r="P1354" s="89"/>
      <c r="Q1354" s="199">
        <v>0</v>
      </c>
      <c r="R1354" s="89"/>
      <c r="S1354" s="199">
        <v>0</v>
      </c>
      <c r="T1354" s="89"/>
      <c r="U1354" s="199">
        <v>0</v>
      </c>
    </row>
    <row r="1355" spans="1:21" x14ac:dyDescent="0.15">
      <c r="A1355" s="89">
        <v>1278</v>
      </c>
      <c r="B1355" s="89" t="s">
        <v>2204</v>
      </c>
      <c r="C1355" s="95">
        <v>108</v>
      </c>
      <c r="D1355" s="89"/>
      <c r="E1355" s="199">
        <v>0</v>
      </c>
      <c r="F1355" s="89"/>
      <c r="G1355" s="199">
        <v>0</v>
      </c>
      <c r="H1355" s="89"/>
      <c r="I1355" s="199">
        <v>0</v>
      </c>
      <c r="J1355" s="89">
        <v>108</v>
      </c>
      <c r="K1355" s="199">
        <v>5.8486024277115446E-3</v>
      </c>
      <c r="L1355" s="89"/>
      <c r="M1355" s="199">
        <v>0</v>
      </c>
      <c r="N1355" s="89"/>
      <c r="O1355" s="199">
        <v>0</v>
      </c>
      <c r="P1355" s="89"/>
      <c r="Q1355" s="199">
        <v>0</v>
      </c>
      <c r="R1355" s="89"/>
      <c r="S1355" s="199">
        <v>0</v>
      </c>
      <c r="T1355" s="89"/>
      <c r="U1355" s="199">
        <v>0</v>
      </c>
    </row>
    <row r="1356" spans="1:21" x14ac:dyDescent="0.15">
      <c r="A1356" s="89">
        <v>1279</v>
      </c>
      <c r="B1356" s="89" t="s">
        <v>2205</v>
      </c>
      <c r="C1356" s="95">
        <v>108</v>
      </c>
      <c r="D1356" s="89"/>
      <c r="E1356" s="199">
        <v>0</v>
      </c>
      <c r="F1356" s="89"/>
      <c r="G1356" s="199">
        <v>0</v>
      </c>
      <c r="H1356" s="89"/>
      <c r="I1356" s="199">
        <v>0</v>
      </c>
      <c r="J1356" s="89">
        <v>90</v>
      </c>
      <c r="K1356" s="199">
        <v>4.8738353564262869E-3</v>
      </c>
      <c r="L1356" s="89"/>
      <c r="M1356" s="199">
        <v>0</v>
      </c>
      <c r="N1356" s="89">
        <v>10</v>
      </c>
      <c r="O1356" s="199">
        <v>6.1003135561167841E-3</v>
      </c>
      <c r="P1356" s="89"/>
      <c r="Q1356" s="199">
        <v>0</v>
      </c>
      <c r="R1356" s="89">
        <v>8</v>
      </c>
      <c r="S1356" s="199">
        <v>2.9844064761620534E-2</v>
      </c>
      <c r="T1356" s="89"/>
      <c r="U1356" s="199">
        <v>0</v>
      </c>
    </row>
    <row r="1357" spans="1:21" x14ac:dyDescent="0.15">
      <c r="A1357" s="89">
        <v>1280</v>
      </c>
      <c r="B1357" s="89" t="s">
        <v>2206</v>
      </c>
      <c r="C1357" s="95">
        <v>107</v>
      </c>
      <c r="D1357" s="89"/>
      <c r="E1357" s="199">
        <v>0</v>
      </c>
      <c r="F1357" s="89"/>
      <c r="G1357" s="199">
        <v>0</v>
      </c>
      <c r="H1357" s="89"/>
      <c r="I1357" s="199">
        <v>0</v>
      </c>
      <c r="J1357" s="89">
        <v>107</v>
      </c>
      <c r="K1357" s="199">
        <v>5.7944487015290308E-3</v>
      </c>
      <c r="L1357" s="89"/>
      <c r="M1357" s="199">
        <v>0</v>
      </c>
      <c r="N1357" s="89"/>
      <c r="O1357" s="199">
        <v>0</v>
      </c>
      <c r="P1357" s="89"/>
      <c r="Q1357" s="199">
        <v>0</v>
      </c>
      <c r="R1357" s="89"/>
      <c r="S1357" s="199">
        <v>0</v>
      </c>
      <c r="T1357" s="89"/>
      <c r="U1357" s="199">
        <v>0</v>
      </c>
    </row>
    <row r="1358" spans="1:21" x14ac:dyDescent="0.15">
      <c r="A1358" s="89">
        <v>1281</v>
      </c>
      <c r="B1358" s="89" t="s">
        <v>2207</v>
      </c>
      <c r="C1358" s="95">
        <v>107</v>
      </c>
      <c r="D1358" s="89"/>
      <c r="E1358" s="199">
        <v>0</v>
      </c>
      <c r="F1358" s="89"/>
      <c r="G1358" s="199">
        <v>0</v>
      </c>
      <c r="H1358" s="89"/>
      <c r="I1358" s="199">
        <v>0</v>
      </c>
      <c r="J1358" s="89">
        <v>96</v>
      </c>
      <c r="K1358" s="199">
        <v>5.1987577135213731E-3</v>
      </c>
      <c r="L1358" s="89"/>
      <c r="M1358" s="199">
        <v>0</v>
      </c>
      <c r="N1358" s="89"/>
      <c r="O1358" s="199">
        <v>0</v>
      </c>
      <c r="P1358" s="89"/>
      <c r="Q1358" s="199">
        <v>0</v>
      </c>
      <c r="R1358" s="89">
        <v>11</v>
      </c>
      <c r="S1358" s="199">
        <v>4.1035589047228233E-2</v>
      </c>
      <c r="T1358" s="89"/>
      <c r="U1358" s="199">
        <v>0</v>
      </c>
    </row>
    <row r="1359" spans="1:21" x14ac:dyDescent="0.15">
      <c r="A1359" s="89">
        <v>1282</v>
      </c>
      <c r="B1359" s="89" t="s">
        <v>2208</v>
      </c>
      <c r="C1359" s="95">
        <v>107</v>
      </c>
      <c r="D1359" s="89"/>
      <c r="E1359" s="199">
        <v>0</v>
      </c>
      <c r="F1359" s="89"/>
      <c r="G1359" s="199">
        <v>0</v>
      </c>
      <c r="H1359" s="89"/>
      <c r="I1359" s="199">
        <v>0</v>
      </c>
      <c r="J1359" s="89">
        <v>107</v>
      </c>
      <c r="K1359" s="199">
        <v>5.7944487015290308E-3</v>
      </c>
      <c r="L1359" s="89"/>
      <c r="M1359" s="199">
        <v>0</v>
      </c>
      <c r="N1359" s="89"/>
      <c r="O1359" s="199">
        <v>0</v>
      </c>
      <c r="P1359" s="89"/>
      <c r="Q1359" s="199">
        <v>0</v>
      </c>
      <c r="R1359" s="89"/>
      <c r="S1359" s="199">
        <v>0</v>
      </c>
      <c r="T1359" s="89"/>
      <c r="U1359" s="199">
        <v>0</v>
      </c>
    </row>
    <row r="1360" spans="1:21" x14ac:dyDescent="0.15">
      <c r="A1360" s="89">
        <v>1283</v>
      </c>
      <c r="B1360" s="89" t="s">
        <v>2209</v>
      </c>
      <c r="C1360" s="95">
        <v>107</v>
      </c>
      <c r="D1360" s="89"/>
      <c r="E1360" s="199">
        <v>0</v>
      </c>
      <c r="F1360" s="89"/>
      <c r="G1360" s="199">
        <v>0</v>
      </c>
      <c r="H1360" s="89"/>
      <c r="I1360" s="199">
        <v>0</v>
      </c>
      <c r="J1360" s="89">
        <v>107</v>
      </c>
      <c r="K1360" s="199">
        <v>5.7944487015290308E-3</v>
      </c>
      <c r="L1360" s="89"/>
      <c r="M1360" s="199">
        <v>0</v>
      </c>
      <c r="N1360" s="89"/>
      <c r="O1360" s="199">
        <v>0</v>
      </c>
      <c r="P1360" s="89"/>
      <c r="Q1360" s="199">
        <v>0</v>
      </c>
      <c r="R1360" s="89"/>
      <c r="S1360" s="199">
        <v>0</v>
      </c>
      <c r="T1360" s="89"/>
      <c r="U1360" s="199">
        <v>0</v>
      </c>
    </row>
    <row r="1361" spans="1:21" x14ac:dyDescent="0.15">
      <c r="A1361" s="89">
        <v>1284</v>
      </c>
      <c r="B1361" s="100" t="s">
        <v>2210</v>
      </c>
      <c r="C1361" s="205">
        <v>107</v>
      </c>
      <c r="D1361" s="100"/>
      <c r="E1361" s="206">
        <v>0</v>
      </c>
      <c r="F1361" s="100"/>
      <c r="G1361" s="206">
        <v>0</v>
      </c>
      <c r="H1361" s="100"/>
      <c r="I1361" s="206">
        <v>0</v>
      </c>
      <c r="J1361" s="100">
        <v>45</v>
      </c>
      <c r="K1361" s="206">
        <v>2.4369176782131434E-3</v>
      </c>
      <c r="L1361" s="100"/>
      <c r="M1361" s="206">
        <v>0</v>
      </c>
      <c r="N1361" s="100">
        <v>62</v>
      </c>
      <c r="O1361" s="206">
        <v>3.7821944047924064E-2</v>
      </c>
      <c r="P1361" s="100"/>
      <c r="Q1361" s="206">
        <v>0</v>
      </c>
      <c r="R1361" s="100"/>
      <c r="S1361" s="206">
        <v>0</v>
      </c>
      <c r="T1361" s="100"/>
      <c r="U1361" s="206">
        <v>0</v>
      </c>
    </row>
    <row r="1362" spans="1:21" x14ac:dyDescent="0.15">
      <c r="A1362" s="89">
        <v>1285</v>
      </c>
      <c r="B1362" s="189" t="s">
        <v>2211</v>
      </c>
      <c r="C1362" s="197">
        <v>107</v>
      </c>
      <c r="D1362" s="189"/>
      <c r="E1362" s="198">
        <v>0</v>
      </c>
      <c r="F1362" s="189"/>
      <c r="G1362" s="198">
        <v>0</v>
      </c>
      <c r="H1362" s="189"/>
      <c r="I1362" s="198">
        <v>0</v>
      </c>
      <c r="J1362" s="189">
        <v>107</v>
      </c>
      <c r="K1362" s="198">
        <v>5.7944487015290308E-3</v>
      </c>
      <c r="L1362" s="189"/>
      <c r="M1362" s="198">
        <v>0</v>
      </c>
      <c r="N1362" s="189"/>
      <c r="O1362" s="198">
        <v>0</v>
      </c>
      <c r="P1362" s="189"/>
      <c r="Q1362" s="198">
        <v>0</v>
      </c>
      <c r="R1362" s="189"/>
      <c r="S1362" s="198">
        <v>0</v>
      </c>
      <c r="T1362" s="189"/>
      <c r="U1362" s="198">
        <v>0</v>
      </c>
    </row>
    <row r="1363" spans="1:21" x14ac:dyDescent="0.15">
      <c r="A1363" s="89">
        <v>1286</v>
      </c>
      <c r="B1363" s="89" t="s">
        <v>2212</v>
      </c>
      <c r="C1363" s="95">
        <v>107</v>
      </c>
      <c r="D1363" s="89"/>
      <c r="E1363" s="199">
        <v>0</v>
      </c>
      <c r="F1363" s="89"/>
      <c r="G1363" s="199">
        <v>0</v>
      </c>
      <c r="H1363" s="89"/>
      <c r="I1363" s="199">
        <v>0</v>
      </c>
      <c r="J1363" s="89">
        <v>107</v>
      </c>
      <c r="K1363" s="199">
        <v>5.7944487015290308E-3</v>
      </c>
      <c r="L1363" s="89"/>
      <c r="M1363" s="199">
        <v>0</v>
      </c>
      <c r="N1363" s="89"/>
      <c r="O1363" s="199">
        <v>0</v>
      </c>
      <c r="P1363" s="89"/>
      <c r="Q1363" s="199">
        <v>0</v>
      </c>
      <c r="R1363" s="89"/>
      <c r="S1363" s="199">
        <v>0</v>
      </c>
      <c r="T1363" s="89"/>
      <c r="U1363" s="199">
        <v>0</v>
      </c>
    </row>
    <row r="1364" spans="1:21" x14ac:dyDescent="0.15">
      <c r="A1364" s="89">
        <v>1287</v>
      </c>
      <c r="B1364" s="89" t="s">
        <v>2213</v>
      </c>
      <c r="C1364" s="95">
        <v>106</v>
      </c>
      <c r="D1364" s="89"/>
      <c r="E1364" s="199">
        <v>0</v>
      </c>
      <c r="F1364" s="89"/>
      <c r="G1364" s="199">
        <v>0</v>
      </c>
      <c r="H1364" s="89"/>
      <c r="I1364" s="199">
        <v>0</v>
      </c>
      <c r="J1364" s="89">
        <v>6</v>
      </c>
      <c r="K1364" s="199">
        <v>3.2492235709508582E-4</v>
      </c>
      <c r="L1364" s="89"/>
      <c r="M1364" s="199">
        <v>0</v>
      </c>
      <c r="N1364" s="89">
        <v>100</v>
      </c>
      <c r="O1364" s="199">
        <v>6.1003135561167841E-2</v>
      </c>
      <c r="P1364" s="89"/>
      <c r="Q1364" s="199">
        <v>0</v>
      </c>
      <c r="R1364" s="89"/>
      <c r="S1364" s="199">
        <v>0</v>
      </c>
      <c r="T1364" s="89"/>
      <c r="U1364" s="199">
        <v>0</v>
      </c>
    </row>
    <row r="1365" spans="1:21" x14ac:dyDescent="0.15">
      <c r="A1365" s="89">
        <v>1288</v>
      </c>
      <c r="B1365" s="93" t="s">
        <v>2214</v>
      </c>
      <c r="C1365" s="204">
        <v>106</v>
      </c>
      <c r="D1365" s="89"/>
      <c r="E1365" s="199">
        <v>0</v>
      </c>
      <c r="F1365" s="89"/>
      <c r="G1365" s="199">
        <v>0</v>
      </c>
      <c r="H1365" s="89"/>
      <c r="I1365" s="199">
        <v>0</v>
      </c>
      <c r="J1365" s="89">
        <v>38</v>
      </c>
      <c r="K1365" s="199">
        <v>2.0578415949355435E-3</v>
      </c>
      <c r="L1365" s="89"/>
      <c r="M1365" s="199">
        <v>0</v>
      </c>
      <c r="N1365" s="89">
        <v>14</v>
      </c>
      <c r="O1365" s="199">
        <v>8.5404389785634985E-3</v>
      </c>
      <c r="P1365" s="89"/>
      <c r="Q1365" s="199">
        <v>0</v>
      </c>
      <c r="R1365" s="89">
        <v>54</v>
      </c>
      <c r="S1365" s="199">
        <v>0.2014474371409386</v>
      </c>
      <c r="T1365" s="89"/>
      <c r="U1365" s="199">
        <v>0</v>
      </c>
    </row>
    <row r="1366" spans="1:21" x14ac:dyDescent="0.15">
      <c r="A1366" s="89">
        <v>1289</v>
      </c>
      <c r="B1366" s="89" t="s">
        <v>2215</v>
      </c>
      <c r="C1366" s="95">
        <v>106</v>
      </c>
      <c r="D1366" s="89"/>
      <c r="E1366" s="199">
        <v>0</v>
      </c>
      <c r="F1366" s="89"/>
      <c r="G1366" s="199">
        <v>0</v>
      </c>
      <c r="H1366" s="89"/>
      <c r="I1366" s="199">
        <v>0</v>
      </c>
      <c r="J1366" s="89">
        <v>106</v>
      </c>
      <c r="K1366" s="199">
        <v>5.7402949753465162E-3</v>
      </c>
      <c r="L1366" s="89"/>
      <c r="M1366" s="199">
        <v>0</v>
      </c>
      <c r="N1366" s="89"/>
      <c r="O1366" s="199">
        <v>0</v>
      </c>
      <c r="P1366" s="89"/>
      <c r="Q1366" s="199">
        <v>0</v>
      </c>
      <c r="R1366" s="89"/>
      <c r="S1366" s="199">
        <v>0</v>
      </c>
      <c r="T1366" s="89"/>
      <c r="U1366" s="199">
        <v>0</v>
      </c>
    </row>
    <row r="1367" spans="1:21" x14ac:dyDescent="0.15">
      <c r="A1367" s="89">
        <v>1290</v>
      </c>
      <c r="B1367" s="89" t="s">
        <v>2216</v>
      </c>
      <c r="C1367" s="95">
        <v>106</v>
      </c>
      <c r="D1367" s="89"/>
      <c r="E1367" s="199">
        <v>0</v>
      </c>
      <c r="F1367" s="89"/>
      <c r="G1367" s="199">
        <v>0</v>
      </c>
      <c r="H1367" s="89"/>
      <c r="I1367" s="199">
        <v>0</v>
      </c>
      <c r="J1367" s="89"/>
      <c r="K1367" s="199">
        <v>0</v>
      </c>
      <c r="L1367" s="89"/>
      <c r="M1367" s="199">
        <v>0</v>
      </c>
      <c r="N1367" s="89">
        <v>106</v>
      </c>
      <c r="O1367" s="199">
        <v>6.4663323694837918E-2</v>
      </c>
      <c r="P1367" s="89"/>
      <c r="Q1367" s="199">
        <v>0</v>
      </c>
      <c r="R1367" s="89"/>
      <c r="S1367" s="199">
        <v>0</v>
      </c>
      <c r="T1367" s="89"/>
      <c r="U1367" s="199">
        <v>0</v>
      </c>
    </row>
    <row r="1368" spans="1:21" x14ac:dyDescent="0.15">
      <c r="A1368" s="89">
        <v>1291</v>
      </c>
      <c r="B1368" s="89" t="s">
        <v>2217</v>
      </c>
      <c r="C1368" s="95">
        <v>106</v>
      </c>
      <c r="D1368" s="89"/>
      <c r="E1368" s="199">
        <v>0</v>
      </c>
      <c r="F1368" s="89"/>
      <c r="G1368" s="199">
        <v>0</v>
      </c>
      <c r="H1368" s="89"/>
      <c r="I1368" s="199">
        <v>0</v>
      </c>
      <c r="J1368" s="89"/>
      <c r="K1368" s="199">
        <v>0</v>
      </c>
      <c r="L1368" s="89"/>
      <c r="M1368" s="199">
        <v>0</v>
      </c>
      <c r="N1368" s="89">
        <v>106</v>
      </c>
      <c r="O1368" s="199">
        <v>6.4663323694837918E-2</v>
      </c>
      <c r="P1368" s="89"/>
      <c r="Q1368" s="199">
        <v>0</v>
      </c>
      <c r="R1368" s="89"/>
      <c r="S1368" s="199">
        <v>0</v>
      </c>
      <c r="T1368" s="89"/>
      <c r="U1368" s="199">
        <v>0</v>
      </c>
    </row>
    <row r="1369" spans="1:21" x14ac:dyDescent="0.15">
      <c r="A1369" s="100">
        <v>1292</v>
      </c>
      <c r="B1369" s="100" t="s">
        <v>2218</v>
      </c>
      <c r="C1369" s="205">
        <v>106</v>
      </c>
      <c r="D1369" s="100"/>
      <c r="E1369" s="206">
        <v>0</v>
      </c>
      <c r="F1369" s="100"/>
      <c r="G1369" s="206">
        <v>0</v>
      </c>
      <c r="H1369" s="100"/>
      <c r="I1369" s="206">
        <v>0</v>
      </c>
      <c r="J1369" s="100">
        <v>66</v>
      </c>
      <c r="K1369" s="206">
        <v>3.5741459280459438E-3</v>
      </c>
      <c r="L1369" s="100"/>
      <c r="M1369" s="206">
        <v>0</v>
      </c>
      <c r="N1369" s="100">
        <v>40</v>
      </c>
      <c r="O1369" s="206">
        <v>2.4401254224467137E-2</v>
      </c>
      <c r="P1369" s="100"/>
      <c r="Q1369" s="206">
        <v>0</v>
      </c>
      <c r="R1369" s="100"/>
      <c r="S1369" s="206">
        <v>0</v>
      </c>
      <c r="T1369" s="100"/>
      <c r="U1369" s="206">
        <v>0</v>
      </c>
    </row>
    <row r="1370" spans="1:21" x14ac:dyDescent="0.15">
      <c r="A1370" s="89">
        <v>1293</v>
      </c>
      <c r="B1370" s="89" t="s">
        <v>2219</v>
      </c>
      <c r="C1370" s="95">
        <v>106</v>
      </c>
      <c r="D1370" s="89"/>
      <c r="E1370" s="199">
        <v>0</v>
      </c>
      <c r="F1370" s="89"/>
      <c r="G1370" s="199">
        <v>0</v>
      </c>
      <c r="H1370" s="89"/>
      <c r="I1370" s="199">
        <v>0</v>
      </c>
      <c r="J1370" s="89"/>
      <c r="K1370" s="199">
        <v>0</v>
      </c>
      <c r="L1370" s="89"/>
      <c r="M1370" s="199">
        <v>0</v>
      </c>
      <c r="N1370" s="89"/>
      <c r="O1370" s="199">
        <v>0</v>
      </c>
      <c r="P1370" s="89">
        <v>106</v>
      </c>
      <c r="Q1370" s="199">
        <v>6.905537459283388</v>
      </c>
      <c r="R1370" s="89"/>
      <c r="S1370" s="199">
        <v>0</v>
      </c>
      <c r="T1370" s="89"/>
      <c r="U1370" s="199">
        <v>0</v>
      </c>
    </row>
    <row r="1371" spans="1:21" x14ac:dyDescent="0.15">
      <c r="A1371" s="89">
        <v>1294</v>
      </c>
      <c r="B1371" s="89" t="s">
        <v>2220</v>
      </c>
      <c r="C1371" s="95">
        <v>106</v>
      </c>
      <c r="D1371" s="89"/>
      <c r="E1371" s="199">
        <v>0</v>
      </c>
      <c r="F1371" s="89"/>
      <c r="G1371" s="199">
        <v>0</v>
      </c>
      <c r="H1371" s="89"/>
      <c r="I1371" s="199">
        <v>0</v>
      </c>
      <c r="J1371" s="89">
        <v>106</v>
      </c>
      <c r="K1371" s="199">
        <v>5.7402949753465162E-3</v>
      </c>
      <c r="L1371" s="89"/>
      <c r="M1371" s="199">
        <v>0</v>
      </c>
      <c r="N1371" s="89"/>
      <c r="O1371" s="199">
        <v>0</v>
      </c>
      <c r="P1371" s="89"/>
      <c r="Q1371" s="199">
        <v>0</v>
      </c>
      <c r="R1371" s="89"/>
      <c r="S1371" s="199">
        <v>0</v>
      </c>
      <c r="T1371" s="89"/>
      <c r="U1371" s="199">
        <v>0</v>
      </c>
    </row>
    <row r="1372" spans="1:21" x14ac:dyDescent="0.15">
      <c r="A1372" s="89">
        <v>1295</v>
      </c>
      <c r="B1372" s="89" t="s">
        <v>2221</v>
      </c>
      <c r="C1372" s="95">
        <v>105</v>
      </c>
      <c r="D1372" s="89"/>
      <c r="E1372" s="199">
        <v>0</v>
      </c>
      <c r="F1372" s="89"/>
      <c r="G1372" s="199">
        <v>0</v>
      </c>
      <c r="H1372" s="89"/>
      <c r="I1372" s="199">
        <v>0</v>
      </c>
      <c r="J1372" s="89"/>
      <c r="K1372" s="199">
        <v>0</v>
      </c>
      <c r="L1372" s="89"/>
      <c r="M1372" s="199">
        <v>0</v>
      </c>
      <c r="N1372" s="89">
        <v>105</v>
      </c>
      <c r="O1372" s="199">
        <v>6.4053292339226242E-2</v>
      </c>
      <c r="P1372" s="89"/>
      <c r="Q1372" s="199">
        <v>0</v>
      </c>
      <c r="R1372" s="89"/>
      <c r="S1372" s="199">
        <v>0</v>
      </c>
      <c r="T1372" s="89"/>
      <c r="U1372" s="199">
        <v>0</v>
      </c>
    </row>
    <row r="1373" spans="1:21" x14ac:dyDescent="0.15">
      <c r="A1373" s="89">
        <v>1296</v>
      </c>
      <c r="B1373" s="89" t="s">
        <v>2222</v>
      </c>
      <c r="C1373" s="95">
        <v>105</v>
      </c>
      <c r="D1373" s="89"/>
      <c r="E1373" s="199">
        <v>0</v>
      </c>
      <c r="F1373" s="89"/>
      <c r="G1373" s="199">
        <v>0</v>
      </c>
      <c r="H1373" s="89"/>
      <c r="I1373" s="199">
        <v>0</v>
      </c>
      <c r="J1373" s="89">
        <v>105</v>
      </c>
      <c r="K1373" s="199">
        <v>5.6861412491640015E-3</v>
      </c>
      <c r="L1373" s="89"/>
      <c r="M1373" s="199">
        <v>0</v>
      </c>
      <c r="N1373" s="89"/>
      <c r="O1373" s="199">
        <v>0</v>
      </c>
      <c r="P1373" s="89"/>
      <c r="Q1373" s="199">
        <v>0</v>
      </c>
      <c r="R1373" s="89"/>
      <c r="S1373" s="199">
        <v>0</v>
      </c>
      <c r="T1373" s="89"/>
      <c r="U1373" s="199">
        <v>0</v>
      </c>
    </row>
    <row r="1374" spans="1:21" x14ac:dyDescent="0.15">
      <c r="A1374" s="89">
        <v>1297</v>
      </c>
      <c r="B1374" s="89" t="s">
        <v>2223</v>
      </c>
      <c r="C1374" s="95">
        <v>104</v>
      </c>
      <c r="D1374" s="89"/>
      <c r="E1374" s="199">
        <v>0</v>
      </c>
      <c r="F1374" s="89"/>
      <c r="G1374" s="199">
        <v>0</v>
      </c>
      <c r="H1374" s="89"/>
      <c r="I1374" s="199">
        <v>0</v>
      </c>
      <c r="J1374" s="89"/>
      <c r="K1374" s="199">
        <v>0</v>
      </c>
      <c r="L1374" s="89"/>
      <c r="M1374" s="199">
        <v>0</v>
      </c>
      <c r="N1374" s="89">
        <v>104</v>
      </c>
      <c r="O1374" s="199">
        <v>6.3443260983614552E-2</v>
      </c>
      <c r="P1374" s="89"/>
      <c r="Q1374" s="199">
        <v>0</v>
      </c>
      <c r="R1374" s="89"/>
      <c r="S1374" s="199">
        <v>0</v>
      </c>
      <c r="T1374" s="89"/>
      <c r="U1374" s="199">
        <v>0</v>
      </c>
    </row>
    <row r="1375" spans="1:21" x14ac:dyDescent="0.15">
      <c r="A1375" s="89">
        <v>1298</v>
      </c>
      <c r="B1375" s="89" t="s">
        <v>2224</v>
      </c>
      <c r="C1375" s="95">
        <v>104</v>
      </c>
      <c r="D1375" s="89"/>
      <c r="E1375" s="199">
        <v>0</v>
      </c>
      <c r="F1375" s="89"/>
      <c r="G1375" s="199">
        <v>0</v>
      </c>
      <c r="H1375" s="89"/>
      <c r="I1375" s="199">
        <v>0</v>
      </c>
      <c r="J1375" s="89">
        <v>104</v>
      </c>
      <c r="K1375" s="199">
        <v>5.6319875229814877E-3</v>
      </c>
      <c r="L1375" s="89"/>
      <c r="M1375" s="199">
        <v>0</v>
      </c>
      <c r="N1375" s="89"/>
      <c r="O1375" s="199">
        <v>0</v>
      </c>
      <c r="P1375" s="89"/>
      <c r="Q1375" s="199">
        <v>0</v>
      </c>
      <c r="R1375" s="89"/>
      <c r="S1375" s="199">
        <v>0</v>
      </c>
      <c r="T1375" s="89"/>
      <c r="U1375" s="199">
        <v>0</v>
      </c>
    </row>
    <row r="1376" spans="1:21" x14ac:dyDescent="0.15">
      <c r="A1376" s="89">
        <v>1299</v>
      </c>
      <c r="B1376" s="89" t="s">
        <v>2225</v>
      </c>
      <c r="C1376" s="95">
        <v>104</v>
      </c>
      <c r="D1376" s="89"/>
      <c r="E1376" s="199">
        <v>0</v>
      </c>
      <c r="F1376" s="89"/>
      <c r="G1376" s="199">
        <v>0</v>
      </c>
      <c r="H1376" s="89"/>
      <c r="I1376" s="199">
        <v>0</v>
      </c>
      <c r="J1376" s="89">
        <v>104</v>
      </c>
      <c r="K1376" s="199">
        <v>5.6319875229814877E-3</v>
      </c>
      <c r="L1376" s="89"/>
      <c r="M1376" s="199">
        <v>0</v>
      </c>
      <c r="N1376" s="89"/>
      <c r="O1376" s="199">
        <v>0</v>
      </c>
      <c r="P1376" s="89"/>
      <c r="Q1376" s="199">
        <v>0</v>
      </c>
      <c r="R1376" s="89"/>
      <c r="S1376" s="199">
        <v>0</v>
      </c>
      <c r="T1376" s="89"/>
      <c r="U1376" s="199">
        <v>0</v>
      </c>
    </row>
    <row r="1377" spans="1:21" x14ac:dyDescent="0.15">
      <c r="A1377" s="89">
        <v>1300</v>
      </c>
      <c r="B1377" s="89" t="s">
        <v>2226</v>
      </c>
      <c r="C1377" s="95">
        <v>104</v>
      </c>
      <c r="D1377" s="89"/>
      <c r="E1377" s="199">
        <v>0</v>
      </c>
      <c r="F1377" s="89"/>
      <c r="G1377" s="199">
        <v>0</v>
      </c>
      <c r="H1377" s="89"/>
      <c r="I1377" s="199">
        <v>0</v>
      </c>
      <c r="J1377" s="89"/>
      <c r="K1377" s="199">
        <v>0</v>
      </c>
      <c r="L1377" s="89"/>
      <c r="M1377" s="199">
        <v>0</v>
      </c>
      <c r="N1377" s="89"/>
      <c r="O1377" s="199">
        <v>0</v>
      </c>
      <c r="P1377" s="89">
        <v>104</v>
      </c>
      <c r="Q1377" s="199">
        <v>6.7752442996742674</v>
      </c>
      <c r="R1377" s="89"/>
      <c r="S1377" s="199">
        <v>0</v>
      </c>
      <c r="T1377" s="89"/>
      <c r="U1377" s="199">
        <v>0</v>
      </c>
    </row>
    <row r="1378" spans="1:21" x14ac:dyDescent="0.15">
      <c r="A1378" s="89">
        <v>1301</v>
      </c>
      <c r="B1378" s="89" t="s">
        <v>2227</v>
      </c>
      <c r="C1378" s="95">
        <v>103</v>
      </c>
      <c r="D1378" s="89"/>
      <c r="E1378" s="199">
        <v>0</v>
      </c>
      <c r="F1378" s="89"/>
      <c r="G1378" s="199">
        <v>0</v>
      </c>
      <c r="H1378" s="89"/>
      <c r="I1378" s="199">
        <v>0</v>
      </c>
      <c r="J1378" s="89">
        <v>103</v>
      </c>
      <c r="K1378" s="199">
        <v>5.5778337967989731E-3</v>
      </c>
      <c r="L1378" s="89"/>
      <c r="M1378" s="199">
        <v>0</v>
      </c>
      <c r="N1378" s="89"/>
      <c r="O1378" s="199">
        <v>0</v>
      </c>
      <c r="P1378" s="89"/>
      <c r="Q1378" s="199">
        <v>0</v>
      </c>
      <c r="R1378" s="89"/>
      <c r="S1378" s="199">
        <v>0</v>
      </c>
      <c r="T1378" s="89"/>
      <c r="U1378" s="199">
        <v>0</v>
      </c>
    </row>
    <row r="1379" spans="1:21" x14ac:dyDescent="0.15">
      <c r="A1379" s="89">
        <v>1302</v>
      </c>
      <c r="B1379" s="89" t="s">
        <v>2228</v>
      </c>
      <c r="C1379" s="95">
        <v>103</v>
      </c>
      <c r="D1379" s="89"/>
      <c r="E1379" s="199">
        <v>0</v>
      </c>
      <c r="F1379" s="89"/>
      <c r="G1379" s="199">
        <v>0</v>
      </c>
      <c r="H1379" s="89"/>
      <c r="I1379" s="199">
        <v>0</v>
      </c>
      <c r="J1379" s="89">
        <v>103</v>
      </c>
      <c r="K1379" s="199">
        <v>5.5778337967989731E-3</v>
      </c>
      <c r="L1379" s="89"/>
      <c r="M1379" s="199">
        <v>0</v>
      </c>
      <c r="N1379" s="89"/>
      <c r="O1379" s="199">
        <v>0</v>
      </c>
      <c r="P1379" s="89"/>
      <c r="Q1379" s="199">
        <v>0</v>
      </c>
      <c r="R1379" s="89"/>
      <c r="S1379" s="199">
        <v>0</v>
      </c>
      <c r="T1379" s="89"/>
      <c r="U1379" s="199">
        <v>0</v>
      </c>
    </row>
    <row r="1380" spans="1:21" x14ac:dyDescent="0.15">
      <c r="A1380" s="89">
        <v>1303</v>
      </c>
      <c r="B1380" s="89" t="s">
        <v>2229</v>
      </c>
      <c r="C1380" s="95">
        <v>103</v>
      </c>
      <c r="D1380" s="89"/>
      <c r="E1380" s="199">
        <v>0</v>
      </c>
      <c r="F1380" s="89"/>
      <c r="G1380" s="199">
        <v>0</v>
      </c>
      <c r="H1380" s="89"/>
      <c r="I1380" s="199">
        <v>0</v>
      </c>
      <c r="J1380" s="89">
        <v>103</v>
      </c>
      <c r="K1380" s="199">
        <v>5.5778337967989731E-3</v>
      </c>
      <c r="L1380" s="89"/>
      <c r="M1380" s="199">
        <v>0</v>
      </c>
      <c r="N1380" s="89"/>
      <c r="O1380" s="199">
        <v>0</v>
      </c>
      <c r="P1380" s="89"/>
      <c r="Q1380" s="199">
        <v>0</v>
      </c>
      <c r="R1380" s="89"/>
      <c r="S1380" s="199">
        <v>0</v>
      </c>
      <c r="T1380" s="89"/>
      <c r="U1380" s="199">
        <v>0</v>
      </c>
    </row>
    <row r="1381" spans="1:21" x14ac:dyDescent="0.15">
      <c r="A1381" s="89">
        <v>1304</v>
      </c>
      <c r="B1381" s="89" t="s">
        <v>2230</v>
      </c>
      <c r="C1381" s="95">
        <v>103</v>
      </c>
      <c r="D1381" s="89"/>
      <c r="E1381" s="199">
        <v>0</v>
      </c>
      <c r="F1381" s="89"/>
      <c r="G1381" s="199">
        <v>0</v>
      </c>
      <c r="H1381" s="89"/>
      <c r="I1381" s="199">
        <v>0</v>
      </c>
      <c r="J1381" s="89">
        <v>86</v>
      </c>
      <c r="K1381" s="199">
        <v>4.65722045169623E-3</v>
      </c>
      <c r="L1381" s="89"/>
      <c r="M1381" s="199">
        <v>0</v>
      </c>
      <c r="N1381" s="89">
        <v>17</v>
      </c>
      <c r="O1381" s="199">
        <v>1.0370533045398533E-2</v>
      </c>
      <c r="P1381" s="89"/>
      <c r="Q1381" s="199">
        <v>0</v>
      </c>
      <c r="R1381" s="89"/>
      <c r="S1381" s="199">
        <v>0</v>
      </c>
      <c r="T1381" s="89"/>
      <c r="U1381" s="199">
        <v>0</v>
      </c>
    </row>
    <row r="1382" spans="1:21" x14ac:dyDescent="0.15">
      <c r="A1382" s="89">
        <v>1305</v>
      </c>
      <c r="B1382" s="89" t="s">
        <v>2231</v>
      </c>
      <c r="C1382" s="95">
        <v>103</v>
      </c>
      <c r="D1382" s="89"/>
      <c r="E1382" s="199">
        <v>0</v>
      </c>
      <c r="F1382" s="89"/>
      <c r="G1382" s="199">
        <v>0</v>
      </c>
      <c r="H1382" s="89"/>
      <c r="I1382" s="199">
        <v>0</v>
      </c>
      <c r="J1382" s="89">
        <v>103</v>
      </c>
      <c r="K1382" s="199">
        <v>5.5778337967989731E-3</v>
      </c>
      <c r="L1382" s="89"/>
      <c r="M1382" s="199">
        <v>0</v>
      </c>
      <c r="N1382" s="89"/>
      <c r="O1382" s="199">
        <v>0</v>
      </c>
      <c r="P1382" s="89"/>
      <c r="Q1382" s="199">
        <v>0</v>
      </c>
      <c r="R1382" s="89"/>
      <c r="S1382" s="199">
        <v>0</v>
      </c>
      <c r="T1382" s="89"/>
      <c r="U1382" s="199">
        <v>0</v>
      </c>
    </row>
    <row r="1383" spans="1:21" x14ac:dyDescent="0.15">
      <c r="A1383" s="89">
        <v>1306</v>
      </c>
      <c r="B1383" s="89" t="s">
        <v>2232</v>
      </c>
      <c r="C1383" s="95">
        <v>103</v>
      </c>
      <c r="D1383" s="89"/>
      <c r="E1383" s="199">
        <v>0</v>
      </c>
      <c r="F1383" s="89"/>
      <c r="G1383" s="199">
        <v>0</v>
      </c>
      <c r="H1383" s="89"/>
      <c r="I1383" s="199">
        <v>0</v>
      </c>
      <c r="J1383" s="89">
        <v>103</v>
      </c>
      <c r="K1383" s="199">
        <v>5.5778337967989731E-3</v>
      </c>
      <c r="L1383" s="89"/>
      <c r="M1383" s="199">
        <v>0</v>
      </c>
      <c r="N1383" s="89"/>
      <c r="O1383" s="199">
        <v>0</v>
      </c>
      <c r="P1383" s="89"/>
      <c r="Q1383" s="199">
        <v>0</v>
      </c>
      <c r="R1383" s="89"/>
      <c r="S1383" s="199">
        <v>0</v>
      </c>
      <c r="T1383" s="89"/>
      <c r="U1383" s="199">
        <v>0</v>
      </c>
    </row>
    <row r="1384" spans="1:21" x14ac:dyDescent="0.15">
      <c r="A1384" s="89">
        <v>1307</v>
      </c>
      <c r="B1384" s="89" t="s">
        <v>2233</v>
      </c>
      <c r="C1384" s="95">
        <v>102</v>
      </c>
      <c r="D1384" s="89"/>
      <c r="E1384" s="199">
        <v>0</v>
      </c>
      <c r="F1384" s="89"/>
      <c r="G1384" s="199">
        <v>0</v>
      </c>
      <c r="H1384" s="89"/>
      <c r="I1384" s="199">
        <v>0</v>
      </c>
      <c r="J1384" s="89">
        <v>70</v>
      </c>
      <c r="K1384" s="199">
        <v>3.7907608327760012E-3</v>
      </c>
      <c r="L1384" s="89"/>
      <c r="M1384" s="199">
        <v>0</v>
      </c>
      <c r="N1384" s="89">
        <v>32</v>
      </c>
      <c r="O1384" s="199">
        <v>1.9521003379573711E-2</v>
      </c>
      <c r="P1384" s="89"/>
      <c r="Q1384" s="199">
        <v>0</v>
      </c>
      <c r="R1384" s="89"/>
      <c r="S1384" s="199">
        <v>0</v>
      </c>
      <c r="T1384" s="89"/>
      <c r="U1384" s="199">
        <v>0</v>
      </c>
    </row>
    <row r="1385" spans="1:21" x14ac:dyDescent="0.15">
      <c r="A1385" s="89">
        <v>1308</v>
      </c>
      <c r="B1385" s="89" t="s">
        <v>2234</v>
      </c>
      <c r="C1385" s="95">
        <v>102</v>
      </c>
      <c r="D1385" s="89"/>
      <c r="E1385" s="199">
        <v>0</v>
      </c>
      <c r="F1385" s="89"/>
      <c r="G1385" s="199">
        <v>0</v>
      </c>
      <c r="H1385" s="89"/>
      <c r="I1385" s="199">
        <v>0</v>
      </c>
      <c r="J1385" s="89">
        <v>102</v>
      </c>
      <c r="K1385" s="199">
        <v>5.5236800706164593E-3</v>
      </c>
      <c r="L1385" s="89"/>
      <c r="M1385" s="199">
        <v>0</v>
      </c>
      <c r="N1385" s="89"/>
      <c r="O1385" s="199">
        <v>0</v>
      </c>
      <c r="P1385" s="89"/>
      <c r="Q1385" s="199">
        <v>0</v>
      </c>
      <c r="R1385" s="89"/>
      <c r="S1385" s="199">
        <v>0</v>
      </c>
      <c r="T1385" s="89"/>
      <c r="U1385" s="199">
        <v>0</v>
      </c>
    </row>
    <row r="1386" spans="1:21" x14ac:dyDescent="0.15">
      <c r="A1386" s="89">
        <v>1309</v>
      </c>
      <c r="B1386" s="89" t="s">
        <v>2235</v>
      </c>
      <c r="C1386" s="95">
        <v>102</v>
      </c>
      <c r="D1386" s="89"/>
      <c r="E1386" s="199">
        <v>0</v>
      </c>
      <c r="F1386" s="89"/>
      <c r="G1386" s="199">
        <v>0</v>
      </c>
      <c r="H1386" s="89"/>
      <c r="I1386" s="199">
        <v>0</v>
      </c>
      <c r="J1386" s="89"/>
      <c r="K1386" s="199">
        <v>0</v>
      </c>
      <c r="L1386" s="89"/>
      <c r="M1386" s="199">
        <v>0</v>
      </c>
      <c r="N1386" s="89">
        <v>102</v>
      </c>
      <c r="O1386" s="199">
        <v>6.22231982723912E-2</v>
      </c>
      <c r="P1386" s="89"/>
      <c r="Q1386" s="199">
        <v>0</v>
      </c>
      <c r="R1386" s="89"/>
      <c r="S1386" s="199">
        <v>0</v>
      </c>
      <c r="T1386" s="89"/>
      <c r="U1386" s="199">
        <v>0</v>
      </c>
    </row>
    <row r="1387" spans="1:21" x14ac:dyDescent="0.15">
      <c r="A1387" s="89">
        <v>1310</v>
      </c>
      <c r="B1387" s="89" t="s">
        <v>2236</v>
      </c>
      <c r="C1387" s="95">
        <v>101</v>
      </c>
      <c r="D1387" s="89"/>
      <c r="E1387" s="199">
        <v>0</v>
      </c>
      <c r="F1387" s="89"/>
      <c r="G1387" s="199">
        <v>0</v>
      </c>
      <c r="H1387" s="89"/>
      <c r="I1387" s="199">
        <v>0</v>
      </c>
      <c r="J1387" s="89">
        <v>101</v>
      </c>
      <c r="K1387" s="199">
        <v>5.4695263444339446E-3</v>
      </c>
      <c r="L1387" s="89"/>
      <c r="M1387" s="199">
        <v>0</v>
      </c>
      <c r="N1387" s="89"/>
      <c r="O1387" s="199">
        <v>0</v>
      </c>
      <c r="P1387" s="89"/>
      <c r="Q1387" s="199">
        <v>0</v>
      </c>
      <c r="R1387" s="89"/>
      <c r="S1387" s="199">
        <v>0</v>
      </c>
      <c r="T1387" s="89"/>
      <c r="U1387" s="199">
        <v>0</v>
      </c>
    </row>
    <row r="1388" spans="1:21" x14ac:dyDescent="0.15">
      <c r="A1388" s="89">
        <v>1311</v>
      </c>
      <c r="B1388" s="89" t="s">
        <v>2237</v>
      </c>
      <c r="C1388" s="95">
        <v>101</v>
      </c>
      <c r="D1388" s="89"/>
      <c r="E1388" s="199">
        <v>0</v>
      </c>
      <c r="F1388" s="89"/>
      <c r="G1388" s="199">
        <v>0</v>
      </c>
      <c r="H1388" s="89"/>
      <c r="I1388" s="199">
        <v>0</v>
      </c>
      <c r="J1388" s="89">
        <v>87</v>
      </c>
      <c r="K1388" s="199">
        <v>4.7113741778787447E-3</v>
      </c>
      <c r="L1388" s="89"/>
      <c r="M1388" s="199">
        <v>0</v>
      </c>
      <c r="N1388" s="89">
        <v>14</v>
      </c>
      <c r="O1388" s="199">
        <v>8.5404389785634985E-3</v>
      </c>
      <c r="P1388" s="89"/>
      <c r="Q1388" s="199">
        <v>0</v>
      </c>
      <c r="R1388" s="89"/>
      <c r="S1388" s="199">
        <v>0</v>
      </c>
      <c r="T1388" s="89"/>
      <c r="U1388" s="199">
        <v>0</v>
      </c>
    </row>
    <row r="1389" spans="1:21" x14ac:dyDescent="0.15">
      <c r="A1389" s="128"/>
      <c r="B1389" s="128"/>
      <c r="C1389" s="718"/>
      <c r="D1389" s="128"/>
      <c r="E1389" s="719"/>
      <c r="F1389" s="128"/>
      <c r="G1389" s="719"/>
      <c r="H1389" s="128"/>
      <c r="I1389" s="719"/>
      <c r="J1389" s="128"/>
      <c r="K1389" s="719"/>
      <c r="L1389" s="128"/>
      <c r="M1389" s="719"/>
      <c r="N1389" s="128"/>
      <c r="O1389" s="719"/>
      <c r="P1389" s="128"/>
      <c r="Q1389" s="719"/>
      <c r="R1389" s="128" t="s">
        <v>3856</v>
      </c>
      <c r="S1389" s="719"/>
      <c r="T1389" s="128"/>
      <c r="U1389" s="719"/>
    </row>
    <row r="1390" spans="1:21" s="103" customFormat="1" x14ac:dyDescent="0.15">
      <c r="A1390" s="647" t="s">
        <v>0</v>
      </c>
      <c r="B1390" s="857"/>
      <c r="C1390" s="716" t="s">
        <v>4</v>
      </c>
      <c r="D1390" s="647" t="s">
        <v>922</v>
      </c>
      <c r="E1390" s="647" t="s">
        <v>923</v>
      </c>
      <c r="F1390" s="647" t="s">
        <v>922</v>
      </c>
      <c r="G1390" s="647" t="s">
        <v>923</v>
      </c>
      <c r="H1390" s="647" t="s">
        <v>922</v>
      </c>
      <c r="I1390" s="647" t="s">
        <v>923</v>
      </c>
      <c r="J1390" s="647" t="s">
        <v>922</v>
      </c>
      <c r="K1390" s="647" t="s">
        <v>923</v>
      </c>
      <c r="L1390" s="647" t="s">
        <v>922</v>
      </c>
      <c r="M1390" s="647" t="s">
        <v>923</v>
      </c>
      <c r="N1390" s="647" t="s">
        <v>922</v>
      </c>
      <c r="O1390" s="647" t="s">
        <v>923</v>
      </c>
      <c r="P1390" s="647" t="s">
        <v>922</v>
      </c>
      <c r="Q1390" s="647" t="s">
        <v>923</v>
      </c>
      <c r="R1390" s="647" t="s">
        <v>922</v>
      </c>
      <c r="S1390" s="647" t="s">
        <v>923</v>
      </c>
      <c r="T1390" s="647" t="s">
        <v>922</v>
      </c>
      <c r="U1390" s="647" t="s">
        <v>923</v>
      </c>
    </row>
    <row r="1391" spans="1:21" s="103" customFormat="1" x14ac:dyDescent="0.15">
      <c r="A1391" s="649" t="s">
        <v>2</v>
      </c>
      <c r="B1391" s="857"/>
      <c r="C1391" s="717" t="s">
        <v>924</v>
      </c>
      <c r="D1391" s="649" t="s">
        <v>317</v>
      </c>
      <c r="E1391" s="649" t="s">
        <v>6</v>
      </c>
      <c r="F1391" s="649" t="s">
        <v>318</v>
      </c>
      <c r="G1391" s="649" t="s">
        <v>6</v>
      </c>
      <c r="H1391" s="649" t="s">
        <v>462</v>
      </c>
      <c r="I1391" s="649" t="s">
        <v>6</v>
      </c>
      <c r="J1391" s="649" t="s">
        <v>925</v>
      </c>
      <c r="K1391" s="649" t="s">
        <v>6</v>
      </c>
      <c r="L1391" s="649" t="s">
        <v>926</v>
      </c>
      <c r="M1391" s="649" t="s">
        <v>6</v>
      </c>
      <c r="N1391" s="649" t="s">
        <v>927</v>
      </c>
      <c r="O1391" s="649" t="s">
        <v>6</v>
      </c>
      <c r="P1391" s="649" t="s">
        <v>928</v>
      </c>
      <c r="Q1391" s="649" t="s">
        <v>6</v>
      </c>
      <c r="R1391" s="649" t="s">
        <v>929</v>
      </c>
      <c r="S1391" s="649" t="s">
        <v>6</v>
      </c>
      <c r="T1391" s="649" t="s">
        <v>930</v>
      </c>
      <c r="U1391" s="649" t="s">
        <v>6</v>
      </c>
    </row>
    <row r="1392" spans="1:21" x14ac:dyDescent="0.15">
      <c r="A1392" s="89">
        <v>1312</v>
      </c>
      <c r="B1392" s="89" t="s">
        <v>2238</v>
      </c>
      <c r="C1392" s="95">
        <v>101</v>
      </c>
      <c r="D1392" s="89"/>
      <c r="E1392" s="199">
        <v>0</v>
      </c>
      <c r="F1392" s="89"/>
      <c r="G1392" s="199">
        <v>0</v>
      </c>
      <c r="H1392" s="89"/>
      <c r="I1392" s="199">
        <v>0</v>
      </c>
      <c r="J1392" s="89">
        <v>6</v>
      </c>
      <c r="K1392" s="199">
        <v>3.2492235709508582E-4</v>
      </c>
      <c r="L1392" s="89"/>
      <c r="M1392" s="199">
        <v>0</v>
      </c>
      <c r="N1392" s="89">
        <v>84</v>
      </c>
      <c r="O1392" s="199">
        <v>5.1242633871380991E-2</v>
      </c>
      <c r="P1392" s="89">
        <v>9</v>
      </c>
      <c r="Q1392" s="199">
        <v>0.58631921824104238</v>
      </c>
      <c r="R1392" s="89">
        <v>2</v>
      </c>
      <c r="S1392" s="199">
        <v>7.4610161904051335E-3</v>
      </c>
      <c r="T1392" s="89"/>
      <c r="U1392" s="199">
        <v>0</v>
      </c>
    </row>
    <row r="1393" spans="1:21" x14ac:dyDescent="0.15">
      <c r="A1393" s="89">
        <v>1313</v>
      </c>
      <c r="B1393" s="202" t="s">
        <v>2239</v>
      </c>
      <c r="C1393" s="203">
        <v>100</v>
      </c>
      <c r="D1393" s="89"/>
      <c r="E1393" s="199">
        <v>0</v>
      </c>
      <c r="F1393" s="89"/>
      <c r="G1393" s="199">
        <v>0</v>
      </c>
      <c r="H1393" s="89"/>
      <c r="I1393" s="199">
        <v>0</v>
      </c>
      <c r="J1393" s="89">
        <v>100</v>
      </c>
      <c r="K1393" s="199">
        <v>5.41537261825143E-3</v>
      </c>
      <c r="L1393" s="89"/>
      <c r="M1393" s="199">
        <v>0</v>
      </c>
      <c r="N1393" s="89"/>
      <c r="O1393" s="199">
        <v>0</v>
      </c>
      <c r="P1393" s="89"/>
      <c r="Q1393" s="199">
        <v>0</v>
      </c>
      <c r="R1393" s="89"/>
      <c r="S1393" s="199">
        <v>0</v>
      </c>
      <c r="T1393" s="89"/>
      <c r="U1393" s="199">
        <v>0</v>
      </c>
    </row>
    <row r="1394" spans="1:21" x14ac:dyDescent="0.15">
      <c r="A1394" s="89">
        <v>1314</v>
      </c>
      <c r="B1394" s="202" t="s">
        <v>2240</v>
      </c>
      <c r="C1394" s="203">
        <v>100</v>
      </c>
      <c r="D1394" s="89"/>
      <c r="E1394" s="199">
        <v>0</v>
      </c>
      <c r="F1394" s="89"/>
      <c r="G1394" s="199">
        <v>0</v>
      </c>
      <c r="H1394" s="89"/>
      <c r="I1394" s="199">
        <v>0</v>
      </c>
      <c r="J1394" s="89"/>
      <c r="K1394" s="199">
        <v>0</v>
      </c>
      <c r="L1394" s="89"/>
      <c r="M1394" s="199">
        <v>0</v>
      </c>
      <c r="N1394" s="89"/>
      <c r="O1394" s="199">
        <v>0</v>
      </c>
      <c r="P1394" s="89"/>
      <c r="Q1394" s="199">
        <v>0</v>
      </c>
      <c r="R1394" s="89">
        <v>100</v>
      </c>
      <c r="S1394" s="199">
        <v>0.37305080952025665</v>
      </c>
      <c r="T1394" s="89"/>
      <c r="U1394" s="199">
        <v>0</v>
      </c>
    </row>
    <row r="1395" spans="1:21" x14ac:dyDescent="0.15">
      <c r="A1395" s="89">
        <v>1315</v>
      </c>
      <c r="B1395" s="89" t="s">
        <v>2241</v>
      </c>
      <c r="C1395" s="95">
        <v>100</v>
      </c>
      <c r="D1395" s="89"/>
      <c r="E1395" s="199">
        <v>0</v>
      </c>
      <c r="F1395" s="89"/>
      <c r="G1395" s="199">
        <v>0</v>
      </c>
      <c r="H1395" s="89"/>
      <c r="I1395" s="199">
        <v>0</v>
      </c>
      <c r="J1395" s="89">
        <v>86</v>
      </c>
      <c r="K1395" s="199">
        <v>4.65722045169623E-3</v>
      </c>
      <c r="L1395" s="89"/>
      <c r="M1395" s="199">
        <v>0</v>
      </c>
      <c r="N1395" s="89">
        <v>14</v>
      </c>
      <c r="O1395" s="199">
        <v>8.5404389785634985E-3</v>
      </c>
      <c r="P1395" s="89"/>
      <c r="Q1395" s="199">
        <v>0</v>
      </c>
      <c r="R1395" s="89"/>
      <c r="S1395" s="199">
        <v>0</v>
      </c>
      <c r="T1395" s="89"/>
      <c r="U1395" s="199">
        <v>0</v>
      </c>
    </row>
    <row r="1396" spans="1:21" x14ac:dyDescent="0.15">
      <c r="A1396" s="89">
        <v>1316</v>
      </c>
      <c r="B1396" s="89" t="s">
        <v>2242</v>
      </c>
      <c r="C1396" s="95">
        <v>100</v>
      </c>
      <c r="D1396" s="89"/>
      <c r="E1396" s="199">
        <v>0</v>
      </c>
      <c r="F1396" s="89"/>
      <c r="G1396" s="199">
        <v>0</v>
      </c>
      <c r="H1396" s="89"/>
      <c r="I1396" s="199">
        <v>0</v>
      </c>
      <c r="J1396" s="89">
        <v>100</v>
      </c>
      <c r="K1396" s="199">
        <v>5.41537261825143E-3</v>
      </c>
      <c r="L1396" s="89"/>
      <c r="M1396" s="199">
        <v>0</v>
      </c>
      <c r="N1396" s="89"/>
      <c r="O1396" s="199">
        <v>0</v>
      </c>
      <c r="P1396" s="89"/>
      <c r="Q1396" s="199">
        <v>0</v>
      </c>
      <c r="R1396" s="89"/>
      <c r="S1396" s="199">
        <v>0</v>
      </c>
      <c r="T1396" s="89"/>
      <c r="U1396" s="199">
        <v>0</v>
      </c>
    </row>
    <row r="1397" spans="1:21" x14ac:dyDescent="0.15">
      <c r="A1397" s="89">
        <v>1317</v>
      </c>
      <c r="B1397" s="89" t="s">
        <v>2243</v>
      </c>
      <c r="C1397" s="95">
        <v>99</v>
      </c>
      <c r="D1397" s="89"/>
      <c r="E1397" s="199">
        <v>0</v>
      </c>
      <c r="F1397" s="89"/>
      <c r="G1397" s="199">
        <v>0</v>
      </c>
      <c r="H1397" s="89"/>
      <c r="I1397" s="199">
        <v>0</v>
      </c>
      <c r="J1397" s="89"/>
      <c r="K1397" s="199">
        <v>0</v>
      </c>
      <c r="L1397" s="89"/>
      <c r="M1397" s="199">
        <v>0</v>
      </c>
      <c r="N1397" s="89">
        <v>99</v>
      </c>
      <c r="O1397" s="199">
        <v>6.0393104205556165E-2</v>
      </c>
      <c r="P1397" s="89"/>
      <c r="Q1397" s="199">
        <v>0</v>
      </c>
      <c r="R1397" s="89"/>
      <c r="S1397" s="199">
        <v>0</v>
      </c>
      <c r="T1397" s="89"/>
      <c r="U1397" s="199">
        <v>0</v>
      </c>
    </row>
    <row r="1398" spans="1:21" x14ac:dyDescent="0.15">
      <c r="A1398" s="89">
        <v>1318</v>
      </c>
      <c r="B1398" s="89" t="s">
        <v>2244</v>
      </c>
      <c r="C1398" s="95">
        <v>99</v>
      </c>
      <c r="D1398" s="89"/>
      <c r="E1398" s="199">
        <v>0</v>
      </c>
      <c r="F1398" s="89"/>
      <c r="G1398" s="199">
        <v>0</v>
      </c>
      <c r="H1398" s="89"/>
      <c r="I1398" s="199">
        <v>0</v>
      </c>
      <c r="J1398" s="89">
        <v>99</v>
      </c>
      <c r="K1398" s="199">
        <v>5.3612188920689162E-3</v>
      </c>
      <c r="L1398" s="89"/>
      <c r="M1398" s="199">
        <v>0</v>
      </c>
      <c r="N1398" s="89"/>
      <c r="O1398" s="199">
        <v>0</v>
      </c>
      <c r="P1398" s="89"/>
      <c r="Q1398" s="199">
        <v>0</v>
      </c>
      <c r="R1398" s="89"/>
      <c r="S1398" s="199">
        <v>0</v>
      </c>
      <c r="T1398" s="89"/>
      <c r="U1398" s="199">
        <v>0</v>
      </c>
    </row>
    <row r="1399" spans="1:21" x14ac:dyDescent="0.15">
      <c r="A1399" s="89">
        <v>1319</v>
      </c>
      <c r="B1399" s="202" t="s">
        <v>2245</v>
      </c>
      <c r="C1399" s="203">
        <v>98</v>
      </c>
      <c r="D1399" s="89"/>
      <c r="E1399" s="199">
        <v>0</v>
      </c>
      <c r="F1399" s="89"/>
      <c r="G1399" s="199">
        <v>0</v>
      </c>
      <c r="H1399" s="89"/>
      <c r="I1399" s="199">
        <v>0</v>
      </c>
      <c r="J1399" s="89">
        <v>98</v>
      </c>
      <c r="K1399" s="199">
        <v>5.3070651658864015E-3</v>
      </c>
      <c r="L1399" s="89"/>
      <c r="M1399" s="199">
        <v>0</v>
      </c>
      <c r="N1399" s="89"/>
      <c r="O1399" s="199">
        <v>0</v>
      </c>
      <c r="P1399" s="89"/>
      <c r="Q1399" s="199">
        <v>0</v>
      </c>
      <c r="R1399" s="89"/>
      <c r="S1399" s="199">
        <v>0</v>
      </c>
      <c r="T1399" s="89"/>
      <c r="U1399" s="199">
        <v>0</v>
      </c>
    </row>
    <row r="1400" spans="1:21" x14ac:dyDescent="0.15">
      <c r="A1400" s="89">
        <v>1320</v>
      </c>
      <c r="B1400" s="89" t="s">
        <v>2246</v>
      </c>
      <c r="C1400" s="95">
        <v>98</v>
      </c>
      <c r="D1400" s="89">
        <v>2</v>
      </c>
      <c r="E1400" s="199">
        <v>4.4033465433729636E-2</v>
      </c>
      <c r="F1400" s="89"/>
      <c r="G1400" s="199">
        <v>0</v>
      </c>
      <c r="H1400" s="89"/>
      <c r="I1400" s="199">
        <v>0</v>
      </c>
      <c r="J1400" s="89">
        <v>52</v>
      </c>
      <c r="K1400" s="199">
        <v>2.8159937614907439E-3</v>
      </c>
      <c r="L1400" s="89"/>
      <c r="M1400" s="199">
        <v>0</v>
      </c>
      <c r="N1400" s="89">
        <v>44</v>
      </c>
      <c r="O1400" s="199">
        <v>2.6841379646913851E-2</v>
      </c>
      <c r="P1400" s="89"/>
      <c r="Q1400" s="199">
        <v>0</v>
      </c>
      <c r="R1400" s="89"/>
      <c r="S1400" s="199">
        <v>0</v>
      </c>
      <c r="T1400" s="89"/>
      <c r="U1400" s="199">
        <v>0</v>
      </c>
    </row>
    <row r="1401" spans="1:21" x14ac:dyDescent="0.15">
      <c r="A1401" s="89">
        <v>1321</v>
      </c>
      <c r="B1401" s="89" t="s">
        <v>2247</v>
      </c>
      <c r="C1401" s="95">
        <v>98</v>
      </c>
      <c r="D1401" s="89"/>
      <c r="E1401" s="199">
        <v>0</v>
      </c>
      <c r="F1401" s="89"/>
      <c r="G1401" s="199">
        <v>0</v>
      </c>
      <c r="H1401" s="89"/>
      <c r="I1401" s="199">
        <v>0</v>
      </c>
      <c r="J1401" s="89">
        <v>98</v>
      </c>
      <c r="K1401" s="199">
        <v>5.3070651658864015E-3</v>
      </c>
      <c r="L1401" s="89"/>
      <c r="M1401" s="199">
        <v>0</v>
      </c>
      <c r="N1401" s="89"/>
      <c r="O1401" s="199">
        <v>0</v>
      </c>
      <c r="P1401" s="89"/>
      <c r="Q1401" s="199">
        <v>0</v>
      </c>
      <c r="R1401" s="89"/>
      <c r="S1401" s="199">
        <v>0</v>
      </c>
      <c r="T1401" s="89"/>
      <c r="U1401" s="199">
        <v>0</v>
      </c>
    </row>
    <row r="1402" spans="1:21" x14ac:dyDescent="0.15">
      <c r="A1402" s="89">
        <v>1322</v>
      </c>
      <c r="B1402" s="89" t="s">
        <v>2248</v>
      </c>
      <c r="C1402" s="95">
        <v>98</v>
      </c>
      <c r="D1402" s="89">
        <v>2</v>
      </c>
      <c r="E1402" s="199">
        <v>4.4033465433729636E-2</v>
      </c>
      <c r="F1402" s="89"/>
      <c r="G1402" s="199">
        <v>0</v>
      </c>
      <c r="H1402" s="89"/>
      <c r="I1402" s="199">
        <v>0</v>
      </c>
      <c r="J1402" s="89"/>
      <c r="K1402" s="199">
        <v>0</v>
      </c>
      <c r="L1402" s="89"/>
      <c r="M1402" s="199">
        <v>0</v>
      </c>
      <c r="N1402" s="89">
        <v>96</v>
      </c>
      <c r="O1402" s="199">
        <v>5.856301013872113E-2</v>
      </c>
      <c r="P1402" s="89"/>
      <c r="Q1402" s="199">
        <v>0</v>
      </c>
      <c r="R1402" s="89"/>
      <c r="S1402" s="199">
        <v>0</v>
      </c>
      <c r="T1402" s="89"/>
      <c r="U1402" s="199">
        <v>0</v>
      </c>
    </row>
    <row r="1403" spans="1:21" x14ac:dyDescent="0.15">
      <c r="A1403" s="89">
        <v>1323</v>
      </c>
      <c r="B1403" s="89" t="s">
        <v>2249</v>
      </c>
      <c r="C1403" s="95">
        <v>98</v>
      </c>
      <c r="D1403" s="89"/>
      <c r="E1403" s="199">
        <v>0</v>
      </c>
      <c r="F1403" s="89"/>
      <c r="G1403" s="199">
        <v>0</v>
      </c>
      <c r="H1403" s="89"/>
      <c r="I1403" s="199">
        <v>0</v>
      </c>
      <c r="J1403" s="89"/>
      <c r="K1403" s="199">
        <v>0</v>
      </c>
      <c r="L1403" s="89"/>
      <c r="M1403" s="199">
        <v>0</v>
      </c>
      <c r="N1403" s="89"/>
      <c r="O1403" s="199">
        <v>0</v>
      </c>
      <c r="P1403" s="89">
        <v>98</v>
      </c>
      <c r="Q1403" s="199">
        <v>6.3843648208469057</v>
      </c>
      <c r="R1403" s="89"/>
      <c r="S1403" s="199">
        <v>0</v>
      </c>
      <c r="T1403" s="89"/>
      <c r="U1403" s="199">
        <v>0</v>
      </c>
    </row>
    <row r="1404" spans="1:21" x14ac:dyDescent="0.15">
      <c r="A1404" s="89">
        <v>1324</v>
      </c>
      <c r="B1404" s="89" t="s">
        <v>2250</v>
      </c>
      <c r="C1404" s="95">
        <v>98</v>
      </c>
      <c r="D1404" s="89"/>
      <c r="E1404" s="199">
        <v>0</v>
      </c>
      <c r="F1404" s="89"/>
      <c r="G1404" s="199">
        <v>0</v>
      </c>
      <c r="H1404" s="89"/>
      <c r="I1404" s="199">
        <v>0</v>
      </c>
      <c r="J1404" s="89"/>
      <c r="K1404" s="199">
        <v>0</v>
      </c>
      <c r="L1404" s="89"/>
      <c r="M1404" s="199">
        <v>0</v>
      </c>
      <c r="N1404" s="89">
        <v>98</v>
      </c>
      <c r="O1404" s="199">
        <v>5.9783072849944489E-2</v>
      </c>
      <c r="P1404" s="89"/>
      <c r="Q1404" s="199">
        <v>0</v>
      </c>
      <c r="R1404" s="89"/>
      <c r="S1404" s="199">
        <v>0</v>
      </c>
      <c r="T1404" s="89"/>
      <c r="U1404" s="199">
        <v>0</v>
      </c>
    </row>
    <row r="1405" spans="1:21" x14ac:dyDescent="0.15">
      <c r="A1405" s="89">
        <v>1325</v>
      </c>
      <c r="B1405" s="89" t="s">
        <v>2251</v>
      </c>
      <c r="C1405" s="95">
        <v>98</v>
      </c>
      <c r="D1405" s="89"/>
      <c r="E1405" s="199">
        <v>0</v>
      </c>
      <c r="F1405" s="89"/>
      <c r="G1405" s="199">
        <v>0</v>
      </c>
      <c r="H1405" s="89"/>
      <c r="I1405" s="199">
        <v>0</v>
      </c>
      <c r="J1405" s="89">
        <v>98</v>
      </c>
      <c r="K1405" s="199">
        <v>5.3070651658864015E-3</v>
      </c>
      <c r="L1405" s="89"/>
      <c r="M1405" s="199">
        <v>0</v>
      </c>
      <c r="N1405" s="89"/>
      <c r="O1405" s="199">
        <v>0</v>
      </c>
      <c r="P1405" s="89"/>
      <c r="Q1405" s="199">
        <v>0</v>
      </c>
      <c r="R1405" s="89"/>
      <c r="S1405" s="199">
        <v>0</v>
      </c>
      <c r="T1405" s="89"/>
      <c r="U1405" s="199">
        <v>0</v>
      </c>
    </row>
    <row r="1406" spans="1:21" x14ac:dyDescent="0.15">
      <c r="A1406" s="89">
        <v>1326</v>
      </c>
      <c r="B1406" s="200" t="s">
        <v>2252</v>
      </c>
      <c r="C1406" s="91">
        <v>97</v>
      </c>
      <c r="D1406" s="89"/>
      <c r="E1406" s="199">
        <v>0</v>
      </c>
      <c r="F1406" s="89"/>
      <c r="G1406" s="199">
        <v>0</v>
      </c>
      <c r="H1406" s="89"/>
      <c r="I1406" s="199">
        <v>0</v>
      </c>
      <c r="J1406" s="89"/>
      <c r="K1406" s="199">
        <v>0</v>
      </c>
      <c r="L1406" s="89"/>
      <c r="M1406" s="199">
        <v>0</v>
      </c>
      <c r="N1406" s="89">
        <v>55</v>
      </c>
      <c r="O1406" s="199">
        <v>3.3551724558642311E-2</v>
      </c>
      <c r="P1406" s="89"/>
      <c r="Q1406" s="199">
        <v>0</v>
      </c>
      <c r="R1406" s="89">
        <v>42</v>
      </c>
      <c r="S1406" s="199">
        <v>0.15668133999850781</v>
      </c>
      <c r="T1406" s="89"/>
      <c r="U1406" s="199">
        <v>0</v>
      </c>
    </row>
    <row r="1407" spans="1:21" x14ac:dyDescent="0.15">
      <c r="A1407" s="89">
        <v>1327</v>
      </c>
      <c r="B1407" s="202" t="s">
        <v>2253</v>
      </c>
      <c r="C1407" s="203">
        <v>97</v>
      </c>
      <c r="D1407" s="89"/>
      <c r="E1407" s="199">
        <v>0</v>
      </c>
      <c r="F1407" s="89"/>
      <c r="G1407" s="199">
        <v>0</v>
      </c>
      <c r="H1407" s="89"/>
      <c r="I1407" s="199">
        <v>0</v>
      </c>
      <c r="J1407" s="89">
        <v>97</v>
      </c>
      <c r="K1407" s="199">
        <v>5.2529114397038877E-3</v>
      </c>
      <c r="L1407" s="89"/>
      <c r="M1407" s="199">
        <v>0</v>
      </c>
      <c r="N1407" s="89"/>
      <c r="O1407" s="199">
        <v>0</v>
      </c>
      <c r="P1407" s="89"/>
      <c r="Q1407" s="199">
        <v>0</v>
      </c>
      <c r="R1407" s="89"/>
      <c r="S1407" s="199">
        <v>0</v>
      </c>
      <c r="T1407" s="89"/>
      <c r="U1407" s="199">
        <v>0</v>
      </c>
    </row>
    <row r="1408" spans="1:21" x14ac:dyDescent="0.15">
      <c r="A1408" s="89">
        <v>1328</v>
      </c>
      <c r="B1408" s="89" t="s">
        <v>2254</v>
      </c>
      <c r="C1408" s="95">
        <v>97</v>
      </c>
      <c r="D1408" s="89"/>
      <c r="E1408" s="199">
        <v>0</v>
      </c>
      <c r="F1408" s="89"/>
      <c r="G1408" s="199">
        <v>0</v>
      </c>
      <c r="H1408" s="89"/>
      <c r="I1408" s="199">
        <v>0</v>
      </c>
      <c r="J1408" s="89">
        <v>97</v>
      </c>
      <c r="K1408" s="199">
        <v>5.2529114397038877E-3</v>
      </c>
      <c r="L1408" s="89"/>
      <c r="M1408" s="199">
        <v>0</v>
      </c>
      <c r="N1408" s="89"/>
      <c r="O1408" s="199">
        <v>0</v>
      </c>
      <c r="P1408" s="89"/>
      <c r="Q1408" s="199">
        <v>0</v>
      </c>
      <c r="R1408" s="89"/>
      <c r="S1408" s="199">
        <v>0</v>
      </c>
      <c r="T1408" s="89"/>
      <c r="U1408" s="199">
        <v>0</v>
      </c>
    </row>
    <row r="1409" spans="1:21" x14ac:dyDescent="0.15">
      <c r="A1409" s="89">
        <v>1329</v>
      </c>
      <c r="B1409" s="89" t="s">
        <v>2255</v>
      </c>
      <c r="C1409" s="95">
        <v>97</v>
      </c>
      <c r="D1409" s="89"/>
      <c r="E1409" s="199">
        <v>0</v>
      </c>
      <c r="F1409" s="89"/>
      <c r="G1409" s="199">
        <v>0</v>
      </c>
      <c r="H1409" s="89"/>
      <c r="I1409" s="199">
        <v>0</v>
      </c>
      <c r="J1409" s="89">
        <v>97</v>
      </c>
      <c r="K1409" s="199">
        <v>5.2529114397038877E-3</v>
      </c>
      <c r="L1409" s="89"/>
      <c r="M1409" s="199">
        <v>0</v>
      </c>
      <c r="N1409" s="89"/>
      <c r="O1409" s="199">
        <v>0</v>
      </c>
      <c r="P1409" s="89"/>
      <c r="Q1409" s="199">
        <v>0</v>
      </c>
      <c r="R1409" s="89"/>
      <c r="S1409" s="199">
        <v>0</v>
      </c>
      <c r="T1409" s="89"/>
      <c r="U1409" s="199">
        <v>0</v>
      </c>
    </row>
    <row r="1410" spans="1:21" x14ac:dyDescent="0.15">
      <c r="A1410" s="89">
        <v>1330</v>
      </c>
      <c r="B1410" s="202" t="s">
        <v>2256</v>
      </c>
      <c r="C1410" s="203">
        <v>96</v>
      </c>
      <c r="D1410" s="89"/>
      <c r="E1410" s="199">
        <v>0</v>
      </c>
      <c r="F1410" s="89"/>
      <c r="G1410" s="199">
        <v>0</v>
      </c>
      <c r="H1410" s="89"/>
      <c r="I1410" s="199">
        <v>0</v>
      </c>
      <c r="J1410" s="89">
        <v>96</v>
      </c>
      <c r="K1410" s="199">
        <v>5.1987577135213731E-3</v>
      </c>
      <c r="L1410" s="89"/>
      <c r="M1410" s="199">
        <v>0</v>
      </c>
      <c r="N1410" s="89"/>
      <c r="O1410" s="199">
        <v>0</v>
      </c>
      <c r="P1410" s="89"/>
      <c r="Q1410" s="199">
        <v>0</v>
      </c>
      <c r="R1410" s="89"/>
      <c r="S1410" s="199">
        <v>0</v>
      </c>
      <c r="T1410" s="89"/>
      <c r="U1410" s="199">
        <v>0</v>
      </c>
    </row>
    <row r="1411" spans="1:21" x14ac:dyDescent="0.15">
      <c r="A1411" s="89">
        <v>1331</v>
      </c>
      <c r="B1411" s="89" t="s">
        <v>2257</v>
      </c>
      <c r="C1411" s="95">
        <v>96</v>
      </c>
      <c r="D1411" s="89"/>
      <c r="E1411" s="199">
        <v>0</v>
      </c>
      <c r="F1411" s="89"/>
      <c r="G1411" s="199">
        <v>0</v>
      </c>
      <c r="H1411" s="89"/>
      <c r="I1411" s="199">
        <v>0</v>
      </c>
      <c r="J1411" s="89">
        <v>75</v>
      </c>
      <c r="K1411" s="199">
        <v>4.0615294636885731E-3</v>
      </c>
      <c r="L1411" s="89"/>
      <c r="M1411" s="199">
        <v>0</v>
      </c>
      <c r="N1411" s="89">
        <v>21</v>
      </c>
      <c r="O1411" s="199">
        <v>1.2810658467845248E-2</v>
      </c>
      <c r="P1411" s="89"/>
      <c r="Q1411" s="199">
        <v>0</v>
      </c>
      <c r="R1411" s="89"/>
      <c r="S1411" s="199">
        <v>0</v>
      </c>
      <c r="T1411" s="89"/>
      <c r="U1411" s="199">
        <v>0</v>
      </c>
    </row>
    <row r="1412" spans="1:21" x14ac:dyDescent="0.15">
      <c r="A1412" s="89">
        <v>1332</v>
      </c>
      <c r="B1412" s="89" t="s">
        <v>2258</v>
      </c>
      <c r="C1412" s="95">
        <v>96</v>
      </c>
      <c r="D1412" s="89"/>
      <c r="E1412" s="199">
        <v>0</v>
      </c>
      <c r="F1412" s="89"/>
      <c r="G1412" s="199">
        <v>0</v>
      </c>
      <c r="H1412" s="89"/>
      <c r="I1412" s="199">
        <v>0</v>
      </c>
      <c r="J1412" s="89">
        <v>96</v>
      </c>
      <c r="K1412" s="199">
        <v>5.1987577135213731E-3</v>
      </c>
      <c r="L1412" s="89"/>
      <c r="M1412" s="199">
        <v>0</v>
      </c>
      <c r="N1412" s="89"/>
      <c r="O1412" s="199">
        <v>0</v>
      </c>
      <c r="P1412" s="89"/>
      <c r="Q1412" s="199">
        <v>0</v>
      </c>
      <c r="R1412" s="89"/>
      <c r="S1412" s="199">
        <v>0</v>
      </c>
      <c r="T1412" s="89"/>
      <c r="U1412" s="199">
        <v>0</v>
      </c>
    </row>
    <row r="1413" spans="1:21" x14ac:dyDescent="0.15">
      <c r="A1413" s="89">
        <v>1333</v>
      </c>
      <c r="B1413" s="89" t="s">
        <v>2259</v>
      </c>
      <c r="C1413" s="95">
        <v>96</v>
      </c>
      <c r="D1413" s="89"/>
      <c r="E1413" s="199">
        <v>0</v>
      </c>
      <c r="F1413" s="89"/>
      <c r="G1413" s="199">
        <v>0</v>
      </c>
      <c r="H1413" s="89"/>
      <c r="I1413" s="199">
        <v>0</v>
      </c>
      <c r="J1413" s="89">
        <v>96</v>
      </c>
      <c r="K1413" s="199">
        <v>5.1987577135213731E-3</v>
      </c>
      <c r="L1413" s="89"/>
      <c r="M1413" s="199">
        <v>0</v>
      </c>
      <c r="N1413" s="89"/>
      <c r="O1413" s="199">
        <v>0</v>
      </c>
      <c r="P1413" s="89"/>
      <c r="Q1413" s="199">
        <v>0</v>
      </c>
      <c r="R1413" s="89"/>
      <c r="S1413" s="199">
        <v>0</v>
      </c>
      <c r="T1413" s="89"/>
      <c r="U1413" s="199">
        <v>0</v>
      </c>
    </row>
    <row r="1414" spans="1:21" x14ac:dyDescent="0.15">
      <c r="A1414" s="89">
        <v>1334</v>
      </c>
      <c r="B1414" s="89" t="s">
        <v>2260</v>
      </c>
      <c r="C1414" s="95">
        <v>96</v>
      </c>
      <c r="D1414" s="89"/>
      <c r="E1414" s="199">
        <v>0</v>
      </c>
      <c r="F1414" s="89"/>
      <c r="G1414" s="199">
        <v>0</v>
      </c>
      <c r="H1414" s="89"/>
      <c r="I1414" s="199">
        <v>0</v>
      </c>
      <c r="J1414" s="89">
        <v>96</v>
      </c>
      <c r="K1414" s="199">
        <v>5.1987577135213731E-3</v>
      </c>
      <c r="L1414" s="89"/>
      <c r="M1414" s="199">
        <v>0</v>
      </c>
      <c r="N1414" s="89"/>
      <c r="O1414" s="199">
        <v>0</v>
      </c>
      <c r="P1414" s="89"/>
      <c r="Q1414" s="199">
        <v>0</v>
      </c>
      <c r="R1414" s="89"/>
      <c r="S1414" s="199">
        <v>0</v>
      </c>
      <c r="T1414" s="89"/>
      <c r="U1414" s="199">
        <v>0</v>
      </c>
    </row>
    <row r="1415" spans="1:21" x14ac:dyDescent="0.15">
      <c r="A1415" s="89">
        <v>1335</v>
      </c>
      <c r="B1415" s="89" t="s">
        <v>2261</v>
      </c>
      <c r="C1415" s="95">
        <v>96</v>
      </c>
      <c r="D1415" s="89"/>
      <c r="E1415" s="199">
        <v>0</v>
      </c>
      <c r="F1415" s="89"/>
      <c r="G1415" s="199">
        <v>0</v>
      </c>
      <c r="H1415" s="89"/>
      <c r="I1415" s="199">
        <v>0</v>
      </c>
      <c r="J1415" s="89"/>
      <c r="K1415" s="199">
        <v>0</v>
      </c>
      <c r="L1415" s="89"/>
      <c r="M1415" s="199">
        <v>0</v>
      </c>
      <c r="N1415" s="89">
        <v>40</v>
      </c>
      <c r="O1415" s="199">
        <v>2.4401254224467137E-2</v>
      </c>
      <c r="P1415" s="89"/>
      <c r="Q1415" s="199">
        <v>0</v>
      </c>
      <c r="R1415" s="89">
        <v>56</v>
      </c>
      <c r="S1415" s="199">
        <v>0.20890845333134372</v>
      </c>
      <c r="T1415" s="89"/>
      <c r="U1415" s="199">
        <v>0</v>
      </c>
    </row>
    <row r="1416" spans="1:21" ht="9" x14ac:dyDescent="0.2">
      <c r="A1416" s="89">
        <v>1336</v>
      </c>
      <c r="B1416" s="93" t="s">
        <v>2262</v>
      </c>
      <c r="C1416" s="215">
        <v>95</v>
      </c>
      <c r="D1416" s="89"/>
      <c r="E1416" s="199">
        <v>0</v>
      </c>
      <c r="F1416" s="89"/>
      <c r="G1416" s="199">
        <v>0</v>
      </c>
      <c r="H1416" s="89"/>
      <c r="I1416" s="199">
        <v>0</v>
      </c>
      <c r="J1416" s="89"/>
      <c r="K1416" s="199">
        <v>0</v>
      </c>
      <c r="L1416" s="89"/>
      <c r="M1416" s="199">
        <v>0</v>
      </c>
      <c r="N1416" s="89">
        <v>62</v>
      </c>
      <c r="O1416" s="199">
        <v>3.7821944047924064E-2</v>
      </c>
      <c r="P1416" s="89"/>
      <c r="Q1416" s="199">
        <v>0</v>
      </c>
      <c r="R1416" s="89">
        <v>33</v>
      </c>
      <c r="S1416" s="199">
        <v>0.1231067671416847</v>
      </c>
      <c r="T1416" s="89"/>
      <c r="U1416" s="199">
        <v>0</v>
      </c>
    </row>
    <row r="1417" spans="1:21" x14ac:dyDescent="0.15">
      <c r="A1417" s="89">
        <v>1337</v>
      </c>
      <c r="B1417" s="202" t="s">
        <v>2263</v>
      </c>
      <c r="C1417" s="203">
        <v>95</v>
      </c>
      <c r="D1417" s="89"/>
      <c r="E1417" s="199">
        <v>0</v>
      </c>
      <c r="F1417" s="89"/>
      <c r="G1417" s="199">
        <v>0</v>
      </c>
      <c r="H1417" s="89"/>
      <c r="I1417" s="199">
        <v>0</v>
      </c>
      <c r="J1417" s="89">
        <v>95</v>
      </c>
      <c r="K1417" s="199">
        <v>5.1446039873388584E-3</v>
      </c>
      <c r="L1417" s="89"/>
      <c r="M1417" s="199">
        <v>0</v>
      </c>
      <c r="N1417" s="89"/>
      <c r="O1417" s="199">
        <v>0</v>
      </c>
      <c r="P1417" s="89"/>
      <c r="Q1417" s="199">
        <v>0</v>
      </c>
      <c r="R1417" s="89"/>
      <c r="S1417" s="199">
        <v>0</v>
      </c>
      <c r="T1417" s="89"/>
      <c r="U1417" s="199">
        <v>0</v>
      </c>
    </row>
    <row r="1418" spans="1:21" x14ac:dyDescent="0.15">
      <c r="A1418" s="89">
        <v>1338</v>
      </c>
      <c r="B1418" s="202" t="s">
        <v>2264</v>
      </c>
      <c r="C1418" s="203">
        <v>95</v>
      </c>
      <c r="D1418" s="89"/>
      <c r="E1418" s="199">
        <v>0</v>
      </c>
      <c r="F1418" s="89"/>
      <c r="G1418" s="199">
        <v>0</v>
      </c>
      <c r="H1418" s="89"/>
      <c r="I1418" s="199">
        <v>0</v>
      </c>
      <c r="J1418" s="89">
        <v>95</v>
      </c>
      <c r="K1418" s="199">
        <v>5.1446039873388584E-3</v>
      </c>
      <c r="L1418" s="89"/>
      <c r="M1418" s="199">
        <v>0</v>
      </c>
      <c r="N1418" s="89"/>
      <c r="O1418" s="199">
        <v>0</v>
      </c>
      <c r="P1418" s="89"/>
      <c r="Q1418" s="199">
        <v>0</v>
      </c>
      <c r="R1418" s="89"/>
      <c r="S1418" s="199">
        <v>0</v>
      </c>
      <c r="T1418" s="89"/>
      <c r="U1418" s="199">
        <v>0</v>
      </c>
    </row>
    <row r="1419" spans="1:21" x14ac:dyDescent="0.15">
      <c r="A1419" s="89">
        <v>1339</v>
      </c>
      <c r="B1419" s="89" t="s">
        <v>2265</v>
      </c>
      <c r="C1419" s="95">
        <v>95</v>
      </c>
      <c r="D1419" s="89"/>
      <c r="E1419" s="199">
        <v>0</v>
      </c>
      <c r="F1419" s="89"/>
      <c r="G1419" s="199">
        <v>0</v>
      </c>
      <c r="H1419" s="89"/>
      <c r="I1419" s="199">
        <v>0</v>
      </c>
      <c r="J1419" s="89"/>
      <c r="K1419" s="199">
        <v>0</v>
      </c>
      <c r="L1419" s="89"/>
      <c r="M1419" s="199">
        <v>0</v>
      </c>
      <c r="N1419" s="89">
        <v>95</v>
      </c>
      <c r="O1419" s="199">
        <v>5.7952978783109454E-2</v>
      </c>
      <c r="P1419" s="89"/>
      <c r="Q1419" s="199">
        <v>0</v>
      </c>
      <c r="R1419" s="89"/>
      <c r="S1419" s="199">
        <v>0</v>
      </c>
      <c r="T1419" s="89"/>
      <c r="U1419" s="199">
        <v>0</v>
      </c>
    </row>
    <row r="1420" spans="1:21" x14ac:dyDescent="0.15">
      <c r="A1420" s="89">
        <v>1340</v>
      </c>
      <c r="B1420" s="89" t="s">
        <v>2266</v>
      </c>
      <c r="C1420" s="95">
        <v>95</v>
      </c>
      <c r="D1420" s="89"/>
      <c r="E1420" s="199">
        <v>0</v>
      </c>
      <c r="F1420" s="89"/>
      <c r="G1420" s="199">
        <v>0</v>
      </c>
      <c r="H1420" s="89"/>
      <c r="I1420" s="199">
        <v>0</v>
      </c>
      <c r="J1420" s="89"/>
      <c r="K1420" s="199">
        <v>0</v>
      </c>
      <c r="L1420" s="89"/>
      <c r="M1420" s="199">
        <v>0</v>
      </c>
      <c r="N1420" s="89">
        <v>56</v>
      </c>
      <c r="O1420" s="199">
        <v>3.4161755914253994E-2</v>
      </c>
      <c r="P1420" s="89"/>
      <c r="Q1420" s="199">
        <v>0</v>
      </c>
      <c r="R1420" s="89">
        <v>39</v>
      </c>
      <c r="S1420" s="199">
        <v>0.14548981571290009</v>
      </c>
      <c r="T1420" s="89"/>
      <c r="U1420" s="199">
        <v>0</v>
      </c>
    </row>
    <row r="1421" spans="1:21" x14ac:dyDescent="0.15">
      <c r="A1421" s="89">
        <v>1341</v>
      </c>
      <c r="B1421" s="89" t="s">
        <v>2267</v>
      </c>
      <c r="C1421" s="95">
        <v>95</v>
      </c>
      <c r="D1421" s="89"/>
      <c r="E1421" s="199">
        <v>0</v>
      </c>
      <c r="F1421" s="89"/>
      <c r="G1421" s="199">
        <v>0</v>
      </c>
      <c r="H1421" s="89"/>
      <c r="I1421" s="199">
        <v>0</v>
      </c>
      <c r="J1421" s="89"/>
      <c r="K1421" s="199">
        <v>0</v>
      </c>
      <c r="L1421" s="89"/>
      <c r="M1421" s="199">
        <v>0</v>
      </c>
      <c r="N1421" s="89">
        <v>57</v>
      </c>
      <c r="O1421" s="199">
        <v>3.477178726986567E-2</v>
      </c>
      <c r="P1421" s="89"/>
      <c r="Q1421" s="199">
        <v>0</v>
      </c>
      <c r="R1421" s="89">
        <v>38</v>
      </c>
      <c r="S1421" s="199">
        <v>0.14175930761769753</v>
      </c>
      <c r="T1421" s="89"/>
      <c r="U1421" s="199">
        <v>0</v>
      </c>
    </row>
    <row r="1422" spans="1:21" x14ac:dyDescent="0.15">
      <c r="A1422" s="89">
        <v>1342</v>
      </c>
      <c r="B1422" s="89" t="s">
        <v>2268</v>
      </c>
      <c r="C1422" s="95">
        <v>95</v>
      </c>
      <c r="D1422" s="89"/>
      <c r="E1422" s="199">
        <v>0</v>
      </c>
      <c r="F1422" s="89"/>
      <c r="G1422" s="199">
        <v>0</v>
      </c>
      <c r="H1422" s="89"/>
      <c r="I1422" s="199">
        <v>0</v>
      </c>
      <c r="J1422" s="89">
        <v>95</v>
      </c>
      <c r="K1422" s="199">
        <v>5.1446039873388584E-3</v>
      </c>
      <c r="L1422" s="89"/>
      <c r="M1422" s="199">
        <v>0</v>
      </c>
      <c r="N1422" s="89"/>
      <c r="O1422" s="199">
        <v>0</v>
      </c>
      <c r="P1422" s="89"/>
      <c r="Q1422" s="199">
        <v>0</v>
      </c>
      <c r="R1422" s="89"/>
      <c r="S1422" s="199">
        <v>0</v>
      </c>
      <c r="T1422" s="89"/>
      <c r="U1422" s="199">
        <v>0</v>
      </c>
    </row>
    <row r="1423" spans="1:21" x14ac:dyDescent="0.15">
      <c r="A1423" s="89">
        <v>1343</v>
      </c>
      <c r="B1423" s="89" t="s">
        <v>1897</v>
      </c>
      <c r="C1423" s="95">
        <v>95</v>
      </c>
      <c r="D1423" s="89"/>
      <c r="E1423" s="199">
        <v>0</v>
      </c>
      <c r="F1423" s="89"/>
      <c r="G1423" s="199">
        <v>0</v>
      </c>
      <c r="H1423" s="89"/>
      <c r="I1423" s="199">
        <v>0</v>
      </c>
      <c r="J1423" s="89">
        <v>95</v>
      </c>
      <c r="K1423" s="199">
        <v>5.1446039873388584E-3</v>
      </c>
      <c r="L1423" s="89"/>
      <c r="M1423" s="199">
        <v>0</v>
      </c>
      <c r="N1423" s="89"/>
      <c r="O1423" s="199">
        <v>0</v>
      </c>
      <c r="P1423" s="89"/>
      <c r="Q1423" s="199">
        <v>0</v>
      </c>
      <c r="R1423" s="89"/>
      <c r="S1423" s="199">
        <v>0</v>
      </c>
      <c r="T1423" s="89"/>
      <c r="U1423" s="199">
        <v>0</v>
      </c>
    </row>
    <row r="1424" spans="1:21" x14ac:dyDescent="0.15">
      <c r="A1424" s="89">
        <v>1344</v>
      </c>
      <c r="B1424" s="89" t="s">
        <v>2269</v>
      </c>
      <c r="C1424" s="95">
        <v>94</v>
      </c>
      <c r="D1424" s="89"/>
      <c r="E1424" s="199">
        <v>0</v>
      </c>
      <c r="F1424" s="89"/>
      <c r="G1424" s="199">
        <v>0</v>
      </c>
      <c r="H1424" s="89"/>
      <c r="I1424" s="199">
        <v>0</v>
      </c>
      <c r="J1424" s="89">
        <v>94</v>
      </c>
      <c r="K1424" s="199">
        <v>5.0904502611563446E-3</v>
      </c>
      <c r="L1424" s="89"/>
      <c r="M1424" s="199">
        <v>0</v>
      </c>
      <c r="N1424" s="89"/>
      <c r="O1424" s="199">
        <v>0</v>
      </c>
      <c r="P1424" s="89"/>
      <c r="Q1424" s="199">
        <v>0</v>
      </c>
      <c r="R1424" s="89"/>
      <c r="S1424" s="199">
        <v>0</v>
      </c>
      <c r="T1424" s="89"/>
      <c r="U1424" s="199">
        <v>0</v>
      </c>
    </row>
    <row r="1425" spans="1:21" x14ac:dyDescent="0.15">
      <c r="A1425" s="89">
        <v>1345</v>
      </c>
      <c r="B1425" s="89" t="s">
        <v>2270</v>
      </c>
      <c r="C1425" s="95">
        <v>94</v>
      </c>
      <c r="D1425" s="89"/>
      <c r="E1425" s="199">
        <v>0</v>
      </c>
      <c r="F1425" s="89"/>
      <c r="G1425" s="199">
        <v>0</v>
      </c>
      <c r="H1425" s="89"/>
      <c r="I1425" s="199">
        <v>0</v>
      </c>
      <c r="J1425" s="89"/>
      <c r="K1425" s="199">
        <v>0</v>
      </c>
      <c r="L1425" s="89"/>
      <c r="M1425" s="199">
        <v>0</v>
      </c>
      <c r="N1425" s="89">
        <v>94</v>
      </c>
      <c r="O1425" s="199">
        <v>5.7342947427497772E-2</v>
      </c>
      <c r="P1425" s="89"/>
      <c r="Q1425" s="199">
        <v>0</v>
      </c>
      <c r="R1425" s="89"/>
      <c r="S1425" s="199">
        <v>0</v>
      </c>
      <c r="T1425" s="89"/>
      <c r="U1425" s="199">
        <v>0</v>
      </c>
    </row>
    <row r="1426" spans="1:21" x14ac:dyDescent="0.15">
      <c r="A1426" s="100">
        <v>1346</v>
      </c>
      <c r="B1426" s="100" t="s">
        <v>2271</v>
      </c>
      <c r="C1426" s="205">
        <v>94</v>
      </c>
      <c r="D1426" s="100"/>
      <c r="E1426" s="206">
        <v>0</v>
      </c>
      <c r="F1426" s="100"/>
      <c r="G1426" s="206">
        <v>0</v>
      </c>
      <c r="H1426" s="100"/>
      <c r="I1426" s="206">
        <v>0</v>
      </c>
      <c r="J1426" s="100"/>
      <c r="K1426" s="206">
        <v>0</v>
      </c>
      <c r="L1426" s="100"/>
      <c r="M1426" s="206">
        <v>0</v>
      </c>
      <c r="N1426" s="100">
        <v>94</v>
      </c>
      <c r="O1426" s="206">
        <v>5.7342947427497772E-2</v>
      </c>
      <c r="P1426" s="100"/>
      <c r="Q1426" s="206">
        <v>0</v>
      </c>
      <c r="R1426" s="100"/>
      <c r="S1426" s="206">
        <v>0</v>
      </c>
      <c r="T1426" s="100"/>
      <c r="U1426" s="206">
        <v>0</v>
      </c>
    </row>
    <row r="1427" spans="1:21" x14ac:dyDescent="0.15">
      <c r="A1427" s="89">
        <v>1347</v>
      </c>
      <c r="B1427" s="89" t="s">
        <v>2272</v>
      </c>
      <c r="C1427" s="95">
        <v>94</v>
      </c>
      <c r="D1427" s="89"/>
      <c r="E1427" s="199">
        <v>0</v>
      </c>
      <c r="F1427" s="89"/>
      <c r="G1427" s="199">
        <v>0</v>
      </c>
      <c r="H1427" s="89"/>
      <c r="I1427" s="199">
        <v>0</v>
      </c>
      <c r="J1427" s="89">
        <v>94</v>
      </c>
      <c r="K1427" s="199">
        <v>5.0904502611563446E-3</v>
      </c>
      <c r="L1427" s="89"/>
      <c r="M1427" s="199">
        <v>0</v>
      </c>
      <c r="N1427" s="89"/>
      <c r="O1427" s="199">
        <v>0</v>
      </c>
      <c r="P1427" s="89"/>
      <c r="Q1427" s="199">
        <v>0</v>
      </c>
      <c r="R1427" s="89"/>
      <c r="S1427" s="199">
        <v>0</v>
      </c>
      <c r="T1427" s="89"/>
      <c r="U1427" s="199">
        <v>0</v>
      </c>
    </row>
    <row r="1428" spans="1:21" x14ac:dyDescent="0.15">
      <c r="A1428" s="89">
        <v>1348</v>
      </c>
      <c r="B1428" s="89" t="s">
        <v>2273</v>
      </c>
      <c r="C1428" s="95">
        <v>94</v>
      </c>
      <c r="D1428" s="89"/>
      <c r="E1428" s="199">
        <v>0</v>
      </c>
      <c r="F1428" s="89"/>
      <c r="G1428" s="199">
        <v>0</v>
      </c>
      <c r="H1428" s="89"/>
      <c r="I1428" s="199">
        <v>0</v>
      </c>
      <c r="J1428" s="89">
        <v>94</v>
      </c>
      <c r="K1428" s="199">
        <v>5.0904502611563446E-3</v>
      </c>
      <c r="L1428" s="89"/>
      <c r="M1428" s="199">
        <v>0</v>
      </c>
      <c r="N1428" s="89"/>
      <c r="O1428" s="199">
        <v>0</v>
      </c>
      <c r="P1428" s="89"/>
      <c r="Q1428" s="199">
        <v>0</v>
      </c>
      <c r="R1428" s="89"/>
      <c r="S1428" s="199">
        <v>0</v>
      </c>
      <c r="T1428" s="89"/>
      <c r="U1428" s="199">
        <v>0</v>
      </c>
    </row>
    <row r="1429" spans="1:21" x14ac:dyDescent="0.15">
      <c r="A1429" s="89">
        <v>1349</v>
      </c>
      <c r="B1429" s="89" t="s">
        <v>2274</v>
      </c>
      <c r="C1429" s="95">
        <v>94</v>
      </c>
      <c r="D1429" s="89"/>
      <c r="E1429" s="199">
        <v>0</v>
      </c>
      <c r="F1429" s="89"/>
      <c r="G1429" s="199">
        <v>0</v>
      </c>
      <c r="H1429" s="89"/>
      <c r="I1429" s="199">
        <v>0</v>
      </c>
      <c r="J1429" s="89">
        <v>94</v>
      </c>
      <c r="K1429" s="199">
        <v>5.0904502611563446E-3</v>
      </c>
      <c r="L1429" s="89"/>
      <c r="M1429" s="199">
        <v>0</v>
      </c>
      <c r="N1429" s="89"/>
      <c r="O1429" s="199">
        <v>0</v>
      </c>
      <c r="P1429" s="89"/>
      <c r="Q1429" s="199">
        <v>0</v>
      </c>
      <c r="R1429" s="89"/>
      <c r="S1429" s="199">
        <v>0</v>
      </c>
      <c r="T1429" s="89"/>
      <c r="U1429" s="199">
        <v>0</v>
      </c>
    </row>
    <row r="1430" spans="1:21" x14ac:dyDescent="0.15">
      <c r="A1430" s="89">
        <v>1350</v>
      </c>
      <c r="B1430" s="89" t="s">
        <v>2275</v>
      </c>
      <c r="C1430" s="95">
        <v>93</v>
      </c>
      <c r="D1430" s="89"/>
      <c r="E1430" s="199">
        <v>0</v>
      </c>
      <c r="F1430" s="89"/>
      <c r="G1430" s="199">
        <v>0</v>
      </c>
      <c r="H1430" s="89"/>
      <c r="I1430" s="199">
        <v>0</v>
      </c>
      <c r="J1430" s="89">
        <v>93</v>
      </c>
      <c r="K1430" s="199">
        <v>5.03629653497383E-3</v>
      </c>
      <c r="L1430" s="89"/>
      <c r="M1430" s="199">
        <v>0</v>
      </c>
      <c r="N1430" s="89"/>
      <c r="O1430" s="199">
        <v>0</v>
      </c>
      <c r="P1430" s="89"/>
      <c r="Q1430" s="199">
        <v>0</v>
      </c>
      <c r="R1430" s="89"/>
      <c r="S1430" s="199">
        <v>0</v>
      </c>
      <c r="T1430" s="89"/>
      <c r="U1430" s="199">
        <v>0</v>
      </c>
    </row>
    <row r="1431" spans="1:21" x14ac:dyDescent="0.15">
      <c r="A1431" s="89">
        <v>1351</v>
      </c>
      <c r="B1431" s="89" t="s">
        <v>2276</v>
      </c>
      <c r="C1431" s="95">
        <v>93</v>
      </c>
      <c r="D1431" s="89"/>
      <c r="E1431" s="199">
        <v>0</v>
      </c>
      <c r="F1431" s="89"/>
      <c r="G1431" s="199">
        <v>0</v>
      </c>
      <c r="H1431" s="89"/>
      <c r="I1431" s="199">
        <v>0</v>
      </c>
      <c r="J1431" s="89">
        <v>93</v>
      </c>
      <c r="K1431" s="199">
        <v>5.03629653497383E-3</v>
      </c>
      <c r="L1431" s="89"/>
      <c r="M1431" s="199">
        <v>0</v>
      </c>
      <c r="N1431" s="89"/>
      <c r="O1431" s="199">
        <v>0</v>
      </c>
      <c r="P1431" s="89"/>
      <c r="Q1431" s="199">
        <v>0</v>
      </c>
      <c r="R1431" s="89"/>
      <c r="S1431" s="199">
        <v>0</v>
      </c>
      <c r="T1431" s="89"/>
      <c r="U1431" s="199">
        <v>0</v>
      </c>
    </row>
    <row r="1432" spans="1:21" x14ac:dyDescent="0.15">
      <c r="A1432" s="89">
        <v>1352</v>
      </c>
      <c r="B1432" s="89" t="s">
        <v>2277</v>
      </c>
      <c r="C1432" s="95">
        <v>93</v>
      </c>
      <c r="D1432" s="89"/>
      <c r="E1432" s="199">
        <v>0</v>
      </c>
      <c r="F1432" s="89"/>
      <c r="G1432" s="199">
        <v>0</v>
      </c>
      <c r="H1432" s="89"/>
      <c r="I1432" s="199">
        <v>0</v>
      </c>
      <c r="J1432" s="89">
        <v>83</v>
      </c>
      <c r="K1432" s="199">
        <v>4.4947592731486869E-3</v>
      </c>
      <c r="L1432" s="89"/>
      <c r="M1432" s="199">
        <v>0</v>
      </c>
      <c r="N1432" s="89">
        <v>10</v>
      </c>
      <c r="O1432" s="199">
        <v>6.1003135561167841E-3</v>
      </c>
      <c r="P1432" s="89"/>
      <c r="Q1432" s="199">
        <v>0</v>
      </c>
      <c r="R1432" s="89"/>
      <c r="S1432" s="199">
        <v>0</v>
      </c>
      <c r="T1432" s="89"/>
      <c r="U1432" s="199">
        <v>0</v>
      </c>
    </row>
    <row r="1433" spans="1:21" x14ac:dyDescent="0.15">
      <c r="A1433" s="89">
        <v>1353</v>
      </c>
      <c r="B1433" s="89" t="s">
        <v>2278</v>
      </c>
      <c r="C1433" s="95">
        <v>93</v>
      </c>
      <c r="D1433" s="89"/>
      <c r="E1433" s="199">
        <v>0</v>
      </c>
      <c r="F1433" s="89"/>
      <c r="G1433" s="199">
        <v>0</v>
      </c>
      <c r="H1433" s="89"/>
      <c r="I1433" s="199">
        <v>0</v>
      </c>
      <c r="J1433" s="89"/>
      <c r="K1433" s="199">
        <v>0</v>
      </c>
      <c r="L1433" s="89"/>
      <c r="M1433" s="199">
        <v>0</v>
      </c>
      <c r="N1433" s="89">
        <v>93</v>
      </c>
      <c r="O1433" s="199">
        <v>5.6732916071886096E-2</v>
      </c>
      <c r="P1433" s="89"/>
      <c r="Q1433" s="199">
        <v>0</v>
      </c>
      <c r="R1433" s="89"/>
      <c r="S1433" s="199">
        <v>0</v>
      </c>
      <c r="T1433" s="89"/>
      <c r="U1433" s="199">
        <v>0</v>
      </c>
    </row>
    <row r="1434" spans="1:21" x14ac:dyDescent="0.15">
      <c r="A1434" s="89">
        <v>1354</v>
      </c>
      <c r="B1434" s="89" t="s">
        <v>2279</v>
      </c>
      <c r="C1434" s="95">
        <v>93</v>
      </c>
      <c r="D1434" s="89"/>
      <c r="E1434" s="199">
        <v>0</v>
      </c>
      <c r="F1434" s="89"/>
      <c r="G1434" s="199">
        <v>0</v>
      </c>
      <c r="H1434" s="89"/>
      <c r="I1434" s="199">
        <v>0</v>
      </c>
      <c r="J1434" s="89">
        <v>93</v>
      </c>
      <c r="K1434" s="199">
        <v>5.03629653497383E-3</v>
      </c>
      <c r="L1434" s="89"/>
      <c r="M1434" s="199">
        <v>0</v>
      </c>
      <c r="N1434" s="89"/>
      <c r="O1434" s="199">
        <v>0</v>
      </c>
      <c r="P1434" s="89"/>
      <c r="Q1434" s="199">
        <v>0</v>
      </c>
      <c r="R1434" s="89"/>
      <c r="S1434" s="199">
        <v>0</v>
      </c>
      <c r="T1434" s="89"/>
      <c r="U1434" s="199">
        <v>0</v>
      </c>
    </row>
    <row r="1435" spans="1:21" x14ac:dyDescent="0.15">
      <c r="A1435" s="89">
        <v>1355</v>
      </c>
      <c r="B1435" s="89" t="s">
        <v>2280</v>
      </c>
      <c r="C1435" s="95">
        <v>93</v>
      </c>
      <c r="D1435" s="89"/>
      <c r="E1435" s="199">
        <v>0</v>
      </c>
      <c r="F1435" s="89"/>
      <c r="G1435" s="199">
        <v>0</v>
      </c>
      <c r="H1435" s="89"/>
      <c r="I1435" s="199">
        <v>0</v>
      </c>
      <c r="J1435" s="89">
        <v>93</v>
      </c>
      <c r="K1435" s="199">
        <v>5.03629653497383E-3</v>
      </c>
      <c r="L1435" s="89"/>
      <c r="M1435" s="199">
        <v>0</v>
      </c>
      <c r="N1435" s="89"/>
      <c r="O1435" s="199">
        <v>0</v>
      </c>
      <c r="P1435" s="89"/>
      <c r="Q1435" s="199">
        <v>0</v>
      </c>
      <c r="R1435" s="89"/>
      <c r="S1435" s="199">
        <v>0</v>
      </c>
      <c r="T1435" s="89"/>
      <c r="U1435" s="199">
        <v>0</v>
      </c>
    </row>
    <row r="1436" spans="1:21" x14ac:dyDescent="0.15">
      <c r="A1436" s="89">
        <v>1356</v>
      </c>
      <c r="B1436" s="89" t="s">
        <v>1091</v>
      </c>
      <c r="C1436" s="95">
        <v>93</v>
      </c>
      <c r="D1436" s="89"/>
      <c r="E1436" s="199">
        <v>0</v>
      </c>
      <c r="F1436" s="89"/>
      <c r="G1436" s="199">
        <v>0</v>
      </c>
      <c r="H1436" s="89">
        <v>93</v>
      </c>
      <c r="I1436" s="199">
        <v>0.73558490864510007</v>
      </c>
      <c r="J1436" s="89"/>
      <c r="K1436" s="199">
        <v>0</v>
      </c>
      <c r="L1436" s="89"/>
      <c r="M1436" s="199">
        <v>0</v>
      </c>
      <c r="N1436" s="89"/>
      <c r="O1436" s="199">
        <v>0</v>
      </c>
      <c r="P1436" s="89"/>
      <c r="Q1436" s="199">
        <v>0</v>
      </c>
      <c r="R1436" s="89"/>
      <c r="S1436" s="199">
        <v>0</v>
      </c>
      <c r="T1436" s="89"/>
      <c r="U1436" s="199">
        <v>0</v>
      </c>
    </row>
    <row r="1437" spans="1:21" x14ac:dyDescent="0.15">
      <c r="A1437" s="89">
        <v>1357</v>
      </c>
      <c r="B1437" s="89" t="s">
        <v>2281</v>
      </c>
      <c r="C1437" s="95">
        <v>93</v>
      </c>
      <c r="D1437" s="89"/>
      <c r="E1437" s="199">
        <v>0</v>
      </c>
      <c r="F1437" s="89"/>
      <c r="G1437" s="199">
        <v>0</v>
      </c>
      <c r="H1437" s="89"/>
      <c r="I1437" s="199">
        <v>0</v>
      </c>
      <c r="J1437" s="89">
        <v>93</v>
      </c>
      <c r="K1437" s="199">
        <v>5.03629653497383E-3</v>
      </c>
      <c r="L1437" s="89"/>
      <c r="M1437" s="199">
        <v>0</v>
      </c>
      <c r="N1437" s="89"/>
      <c r="O1437" s="199">
        <v>0</v>
      </c>
      <c r="P1437" s="89"/>
      <c r="Q1437" s="199">
        <v>0</v>
      </c>
      <c r="R1437" s="89"/>
      <c r="S1437" s="199">
        <v>0</v>
      </c>
      <c r="T1437" s="89"/>
      <c r="U1437" s="199">
        <v>0</v>
      </c>
    </row>
    <row r="1438" spans="1:21" x14ac:dyDescent="0.15">
      <c r="A1438" s="89">
        <v>1358</v>
      </c>
      <c r="B1438" s="89" t="s">
        <v>2282</v>
      </c>
      <c r="C1438" s="95">
        <v>92</v>
      </c>
      <c r="D1438" s="89"/>
      <c r="E1438" s="199">
        <v>0</v>
      </c>
      <c r="F1438" s="89"/>
      <c r="G1438" s="199">
        <v>0</v>
      </c>
      <c r="H1438" s="89"/>
      <c r="I1438" s="199">
        <v>0</v>
      </c>
      <c r="J1438" s="89">
        <v>92</v>
      </c>
      <c r="K1438" s="199">
        <v>4.9821428087913162E-3</v>
      </c>
      <c r="L1438" s="89"/>
      <c r="M1438" s="199">
        <v>0</v>
      </c>
      <c r="N1438" s="89"/>
      <c r="O1438" s="199">
        <v>0</v>
      </c>
      <c r="P1438" s="89"/>
      <c r="Q1438" s="199">
        <v>0</v>
      </c>
      <c r="R1438" s="89"/>
      <c r="S1438" s="199">
        <v>0</v>
      </c>
      <c r="T1438" s="89"/>
      <c r="U1438" s="199">
        <v>0</v>
      </c>
    </row>
    <row r="1439" spans="1:21" x14ac:dyDescent="0.15">
      <c r="A1439" s="89">
        <v>1359</v>
      </c>
      <c r="B1439" s="89" t="s">
        <v>2283</v>
      </c>
      <c r="C1439" s="95">
        <v>92</v>
      </c>
      <c r="D1439" s="89"/>
      <c r="E1439" s="199">
        <v>0</v>
      </c>
      <c r="F1439" s="89"/>
      <c r="G1439" s="199">
        <v>0</v>
      </c>
      <c r="H1439" s="89"/>
      <c r="I1439" s="199">
        <v>0</v>
      </c>
      <c r="J1439" s="89"/>
      <c r="K1439" s="199">
        <v>0</v>
      </c>
      <c r="L1439" s="89"/>
      <c r="M1439" s="199">
        <v>0</v>
      </c>
      <c r="N1439" s="89">
        <v>92</v>
      </c>
      <c r="O1439" s="199">
        <v>5.612288471627442E-2</v>
      </c>
      <c r="P1439" s="89"/>
      <c r="Q1439" s="199">
        <v>0</v>
      </c>
      <c r="R1439" s="89"/>
      <c r="S1439" s="199">
        <v>0</v>
      </c>
      <c r="T1439" s="89"/>
      <c r="U1439" s="199">
        <v>0</v>
      </c>
    </row>
    <row r="1440" spans="1:21" x14ac:dyDescent="0.15">
      <c r="A1440" s="89">
        <v>1360</v>
      </c>
      <c r="B1440" s="89" t="s">
        <v>2284</v>
      </c>
      <c r="C1440" s="95">
        <v>92</v>
      </c>
      <c r="D1440" s="89"/>
      <c r="E1440" s="199">
        <v>0</v>
      </c>
      <c r="F1440" s="89"/>
      <c r="G1440" s="199">
        <v>0</v>
      </c>
      <c r="H1440" s="89"/>
      <c r="I1440" s="199">
        <v>0</v>
      </c>
      <c r="J1440" s="89">
        <v>92</v>
      </c>
      <c r="K1440" s="199">
        <v>4.9821428087913162E-3</v>
      </c>
      <c r="L1440" s="89"/>
      <c r="M1440" s="199">
        <v>0</v>
      </c>
      <c r="N1440" s="89"/>
      <c r="O1440" s="199">
        <v>0</v>
      </c>
      <c r="P1440" s="89"/>
      <c r="Q1440" s="199">
        <v>0</v>
      </c>
      <c r="R1440" s="89"/>
      <c r="S1440" s="199">
        <v>0</v>
      </c>
      <c r="T1440" s="89"/>
      <c r="U1440" s="199">
        <v>0</v>
      </c>
    </row>
    <row r="1441" spans="1:21" x14ac:dyDescent="0.15">
      <c r="A1441" s="89">
        <v>1361</v>
      </c>
      <c r="B1441" s="89" t="s">
        <v>2285</v>
      </c>
      <c r="C1441" s="95">
        <v>92</v>
      </c>
      <c r="D1441" s="89"/>
      <c r="E1441" s="199">
        <v>0</v>
      </c>
      <c r="F1441" s="89"/>
      <c r="G1441" s="199">
        <v>0</v>
      </c>
      <c r="H1441" s="89"/>
      <c r="I1441" s="199">
        <v>0</v>
      </c>
      <c r="J1441" s="89">
        <v>6</v>
      </c>
      <c r="K1441" s="199">
        <v>3.2492235709508582E-4</v>
      </c>
      <c r="L1441" s="89"/>
      <c r="M1441" s="199">
        <v>0</v>
      </c>
      <c r="N1441" s="89">
        <v>86</v>
      </c>
      <c r="O1441" s="199">
        <v>5.2462696582604343E-2</v>
      </c>
      <c r="P1441" s="89"/>
      <c r="Q1441" s="199">
        <v>0</v>
      </c>
      <c r="R1441" s="89"/>
      <c r="S1441" s="199">
        <v>0</v>
      </c>
      <c r="T1441" s="89"/>
      <c r="U1441" s="199">
        <v>0</v>
      </c>
    </row>
    <row r="1442" spans="1:21" x14ac:dyDescent="0.15">
      <c r="A1442" s="89">
        <v>1362</v>
      </c>
      <c r="B1442" s="89" t="s">
        <v>2286</v>
      </c>
      <c r="C1442" s="95">
        <v>92</v>
      </c>
      <c r="D1442" s="89"/>
      <c r="E1442" s="199">
        <v>0</v>
      </c>
      <c r="F1442" s="89"/>
      <c r="G1442" s="199">
        <v>0</v>
      </c>
      <c r="H1442" s="89"/>
      <c r="I1442" s="199">
        <v>0</v>
      </c>
      <c r="J1442" s="89">
        <v>92</v>
      </c>
      <c r="K1442" s="199">
        <v>4.9821428087913162E-3</v>
      </c>
      <c r="L1442" s="89"/>
      <c r="M1442" s="199">
        <v>0</v>
      </c>
      <c r="N1442" s="89"/>
      <c r="O1442" s="199">
        <v>0</v>
      </c>
      <c r="P1442" s="89"/>
      <c r="Q1442" s="199">
        <v>0</v>
      </c>
      <c r="R1442" s="89"/>
      <c r="S1442" s="199">
        <v>0</v>
      </c>
      <c r="T1442" s="89"/>
      <c r="U1442" s="199">
        <v>0</v>
      </c>
    </row>
    <row r="1443" spans="1:21" x14ac:dyDescent="0.15">
      <c r="A1443" s="89">
        <v>1363</v>
      </c>
      <c r="B1443" s="89" t="s">
        <v>2287</v>
      </c>
      <c r="C1443" s="95">
        <v>92</v>
      </c>
      <c r="D1443" s="89"/>
      <c r="E1443" s="199">
        <v>0</v>
      </c>
      <c r="F1443" s="89"/>
      <c r="G1443" s="199">
        <v>0</v>
      </c>
      <c r="H1443" s="89"/>
      <c r="I1443" s="199">
        <v>0</v>
      </c>
      <c r="J1443" s="89">
        <v>19</v>
      </c>
      <c r="K1443" s="199">
        <v>1.0289207974677717E-3</v>
      </c>
      <c r="L1443" s="89"/>
      <c r="M1443" s="199">
        <v>0</v>
      </c>
      <c r="N1443" s="89">
        <v>60</v>
      </c>
      <c r="O1443" s="199">
        <v>3.6601881336700705E-2</v>
      </c>
      <c r="P1443" s="89"/>
      <c r="Q1443" s="199">
        <v>0</v>
      </c>
      <c r="R1443" s="89">
        <v>13</v>
      </c>
      <c r="S1443" s="199">
        <v>4.8496605237633363E-2</v>
      </c>
      <c r="T1443" s="89"/>
      <c r="U1443" s="199">
        <v>0</v>
      </c>
    </row>
    <row r="1444" spans="1:21" x14ac:dyDescent="0.15">
      <c r="A1444" s="89">
        <v>1364</v>
      </c>
      <c r="B1444" s="89" t="s">
        <v>2288</v>
      </c>
      <c r="C1444" s="95">
        <v>91</v>
      </c>
      <c r="D1444" s="89"/>
      <c r="E1444" s="199">
        <v>0</v>
      </c>
      <c r="F1444" s="89"/>
      <c r="G1444" s="199">
        <v>0</v>
      </c>
      <c r="H1444" s="89"/>
      <c r="I1444" s="199">
        <v>0</v>
      </c>
      <c r="J1444" s="89"/>
      <c r="K1444" s="199">
        <v>0</v>
      </c>
      <c r="L1444" s="89"/>
      <c r="M1444" s="199">
        <v>0</v>
      </c>
      <c r="N1444" s="89">
        <v>53</v>
      </c>
      <c r="O1444" s="199">
        <v>3.2331661847418959E-2</v>
      </c>
      <c r="P1444" s="89"/>
      <c r="Q1444" s="199">
        <v>0</v>
      </c>
      <c r="R1444" s="89">
        <v>38</v>
      </c>
      <c r="S1444" s="199">
        <v>0.14175930761769753</v>
      </c>
      <c r="T1444" s="89"/>
      <c r="U1444" s="199">
        <v>0</v>
      </c>
    </row>
    <row r="1445" spans="1:21" x14ac:dyDescent="0.15">
      <c r="A1445" s="89">
        <v>1365</v>
      </c>
      <c r="B1445" s="89" t="s">
        <v>2289</v>
      </c>
      <c r="C1445" s="95">
        <v>91</v>
      </c>
      <c r="D1445" s="89"/>
      <c r="E1445" s="199">
        <v>0</v>
      </c>
      <c r="F1445" s="89"/>
      <c r="G1445" s="199">
        <v>0</v>
      </c>
      <c r="H1445" s="89"/>
      <c r="I1445" s="199">
        <v>0</v>
      </c>
      <c r="J1445" s="89">
        <v>91</v>
      </c>
      <c r="K1445" s="199">
        <v>4.9279890826088016E-3</v>
      </c>
      <c r="L1445" s="89"/>
      <c r="M1445" s="199">
        <v>0</v>
      </c>
      <c r="N1445" s="89"/>
      <c r="O1445" s="199">
        <v>0</v>
      </c>
      <c r="P1445" s="89"/>
      <c r="Q1445" s="199">
        <v>0</v>
      </c>
      <c r="R1445" s="89"/>
      <c r="S1445" s="199">
        <v>0</v>
      </c>
      <c r="T1445" s="89"/>
      <c r="U1445" s="199">
        <v>0</v>
      </c>
    </row>
    <row r="1446" spans="1:21" x14ac:dyDescent="0.15">
      <c r="A1446" s="89">
        <v>1366</v>
      </c>
      <c r="B1446" s="89" t="s">
        <v>2290</v>
      </c>
      <c r="C1446" s="95">
        <v>91</v>
      </c>
      <c r="D1446" s="89"/>
      <c r="E1446" s="199">
        <v>0</v>
      </c>
      <c r="F1446" s="89"/>
      <c r="G1446" s="199">
        <v>0</v>
      </c>
      <c r="H1446" s="89"/>
      <c r="I1446" s="199">
        <v>0</v>
      </c>
      <c r="J1446" s="89">
        <v>91</v>
      </c>
      <c r="K1446" s="199">
        <v>4.9279890826088016E-3</v>
      </c>
      <c r="L1446" s="89"/>
      <c r="M1446" s="199">
        <v>0</v>
      </c>
      <c r="N1446" s="89"/>
      <c r="O1446" s="199">
        <v>0</v>
      </c>
      <c r="P1446" s="89"/>
      <c r="Q1446" s="199">
        <v>0</v>
      </c>
      <c r="R1446" s="89"/>
      <c r="S1446" s="199">
        <v>0</v>
      </c>
      <c r="T1446" s="89"/>
      <c r="U1446" s="199">
        <v>0</v>
      </c>
    </row>
    <row r="1447" spans="1:21" x14ac:dyDescent="0.15">
      <c r="A1447" s="128"/>
      <c r="B1447" s="128"/>
      <c r="C1447" s="718"/>
      <c r="D1447" s="128"/>
      <c r="E1447" s="719"/>
      <c r="F1447" s="128"/>
      <c r="G1447" s="719"/>
      <c r="H1447" s="128"/>
      <c r="I1447" s="719"/>
      <c r="J1447" s="128"/>
      <c r="K1447" s="719"/>
      <c r="L1447" s="128"/>
      <c r="M1447" s="719"/>
      <c r="N1447" s="128"/>
      <c r="O1447" s="719"/>
      <c r="P1447" s="128"/>
      <c r="Q1447" s="719"/>
      <c r="R1447" s="128" t="s">
        <v>3857</v>
      </c>
      <c r="S1447" s="719"/>
      <c r="T1447" s="128"/>
      <c r="U1447" s="719"/>
    </row>
    <row r="1448" spans="1:21" s="103" customFormat="1" x14ac:dyDescent="0.15">
      <c r="A1448" s="647" t="s">
        <v>0</v>
      </c>
      <c r="B1448" s="857"/>
      <c r="C1448" s="716" t="s">
        <v>4</v>
      </c>
      <c r="D1448" s="647" t="s">
        <v>922</v>
      </c>
      <c r="E1448" s="647" t="s">
        <v>923</v>
      </c>
      <c r="F1448" s="647" t="s">
        <v>922</v>
      </c>
      <c r="G1448" s="647" t="s">
        <v>923</v>
      </c>
      <c r="H1448" s="647" t="s">
        <v>922</v>
      </c>
      <c r="I1448" s="647" t="s">
        <v>923</v>
      </c>
      <c r="J1448" s="647" t="s">
        <v>922</v>
      </c>
      <c r="K1448" s="647" t="s">
        <v>923</v>
      </c>
      <c r="L1448" s="647" t="s">
        <v>922</v>
      </c>
      <c r="M1448" s="647" t="s">
        <v>923</v>
      </c>
      <c r="N1448" s="647" t="s">
        <v>922</v>
      </c>
      <c r="O1448" s="647" t="s">
        <v>923</v>
      </c>
      <c r="P1448" s="647" t="s">
        <v>922</v>
      </c>
      <c r="Q1448" s="647" t="s">
        <v>923</v>
      </c>
      <c r="R1448" s="647" t="s">
        <v>922</v>
      </c>
      <c r="S1448" s="647" t="s">
        <v>923</v>
      </c>
      <c r="T1448" s="647" t="s">
        <v>922</v>
      </c>
      <c r="U1448" s="647" t="s">
        <v>923</v>
      </c>
    </row>
    <row r="1449" spans="1:21" s="103" customFormat="1" x14ac:dyDescent="0.15">
      <c r="A1449" s="649" t="s">
        <v>2</v>
      </c>
      <c r="B1449" s="857"/>
      <c r="C1449" s="717" t="s">
        <v>924</v>
      </c>
      <c r="D1449" s="649" t="s">
        <v>317</v>
      </c>
      <c r="E1449" s="649" t="s">
        <v>6</v>
      </c>
      <c r="F1449" s="649" t="s">
        <v>318</v>
      </c>
      <c r="G1449" s="649" t="s">
        <v>6</v>
      </c>
      <c r="H1449" s="649" t="s">
        <v>462</v>
      </c>
      <c r="I1449" s="649" t="s">
        <v>6</v>
      </c>
      <c r="J1449" s="649" t="s">
        <v>925</v>
      </c>
      <c r="K1449" s="649" t="s">
        <v>6</v>
      </c>
      <c r="L1449" s="649" t="s">
        <v>926</v>
      </c>
      <c r="M1449" s="649" t="s">
        <v>6</v>
      </c>
      <c r="N1449" s="649" t="s">
        <v>927</v>
      </c>
      <c r="O1449" s="649" t="s">
        <v>6</v>
      </c>
      <c r="P1449" s="649" t="s">
        <v>928</v>
      </c>
      <c r="Q1449" s="649" t="s">
        <v>6</v>
      </c>
      <c r="R1449" s="649" t="s">
        <v>929</v>
      </c>
      <c r="S1449" s="649" t="s">
        <v>6</v>
      </c>
      <c r="T1449" s="649" t="s">
        <v>930</v>
      </c>
      <c r="U1449" s="649" t="s">
        <v>6</v>
      </c>
    </row>
    <row r="1450" spans="1:21" x14ac:dyDescent="0.15">
      <c r="A1450" s="89">
        <v>1367</v>
      </c>
      <c r="B1450" s="202" t="s">
        <v>2291</v>
      </c>
      <c r="C1450" s="203">
        <v>90</v>
      </c>
      <c r="D1450" s="89"/>
      <c r="E1450" s="199">
        <v>0</v>
      </c>
      <c r="F1450" s="89"/>
      <c r="G1450" s="199">
        <v>0</v>
      </c>
      <c r="H1450" s="89"/>
      <c r="I1450" s="199">
        <v>0</v>
      </c>
      <c r="J1450" s="89">
        <v>90</v>
      </c>
      <c r="K1450" s="199">
        <v>4.8738353564262869E-3</v>
      </c>
      <c r="L1450" s="89"/>
      <c r="M1450" s="199">
        <v>0</v>
      </c>
      <c r="N1450" s="89"/>
      <c r="O1450" s="199">
        <v>0</v>
      </c>
      <c r="P1450" s="89"/>
      <c r="Q1450" s="199">
        <v>0</v>
      </c>
      <c r="R1450" s="89"/>
      <c r="S1450" s="199">
        <v>0</v>
      </c>
      <c r="T1450" s="89"/>
      <c r="U1450" s="199">
        <v>0</v>
      </c>
    </row>
    <row r="1451" spans="1:21" x14ac:dyDescent="0.15">
      <c r="A1451" s="89">
        <v>1368</v>
      </c>
      <c r="B1451" s="201" t="s">
        <v>2292</v>
      </c>
      <c r="C1451" s="91">
        <v>90</v>
      </c>
      <c r="D1451" s="89"/>
      <c r="E1451" s="199">
        <v>0</v>
      </c>
      <c r="F1451" s="89"/>
      <c r="G1451" s="199">
        <v>0</v>
      </c>
      <c r="H1451" s="89"/>
      <c r="I1451" s="199">
        <v>0</v>
      </c>
      <c r="J1451" s="89"/>
      <c r="K1451" s="199">
        <v>0</v>
      </c>
      <c r="L1451" s="89"/>
      <c r="M1451" s="199">
        <v>0</v>
      </c>
      <c r="N1451" s="89">
        <v>33</v>
      </c>
      <c r="O1451" s="199">
        <v>2.0131034735185387E-2</v>
      </c>
      <c r="P1451" s="89"/>
      <c r="Q1451" s="199">
        <v>0</v>
      </c>
      <c r="R1451" s="89">
        <v>57</v>
      </c>
      <c r="S1451" s="199">
        <v>0.21263896142654629</v>
      </c>
      <c r="T1451" s="89"/>
      <c r="U1451" s="199">
        <v>0</v>
      </c>
    </row>
    <row r="1452" spans="1:21" x14ac:dyDescent="0.15">
      <c r="A1452" s="89">
        <v>1369</v>
      </c>
      <c r="B1452" s="89" t="s">
        <v>2293</v>
      </c>
      <c r="C1452" s="95">
        <v>90</v>
      </c>
      <c r="D1452" s="89"/>
      <c r="E1452" s="199">
        <v>0</v>
      </c>
      <c r="F1452" s="89"/>
      <c r="G1452" s="199">
        <v>0</v>
      </c>
      <c r="H1452" s="89"/>
      <c r="I1452" s="199">
        <v>0</v>
      </c>
      <c r="J1452" s="89">
        <v>90</v>
      </c>
      <c r="K1452" s="199">
        <v>4.8738353564262869E-3</v>
      </c>
      <c r="L1452" s="89"/>
      <c r="M1452" s="199">
        <v>0</v>
      </c>
      <c r="N1452" s="89"/>
      <c r="O1452" s="199">
        <v>0</v>
      </c>
      <c r="P1452" s="89"/>
      <c r="Q1452" s="199">
        <v>0</v>
      </c>
      <c r="R1452" s="89"/>
      <c r="S1452" s="199">
        <v>0</v>
      </c>
      <c r="T1452" s="89"/>
      <c r="U1452" s="199">
        <v>0</v>
      </c>
    </row>
    <row r="1453" spans="1:21" x14ac:dyDescent="0.15">
      <c r="A1453" s="89">
        <v>1370</v>
      </c>
      <c r="B1453" s="89" t="s">
        <v>2294</v>
      </c>
      <c r="C1453" s="95">
        <v>89</v>
      </c>
      <c r="D1453" s="89"/>
      <c r="E1453" s="199">
        <v>0</v>
      </c>
      <c r="F1453" s="89"/>
      <c r="G1453" s="199">
        <v>0</v>
      </c>
      <c r="H1453" s="89"/>
      <c r="I1453" s="199">
        <v>0</v>
      </c>
      <c r="J1453" s="89"/>
      <c r="K1453" s="199">
        <v>0</v>
      </c>
      <c r="L1453" s="89"/>
      <c r="M1453" s="199">
        <v>0</v>
      </c>
      <c r="N1453" s="89">
        <v>89</v>
      </c>
      <c r="O1453" s="199">
        <v>5.4292790649439378E-2</v>
      </c>
      <c r="P1453" s="89"/>
      <c r="Q1453" s="199">
        <v>0</v>
      </c>
      <c r="R1453" s="89"/>
      <c r="S1453" s="199">
        <v>0</v>
      </c>
      <c r="T1453" s="89"/>
      <c r="U1453" s="199">
        <v>0</v>
      </c>
    </row>
    <row r="1454" spans="1:21" x14ac:dyDescent="0.15">
      <c r="A1454" s="89">
        <v>1371</v>
      </c>
      <c r="B1454" s="89" t="s">
        <v>2295</v>
      </c>
      <c r="C1454" s="95">
        <v>89</v>
      </c>
      <c r="D1454" s="89"/>
      <c r="E1454" s="199">
        <v>0</v>
      </c>
      <c r="F1454" s="89"/>
      <c r="G1454" s="199">
        <v>0</v>
      </c>
      <c r="H1454" s="89"/>
      <c r="I1454" s="199">
        <v>0</v>
      </c>
      <c r="J1454" s="89"/>
      <c r="K1454" s="199">
        <v>0</v>
      </c>
      <c r="L1454" s="89"/>
      <c r="M1454" s="199">
        <v>0</v>
      </c>
      <c r="N1454" s="89">
        <v>89</v>
      </c>
      <c r="O1454" s="199">
        <v>5.4292790649439378E-2</v>
      </c>
      <c r="P1454" s="89"/>
      <c r="Q1454" s="199">
        <v>0</v>
      </c>
      <c r="R1454" s="89"/>
      <c r="S1454" s="199">
        <v>0</v>
      </c>
      <c r="T1454" s="89"/>
      <c r="U1454" s="199">
        <v>0</v>
      </c>
    </row>
    <row r="1455" spans="1:21" x14ac:dyDescent="0.15">
      <c r="A1455" s="89">
        <v>1372</v>
      </c>
      <c r="B1455" s="202" t="s">
        <v>2296</v>
      </c>
      <c r="C1455" s="203">
        <v>88</v>
      </c>
      <c r="D1455" s="89"/>
      <c r="E1455" s="199">
        <v>0</v>
      </c>
      <c r="F1455" s="89"/>
      <c r="G1455" s="199">
        <v>0</v>
      </c>
      <c r="H1455" s="89"/>
      <c r="I1455" s="199">
        <v>0</v>
      </c>
      <c r="J1455" s="89">
        <v>88</v>
      </c>
      <c r="K1455" s="199">
        <v>4.7655279040612585E-3</v>
      </c>
      <c r="L1455" s="89"/>
      <c r="M1455" s="199">
        <v>0</v>
      </c>
      <c r="N1455" s="89"/>
      <c r="O1455" s="199">
        <v>0</v>
      </c>
      <c r="P1455" s="89"/>
      <c r="Q1455" s="199">
        <v>0</v>
      </c>
      <c r="R1455" s="89"/>
      <c r="S1455" s="199">
        <v>0</v>
      </c>
      <c r="T1455" s="89"/>
      <c r="U1455" s="199">
        <v>0</v>
      </c>
    </row>
    <row r="1456" spans="1:21" x14ac:dyDescent="0.15">
      <c r="A1456" s="89">
        <v>1373</v>
      </c>
      <c r="B1456" s="202" t="s">
        <v>2297</v>
      </c>
      <c r="C1456" s="203">
        <v>88</v>
      </c>
      <c r="D1456" s="89"/>
      <c r="E1456" s="199">
        <v>0</v>
      </c>
      <c r="F1456" s="89"/>
      <c r="G1456" s="199">
        <v>0</v>
      </c>
      <c r="H1456" s="89"/>
      <c r="I1456" s="199">
        <v>0</v>
      </c>
      <c r="J1456" s="89">
        <v>43</v>
      </c>
      <c r="K1456" s="199">
        <v>2.328610225848115E-3</v>
      </c>
      <c r="L1456" s="89"/>
      <c r="M1456" s="199">
        <v>0</v>
      </c>
      <c r="N1456" s="89">
        <v>45</v>
      </c>
      <c r="O1456" s="199">
        <v>2.745141100252553E-2</v>
      </c>
      <c r="P1456" s="89"/>
      <c r="Q1456" s="199">
        <v>0</v>
      </c>
      <c r="R1456" s="89"/>
      <c r="S1456" s="199">
        <v>0</v>
      </c>
      <c r="T1456" s="89"/>
      <c r="U1456" s="199">
        <v>0</v>
      </c>
    </row>
    <row r="1457" spans="1:21" x14ac:dyDescent="0.15">
      <c r="A1457" s="89">
        <v>1374</v>
      </c>
      <c r="B1457" s="89" t="s">
        <v>2298</v>
      </c>
      <c r="C1457" s="95">
        <v>88</v>
      </c>
      <c r="D1457" s="89"/>
      <c r="E1457" s="199">
        <v>0</v>
      </c>
      <c r="F1457" s="89"/>
      <c r="G1457" s="199">
        <v>0</v>
      </c>
      <c r="H1457" s="89"/>
      <c r="I1457" s="199">
        <v>0</v>
      </c>
      <c r="J1457" s="89"/>
      <c r="K1457" s="199">
        <v>0</v>
      </c>
      <c r="L1457" s="89"/>
      <c r="M1457" s="199">
        <v>0</v>
      </c>
      <c r="N1457" s="89">
        <v>64</v>
      </c>
      <c r="O1457" s="199">
        <v>3.9042006759147423E-2</v>
      </c>
      <c r="P1457" s="89"/>
      <c r="Q1457" s="199">
        <v>0</v>
      </c>
      <c r="R1457" s="89">
        <v>24</v>
      </c>
      <c r="S1457" s="199">
        <v>8.9532194284861602E-2</v>
      </c>
      <c r="T1457" s="89"/>
      <c r="U1457" s="199">
        <v>0</v>
      </c>
    </row>
    <row r="1458" spans="1:21" x14ac:dyDescent="0.15">
      <c r="A1458" s="89">
        <v>1375</v>
      </c>
      <c r="B1458" s="89" t="s">
        <v>2299</v>
      </c>
      <c r="C1458" s="95">
        <v>88</v>
      </c>
      <c r="D1458" s="89"/>
      <c r="E1458" s="199">
        <v>0</v>
      </c>
      <c r="F1458" s="89"/>
      <c r="G1458" s="199">
        <v>0</v>
      </c>
      <c r="H1458" s="89"/>
      <c r="I1458" s="199">
        <v>0</v>
      </c>
      <c r="J1458" s="89">
        <v>88</v>
      </c>
      <c r="K1458" s="199">
        <v>4.7655279040612585E-3</v>
      </c>
      <c r="L1458" s="89"/>
      <c r="M1458" s="199">
        <v>0</v>
      </c>
      <c r="N1458" s="89"/>
      <c r="O1458" s="199">
        <v>0</v>
      </c>
      <c r="P1458" s="89"/>
      <c r="Q1458" s="199">
        <v>0</v>
      </c>
      <c r="R1458" s="89"/>
      <c r="S1458" s="199">
        <v>0</v>
      </c>
      <c r="T1458" s="89"/>
      <c r="U1458" s="199">
        <v>0</v>
      </c>
    </row>
    <row r="1459" spans="1:21" x14ac:dyDescent="0.15">
      <c r="A1459" s="89">
        <v>1376</v>
      </c>
      <c r="B1459" s="89" t="s">
        <v>2300</v>
      </c>
      <c r="C1459" s="95">
        <v>88</v>
      </c>
      <c r="D1459" s="89"/>
      <c r="E1459" s="199">
        <v>0</v>
      </c>
      <c r="F1459" s="89"/>
      <c r="G1459" s="199">
        <v>0</v>
      </c>
      <c r="H1459" s="89"/>
      <c r="I1459" s="199">
        <v>0</v>
      </c>
      <c r="J1459" s="89">
        <v>88</v>
      </c>
      <c r="K1459" s="199">
        <v>4.7655279040612585E-3</v>
      </c>
      <c r="L1459" s="89"/>
      <c r="M1459" s="199">
        <v>0</v>
      </c>
      <c r="N1459" s="89"/>
      <c r="O1459" s="199">
        <v>0</v>
      </c>
      <c r="P1459" s="89"/>
      <c r="Q1459" s="199">
        <v>0</v>
      </c>
      <c r="R1459" s="89"/>
      <c r="S1459" s="199">
        <v>0</v>
      </c>
      <c r="T1459" s="89"/>
      <c r="U1459" s="199">
        <v>0</v>
      </c>
    </row>
    <row r="1460" spans="1:21" x14ac:dyDescent="0.15">
      <c r="A1460" s="89">
        <v>1377</v>
      </c>
      <c r="B1460" s="89" t="s">
        <v>2301</v>
      </c>
      <c r="C1460" s="95">
        <v>88</v>
      </c>
      <c r="D1460" s="89"/>
      <c r="E1460" s="199">
        <v>0</v>
      </c>
      <c r="F1460" s="89"/>
      <c r="G1460" s="199">
        <v>0</v>
      </c>
      <c r="H1460" s="89"/>
      <c r="I1460" s="199">
        <v>0</v>
      </c>
      <c r="J1460" s="89"/>
      <c r="K1460" s="199">
        <v>0</v>
      </c>
      <c r="L1460" s="89"/>
      <c r="M1460" s="199">
        <v>0</v>
      </c>
      <c r="N1460" s="89">
        <v>18</v>
      </c>
      <c r="O1460" s="199">
        <v>1.0980564401010211E-2</v>
      </c>
      <c r="P1460" s="89"/>
      <c r="Q1460" s="199">
        <v>0</v>
      </c>
      <c r="R1460" s="89">
        <v>70</v>
      </c>
      <c r="S1460" s="199">
        <v>0.26113556666417964</v>
      </c>
      <c r="T1460" s="89"/>
      <c r="U1460" s="199">
        <v>0</v>
      </c>
    </row>
    <row r="1461" spans="1:21" x14ac:dyDescent="0.15">
      <c r="A1461" s="89">
        <v>1378</v>
      </c>
      <c r="B1461" s="89" t="s">
        <v>2302</v>
      </c>
      <c r="C1461" s="95">
        <v>88</v>
      </c>
      <c r="D1461" s="89"/>
      <c r="E1461" s="199">
        <v>0</v>
      </c>
      <c r="F1461" s="89"/>
      <c r="G1461" s="199">
        <v>0</v>
      </c>
      <c r="H1461" s="89"/>
      <c r="I1461" s="199">
        <v>0</v>
      </c>
      <c r="J1461" s="89">
        <v>88</v>
      </c>
      <c r="K1461" s="199">
        <v>4.7655279040612585E-3</v>
      </c>
      <c r="L1461" s="89"/>
      <c r="M1461" s="199">
        <v>0</v>
      </c>
      <c r="N1461" s="89"/>
      <c r="O1461" s="199">
        <v>0</v>
      </c>
      <c r="P1461" s="89"/>
      <c r="Q1461" s="199">
        <v>0</v>
      </c>
      <c r="R1461" s="89"/>
      <c r="S1461" s="199">
        <v>0</v>
      </c>
      <c r="T1461" s="89"/>
      <c r="U1461" s="199">
        <v>0</v>
      </c>
    </row>
    <row r="1462" spans="1:21" x14ac:dyDescent="0.15">
      <c r="A1462" s="89">
        <v>1379</v>
      </c>
      <c r="B1462" s="89" t="s">
        <v>2303</v>
      </c>
      <c r="C1462" s="95">
        <v>88</v>
      </c>
      <c r="D1462" s="89"/>
      <c r="E1462" s="199">
        <v>0</v>
      </c>
      <c r="F1462" s="89"/>
      <c r="G1462" s="199">
        <v>0</v>
      </c>
      <c r="H1462" s="89"/>
      <c r="I1462" s="199">
        <v>0</v>
      </c>
      <c r="J1462" s="89"/>
      <c r="K1462" s="199">
        <v>0</v>
      </c>
      <c r="L1462" s="89"/>
      <c r="M1462" s="199">
        <v>0</v>
      </c>
      <c r="N1462" s="89">
        <v>40</v>
      </c>
      <c r="O1462" s="199">
        <v>2.4401254224467137E-2</v>
      </c>
      <c r="P1462" s="89"/>
      <c r="Q1462" s="199">
        <v>0</v>
      </c>
      <c r="R1462" s="89">
        <v>48</v>
      </c>
      <c r="S1462" s="199">
        <v>0.1790643885697232</v>
      </c>
      <c r="T1462" s="89"/>
      <c r="U1462" s="199">
        <v>0</v>
      </c>
    </row>
    <row r="1463" spans="1:21" x14ac:dyDescent="0.15">
      <c r="A1463" s="89">
        <v>1380</v>
      </c>
      <c r="B1463" s="89" t="s">
        <v>2304</v>
      </c>
      <c r="C1463" s="95">
        <v>88</v>
      </c>
      <c r="D1463" s="89"/>
      <c r="E1463" s="199">
        <v>0</v>
      </c>
      <c r="F1463" s="89"/>
      <c r="G1463" s="199">
        <v>0</v>
      </c>
      <c r="H1463" s="89"/>
      <c r="I1463" s="199">
        <v>0</v>
      </c>
      <c r="J1463" s="89">
        <v>88</v>
      </c>
      <c r="K1463" s="199">
        <v>4.7655279040612585E-3</v>
      </c>
      <c r="L1463" s="89"/>
      <c r="M1463" s="199">
        <v>0</v>
      </c>
      <c r="N1463" s="89"/>
      <c r="O1463" s="199">
        <v>0</v>
      </c>
      <c r="P1463" s="89"/>
      <c r="Q1463" s="199">
        <v>0</v>
      </c>
      <c r="R1463" s="89"/>
      <c r="S1463" s="199">
        <v>0</v>
      </c>
      <c r="T1463" s="89"/>
      <c r="U1463" s="199">
        <v>0</v>
      </c>
    </row>
    <row r="1464" spans="1:21" x14ac:dyDescent="0.15">
      <c r="A1464" s="89">
        <v>1381</v>
      </c>
      <c r="B1464" s="89" t="s">
        <v>2305</v>
      </c>
      <c r="C1464" s="95">
        <v>87</v>
      </c>
      <c r="D1464" s="89"/>
      <c r="E1464" s="199">
        <v>0</v>
      </c>
      <c r="F1464" s="89"/>
      <c r="G1464" s="199">
        <v>0</v>
      </c>
      <c r="H1464" s="89"/>
      <c r="I1464" s="199">
        <v>0</v>
      </c>
      <c r="J1464" s="89">
        <v>87</v>
      </c>
      <c r="K1464" s="199">
        <v>4.7113741778787447E-3</v>
      </c>
      <c r="L1464" s="89"/>
      <c r="M1464" s="199">
        <v>0</v>
      </c>
      <c r="N1464" s="89"/>
      <c r="O1464" s="199">
        <v>0</v>
      </c>
      <c r="P1464" s="89"/>
      <c r="Q1464" s="199">
        <v>0</v>
      </c>
      <c r="R1464" s="89"/>
      <c r="S1464" s="199">
        <v>0</v>
      </c>
      <c r="T1464" s="89"/>
      <c r="U1464" s="199">
        <v>0</v>
      </c>
    </row>
    <row r="1465" spans="1:21" x14ac:dyDescent="0.15">
      <c r="A1465" s="89">
        <v>1382</v>
      </c>
      <c r="B1465" s="89" t="s">
        <v>2306</v>
      </c>
      <c r="C1465" s="95">
        <v>87</v>
      </c>
      <c r="D1465" s="89"/>
      <c r="E1465" s="199">
        <v>0</v>
      </c>
      <c r="F1465" s="89"/>
      <c r="G1465" s="199">
        <v>0</v>
      </c>
      <c r="H1465" s="89"/>
      <c r="I1465" s="199">
        <v>0</v>
      </c>
      <c r="J1465" s="89">
        <v>83</v>
      </c>
      <c r="K1465" s="199">
        <v>4.4947592731486869E-3</v>
      </c>
      <c r="L1465" s="89"/>
      <c r="M1465" s="199">
        <v>0</v>
      </c>
      <c r="N1465" s="89"/>
      <c r="O1465" s="199">
        <v>0</v>
      </c>
      <c r="P1465" s="89"/>
      <c r="Q1465" s="199">
        <v>0</v>
      </c>
      <c r="R1465" s="89">
        <v>4</v>
      </c>
      <c r="S1465" s="199">
        <v>1.4922032380810267E-2</v>
      </c>
      <c r="T1465" s="89"/>
      <c r="U1465" s="199">
        <v>0</v>
      </c>
    </row>
    <row r="1466" spans="1:21" x14ac:dyDescent="0.15">
      <c r="A1466" s="89">
        <v>1383</v>
      </c>
      <c r="B1466" s="89" t="s">
        <v>2307</v>
      </c>
      <c r="C1466" s="95">
        <v>87</v>
      </c>
      <c r="D1466" s="89"/>
      <c r="E1466" s="199">
        <v>0</v>
      </c>
      <c r="F1466" s="89"/>
      <c r="G1466" s="199">
        <v>0</v>
      </c>
      <c r="H1466" s="89"/>
      <c r="I1466" s="199">
        <v>0</v>
      </c>
      <c r="J1466" s="89"/>
      <c r="K1466" s="199">
        <v>0</v>
      </c>
      <c r="L1466" s="89"/>
      <c r="M1466" s="199">
        <v>0</v>
      </c>
      <c r="N1466" s="89">
        <v>48</v>
      </c>
      <c r="O1466" s="199">
        <v>2.9281505069360565E-2</v>
      </c>
      <c r="P1466" s="89"/>
      <c r="Q1466" s="199">
        <v>0</v>
      </c>
      <c r="R1466" s="89">
        <v>39</v>
      </c>
      <c r="S1466" s="199">
        <v>0.14548981571290009</v>
      </c>
      <c r="T1466" s="89"/>
      <c r="U1466" s="199">
        <v>0</v>
      </c>
    </row>
    <row r="1467" spans="1:21" x14ac:dyDescent="0.15">
      <c r="A1467" s="89">
        <v>1384</v>
      </c>
      <c r="B1467" s="89" t="s">
        <v>2308</v>
      </c>
      <c r="C1467" s="95">
        <v>87</v>
      </c>
      <c r="D1467" s="89"/>
      <c r="E1467" s="199">
        <v>0</v>
      </c>
      <c r="F1467" s="89"/>
      <c r="G1467" s="199">
        <v>0</v>
      </c>
      <c r="H1467" s="89"/>
      <c r="I1467" s="199">
        <v>0</v>
      </c>
      <c r="J1467" s="89">
        <v>24</v>
      </c>
      <c r="K1467" s="199">
        <v>1.2996894283803433E-3</v>
      </c>
      <c r="L1467" s="89"/>
      <c r="M1467" s="199">
        <v>0</v>
      </c>
      <c r="N1467" s="89">
        <v>63</v>
      </c>
      <c r="O1467" s="199">
        <v>3.843197540353574E-2</v>
      </c>
      <c r="P1467" s="89"/>
      <c r="Q1467" s="199">
        <v>0</v>
      </c>
      <c r="R1467" s="89"/>
      <c r="S1467" s="199">
        <v>0</v>
      </c>
      <c r="T1467" s="89"/>
      <c r="U1467" s="199">
        <v>0</v>
      </c>
    </row>
    <row r="1468" spans="1:21" x14ac:dyDescent="0.15">
      <c r="A1468" s="89">
        <v>1385</v>
      </c>
      <c r="B1468" s="89" t="s">
        <v>2309</v>
      </c>
      <c r="C1468" s="95">
        <v>87</v>
      </c>
      <c r="D1468" s="89"/>
      <c r="E1468" s="199">
        <v>0</v>
      </c>
      <c r="F1468" s="89"/>
      <c r="G1468" s="199">
        <v>0</v>
      </c>
      <c r="H1468" s="89"/>
      <c r="I1468" s="199">
        <v>0</v>
      </c>
      <c r="J1468" s="89">
        <v>87</v>
      </c>
      <c r="K1468" s="199">
        <v>4.7113741778787447E-3</v>
      </c>
      <c r="L1468" s="89"/>
      <c r="M1468" s="199">
        <v>0</v>
      </c>
      <c r="N1468" s="89"/>
      <c r="O1468" s="199">
        <v>0</v>
      </c>
      <c r="P1468" s="89"/>
      <c r="Q1468" s="199">
        <v>0</v>
      </c>
      <c r="R1468" s="89"/>
      <c r="S1468" s="199">
        <v>0</v>
      </c>
      <c r="T1468" s="89"/>
      <c r="U1468" s="199">
        <v>0</v>
      </c>
    </row>
    <row r="1469" spans="1:21" x14ac:dyDescent="0.15">
      <c r="A1469" s="89">
        <v>1386</v>
      </c>
      <c r="B1469" s="89" t="s">
        <v>2310</v>
      </c>
      <c r="C1469" s="95">
        <v>87</v>
      </c>
      <c r="D1469" s="89"/>
      <c r="E1469" s="199">
        <v>0</v>
      </c>
      <c r="F1469" s="89"/>
      <c r="G1469" s="199">
        <v>0</v>
      </c>
      <c r="H1469" s="89"/>
      <c r="I1469" s="199">
        <v>0</v>
      </c>
      <c r="J1469" s="89">
        <v>87</v>
      </c>
      <c r="K1469" s="199">
        <v>4.7113741778787447E-3</v>
      </c>
      <c r="L1469" s="89"/>
      <c r="M1469" s="199">
        <v>0</v>
      </c>
      <c r="N1469" s="89"/>
      <c r="O1469" s="199">
        <v>0</v>
      </c>
      <c r="P1469" s="89"/>
      <c r="Q1469" s="199">
        <v>0</v>
      </c>
      <c r="R1469" s="89"/>
      <c r="S1469" s="199">
        <v>0</v>
      </c>
      <c r="T1469" s="89"/>
      <c r="U1469" s="199">
        <v>0</v>
      </c>
    </row>
    <row r="1470" spans="1:21" x14ac:dyDescent="0.15">
      <c r="A1470" s="89">
        <v>1387</v>
      </c>
      <c r="B1470" s="89" t="s">
        <v>2311</v>
      </c>
      <c r="C1470" s="95">
        <v>87</v>
      </c>
      <c r="D1470" s="89"/>
      <c r="E1470" s="199">
        <v>0</v>
      </c>
      <c r="F1470" s="89"/>
      <c r="G1470" s="199">
        <v>0</v>
      </c>
      <c r="H1470" s="89"/>
      <c r="I1470" s="199">
        <v>0</v>
      </c>
      <c r="J1470" s="89"/>
      <c r="K1470" s="199">
        <v>0</v>
      </c>
      <c r="L1470" s="89"/>
      <c r="M1470" s="199">
        <v>0</v>
      </c>
      <c r="N1470" s="89">
        <v>87</v>
      </c>
      <c r="O1470" s="199">
        <v>5.3072727938216026E-2</v>
      </c>
      <c r="P1470" s="89"/>
      <c r="Q1470" s="199">
        <v>0</v>
      </c>
      <c r="R1470" s="89"/>
      <c r="S1470" s="199">
        <v>0</v>
      </c>
      <c r="T1470" s="89"/>
      <c r="U1470" s="199">
        <v>0</v>
      </c>
    </row>
    <row r="1471" spans="1:21" x14ac:dyDescent="0.15">
      <c r="A1471" s="89">
        <v>1388</v>
      </c>
      <c r="B1471" s="89" t="s">
        <v>2312</v>
      </c>
      <c r="C1471" s="95">
        <v>87</v>
      </c>
      <c r="D1471" s="89"/>
      <c r="E1471" s="199">
        <v>0</v>
      </c>
      <c r="F1471" s="89"/>
      <c r="G1471" s="199">
        <v>0</v>
      </c>
      <c r="H1471" s="89"/>
      <c r="I1471" s="199">
        <v>0</v>
      </c>
      <c r="J1471" s="89">
        <v>87</v>
      </c>
      <c r="K1471" s="199">
        <v>4.7113741778787447E-3</v>
      </c>
      <c r="L1471" s="89"/>
      <c r="M1471" s="199">
        <v>0</v>
      </c>
      <c r="N1471" s="89"/>
      <c r="O1471" s="199">
        <v>0</v>
      </c>
      <c r="P1471" s="89"/>
      <c r="Q1471" s="199">
        <v>0</v>
      </c>
      <c r="R1471" s="89"/>
      <c r="S1471" s="199">
        <v>0</v>
      </c>
      <c r="T1471" s="89"/>
      <c r="U1471" s="199">
        <v>0</v>
      </c>
    </row>
    <row r="1472" spans="1:21" x14ac:dyDescent="0.15">
      <c r="A1472" s="89">
        <v>1389</v>
      </c>
      <c r="B1472" s="89" t="s">
        <v>2313</v>
      </c>
      <c r="C1472" s="95">
        <v>86</v>
      </c>
      <c r="D1472" s="89"/>
      <c r="E1472" s="199">
        <v>0</v>
      </c>
      <c r="F1472" s="89"/>
      <c r="G1472" s="199">
        <v>0</v>
      </c>
      <c r="H1472" s="89"/>
      <c r="I1472" s="199">
        <v>0</v>
      </c>
      <c r="J1472" s="89">
        <v>86</v>
      </c>
      <c r="K1472" s="199">
        <v>4.65722045169623E-3</v>
      </c>
      <c r="L1472" s="89"/>
      <c r="M1472" s="199">
        <v>0</v>
      </c>
      <c r="N1472" s="89"/>
      <c r="O1472" s="199">
        <v>0</v>
      </c>
      <c r="P1472" s="89"/>
      <c r="Q1472" s="199">
        <v>0</v>
      </c>
      <c r="R1472" s="89"/>
      <c r="S1472" s="199">
        <v>0</v>
      </c>
      <c r="T1472" s="89"/>
      <c r="U1472" s="199">
        <v>0</v>
      </c>
    </row>
    <row r="1473" spans="1:21" x14ac:dyDescent="0.15">
      <c r="A1473" s="89">
        <v>1390</v>
      </c>
      <c r="B1473" s="89" t="s">
        <v>2314</v>
      </c>
      <c r="C1473" s="95">
        <v>86</v>
      </c>
      <c r="D1473" s="89"/>
      <c r="E1473" s="199">
        <v>0</v>
      </c>
      <c r="F1473" s="89"/>
      <c r="G1473" s="199">
        <v>0</v>
      </c>
      <c r="H1473" s="89"/>
      <c r="I1473" s="199">
        <v>0</v>
      </c>
      <c r="J1473" s="89"/>
      <c r="K1473" s="199">
        <v>0</v>
      </c>
      <c r="L1473" s="89"/>
      <c r="M1473" s="199">
        <v>0</v>
      </c>
      <c r="N1473" s="89">
        <v>65</v>
      </c>
      <c r="O1473" s="199">
        <v>3.9652038114759099E-2</v>
      </c>
      <c r="P1473" s="89"/>
      <c r="Q1473" s="199">
        <v>0</v>
      </c>
      <c r="R1473" s="89">
        <v>21</v>
      </c>
      <c r="S1473" s="199">
        <v>7.8340669999253904E-2</v>
      </c>
      <c r="T1473" s="89"/>
      <c r="U1473" s="199">
        <v>0</v>
      </c>
    </row>
    <row r="1474" spans="1:21" x14ac:dyDescent="0.15">
      <c r="A1474" s="89">
        <v>1391</v>
      </c>
      <c r="B1474" s="202" t="s">
        <v>2315</v>
      </c>
      <c r="C1474" s="203">
        <v>85</v>
      </c>
      <c r="D1474" s="89"/>
      <c r="E1474" s="199">
        <v>0</v>
      </c>
      <c r="F1474" s="89"/>
      <c r="G1474" s="199">
        <v>0</v>
      </c>
      <c r="H1474" s="89"/>
      <c r="I1474" s="199">
        <v>0</v>
      </c>
      <c r="J1474" s="89">
        <v>85</v>
      </c>
      <c r="K1474" s="199">
        <v>4.6030667255137154E-3</v>
      </c>
      <c r="L1474" s="89"/>
      <c r="M1474" s="199">
        <v>0</v>
      </c>
      <c r="N1474" s="89"/>
      <c r="O1474" s="199">
        <v>0</v>
      </c>
      <c r="P1474" s="89"/>
      <c r="Q1474" s="199">
        <v>0</v>
      </c>
      <c r="R1474" s="89"/>
      <c r="S1474" s="199">
        <v>0</v>
      </c>
      <c r="T1474" s="89"/>
      <c r="U1474" s="199">
        <v>0</v>
      </c>
    </row>
    <row r="1475" spans="1:21" x14ac:dyDescent="0.15">
      <c r="A1475" s="89">
        <v>1392</v>
      </c>
      <c r="B1475" s="89" t="s">
        <v>2316</v>
      </c>
      <c r="C1475" s="95">
        <v>85</v>
      </c>
      <c r="D1475" s="89"/>
      <c r="E1475" s="199">
        <v>0</v>
      </c>
      <c r="F1475" s="89"/>
      <c r="G1475" s="199">
        <v>0</v>
      </c>
      <c r="H1475" s="89"/>
      <c r="I1475" s="199">
        <v>0</v>
      </c>
      <c r="J1475" s="89"/>
      <c r="K1475" s="199">
        <v>0</v>
      </c>
      <c r="L1475" s="89"/>
      <c r="M1475" s="199">
        <v>0</v>
      </c>
      <c r="N1475" s="89">
        <v>85</v>
      </c>
      <c r="O1475" s="199">
        <v>5.1852665226992667E-2</v>
      </c>
      <c r="P1475" s="89"/>
      <c r="Q1475" s="199">
        <v>0</v>
      </c>
      <c r="R1475" s="89"/>
      <c r="S1475" s="199">
        <v>0</v>
      </c>
      <c r="T1475" s="89"/>
      <c r="U1475" s="199">
        <v>0</v>
      </c>
    </row>
    <row r="1476" spans="1:21" x14ac:dyDescent="0.15">
      <c r="A1476" s="89">
        <v>1393</v>
      </c>
      <c r="B1476" s="89" t="s">
        <v>2317</v>
      </c>
      <c r="C1476" s="95">
        <v>85</v>
      </c>
      <c r="D1476" s="89"/>
      <c r="E1476" s="199">
        <v>0</v>
      </c>
      <c r="F1476" s="89"/>
      <c r="G1476" s="199">
        <v>0</v>
      </c>
      <c r="H1476" s="89"/>
      <c r="I1476" s="199">
        <v>0</v>
      </c>
      <c r="J1476" s="89">
        <v>85</v>
      </c>
      <c r="K1476" s="199">
        <v>4.6030667255137154E-3</v>
      </c>
      <c r="L1476" s="89"/>
      <c r="M1476" s="199">
        <v>0</v>
      </c>
      <c r="N1476" s="89"/>
      <c r="O1476" s="199">
        <v>0</v>
      </c>
      <c r="P1476" s="89"/>
      <c r="Q1476" s="199">
        <v>0</v>
      </c>
      <c r="R1476" s="89"/>
      <c r="S1476" s="199">
        <v>0</v>
      </c>
      <c r="T1476" s="89"/>
      <c r="U1476" s="199">
        <v>0</v>
      </c>
    </row>
    <row r="1477" spans="1:21" x14ac:dyDescent="0.15">
      <c r="A1477" s="89">
        <v>1394</v>
      </c>
      <c r="B1477" s="89" t="s">
        <v>2318</v>
      </c>
      <c r="C1477" s="95">
        <v>85</v>
      </c>
      <c r="D1477" s="89"/>
      <c r="E1477" s="199">
        <v>0</v>
      </c>
      <c r="F1477" s="89"/>
      <c r="G1477" s="199">
        <v>0</v>
      </c>
      <c r="H1477" s="89"/>
      <c r="I1477" s="199">
        <v>0</v>
      </c>
      <c r="J1477" s="89"/>
      <c r="K1477" s="199">
        <v>0</v>
      </c>
      <c r="L1477" s="89"/>
      <c r="M1477" s="199">
        <v>0</v>
      </c>
      <c r="N1477" s="89">
        <v>85</v>
      </c>
      <c r="O1477" s="199">
        <v>5.1852665226992667E-2</v>
      </c>
      <c r="P1477" s="89"/>
      <c r="Q1477" s="199">
        <v>0</v>
      </c>
      <c r="R1477" s="89"/>
      <c r="S1477" s="199">
        <v>0</v>
      </c>
      <c r="T1477" s="89"/>
      <c r="U1477" s="199">
        <v>0</v>
      </c>
    </row>
    <row r="1478" spans="1:21" x14ac:dyDescent="0.15">
      <c r="A1478" s="89">
        <v>1395</v>
      </c>
      <c r="B1478" s="89" t="s">
        <v>2319</v>
      </c>
      <c r="C1478" s="95">
        <v>85</v>
      </c>
      <c r="D1478" s="89"/>
      <c r="E1478" s="199">
        <v>0</v>
      </c>
      <c r="F1478" s="89"/>
      <c r="G1478" s="199">
        <v>0</v>
      </c>
      <c r="H1478" s="89"/>
      <c r="I1478" s="199">
        <v>0</v>
      </c>
      <c r="J1478" s="89">
        <v>85</v>
      </c>
      <c r="K1478" s="199">
        <v>4.6030667255137154E-3</v>
      </c>
      <c r="L1478" s="89"/>
      <c r="M1478" s="199">
        <v>0</v>
      </c>
      <c r="N1478" s="89"/>
      <c r="O1478" s="199">
        <v>0</v>
      </c>
      <c r="P1478" s="89"/>
      <c r="Q1478" s="199">
        <v>0</v>
      </c>
      <c r="R1478" s="89"/>
      <c r="S1478" s="199">
        <v>0</v>
      </c>
      <c r="T1478" s="89"/>
      <c r="U1478" s="199">
        <v>0</v>
      </c>
    </row>
    <row r="1479" spans="1:21" x14ac:dyDescent="0.15">
      <c r="A1479" s="89">
        <v>1396</v>
      </c>
      <c r="B1479" s="89" t="s">
        <v>2320</v>
      </c>
      <c r="C1479" s="95">
        <v>85</v>
      </c>
      <c r="D1479" s="89">
        <v>10</v>
      </c>
      <c r="E1479" s="199">
        <v>0.22016732716864817</v>
      </c>
      <c r="F1479" s="89"/>
      <c r="G1479" s="199">
        <v>0</v>
      </c>
      <c r="H1479" s="89"/>
      <c r="I1479" s="199">
        <v>0</v>
      </c>
      <c r="J1479" s="89">
        <v>75</v>
      </c>
      <c r="K1479" s="199">
        <v>4.0615294636885731E-3</v>
      </c>
      <c r="L1479" s="89"/>
      <c r="M1479" s="199">
        <v>0</v>
      </c>
      <c r="N1479" s="89"/>
      <c r="O1479" s="199">
        <v>0</v>
      </c>
      <c r="P1479" s="89"/>
      <c r="Q1479" s="199">
        <v>0</v>
      </c>
      <c r="R1479" s="89"/>
      <c r="S1479" s="199">
        <v>0</v>
      </c>
      <c r="T1479" s="89"/>
      <c r="U1479" s="199">
        <v>0</v>
      </c>
    </row>
    <row r="1480" spans="1:21" x14ac:dyDescent="0.15">
      <c r="A1480" s="89">
        <v>1397</v>
      </c>
      <c r="B1480" s="89" t="s">
        <v>2321</v>
      </c>
      <c r="C1480" s="95">
        <v>85</v>
      </c>
      <c r="D1480" s="89"/>
      <c r="E1480" s="199">
        <v>0</v>
      </c>
      <c r="F1480" s="89"/>
      <c r="G1480" s="199">
        <v>0</v>
      </c>
      <c r="H1480" s="89"/>
      <c r="I1480" s="199">
        <v>0</v>
      </c>
      <c r="J1480" s="89">
        <v>85</v>
      </c>
      <c r="K1480" s="199">
        <v>4.6030667255137154E-3</v>
      </c>
      <c r="L1480" s="89"/>
      <c r="M1480" s="199">
        <v>0</v>
      </c>
      <c r="N1480" s="89"/>
      <c r="O1480" s="199">
        <v>0</v>
      </c>
      <c r="P1480" s="89"/>
      <c r="Q1480" s="199">
        <v>0</v>
      </c>
      <c r="R1480" s="89"/>
      <c r="S1480" s="199">
        <v>0</v>
      </c>
      <c r="T1480" s="89"/>
      <c r="U1480" s="199">
        <v>0</v>
      </c>
    </row>
    <row r="1481" spans="1:21" x14ac:dyDescent="0.15">
      <c r="A1481" s="89">
        <v>1398</v>
      </c>
      <c r="B1481" s="89" t="s">
        <v>2322</v>
      </c>
      <c r="C1481" s="95">
        <v>85</v>
      </c>
      <c r="D1481" s="89"/>
      <c r="E1481" s="199">
        <v>0</v>
      </c>
      <c r="F1481" s="89"/>
      <c r="G1481" s="199">
        <v>0</v>
      </c>
      <c r="H1481" s="89"/>
      <c r="I1481" s="199">
        <v>0</v>
      </c>
      <c r="J1481" s="89">
        <v>23</v>
      </c>
      <c r="K1481" s="199">
        <v>1.2455357021978291E-3</v>
      </c>
      <c r="L1481" s="89"/>
      <c r="M1481" s="199">
        <v>0</v>
      </c>
      <c r="N1481" s="89">
        <v>61</v>
      </c>
      <c r="O1481" s="199">
        <v>3.7211912692312388E-2</v>
      </c>
      <c r="P1481" s="89"/>
      <c r="Q1481" s="199">
        <v>0</v>
      </c>
      <c r="R1481" s="89">
        <v>1</v>
      </c>
      <c r="S1481" s="199">
        <v>3.7305080952025668E-3</v>
      </c>
      <c r="T1481" s="89"/>
      <c r="U1481" s="199">
        <v>0</v>
      </c>
    </row>
    <row r="1482" spans="1:21" x14ac:dyDescent="0.15">
      <c r="A1482" s="89">
        <v>1399</v>
      </c>
      <c r="B1482" s="89" t="s">
        <v>2323</v>
      </c>
      <c r="C1482" s="95">
        <v>85</v>
      </c>
      <c r="D1482" s="89"/>
      <c r="E1482" s="199">
        <v>0</v>
      </c>
      <c r="F1482" s="89"/>
      <c r="G1482" s="199">
        <v>0</v>
      </c>
      <c r="H1482" s="89"/>
      <c r="I1482" s="199">
        <v>0</v>
      </c>
      <c r="J1482" s="89">
        <v>85</v>
      </c>
      <c r="K1482" s="199">
        <v>4.6030667255137154E-3</v>
      </c>
      <c r="L1482" s="89"/>
      <c r="M1482" s="199">
        <v>0</v>
      </c>
      <c r="N1482" s="89"/>
      <c r="O1482" s="199">
        <v>0</v>
      </c>
      <c r="P1482" s="89"/>
      <c r="Q1482" s="199">
        <v>0</v>
      </c>
      <c r="R1482" s="89"/>
      <c r="S1482" s="199">
        <v>0</v>
      </c>
      <c r="T1482" s="89"/>
      <c r="U1482" s="199">
        <v>0</v>
      </c>
    </row>
    <row r="1483" spans="1:21" x14ac:dyDescent="0.15">
      <c r="A1483" s="100">
        <v>1400</v>
      </c>
      <c r="B1483" s="219" t="s">
        <v>2324</v>
      </c>
      <c r="C1483" s="220">
        <v>84</v>
      </c>
      <c r="D1483" s="100"/>
      <c r="E1483" s="206">
        <v>0</v>
      </c>
      <c r="F1483" s="100"/>
      <c r="G1483" s="206">
        <v>0</v>
      </c>
      <c r="H1483" s="100"/>
      <c r="I1483" s="206">
        <v>0</v>
      </c>
      <c r="J1483" s="100">
        <v>84</v>
      </c>
      <c r="K1483" s="206">
        <v>4.5489129993312016E-3</v>
      </c>
      <c r="L1483" s="100"/>
      <c r="M1483" s="206">
        <v>0</v>
      </c>
      <c r="N1483" s="100"/>
      <c r="O1483" s="206">
        <v>0</v>
      </c>
      <c r="P1483" s="100"/>
      <c r="Q1483" s="206">
        <v>0</v>
      </c>
      <c r="R1483" s="100"/>
      <c r="S1483" s="206">
        <v>0</v>
      </c>
      <c r="T1483" s="100"/>
      <c r="U1483" s="206">
        <v>0</v>
      </c>
    </row>
    <row r="1484" spans="1:21" x14ac:dyDescent="0.15">
      <c r="A1484" s="89">
        <v>1401</v>
      </c>
      <c r="B1484" s="89" t="s">
        <v>2325</v>
      </c>
      <c r="C1484" s="95">
        <v>84</v>
      </c>
      <c r="D1484" s="89"/>
      <c r="E1484" s="199">
        <v>0</v>
      </c>
      <c r="F1484" s="89"/>
      <c r="G1484" s="199">
        <v>0</v>
      </c>
      <c r="H1484" s="89"/>
      <c r="I1484" s="199">
        <v>0</v>
      </c>
      <c r="J1484" s="89"/>
      <c r="K1484" s="199">
        <v>0</v>
      </c>
      <c r="L1484" s="89"/>
      <c r="M1484" s="199">
        <v>0</v>
      </c>
      <c r="N1484" s="89">
        <v>84</v>
      </c>
      <c r="O1484" s="199">
        <v>5.1242633871380991E-2</v>
      </c>
      <c r="P1484" s="89"/>
      <c r="Q1484" s="199">
        <v>0</v>
      </c>
      <c r="R1484" s="89"/>
      <c r="S1484" s="199">
        <v>0</v>
      </c>
      <c r="T1484" s="89"/>
      <c r="U1484" s="199">
        <v>0</v>
      </c>
    </row>
    <row r="1485" spans="1:21" x14ac:dyDescent="0.15">
      <c r="A1485" s="89">
        <v>1402</v>
      </c>
      <c r="B1485" s="89" t="s">
        <v>2326</v>
      </c>
      <c r="C1485" s="95">
        <v>84</v>
      </c>
      <c r="D1485" s="89"/>
      <c r="E1485" s="199">
        <v>0</v>
      </c>
      <c r="F1485" s="89"/>
      <c r="G1485" s="199">
        <v>0</v>
      </c>
      <c r="H1485" s="89"/>
      <c r="I1485" s="199">
        <v>0</v>
      </c>
      <c r="J1485" s="89">
        <v>84</v>
      </c>
      <c r="K1485" s="199">
        <v>4.5489129993312016E-3</v>
      </c>
      <c r="L1485" s="89"/>
      <c r="M1485" s="199">
        <v>0</v>
      </c>
      <c r="N1485" s="89"/>
      <c r="O1485" s="199">
        <v>0</v>
      </c>
      <c r="P1485" s="89"/>
      <c r="Q1485" s="199">
        <v>0</v>
      </c>
      <c r="R1485" s="89"/>
      <c r="S1485" s="199">
        <v>0</v>
      </c>
      <c r="T1485" s="89"/>
      <c r="U1485" s="199">
        <v>0</v>
      </c>
    </row>
    <row r="1486" spans="1:21" x14ac:dyDescent="0.15">
      <c r="A1486" s="89">
        <v>1403</v>
      </c>
      <c r="B1486" s="89" t="s">
        <v>2327</v>
      </c>
      <c r="C1486" s="95">
        <v>84</v>
      </c>
      <c r="D1486" s="89"/>
      <c r="E1486" s="199">
        <v>0</v>
      </c>
      <c r="F1486" s="89"/>
      <c r="G1486" s="199">
        <v>0</v>
      </c>
      <c r="H1486" s="89"/>
      <c r="I1486" s="199">
        <v>0</v>
      </c>
      <c r="J1486" s="89">
        <v>84</v>
      </c>
      <c r="K1486" s="199">
        <v>4.5489129993312016E-3</v>
      </c>
      <c r="L1486" s="89"/>
      <c r="M1486" s="199">
        <v>0</v>
      </c>
      <c r="N1486" s="89"/>
      <c r="O1486" s="199">
        <v>0</v>
      </c>
      <c r="P1486" s="89"/>
      <c r="Q1486" s="199">
        <v>0</v>
      </c>
      <c r="R1486" s="89"/>
      <c r="S1486" s="199">
        <v>0</v>
      </c>
      <c r="T1486" s="89"/>
      <c r="U1486" s="199">
        <v>0</v>
      </c>
    </row>
    <row r="1487" spans="1:21" x14ac:dyDescent="0.15">
      <c r="A1487" s="89">
        <v>1404</v>
      </c>
      <c r="B1487" s="89" t="s">
        <v>2328</v>
      </c>
      <c r="C1487" s="95">
        <v>84</v>
      </c>
      <c r="D1487" s="89"/>
      <c r="E1487" s="199">
        <v>0</v>
      </c>
      <c r="F1487" s="89"/>
      <c r="G1487" s="199">
        <v>0</v>
      </c>
      <c r="H1487" s="89"/>
      <c r="I1487" s="199">
        <v>0</v>
      </c>
      <c r="J1487" s="89"/>
      <c r="K1487" s="199">
        <v>0</v>
      </c>
      <c r="L1487" s="89"/>
      <c r="M1487" s="199">
        <v>0</v>
      </c>
      <c r="N1487" s="89">
        <v>46</v>
      </c>
      <c r="O1487" s="199">
        <v>2.806144235813721E-2</v>
      </c>
      <c r="P1487" s="89"/>
      <c r="Q1487" s="199">
        <v>0</v>
      </c>
      <c r="R1487" s="89">
        <v>38</v>
      </c>
      <c r="S1487" s="199">
        <v>0.14175930761769753</v>
      </c>
      <c r="T1487" s="89"/>
      <c r="U1487" s="199">
        <v>0</v>
      </c>
    </row>
    <row r="1488" spans="1:21" x14ac:dyDescent="0.15">
      <c r="A1488" s="89">
        <v>1405</v>
      </c>
      <c r="B1488" s="202" t="s">
        <v>2329</v>
      </c>
      <c r="C1488" s="203">
        <v>83</v>
      </c>
      <c r="D1488" s="89"/>
      <c r="E1488" s="199">
        <v>0</v>
      </c>
      <c r="F1488" s="89"/>
      <c r="G1488" s="199">
        <v>0</v>
      </c>
      <c r="H1488" s="89"/>
      <c r="I1488" s="199">
        <v>0</v>
      </c>
      <c r="J1488" s="89"/>
      <c r="K1488" s="199">
        <v>0</v>
      </c>
      <c r="L1488" s="89"/>
      <c r="M1488" s="199">
        <v>0</v>
      </c>
      <c r="N1488" s="89"/>
      <c r="O1488" s="199">
        <v>0</v>
      </c>
      <c r="P1488" s="89"/>
      <c r="Q1488" s="199">
        <v>0</v>
      </c>
      <c r="R1488" s="89"/>
      <c r="S1488" s="199">
        <v>0</v>
      </c>
      <c r="T1488" s="89">
        <v>83</v>
      </c>
      <c r="U1488" s="199">
        <v>44.623655913978496</v>
      </c>
    </row>
    <row r="1489" spans="1:21" x14ac:dyDescent="0.15">
      <c r="A1489" s="89">
        <v>1406</v>
      </c>
      <c r="B1489" s="202" t="s">
        <v>2330</v>
      </c>
      <c r="C1489" s="203">
        <v>83</v>
      </c>
      <c r="D1489" s="89"/>
      <c r="E1489" s="199">
        <v>0</v>
      </c>
      <c r="F1489" s="89"/>
      <c r="G1489" s="199">
        <v>0</v>
      </c>
      <c r="H1489" s="89"/>
      <c r="I1489" s="199">
        <v>0</v>
      </c>
      <c r="J1489" s="89">
        <v>83</v>
      </c>
      <c r="K1489" s="199">
        <v>4.4947592731486869E-3</v>
      </c>
      <c r="L1489" s="89"/>
      <c r="M1489" s="199">
        <v>0</v>
      </c>
      <c r="N1489" s="89"/>
      <c r="O1489" s="199">
        <v>0</v>
      </c>
      <c r="P1489" s="89"/>
      <c r="Q1489" s="199">
        <v>0</v>
      </c>
      <c r="R1489" s="89"/>
      <c r="S1489" s="199">
        <v>0</v>
      </c>
      <c r="T1489" s="89"/>
      <c r="U1489" s="199">
        <v>0</v>
      </c>
    </row>
    <row r="1490" spans="1:21" x14ac:dyDescent="0.15">
      <c r="A1490" s="89">
        <v>1407</v>
      </c>
      <c r="B1490" s="202" t="s">
        <v>2331</v>
      </c>
      <c r="C1490" s="203">
        <v>83</v>
      </c>
      <c r="D1490" s="89"/>
      <c r="E1490" s="199">
        <v>0</v>
      </c>
      <c r="F1490" s="89"/>
      <c r="G1490" s="199">
        <v>0</v>
      </c>
      <c r="H1490" s="89"/>
      <c r="I1490" s="199">
        <v>0</v>
      </c>
      <c r="J1490" s="89">
        <v>83</v>
      </c>
      <c r="K1490" s="199">
        <v>4.4947592731486869E-3</v>
      </c>
      <c r="L1490" s="89"/>
      <c r="M1490" s="199">
        <v>0</v>
      </c>
      <c r="N1490" s="89"/>
      <c r="O1490" s="199">
        <v>0</v>
      </c>
      <c r="P1490" s="89"/>
      <c r="Q1490" s="199">
        <v>0</v>
      </c>
      <c r="R1490" s="89"/>
      <c r="S1490" s="199">
        <v>0</v>
      </c>
      <c r="T1490" s="89"/>
      <c r="U1490" s="199">
        <v>0</v>
      </c>
    </row>
    <row r="1491" spans="1:21" x14ac:dyDescent="0.15">
      <c r="A1491" s="89">
        <v>1408</v>
      </c>
      <c r="B1491" s="89" t="s">
        <v>2332</v>
      </c>
      <c r="C1491" s="95">
        <v>83</v>
      </c>
      <c r="D1491" s="89"/>
      <c r="E1491" s="199">
        <v>0</v>
      </c>
      <c r="F1491" s="89"/>
      <c r="G1491" s="199">
        <v>0</v>
      </c>
      <c r="H1491" s="89"/>
      <c r="I1491" s="199">
        <v>0</v>
      </c>
      <c r="J1491" s="89"/>
      <c r="K1491" s="199">
        <v>0</v>
      </c>
      <c r="L1491" s="89"/>
      <c r="M1491" s="199">
        <v>0</v>
      </c>
      <c r="N1491" s="89">
        <v>83</v>
      </c>
      <c r="O1491" s="199">
        <v>5.0632602515769308E-2</v>
      </c>
      <c r="P1491" s="89"/>
      <c r="Q1491" s="199">
        <v>0</v>
      </c>
      <c r="R1491" s="89"/>
      <c r="S1491" s="199">
        <v>0</v>
      </c>
      <c r="T1491" s="89"/>
      <c r="U1491" s="199">
        <v>0</v>
      </c>
    </row>
    <row r="1492" spans="1:21" x14ac:dyDescent="0.15">
      <c r="A1492" s="89">
        <v>1409</v>
      </c>
      <c r="B1492" s="89" t="s">
        <v>2333</v>
      </c>
      <c r="C1492" s="95">
        <v>83</v>
      </c>
      <c r="D1492" s="89">
        <v>83</v>
      </c>
      <c r="E1492" s="199">
        <v>1.8273888154997799</v>
      </c>
      <c r="F1492" s="89"/>
      <c r="G1492" s="199">
        <v>0</v>
      </c>
      <c r="H1492" s="89"/>
      <c r="I1492" s="199">
        <v>0</v>
      </c>
      <c r="J1492" s="89"/>
      <c r="K1492" s="199">
        <v>0</v>
      </c>
      <c r="L1492" s="89"/>
      <c r="M1492" s="199">
        <v>0</v>
      </c>
      <c r="N1492" s="89"/>
      <c r="O1492" s="199">
        <v>0</v>
      </c>
      <c r="P1492" s="89"/>
      <c r="Q1492" s="199">
        <v>0</v>
      </c>
      <c r="R1492" s="89"/>
      <c r="S1492" s="199">
        <v>0</v>
      </c>
      <c r="T1492" s="89"/>
      <c r="U1492" s="199">
        <v>0</v>
      </c>
    </row>
    <row r="1493" spans="1:21" x14ac:dyDescent="0.15">
      <c r="A1493" s="89">
        <v>1410</v>
      </c>
      <c r="B1493" s="89" t="s">
        <v>2334</v>
      </c>
      <c r="C1493" s="95">
        <v>83</v>
      </c>
      <c r="D1493" s="89"/>
      <c r="E1493" s="199">
        <v>0</v>
      </c>
      <c r="F1493" s="89"/>
      <c r="G1493" s="199">
        <v>0</v>
      </c>
      <c r="H1493" s="89"/>
      <c r="I1493" s="199">
        <v>0</v>
      </c>
      <c r="J1493" s="89">
        <v>83</v>
      </c>
      <c r="K1493" s="199">
        <v>4.4947592731486869E-3</v>
      </c>
      <c r="L1493" s="89"/>
      <c r="M1493" s="199">
        <v>0</v>
      </c>
      <c r="N1493" s="89"/>
      <c r="O1493" s="199">
        <v>0</v>
      </c>
      <c r="P1493" s="89"/>
      <c r="Q1493" s="199">
        <v>0</v>
      </c>
      <c r="R1493" s="89"/>
      <c r="S1493" s="199">
        <v>0</v>
      </c>
      <c r="T1493" s="89"/>
      <c r="U1493" s="199">
        <v>0</v>
      </c>
    </row>
    <row r="1494" spans="1:21" x14ac:dyDescent="0.15">
      <c r="A1494" s="89">
        <v>1411</v>
      </c>
      <c r="B1494" s="93" t="s">
        <v>2335</v>
      </c>
      <c r="C1494" s="204">
        <v>82</v>
      </c>
      <c r="D1494" s="89"/>
      <c r="E1494" s="199">
        <v>0</v>
      </c>
      <c r="F1494" s="89"/>
      <c r="G1494" s="199">
        <v>0</v>
      </c>
      <c r="H1494" s="89"/>
      <c r="I1494" s="199">
        <v>0</v>
      </c>
      <c r="J1494" s="89">
        <v>10</v>
      </c>
      <c r="K1494" s="199">
        <v>5.4153726182514308E-4</v>
      </c>
      <c r="L1494" s="89"/>
      <c r="M1494" s="199">
        <v>0</v>
      </c>
      <c r="N1494" s="89">
        <v>28</v>
      </c>
      <c r="O1494" s="199">
        <v>1.7080877957126997E-2</v>
      </c>
      <c r="P1494" s="89"/>
      <c r="Q1494" s="199">
        <v>0</v>
      </c>
      <c r="R1494" s="89">
        <v>44</v>
      </c>
      <c r="S1494" s="199">
        <v>0.16414235618891293</v>
      </c>
      <c r="T1494" s="89"/>
      <c r="U1494" s="199">
        <v>0</v>
      </c>
    </row>
    <row r="1495" spans="1:21" x14ac:dyDescent="0.15">
      <c r="A1495" s="89">
        <v>1412</v>
      </c>
      <c r="B1495" s="202" t="s">
        <v>2336</v>
      </c>
      <c r="C1495" s="203">
        <v>82</v>
      </c>
      <c r="D1495" s="89"/>
      <c r="E1495" s="199">
        <v>0</v>
      </c>
      <c r="F1495" s="89"/>
      <c r="G1495" s="199">
        <v>0</v>
      </c>
      <c r="H1495" s="89"/>
      <c r="I1495" s="199">
        <v>0</v>
      </c>
      <c r="J1495" s="89"/>
      <c r="K1495" s="199">
        <v>0</v>
      </c>
      <c r="L1495" s="89"/>
      <c r="M1495" s="199">
        <v>0</v>
      </c>
      <c r="N1495" s="89">
        <v>37</v>
      </c>
      <c r="O1495" s="199">
        <v>2.2571160157632102E-2</v>
      </c>
      <c r="P1495" s="89"/>
      <c r="Q1495" s="199">
        <v>0</v>
      </c>
      <c r="R1495" s="89">
        <v>45</v>
      </c>
      <c r="S1495" s="199">
        <v>0.16787286428411549</v>
      </c>
      <c r="T1495" s="89"/>
      <c r="U1495" s="199">
        <v>0</v>
      </c>
    </row>
    <row r="1496" spans="1:21" x14ac:dyDescent="0.15">
      <c r="A1496" s="89">
        <v>1413</v>
      </c>
      <c r="B1496" s="89" t="s">
        <v>2337</v>
      </c>
      <c r="C1496" s="95">
        <v>82</v>
      </c>
      <c r="D1496" s="89"/>
      <c r="E1496" s="199">
        <v>0</v>
      </c>
      <c r="F1496" s="89"/>
      <c r="G1496" s="199">
        <v>0</v>
      </c>
      <c r="H1496" s="89"/>
      <c r="I1496" s="199">
        <v>0</v>
      </c>
      <c r="J1496" s="89">
        <v>82</v>
      </c>
      <c r="K1496" s="199">
        <v>4.4406055469661731E-3</v>
      </c>
      <c r="L1496" s="89"/>
      <c r="M1496" s="199">
        <v>0</v>
      </c>
      <c r="N1496" s="89"/>
      <c r="O1496" s="199">
        <v>0</v>
      </c>
      <c r="P1496" s="89"/>
      <c r="Q1496" s="199">
        <v>0</v>
      </c>
      <c r="R1496" s="89"/>
      <c r="S1496" s="199">
        <v>0</v>
      </c>
      <c r="T1496" s="89"/>
      <c r="U1496" s="199">
        <v>0</v>
      </c>
    </row>
    <row r="1497" spans="1:21" x14ac:dyDescent="0.15">
      <c r="A1497" s="89">
        <v>1414</v>
      </c>
      <c r="B1497" s="89" t="s">
        <v>2338</v>
      </c>
      <c r="C1497" s="95">
        <v>82</v>
      </c>
      <c r="D1497" s="89"/>
      <c r="E1497" s="199">
        <v>0</v>
      </c>
      <c r="F1497" s="89"/>
      <c r="G1497" s="199">
        <v>0</v>
      </c>
      <c r="H1497" s="89"/>
      <c r="I1497" s="199">
        <v>0</v>
      </c>
      <c r="J1497" s="89">
        <v>37</v>
      </c>
      <c r="K1497" s="199">
        <v>2.0036878687530292E-3</v>
      </c>
      <c r="L1497" s="89"/>
      <c r="M1497" s="199">
        <v>0</v>
      </c>
      <c r="N1497" s="89">
        <v>16</v>
      </c>
      <c r="O1497" s="199">
        <v>9.7605016897868557E-3</v>
      </c>
      <c r="P1497" s="89"/>
      <c r="Q1497" s="199">
        <v>0</v>
      </c>
      <c r="R1497" s="89">
        <v>29</v>
      </c>
      <c r="S1497" s="199">
        <v>0.10818473476087444</v>
      </c>
      <c r="T1497" s="89"/>
      <c r="U1497" s="199">
        <v>0</v>
      </c>
    </row>
    <row r="1498" spans="1:21" x14ac:dyDescent="0.15">
      <c r="A1498" s="89">
        <v>1415</v>
      </c>
      <c r="B1498" s="89" t="s">
        <v>2339</v>
      </c>
      <c r="C1498" s="95">
        <v>82</v>
      </c>
      <c r="D1498" s="89"/>
      <c r="E1498" s="199">
        <v>0</v>
      </c>
      <c r="F1498" s="89"/>
      <c r="G1498" s="199">
        <v>0</v>
      </c>
      <c r="H1498" s="89"/>
      <c r="I1498" s="199">
        <v>0</v>
      </c>
      <c r="J1498" s="89"/>
      <c r="K1498" s="199">
        <v>0</v>
      </c>
      <c r="L1498" s="89"/>
      <c r="M1498" s="199">
        <v>0</v>
      </c>
      <c r="N1498" s="89">
        <v>82</v>
      </c>
      <c r="O1498" s="199">
        <v>5.0022571160157632E-2</v>
      </c>
      <c r="P1498" s="89"/>
      <c r="Q1498" s="199">
        <v>0</v>
      </c>
      <c r="R1498" s="89"/>
      <c r="S1498" s="199">
        <v>0</v>
      </c>
      <c r="T1498" s="89"/>
      <c r="U1498" s="199">
        <v>0</v>
      </c>
    </row>
    <row r="1499" spans="1:21" x14ac:dyDescent="0.15">
      <c r="A1499" s="89">
        <v>1416</v>
      </c>
      <c r="B1499" s="89" t="s">
        <v>2340</v>
      </c>
      <c r="C1499" s="95">
        <v>82</v>
      </c>
      <c r="D1499" s="89"/>
      <c r="E1499" s="199">
        <v>0</v>
      </c>
      <c r="F1499" s="89"/>
      <c r="G1499" s="199">
        <v>0</v>
      </c>
      <c r="H1499" s="89"/>
      <c r="I1499" s="199">
        <v>0</v>
      </c>
      <c r="J1499" s="89">
        <v>82</v>
      </c>
      <c r="K1499" s="199">
        <v>4.4406055469661731E-3</v>
      </c>
      <c r="L1499" s="89"/>
      <c r="M1499" s="199">
        <v>0</v>
      </c>
      <c r="N1499" s="89"/>
      <c r="O1499" s="199">
        <v>0</v>
      </c>
      <c r="P1499" s="89"/>
      <c r="Q1499" s="199">
        <v>0</v>
      </c>
      <c r="R1499" s="89"/>
      <c r="S1499" s="199">
        <v>0</v>
      </c>
      <c r="T1499" s="89"/>
      <c r="U1499" s="199">
        <v>0</v>
      </c>
    </row>
    <row r="1500" spans="1:21" x14ac:dyDescent="0.15">
      <c r="A1500" s="89">
        <v>1417</v>
      </c>
      <c r="B1500" s="202" t="s">
        <v>2341</v>
      </c>
      <c r="C1500" s="203">
        <v>81</v>
      </c>
      <c r="D1500" s="89"/>
      <c r="E1500" s="199">
        <v>0</v>
      </c>
      <c r="F1500" s="89"/>
      <c r="G1500" s="199">
        <v>0</v>
      </c>
      <c r="H1500" s="89"/>
      <c r="I1500" s="199">
        <v>0</v>
      </c>
      <c r="J1500" s="89">
        <v>81</v>
      </c>
      <c r="K1500" s="199">
        <v>4.3864518207836585E-3</v>
      </c>
      <c r="L1500" s="89"/>
      <c r="M1500" s="199">
        <v>0</v>
      </c>
      <c r="N1500" s="89"/>
      <c r="O1500" s="199">
        <v>0</v>
      </c>
      <c r="P1500" s="89"/>
      <c r="Q1500" s="199">
        <v>0</v>
      </c>
      <c r="R1500" s="89"/>
      <c r="S1500" s="199">
        <v>0</v>
      </c>
      <c r="T1500" s="89"/>
      <c r="U1500" s="199">
        <v>0</v>
      </c>
    </row>
    <row r="1501" spans="1:21" x14ac:dyDescent="0.15">
      <c r="A1501" s="89">
        <v>1418</v>
      </c>
      <c r="B1501" s="89" t="s">
        <v>2342</v>
      </c>
      <c r="C1501" s="95">
        <v>81</v>
      </c>
      <c r="D1501" s="89"/>
      <c r="E1501" s="199">
        <v>0</v>
      </c>
      <c r="F1501" s="89"/>
      <c r="G1501" s="199">
        <v>0</v>
      </c>
      <c r="H1501" s="89"/>
      <c r="I1501" s="199">
        <v>0</v>
      </c>
      <c r="J1501" s="89">
        <v>81</v>
      </c>
      <c r="K1501" s="199">
        <v>4.3864518207836585E-3</v>
      </c>
      <c r="L1501" s="89"/>
      <c r="M1501" s="199">
        <v>0</v>
      </c>
      <c r="N1501" s="89"/>
      <c r="O1501" s="199">
        <v>0</v>
      </c>
      <c r="P1501" s="89"/>
      <c r="Q1501" s="199">
        <v>0</v>
      </c>
      <c r="R1501" s="89"/>
      <c r="S1501" s="199">
        <v>0</v>
      </c>
      <c r="T1501" s="89"/>
      <c r="U1501" s="199">
        <v>0</v>
      </c>
    </row>
    <row r="1502" spans="1:21" x14ac:dyDescent="0.15">
      <c r="A1502" s="89">
        <v>1419</v>
      </c>
      <c r="B1502" s="89" t="s">
        <v>2343</v>
      </c>
      <c r="C1502" s="95">
        <v>81</v>
      </c>
      <c r="D1502" s="89"/>
      <c r="E1502" s="199">
        <v>0</v>
      </c>
      <c r="F1502" s="89"/>
      <c r="G1502" s="199">
        <v>0</v>
      </c>
      <c r="H1502" s="89"/>
      <c r="I1502" s="199">
        <v>0</v>
      </c>
      <c r="J1502" s="89"/>
      <c r="K1502" s="199">
        <v>0</v>
      </c>
      <c r="L1502" s="89"/>
      <c r="M1502" s="199">
        <v>0</v>
      </c>
      <c r="N1502" s="89">
        <v>81</v>
      </c>
      <c r="O1502" s="199">
        <v>4.9412539804545956E-2</v>
      </c>
      <c r="P1502" s="89"/>
      <c r="Q1502" s="199">
        <v>0</v>
      </c>
      <c r="R1502" s="89"/>
      <c r="S1502" s="199">
        <v>0</v>
      </c>
      <c r="T1502" s="89"/>
      <c r="U1502" s="199">
        <v>0</v>
      </c>
    </row>
    <row r="1503" spans="1:21" x14ac:dyDescent="0.15">
      <c r="A1503" s="89">
        <v>1420</v>
      </c>
      <c r="B1503" s="89" t="s">
        <v>2344</v>
      </c>
      <c r="C1503" s="95">
        <v>81</v>
      </c>
      <c r="D1503" s="89"/>
      <c r="E1503" s="199">
        <v>0</v>
      </c>
      <c r="F1503" s="89"/>
      <c r="G1503" s="199">
        <v>0</v>
      </c>
      <c r="H1503" s="89"/>
      <c r="I1503" s="199">
        <v>0</v>
      </c>
      <c r="J1503" s="89"/>
      <c r="K1503" s="199">
        <v>0</v>
      </c>
      <c r="L1503" s="89"/>
      <c r="M1503" s="199">
        <v>0</v>
      </c>
      <c r="N1503" s="89">
        <v>46</v>
      </c>
      <c r="O1503" s="199">
        <v>2.806144235813721E-2</v>
      </c>
      <c r="P1503" s="89"/>
      <c r="Q1503" s="199">
        <v>0</v>
      </c>
      <c r="R1503" s="89">
        <v>35</v>
      </c>
      <c r="S1503" s="199">
        <v>0.13056778333208982</v>
      </c>
      <c r="T1503" s="89"/>
      <c r="U1503" s="199">
        <v>0</v>
      </c>
    </row>
    <row r="1504" spans="1:21" x14ac:dyDescent="0.15">
      <c r="A1504" s="89">
        <v>1421</v>
      </c>
      <c r="B1504" s="89" t="s">
        <v>2345</v>
      </c>
      <c r="C1504" s="95">
        <v>80</v>
      </c>
      <c r="D1504" s="89"/>
      <c r="E1504" s="199">
        <v>0</v>
      </c>
      <c r="F1504" s="89"/>
      <c r="G1504" s="199">
        <v>0</v>
      </c>
      <c r="H1504" s="89"/>
      <c r="I1504" s="199">
        <v>0</v>
      </c>
      <c r="J1504" s="89">
        <v>80</v>
      </c>
      <c r="K1504" s="199">
        <v>4.3322980946011447E-3</v>
      </c>
      <c r="L1504" s="89"/>
      <c r="M1504" s="199">
        <v>0</v>
      </c>
      <c r="N1504" s="89"/>
      <c r="O1504" s="199">
        <v>0</v>
      </c>
      <c r="P1504" s="89"/>
      <c r="Q1504" s="199">
        <v>0</v>
      </c>
      <c r="R1504" s="89"/>
      <c r="S1504" s="199">
        <v>0</v>
      </c>
      <c r="T1504" s="89"/>
      <c r="U1504" s="199">
        <v>0</v>
      </c>
    </row>
    <row r="1505" spans="1:21" x14ac:dyDescent="0.15">
      <c r="A1505" s="128"/>
      <c r="B1505" s="724"/>
      <c r="C1505" s="725"/>
      <c r="D1505" s="128"/>
      <c r="E1505" s="719"/>
      <c r="F1505" s="128"/>
      <c r="G1505" s="719"/>
      <c r="H1505" s="128"/>
      <c r="I1505" s="719"/>
      <c r="J1505" s="128"/>
      <c r="K1505" s="719"/>
      <c r="L1505" s="128"/>
      <c r="M1505" s="719"/>
      <c r="N1505" s="128"/>
      <c r="O1505" s="719"/>
      <c r="P1505" s="128"/>
      <c r="Q1505" s="719"/>
      <c r="R1505" s="128" t="s">
        <v>3858</v>
      </c>
      <c r="S1505" s="719"/>
      <c r="T1505" s="128"/>
      <c r="U1505" s="719"/>
    </row>
    <row r="1506" spans="1:21" s="103" customFormat="1" x14ac:dyDescent="0.15">
      <c r="A1506" s="647" t="s">
        <v>0</v>
      </c>
      <c r="B1506" s="857"/>
      <c r="C1506" s="716" t="s">
        <v>4</v>
      </c>
      <c r="D1506" s="647" t="s">
        <v>922</v>
      </c>
      <c r="E1506" s="647" t="s">
        <v>923</v>
      </c>
      <c r="F1506" s="647" t="s">
        <v>922</v>
      </c>
      <c r="G1506" s="647" t="s">
        <v>923</v>
      </c>
      <c r="H1506" s="647" t="s">
        <v>922</v>
      </c>
      <c r="I1506" s="647" t="s">
        <v>923</v>
      </c>
      <c r="J1506" s="647" t="s">
        <v>922</v>
      </c>
      <c r="K1506" s="647" t="s">
        <v>923</v>
      </c>
      <c r="L1506" s="647" t="s">
        <v>922</v>
      </c>
      <c r="M1506" s="647" t="s">
        <v>923</v>
      </c>
      <c r="N1506" s="647" t="s">
        <v>922</v>
      </c>
      <c r="O1506" s="647" t="s">
        <v>923</v>
      </c>
      <c r="P1506" s="647" t="s">
        <v>922</v>
      </c>
      <c r="Q1506" s="647" t="s">
        <v>923</v>
      </c>
      <c r="R1506" s="647" t="s">
        <v>922</v>
      </c>
      <c r="S1506" s="647" t="s">
        <v>923</v>
      </c>
      <c r="T1506" s="647" t="s">
        <v>922</v>
      </c>
      <c r="U1506" s="647" t="s">
        <v>923</v>
      </c>
    </row>
    <row r="1507" spans="1:21" s="103" customFormat="1" x14ac:dyDescent="0.15">
      <c r="A1507" s="649" t="s">
        <v>2</v>
      </c>
      <c r="B1507" s="857"/>
      <c r="C1507" s="717" t="s">
        <v>924</v>
      </c>
      <c r="D1507" s="649" t="s">
        <v>317</v>
      </c>
      <c r="E1507" s="649" t="s">
        <v>6</v>
      </c>
      <c r="F1507" s="649" t="s">
        <v>318</v>
      </c>
      <c r="G1507" s="649" t="s">
        <v>6</v>
      </c>
      <c r="H1507" s="649" t="s">
        <v>462</v>
      </c>
      <c r="I1507" s="649" t="s">
        <v>6</v>
      </c>
      <c r="J1507" s="649" t="s">
        <v>925</v>
      </c>
      <c r="K1507" s="649" t="s">
        <v>6</v>
      </c>
      <c r="L1507" s="649" t="s">
        <v>926</v>
      </c>
      <c r="M1507" s="649" t="s">
        <v>6</v>
      </c>
      <c r="N1507" s="649" t="s">
        <v>927</v>
      </c>
      <c r="O1507" s="649" t="s">
        <v>6</v>
      </c>
      <c r="P1507" s="649" t="s">
        <v>928</v>
      </c>
      <c r="Q1507" s="649" t="s">
        <v>6</v>
      </c>
      <c r="R1507" s="649" t="s">
        <v>929</v>
      </c>
      <c r="S1507" s="649" t="s">
        <v>6</v>
      </c>
      <c r="T1507" s="649" t="s">
        <v>930</v>
      </c>
      <c r="U1507" s="649" t="s">
        <v>6</v>
      </c>
    </row>
    <row r="1508" spans="1:21" x14ac:dyDescent="0.15">
      <c r="A1508" s="89">
        <v>1422</v>
      </c>
      <c r="B1508" s="89" t="s">
        <v>2346</v>
      </c>
      <c r="C1508" s="95">
        <v>80</v>
      </c>
      <c r="D1508" s="89"/>
      <c r="E1508" s="199">
        <v>0</v>
      </c>
      <c r="F1508" s="89"/>
      <c r="G1508" s="199">
        <v>0</v>
      </c>
      <c r="H1508" s="89"/>
      <c r="I1508" s="199">
        <v>0</v>
      </c>
      <c r="J1508" s="89">
        <v>80</v>
      </c>
      <c r="K1508" s="199">
        <v>4.3322980946011447E-3</v>
      </c>
      <c r="L1508" s="89"/>
      <c r="M1508" s="199">
        <v>0</v>
      </c>
      <c r="N1508" s="89"/>
      <c r="O1508" s="199">
        <v>0</v>
      </c>
      <c r="P1508" s="89"/>
      <c r="Q1508" s="199">
        <v>0</v>
      </c>
      <c r="R1508" s="89"/>
      <c r="S1508" s="199">
        <v>0</v>
      </c>
      <c r="T1508" s="89"/>
      <c r="U1508" s="199">
        <v>0</v>
      </c>
    </row>
    <row r="1509" spans="1:21" x14ac:dyDescent="0.15">
      <c r="A1509" s="89">
        <v>1423</v>
      </c>
      <c r="B1509" s="89" t="s">
        <v>2347</v>
      </c>
      <c r="C1509" s="95">
        <v>80</v>
      </c>
      <c r="D1509" s="89"/>
      <c r="E1509" s="199">
        <v>0</v>
      </c>
      <c r="F1509" s="89"/>
      <c r="G1509" s="199">
        <v>0</v>
      </c>
      <c r="H1509" s="89"/>
      <c r="I1509" s="199">
        <v>0</v>
      </c>
      <c r="J1509" s="89"/>
      <c r="K1509" s="199">
        <v>0</v>
      </c>
      <c r="L1509" s="89"/>
      <c r="M1509" s="199">
        <v>0</v>
      </c>
      <c r="N1509" s="89">
        <v>71</v>
      </c>
      <c r="O1509" s="199">
        <v>4.3312226248429168E-2</v>
      </c>
      <c r="P1509" s="89"/>
      <c r="Q1509" s="199">
        <v>0</v>
      </c>
      <c r="R1509" s="89">
        <v>9</v>
      </c>
      <c r="S1509" s="199">
        <v>3.3574572856823102E-2</v>
      </c>
      <c r="T1509" s="89"/>
      <c r="U1509" s="199">
        <v>0</v>
      </c>
    </row>
    <row r="1510" spans="1:21" x14ac:dyDescent="0.15">
      <c r="A1510" s="89">
        <v>1424</v>
      </c>
      <c r="B1510" s="89" t="s">
        <v>2348</v>
      </c>
      <c r="C1510" s="95">
        <v>80</v>
      </c>
      <c r="D1510" s="89"/>
      <c r="E1510" s="199">
        <v>0</v>
      </c>
      <c r="F1510" s="89"/>
      <c r="G1510" s="199">
        <v>0</v>
      </c>
      <c r="H1510" s="89"/>
      <c r="I1510" s="199">
        <v>0</v>
      </c>
      <c r="J1510" s="89">
        <v>80</v>
      </c>
      <c r="K1510" s="199">
        <v>4.3322980946011447E-3</v>
      </c>
      <c r="L1510" s="89"/>
      <c r="M1510" s="199">
        <v>0</v>
      </c>
      <c r="N1510" s="89"/>
      <c r="O1510" s="199">
        <v>0</v>
      </c>
      <c r="P1510" s="89"/>
      <c r="Q1510" s="199">
        <v>0</v>
      </c>
      <c r="R1510" s="89"/>
      <c r="S1510" s="199">
        <v>0</v>
      </c>
      <c r="T1510" s="89"/>
      <c r="U1510" s="199">
        <v>0</v>
      </c>
    </row>
    <row r="1511" spans="1:21" x14ac:dyDescent="0.15">
      <c r="A1511" s="89">
        <v>1425</v>
      </c>
      <c r="B1511" s="89" t="s">
        <v>2349</v>
      </c>
      <c r="C1511" s="95">
        <v>80</v>
      </c>
      <c r="D1511" s="89"/>
      <c r="E1511" s="199">
        <v>0</v>
      </c>
      <c r="F1511" s="89"/>
      <c r="G1511" s="199">
        <v>0</v>
      </c>
      <c r="H1511" s="89"/>
      <c r="I1511" s="199">
        <v>0</v>
      </c>
      <c r="J1511" s="89"/>
      <c r="K1511" s="199">
        <v>0</v>
      </c>
      <c r="L1511" s="89"/>
      <c r="M1511" s="199">
        <v>0</v>
      </c>
      <c r="N1511" s="89">
        <v>80</v>
      </c>
      <c r="O1511" s="199">
        <v>4.8802508448934273E-2</v>
      </c>
      <c r="P1511" s="89"/>
      <c r="Q1511" s="199">
        <v>0</v>
      </c>
      <c r="R1511" s="89"/>
      <c r="S1511" s="199">
        <v>0</v>
      </c>
      <c r="T1511" s="89"/>
      <c r="U1511" s="199">
        <v>0</v>
      </c>
    </row>
    <row r="1512" spans="1:21" x14ac:dyDescent="0.15">
      <c r="A1512" s="89">
        <v>1426</v>
      </c>
      <c r="B1512" s="89" t="s">
        <v>2350</v>
      </c>
      <c r="C1512" s="95">
        <v>80</v>
      </c>
      <c r="D1512" s="89"/>
      <c r="E1512" s="199">
        <v>0</v>
      </c>
      <c r="F1512" s="89"/>
      <c r="G1512" s="199">
        <v>0</v>
      </c>
      <c r="H1512" s="89"/>
      <c r="I1512" s="199">
        <v>0</v>
      </c>
      <c r="J1512" s="89">
        <v>80</v>
      </c>
      <c r="K1512" s="199">
        <v>4.3322980946011447E-3</v>
      </c>
      <c r="L1512" s="89"/>
      <c r="M1512" s="199">
        <v>0</v>
      </c>
      <c r="N1512" s="89"/>
      <c r="O1512" s="199">
        <v>0</v>
      </c>
      <c r="P1512" s="89"/>
      <c r="Q1512" s="199">
        <v>0</v>
      </c>
      <c r="R1512" s="89"/>
      <c r="S1512" s="199">
        <v>0</v>
      </c>
      <c r="T1512" s="89"/>
      <c r="U1512" s="199">
        <v>0</v>
      </c>
    </row>
    <row r="1513" spans="1:21" x14ac:dyDescent="0.15">
      <c r="A1513" s="89">
        <v>1427</v>
      </c>
      <c r="B1513" s="89" t="s">
        <v>2351</v>
      </c>
      <c r="C1513" s="95">
        <v>80</v>
      </c>
      <c r="D1513" s="89"/>
      <c r="E1513" s="199">
        <v>0</v>
      </c>
      <c r="F1513" s="89"/>
      <c r="G1513" s="199">
        <v>0</v>
      </c>
      <c r="H1513" s="89"/>
      <c r="I1513" s="199">
        <v>0</v>
      </c>
      <c r="J1513" s="89">
        <v>80</v>
      </c>
      <c r="K1513" s="199">
        <v>4.3322980946011447E-3</v>
      </c>
      <c r="L1513" s="89"/>
      <c r="M1513" s="199">
        <v>0</v>
      </c>
      <c r="N1513" s="89"/>
      <c r="O1513" s="199">
        <v>0</v>
      </c>
      <c r="P1513" s="89"/>
      <c r="Q1513" s="199">
        <v>0</v>
      </c>
      <c r="R1513" s="89"/>
      <c r="S1513" s="199">
        <v>0</v>
      </c>
      <c r="T1513" s="89"/>
      <c r="U1513" s="199">
        <v>0</v>
      </c>
    </row>
    <row r="1514" spans="1:21" x14ac:dyDescent="0.15">
      <c r="A1514" s="89">
        <v>1428</v>
      </c>
      <c r="B1514" s="89" t="s">
        <v>2352</v>
      </c>
      <c r="C1514" s="95">
        <v>80</v>
      </c>
      <c r="D1514" s="89"/>
      <c r="E1514" s="199">
        <v>0</v>
      </c>
      <c r="F1514" s="89"/>
      <c r="G1514" s="199">
        <v>0</v>
      </c>
      <c r="H1514" s="89"/>
      <c r="I1514" s="199">
        <v>0</v>
      </c>
      <c r="J1514" s="89"/>
      <c r="K1514" s="199">
        <v>0</v>
      </c>
      <c r="L1514" s="89"/>
      <c r="M1514" s="199">
        <v>0</v>
      </c>
      <c r="N1514" s="89">
        <v>45</v>
      </c>
      <c r="O1514" s="199">
        <v>2.745141100252553E-2</v>
      </c>
      <c r="P1514" s="89"/>
      <c r="Q1514" s="199">
        <v>0</v>
      </c>
      <c r="R1514" s="89">
        <v>35</v>
      </c>
      <c r="S1514" s="199">
        <v>0.13056778333208982</v>
      </c>
      <c r="T1514" s="89"/>
      <c r="U1514" s="199">
        <v>0</v>
      </c>
    </row>
    <row r="1515" spans="1:21" x14ac:dyDescent="0.15">
      <c r="A1515" s="89">
        <v>1429</v>
      </c>
      <c r="B1515" s="89" t="s">
        <v>2353</v>
      </c>
      <c r="C1515" s="95">
        <v>79</v>
      </c>
      <c r="D1515" s="89"/>
      <c r="E1515" s="199">
        <v>0</v>
      </c>
      <c r="F1515" s="89"/>
      <c r="G1515" s="199">
        <v>0</v>
      </c>
      <c r="H1515" s="89"/>
      <c r="I1515" s="199">
        <v>0</v>
      </c>
      <c r="J1515" s="89">
        <v>65</v>
      </c>
      <c r="K1515" s="199">
        <v>3.5199922018634296E-3</v>
      </c>
      <c r="L1515" s="89"/>
      <c r="M1515" s="199">
        <v>0</v>
      </c>
      <c r="N1515" s="89">
        <v>14</v>
      </c>
      <c r="O1515" s="199">
        <v>8.5404389785634985E-3</v>
      </c>
      <c r="P1515" s="89"/>
      <c r="Q1515" s="199">
        <v>0</v>
      </c>
      <c r="R1515" s="89"/>
      <c r="S1515" s="199">
        <v>0</v>
      </c>
      <c r="T1515" s="89"/>
      <c r="U1515" s="199">
        <v>0</v>
      </c>
    </row>
    <row r="1516" spans="1:21" x14ac:dyDescent="0.15">
      <c r="A1516" s="89">
        <v>1430</v>
      </c>
      <c r="B1516" s="89" t="s">
        <v>2354</v>
      </c>
      <c r="C1516" s="95">
        <v>78</v>
      </c>
      <c r="D1516" s="89"/>
      <c r="E1516" s="199">
        <v>0</v>
      </c>
      <c r="F1516" s="89"/>
      <c r="G1516" s="199">
        <v>0</v>
      </c>
      <c r="H1516" s="89"/>
      <c r="I1516" s="199">
        <v>0</v>
      </c>
      <c r="J1516" s="89">
        <v>78</v>
      </c>
      <c r="K1516" s="199">
        <v>4.2239906422361154E-3</v>
      </c>
      <c r="L1516" s="89"/>
      <c r="M1516" s="199">
        <v>0</v>
      </c>
      <c r="N1516" s="89"/>
      <c r="O1516" s="199">
        <v>0</v>
      </c>
      <c r="P1516" s="89"/>
      <c r="Q1516" s="199">
        <v>0</v>
      </c>
      <c r="R1516" s="89"/>
      <c r="S1516" s="199">
        <v>0</v>
      </c>
      <c r="T1516" s="89"/>
      <c r="U1516" s="199">
        <v>0</v>
      </c>
    </row>
    <row r="1517" spans="1:21" x14ac:dyDescent="0.15">
      <c r="A1517" s="89">
        <v>1431</v>
      </c>
      <c r="B1517" s="89" t="s">
        <v>2355</v>
      </c>
      <c r="C1517" s="95">
        <v>78</v>
      </c>
      <c r="D1517" s="89"/>
      <c r="E1517" s="199">
        <v>0</v>
      </c>
      <c r="F1517" s="89"/>
      <c r="G1517" s="199">
        <v>0</v>
      </c>
      <c r="H1517" s="89"/>
      <c r="I1517" s="199">
        <v>0</v>
      </c>
      <c r="J1517" s="89"/>
      <c r="K1517" s="199">
        <v>0</v>
      </c>
      <c r="L1517" s="89"/>
      <c r="M1517" s="199">
        <v>0</v>
      </c>
      <c r="N1517" s="89">
        <v>78</v>
      </c>
      <c r="O1517" s="199">
        <v>4.7582445737710921E-2</v>
      </c>
      <c r="P1517" s="89"/>
      <c r="Q1517" s="199">
        <v>0</v>
      </c>
      <c r="R1517" s="89"/>
      <c r="S1517" s="199">
        <v>0</v>
      </c>
      <c r="T1517" s="89"/>
      <c r="U1517" s="199">
        <v>0</v>
      </c>
    </row>
    <row r="1518" spans="1:21" x14ac:dyDescent="0.15">
      <c r="A1518" s="89">
        <v>1432</v>
      </c>
      <c r="B1518" s="89" t="s">
        <v>2356</v>
      </c>
      <c r="C1518" s="95">
        <v>78</v>
      </c>
      <c r="D1518" s="89"/>
      <c r="E1518" s="199">
        <v>0</v>
      </c>
      <c r="F1518" s="89"/>
      <c r="G1518" s="199">
        <v>0</v>
      </c>
      <c r="H1518" s="89"/>
      <c r="I1518" s="199">
        <v>0</v>
      </c>
      <c r="J1518" s="89">
        <v>78</v>
      </c>
      <c r="K1518" s="199">
        <v>4.2239906422361154E-3</v>
      </c>
      <c r="L1518" s="89"/>
      <c r="M1518" s="199">
        <v>0</v>
      </c>
      <c r="N1518" s="89"/>
      <c r="O1518" s="199">
        <v>0</v>
      </c>
      <c r="P1518" s="89"/>
      <c r="Q1518" s="199">
        <v>0</v>
      </c>
      <c r="R1518" s="89"/>
      <c r="S1518" s="199">
        <v>0</v>
      </c>
      <c r="T1518" s="89"/>
      <c r="U1518" s="199">
        <v>0</v>
      </c>
    </row>
    <row r="1519" spans="1:21" x14ac:dyDescent="0.15">
      <c r="A1519" s="89">
        <v>1433</v>
      </c>
      <c r="B1519" s="89" t="s">
        <v>2357</v>
      </c>
      <c r="C1519" s="95">
        <v>78</v>
      </c>
      <c r="D1519" s="89"/>
      <c r="E1519" s="199">
        <v>0</v>
      </c>
      <c r="F1519" s="89"/>
      <c r="G1519" s="199">
        <v>0</v>
      </c>
      <c r="H1519" s="89"/>
      <c r="I1519" s="199">
        <v>0</v>
      </c>
      <c r="J1519" s="89"/>
      <c r="K1519" s="199">
        <v>0</v>
      </c>
      <c r="L1519" s="89"/>
      <c r="M1519" s="199">
        <v>0</v>
      </c>
      <c r="N1519" s="89">
        <v>60</v>
      </c>
      <c r="O1519" s="199">
        <v>3.6601881336700705E-2</v>
      </c>
      <c r="P1519" s="89"/>
      <c r="Q1519" s="199">
        <v>0</v>
      </c>
      <c r="R1519" s="89">
        <v>18</v>
      </c>
      <c r="S1519" s="199">
        <v>6.7149145713646205E-2</v>
      </c>
      <c r="T1519" s="89"/>
      <c r="U1519" s="199">
        <v>0</v>
      </c>
    </row>
    <row r="1520" spans="1:21" x14ac:dyDescent="0.15">
      <c r="A1520" s="89">
        <v>1434</v>
      </c>
      <c r="B1520" s="89" t="s">
        <v>2358</v>
      </c>
      <c r="C1520" s="95">
        <v>78</v>
      </c>
      <c r="D1520" s="89"/>
      <c r="E1520" s="199">
        <v>0</v>
      </c>
      <c r="F1520" s="89"/>
      <c r="G1520" s="199">
        <v>0</v>
      </c>
      <c r="H1520" s="89"/>
      <c r="I1520" s="199">
        <v>0</v>
      </c>
      <c r="J1520" s="89">
        <v>73</v>
      </c>
      <c r="K1520" s="199">
        <v>3.9532220113235438E-3</v>
      </c>
      <c r="L1520" s="89"/>
      <c r="M1520" s="199">
        <v>0</v>
      </c>
      <c r="N1520" s="89"/>
      <c r="O1520" s="199">
        <v>0</v>
      </c>
      <c r="P1520" s="89"/>
      <c r="Q1520" s="199">
        <v>0</v>
      </c>
      <c r="R1520" s="89">
        <v>5</v>
      </c>
      <c r="S1520" s="199">
        <v>1.8652540476012832E-2</v>
      </c>
      <c r="T1520" s="89"/>
      <c r="U1520" s="199">
        <v>0</v>
      </c>
    </row>
    <row r="1521" spans="1:21" x14ac:dyDescent="0.15">
      <c r="A1521" s="89">
        <v>1435</v>
      </c>
      <c r="B1521" s="89" t="s">
        <v>2359</v>
      </c>
      <c r="C1521" s="95">
        <v>78</v>
      </c>
      <c r="D1521" s="89"/>
      <c r="E1521" s="199">
        <v>0</v>
      </c>
      <c r="F1521" s="89"/>
      <c r="G1521" s="199">
        <v>0</v>
      </c>
      <c r="H1521" s="89"/>
      <c r="I1521" s="199">
        <v>0</v>
      </c>
      <c r="J1521" s="89">
        <v>78</v>
      </c>
      <c r="K1521" s="199">
        <v>4.2239906422361154E-3</v>
      </c>
      <c r="L1521" s="89"/>
      <c r="M1521" s="199">
        <v>0</v>
      </c>
      <c r="N1521" s="89"/>
      <c r="O1521" s="199">
        <v>0</v>
      </c>
      <c r="P1521" s="89"/>
      <c r="Q1521" s="199">
        <v>0</v>
      </c>
      <c r="R1521" s="89"/>
      <c r="S1521" s="199">
        <v>0</v>
      </c>
      <c r="T1521" s="89"/>
      <c r="U1521" s="199">
        <v>0</v>
      </c>
    </row>
    <row r="1522" spans="1:21" x14ac:dyDescent="0.15">
      <c r="A1522" s="89">
        <v>1436</v>
      </c>
      <c r="B1522" s="89" t="s">
        <v>2360</v>
      </c>
      <c r="C1522" s="95">
        <v>77</v>
      </c>
      <c r="D1522" s="89"/>
      <c r="E1522" s="199">
        <v>0</v>
      </c>
      <c r="F1522" s="89"/>
      <c r="G1522" s="199">
        <v>0</v>
      </c>
      <c r="H1522" s="89"/>
      <c r="I1522" s="199">
        <v>0</v>
      </c>
      <c r="J1522" s="89"/>
      <c r="K1522" s="199">
        <v>0</v>
      </c>
      <c r="L1522" s="89"/>
      <c r="M1522" s="199">
        <v>0</v>
      </c>
      <c r="N1522" s="89">
        <v>77</v>
      </c>
      <c r="O1522" s="199">
        <v>4.6972414382099238E-2</v>
      </c>
      <c r="P1522" s="89"/>
      <c r="Q1522" s="199">
        <v>0</v>
      </c>
      <c r="R1522" s="89"/>
      <c r="S1522" s="199">
        <v>0</v>
      </c>
      <c r="T1522" s="89"/>
      <c r="U1522" s="199">
        <v>0</v>
      </c>
    </row>
    <row r="1523" spans="1:21" x14ac:dyDescent="0.15">
      <c r="A1523" s="89">
        <v>1437</v>
      </c>
      <c r="B1523" s="89" t="s">
        <v>2361</v>
      </c>
      <c r="C1523" s="95">
        <v>77</v>
      </c>
      <c r="D1523" s="89"/>
      <c r="E1523" s="199">
        <v>0</v>
      </c>
      <c r="F1523" s="89"/>
      <c r="G1523" s="199">
        <v>0</v>
      </c>
      <c r="H1523" s="89"/>
      <c r="I1523" s="199">
        <v>0</v>
      </c>
      <c r="J1523" s="89">
        <v>77</v>
      </c>
      <c r="K1523" s="199">
        <v>4.1698369160536016E-3</v>
      </c>
      <c r="L1523" s="89"/>
      <c r="M1523" s="199">
        <v>0</v>
      </c>
      <c r="N1523" s="89"/>
      <c r="O1523" s="199">
        <v>0</v>
      </c>
      <c r="P1523" s="89"/>
      <c r="Q1523" s="199">
        <v>0</v>
      </c>
      <c r="R1523" s="89"/>
      <c r="S1523" s="199">
        <v>0</v>
      </c>
      <c r="T1523" s="89"/>
      <c r="U1523" s="199">
        <v>0</v>
      </c>
    </row>
    <row r="1524" spans="1:21" x14ac:dyDescent="0.15">
      <c r="A1524" s="89">
        <v>1438</v>
      </c>
      <c r="B1524" s="89" t="s">
        <v>2362</v>
      </c>
      <c r="C1524" s="95">
        <v>77</v>
      </c>
      <c r="D1524" s="89"/>
      <c r="E1524" s="199">
        <v>0</v>
      </c>
      <c r="F1524" s="89"/>
      <c r="G1524" s="199">
        <v>0</v>
      </c>
      <c r="H1524" s="89"/>
      <c r="I1524" s="199">
        <v>0</v>
      </c>
      <c r="J1524" s="89"/>
      <c r="K1524" s="199">
        <v>0</v>
      </c>
      <c r="L1524" s="89"/>
      <c r="M1524" s="199">
        <v>0</v>
      </c>
      <c r="N1524" s="89">
        <v>77</v>
      </c>
      <c r="O1524" s="199">
        <v>4.6972414382099238E-2</v>
      </c>
      <c r="P1524" s="89"/>
      <c r="Q1524" s="199">
        <v>0</v>
      </c>
      <c r="R1524" s="89"/>
      <c r="S1524" s="199">
        <v>0</v>
      </c>
      <c r="T1524" s="89"/>
      <c r="U1524" s="199">
        <v>0</v>
      </c>
    </row>
    <row r="1525" spans="1:21" x14ac:dyDescent="0.15">
      <c r="A1525" s="89">
        <v>1439</v>
      </c>
      <c r="B1525" s="89" t="s">
        <v>2363</v>
      </c>
      <c r="C1525" s="95">
        <v>77</v>
      </c>
      <c r="D1525" s="89"/>
      <c r="E1525" s="199">
        <v>0</v>
      </c>
      <c r="F1525" s="89"/>
      <c r="G1525" s="199">
        <v>0</v>
      </c>
      <c r="H1525" s="89"/>
      <c r="I1525" s="199">
        <v>0</v>
      </c>
      <c r="J1525" s="89">
        <v>77</v>
      </c>
      <c r="K1525" s="199">
        <v>4.1698369160536016E-3</v>
      </c>
      <c r="L1525" s="89"/>
      <c r="M1525" s="199">
        <v>0</v>
      </c>
      <c r="N1525" s="89"/>
      <c r="O1525" s="199">
        <v>0</v>
      </c>
      <c r="P1525" s="89"/>
      <c r="Q1525" s="199">
        <v>0</v>
      </c>
      <c r="R1525" s="89"/>
      <c r="S1525" s="199">
        <v>0</v>
      </c>
      <c r="T1525" s="89"/>
      <c r="U1525" s="199">
        <v>0</v>
      </c>
    </row>
    <row r="1526" spans="1:21" x14ac:dyDescent="0.15">
      <c r="A1526" s="89">
        <v>1440</v>
      </c>
      <c r="B1526" s="89" t="s">
        <v>2364</v>
      </c>
      <c r="C1526" s="95">
        <v>77</v>
      </c>
      <c r="D1526" s="89"/>
      <c r="E1526" s="199">
        <v>0</v>
      </c>
      <c r="F1526" s="89"/>
      <c r="G1526" s="199">
        <v>0</v>
      </c>
      <c r="H1526" s="89"/>
      <c r="I1526" s="199">
        <v>0</v>
      </c>
      <c r="J1526" s="89">
        <v>71</v>
      </c>
      <c r="K1526" s="199">
        <v>3.8449145589585154E-3</v>
      </c>
      <c r="L1526" s="89"/>
      <c r="M1526" s="199">
        <v>0</v>
      </c>
      <c r="N1526" s="89">
        <v>6</v>
      </c>
      <c r="O1526" s="199">
        <v>3.6601881336700707E-3</v>
      </c>
      <c r="P1526" s="89"/>
      <c r="Q1526" s="199">
        <v>0</v>
      </c>
      <c r="R1526" s="89"/>
      <c r="S1526" s="199">
        <v>0</v>
      </c>
      <c r="T1526" s="89"/>
      <c r="U1526" s="199">
        <v>0</v>
      </c>
    </row>
    <row r="1527" spans="1:21" x14ac:dyDescent="0.15">
      <c r="A1527" s="89">
        <v>1441</v>
      </c>
      <c r="B1527" s="89" t="s">
        <v>2365</v>
      </c>
      <c r="C1527" s="95">
        <v>77</v>
      </c>
      <c r="D1527" s="89"/>
      <c r="E1527" s="199">
        <v>0</v>
      </c>
      <c r="F1527" s="89"/>
      <c r="G1527" s="199">
        <v>0</v>
      </c>
      <c r="H1527" s="89"/>
      <c r="I1527" s="199">
        <v>0</v>
      </c>
      <c r="J1527" s="89"/>
      <c r="K1527" s="199">
        <v>0</v>
      </c>
      <c r="L1527" s="89"/>
      <c r="M1527" s="199">
        <v>0</v>
      </c>
      <c r="N1527" s="89"/>
      <c r="O1527" s="199">
        <v>0</v>
      </c>
      <c r="P1527" s="89">
        <v>77</v>
      </c>
      <c r="Q1527" s="199">
        <v>5.0162866449511396</v>
      </c>
      <c r="R1527" s="89"/>
      <c r="S1527" s="199">
        <v>0</v>
      </c>
      <c r="T1527" s="89"/>
      <c r="U1527" s="199">
        <v>0</v>
      </c>
    </row>
    <row r="1528" spans="1:21" x14ac:dyDescent="0.15">
      <c r="A1528" s="89">
        <v>1442</v>
      </c>
      <c r="B1528" s="89" t="s">
        <v>2366</v>
      </c>
      <c r="C1528" s="95">
        <v>76</v>
      </c>
      <c r="D1528" s="89"/>
      <c r="E1528" s="199">
        <v>0</v>
      </c>
      <c r="F1528" s="89"/>
      <c r="G1528" s="199">
        <v>0</v>
      </c>
      <c r="H1528" s="89"/>
      <c r="I1528" s="199">
        <v>0</v>
      </c>
      <c r="J1528" s="89"/>
      <c r="K1528" s="199">
        <v>0</v>
      </c>
      <c r="L1528" s="89"/>
      <c r="M1528" s="199">
        <v>0</v>
      </c>
      <c r="N1528" s="89">
        <v>76</v>
      </c>
      <c r="O1528" s="199">
        <v>4.6362383026487562E-2</v>
      </c>
      <c r="P1528" s="89"/>
      <c r="Q1528" s="199">
        <v>0</v>
      </c>
      <c r="R1528" s="89"/>
      <c r="S1528" s="199">
        <v>0</v>
      </c>
      <c r="T1528" s="89"/>
      <c r="U1528" s="199">
        <v>0</v>
      </c>
    </row>
    <row r="1529" spans="1:21" x14ac:dyDescent="0.15">
      <c r="A1529" s="89">
        <v>1443</v>
      </c>
      <c r="B1529" s="89" t="s">
        <v>2367</v>
      </c>
      <c r="C1529" s="95">
        <v>76</v>
      </c>
      <c r="D1529" s="89"/>
      <c r="E1529" s="199">
        <v>0</v>
      </c>
      <c r="F1529" s="89"/>
      <c r="G1529" s="199">
        <v>0</v>
      </c>
      <c r="H1529" s="89"/>
      <c r="I1529" s="199">
        <v>0</v>
      </c>
      <c r="J1529" s="89"/>
      <c r="K1529" s="199">
        <v>0</v>
      </c>
      <c r="L1529" s="89"/>
      <c r="M1529" s="199">
        <v>0</v>
      </c>
      <c r="N1529" s="89">
        <v>69</v>
      </c>
      <c r="O1529" s="199">
        <v>4.2092163537205809E-2</v>
      </c>
      <c r="P1529" s="89"/>
      <c r="Q1529" s="199">
        <v>0</v>
      </c>
      <c r="R1529" s="89">
        <v>7</v>
      </c>
      <c r="S1529" s="199">
        <v>2.6113556666417966E-2</v>
      </c>
      <c r="T1529" s="89"/>
      <c r="U1529" s="199">
        <v>0</v>
      </c>
    </row>
    <row r="1530" spans="1:21" x14ac:dyDescent="0.15">
      <c r="A1530" s="89">
        <v>1444</v>
      </c>
      <c r="B1530" s="202" t="s">
        <v>2368</v>
      </c>
      <c r="C1530" s="203">
        <v>75</v>
      </c>
      <c r="D1530" s="89"/>
      <c r="E1530" s="199">
        <v>0</v>
      </c>
      <c r="F1530" s="89"/>
      <c r="G1530" s="199">
        <v>0</v>
      </c>
      <c r="H1530" s="89"/>
      <c r="I1530" s="199">
        <v>0</v>
      </c>
      <c r="J1530" s="89">
        <v>75</v>
      </c>
      <c r="K1530" s="199">
        <v>4.0615294636885731E-3</v>
      </c>
      <c r="L1530" s="89"/>
      <c r="M1530" s="199">
        <v>0</v>
      </c>
      <c r="N1530" s="89"/>
      <c r="O1530" s="199">
        <v>0</v>
      </c>
      <c r="P1530" s="89"/>
      <c r="Q1530" s="199">
        <v>0</v>
      </c>
      <c r="R1530" s="89"/>
      <c r="S1530" s="199">
        <v>0</v>
      </c>
      <c r="T1530" s="89"/>
      <c r="U1530" s="199">
        <v>0</v>
      </c>
    </row>
    <row r="1531" spans="1:21" x14ac:dyDescent="0.15">
      <c r="A1531" s="89">
        <v>1445</v>
      </c>
      <c r="B1531" s="89" t="s">
        <v>2369</v>
      </c>
      <c r="C1531" s="95">
        <v>75</v>
      </c>
      <c r="D1531" s="89"/>
      <c r="E1531" s="199">
        <v>0</v>
      </c>
      <c r="F1531" s="89"/>
      <c r="G1531" s="199">
        <v>0</v>
      </c>
      <c r="H1531" s="89"/>
      <c r="I1531" s="199">
        <v>0</v>
      </c>
      <c r="J1531" s="89"/>
      <c r="K1531" s="199">
        <v>0</v>
      </c>
      <c r="L1531" s="89"/>
      <c r="M1531" s="199">
        <v>0</v>
      </c>
      <c r="N1531" s="89">
        <v>24</v>
      </c>
      <c r="O1531" s="199">
        <v>1.4640752534680283E-2</v>
      </c>
      <c r="P1531" s="89"/>
      <c r="Q1531" s="199">
        <v>0</v>
      </c>
      <c r="R1531" s="89">
        <v>51</v>
      </c>
      <c r="S1531" s="199">
        <v>0.19025591285533089</v>
      </c>
      <c r="T1531" s="89"/>
      <c r="U1531" s="199">
        <v>0</v>
      </c>
    </row>
    <row r="1532" spans="1:21" x14ac:dyDescent="0.15">
      <c r="A1532" s="89">
        <v>1446</v>
      </c>
      <c r="B1532" s="89" t="s">
        <v>2370</v>
      </c>
      <c r="C1532" s="95">
        <v>75</v>
      </c>
      <c r="D1532" s="89"/>
      <c r="E1532" s="199">
        <v>0</v>
      </c>
      <c r="F1532" s="89"/>
      <c r="G1532" s="199">
        <v>0</v>
      </c>
      <c r="H1532" s="89"/>
      <c r="I1532" s="199">
        <v>0</v>
      </c>
      <c r="J1532" s="89">
        <v>75</v>
      </c>
      <c r="K1532" s="199">
        <v>4.0615294636885731E-3</v>
      </c>
      <c r="L1532" s="89"/>
      <c r="M1532" s="199">
        <v>0</v>
      </c>
      <c r="N1532" s="89"/>
      <c r="O1532" s="199">
        <v>0</v>
      </c>
      <c r="P1532" s="89"/>
      <c r="Q1532" s="199">
        <v>0</v>
      </c>
      <c r="R1532" s="89"/>
      <c r="S1532" s="199">
        <v>0</v>
      </c>
      <c r="T1532" s="89"/>
      <c r="U1532" s="199">
        <v>0</v>
      </c>
    </row>
    <row r="1533" spans="1:21" x14ac:dyDescent="0.15">
      <c r="A1533" s="89">
        <v>1447</v>
      </c>
      <c r="B1533" s="89" t="s">
        <v>2371</v>
      </c>
      <c r="C1533" s="95">
        <v>75</v>
      </c>
      <c r="D1533" s="89"/>
      <c r="E1533" s="199">
        <v>0</v>
      </c>
      <c r="F1533" s="89">
        <v>75</v>
      </c>
      <c r="G1533" s="199">
        <v>0.61840369393139838</v>
      </c>
      <c r="H1533" s="89"/>
      <c r="I1533" s="199">
        <v>0</v>
      </c>
      <c r="J1533" s="89"/>
      <c r="K1533" s="199">
        <v>0</v>
      </c>
      <c r="L1533" s="89"/>
      <c r="M1533" s="199">
        <v>0</v>
      </c>
      <c r="N1533" s="89"/>
      <c r="O1533" s="199">
        <v>0</v>
      </c>
      <c r="P1533" s="89"/>
      <c r="Q1533" s="199">
        <v>0</v>
      </c>
      <c r="R1533" s="89"/>
      <c r="S1533" s="199">
        <v>0</v>
      </c>
      <c r="T1533" s="89"/>
      <c r="U1533" s="199">
        <v>0</v>
      </c>
    </row>
    <row r="1534" spans="1:21" x14ac:dyDescent="0.15">
      <c r="A1534" s="89">
        <v>1448</v>
      </c>
      <c r="B1534" s="89" t="s">
        <v>2372</v>
      </c>
      <c r="C1534" s="95">
        <v>75</v>
      </c>
      <c r="D1534" s="89"/>
      <c r="E1534" s="199">
        <v>0</v>
      </c>
      <c r="F1534" s="89"/>
      <c r="G1534" s="199">
        <v>0</v>
      </c>
      <c r="H1534" s="89"/>
      <c r="I1534" s="199">
        <v>0</v>
      </c>
      <c r="J1534" s="89"/>
      <c r="K1534" s="199">
        <v>0</v>
      </c>
      <c r="L1534" s="89"/>
      <c r="M1534" s="199">
        <v>0</v>
      </c>
      <c r="N1534" s="89">
        <v>75</v>
      </c>
      <c r="O1534" s="199">
        <v>4.5752351670875886E-2</v>
      </c>
      <c r="P1534" s="89"/>
      <c r="Q1534" s="199">
        <v>0</v>
      </c>
      <c r="R1534" s="89"/>
      <c r="S1534" s="199">
        <v>0</v>
      </c>
      <c r="T1534" s="89"/>
      <c r="U1534" s="199">
        <v>0</v>
      </c>
    </row>
    <row r="1535" spans="1:21" x14ac:dyDescent="0.15">
      <c r="A1535" s="89">
        <v>1449</v>
      </c>
      <c r="B1535" s="89" t="s">
        <v>2373</v>
      </c>
      <c r="C1535" s="95">
        <v>75</v>
      </c>
      <c r="D1535" s="89"/>
      <c r="E1535" s="199">
        <v>0</v>
      </c>
      <c r="F1535" s="89"/>
      <c r="G1535" s="199">
        <v>0</v>
      </c>
      <c r="H1535" s="89"/>
      <c r="I1535" s="199">
        <v>0</v>
      </c>
      <c r="J1535" s="89">
        <v>55</v>
      </c>
      <c r="K1535" s="199">
        <v>2.9784549400382865E-3</v>
      </c>
      <c r="L1535" s="89"/>
      <c r="M1535" s="199">
        <v>0</v>
      </c>
      <c r="N1535" s="89">
        <v>20</v>
      </c>
      <c r="O1535" s="199">
        <v>1.2200627112233568E-2</v>
      </c>
      <c r="P1535" s="89"/>
      <c r="Q1535" s="199">
        <v>0</v>
      </c>
      <c r="R1535" s="89"/>
      <c r="S1535" s="199">
        <v>0</v>
      </c>
      <c r="T1535" s="89"/>
      <c r="U1535" s="199">
        <v>0</v>
      </c>
    </row>
    <row r="1536" spans="1:21" x14ac:dyDescent="0.15">
      <c r="A1536" s="89">
        <v>1450</v>
      </c>
      <c r="B1536" s="89" t="s">
        <v>2374</v>
      </c>
      <c r="C1536" s="95">
        <v>75</v>
      </c>
      <c r="D1536" s="89"/>
      <c r="E1536" s="199">
        <v>0</v>
      </c>
      <c r="F1536" s="89"/>
      <c r="G1536" s="199">
        <v>0</v>
      </c>
      <c r="H1536" s="89"/>
      <c r="I1536" s="199">
        <v>0</v>
      </c>
      <c r="J1536" s="89"/>
      <c r="K1536" s="199">
        <v>0</v>
      </c>
      <c r="L1536" s="89">
        <v>19</v>
      </c>
      <c r="M1536" s="199">
        <v>0.2446877012234385</v>
      </c>
      <c r="N1536" s="89">
        <v>53</v>
      </c>
      <c r="O1536" s="199">
        <v>3.2331661847418959E-2</v>
      </c>
      <c r="P1536" s="89"/>
      <c r="Q1536" s="199">
        <v>0</v>
      </c>
      <c r="R1536" s="89">
        <v>3</v>
      </c>
      <c r="S1536" s="199">
        <v>1.11915242856077E-2</v>
      </c>
      <c r="T1536" s="89"/>
      <c r="U1536" s="199">
        <v>0</v>
      </c>
    </row>
    <row r="1537" spans="1:21" x14ac:dyDescent="0.15">
      <c r="A1537" s="89">
        <v>1451</v>
      </c>
      <c r="B1537" s="202" t="s">
        <v>2375</v>
      </c>
      <c r="C1537" s="203">
        <v>74</v>
      </c>
      <c r="D1537" s="89"/>
      <c r="E1537" s="199">
        <v>0</v>
      </c>
      <c r="F1537" s="89"/>
      <c r="G1537" s="199">
        <v>0</v>
      </c>
      <c r="H1537" s="89"/>
      <c r="I1537" s="199">
        <v>0</v>
      </c>
      <c r="J1537" s="89">
        <v>52</v>
      </c>
      <c r="K1537" s="199">
        <v>2.8159937614907439E-3</v>
      </c>
      <c r="L1537" s="89"/>
      <c r="M1537" s="199">
        <v>0</v>
      </c>
      <c r="N1537" s="89">
        <v>19</v>
      </c>
      <c r="O1537" s="199">
        <v>1.1590595756621891E-2</v>
      </c>
      <c r="P1537" s="89"/>
      <c r="Q1537" s="199">
        <v>0</v>
      </c>
      <c r="R1537" s="89">
        <v>3</v>
      </c>
      <c r="S1537" s="199">
        <v>1.11915242856077E-2</v>
      </c>
      <c r="T1537" s="89"/>
      <c r="U1537" s="199">
        <v>0</v>
      </c>
    </row>
    <row r="1538" spans="1:21" x14ac:dyDescent="0.15">
      <c r="A1538" s="89">
        <v>1452</v>
      </c>
      <c r="B1538" s="89" t="s">
        <v>2376</v>
      </c>
      <c r="C1538" s="95">
        <v>74</v>
      </c>
      <c r="D1538" s="89"/>
      <c r="E1538" s="199">
        <v>0</v>
      </c>
      <c r="F1538" s="89"/>
      <c r="G1538" s="199">
        <v>0</v>
      </c>
      <c r="H1538" s="89"/>
      <c r="I1538" s="199">
        <v>0</v>
      </c>
      <c r="J1538" s="89">
        <v>74</v>
      </c>
      <c r="K1538" s="199">
        <v>4.0073757375060585E-3</v>
      </c>
      <c r="L1538" s="89"/>
      <c r="M1538" s="199">
        <v>0</v>
      </c>
      <c r="N1538" s="89"/>
      <c r="O1538" s="199">
        <v>0</v>
      </c>
      <c r="P1538" s="89"/>
      <c r="Q1538" s="199">
        <v>0</v>
      </c>
      <c r="R1538" s="89"/>
      <c r="S1538" s="199">
        <v>0</v>
      </c>
      <c r="T1538" s="89"/>
      <c r="U1538" s="199">
        <v>0</v>
      </c>
    </row>
    <row r="1539" spans="1:21" x14ac:dyDescent="0.15">
      <c r="A1539" s="89">
        <v>1453</v>
      </c>
      <c r="B1539" s="89" t="s">
        <v>2377</v>
      </c>
      <c r="C1539" s="95">
        <v>74</v>
      </c>
      <c r="D1539" s="89"/>
      <c r="E1539" s="199">
        <v>0</v>
      </c>
      <c r="F1539" s="89"/>
      <c r="G1539" s="199">
        <v>0</v>
      </c>
      <c r="H1539" s="89"/>
      <c r="I1539" s="199">
        <v>0</v>
      </c>
      <c r="J1539" s="89">
        <v>74</v>
      </c>
      <c r="K1539" s="199">
        <v>4.0073757375060585E-3</v>
      </c>
      <c r="L1539" s="89"/>
      <c r="M1539" s="199">
        <v>0</v>
      </c>
      <c r="N1539" s="89"/>
      <c r="O1539" s="199">
        <v>0</v>
      </c>
      <c r="P1539" s="89"/>
      <c r="Q1539" s="199">
        <v>0</v>
      </c>
      <c r="R1539" s="89"/>
      <c r="S1539" s="199">
        <v>0</v>
      </c>
      <c r="T1539" s="89"/>
      <c r="U1539" s="199">
        <v>0</v>
      </c>
    </row>
    <row r="1540" spans="1:21" x14ac:dyDescent="0.15">
      <c r="A1540" s="100">
        <v>1454</v>
      </c>
      <c r="B1540" s="100" t="s">
        <v>2378</v>
      </c>
      <c r="C1540" s="205">
        <v>74</v>
      </c>
      <c r="D1540" s="100"/>
      <c r="E1540" s="206">
        <v>0</v>
      </c>
      <c r="F1540" s="100"/>
      <c r="G1540" s="206">
        <v>0</v>
      </c>
      <c r="H1540" s="100"/>
      <c r="I1540" s="206">
        <v>0</v>
      </c>
      <c r="J1540" s="100">
        <v>41</v>
      </c>
      <c r="K1540" s="206">
        <v>2.2203027734830866E-3</v>
      </c>
      <c r="L1540" s="100"/>
      <c r="M1540" s="206">
        <v>0</v>
      </c>
      <c r="N1540" s="100"/>
      <c r="O1540" s="206">
        <v>0</v>
      </c>
      <c r="P1540" s="100"/>
      <c r="Q1540" s="206">
        <v>0</v>
      </c>
      <c r="R1540" s="100">
        <v>33</v>
      </c>
      <c r="S1540" s="206">
        <v>0.1231067671416847</v>
      </c>
      <c r="T1540" s="100"/>
      <c r="U1540" s="206">
        <v>0</v>
      </c>
    </row>
    <row r="1541" spans="1:21" x14ac:dyDescent="0.15">
      <c r="A1541" s="89">
        <v>1455</v>
      </c>
      <c r="B1541" s="89" t="s">
        <v>2379</v>
      </c>
      <c r="C1541" s="95">
        <v>74</v>
      </c>
      <c r="D1541" s="89"/>
      <c r="E1541" s="199">
        <v>0</v>
      </c>
      <c r="F1541" s="89"/>
      <c r="G1541" s="199">
        <v>0</v>
      </c>
      <c r="H1541" s="89"/>
      <c r="I1541" s="199">
        <v>0</v>
      </c>
      <c r="J1541" s="89"/>
      <c r="K1541" s="199">
        <v>0</v>
      </c>
      <c r="L1541" s="89"/>
      <c r="M1541" s="199">
        <v>0</v>
      </c>
      <c r="N1541" s="89">
        <v>74</v>
      </c>
      <c r="O1541" s="199">
        <v>4.5142320315264203E-2</v>
      </c>
      <c r="P1541" s="89"/>
      <c r="Q1541" s="199">
        <v>0</v>
      </c>
      <c r="R1541" s="89"/>
      <c r="S1541" s="199">
        <v>0</v>
      </c>
      <c r="T1541" s="89"/>
      <c r="U1541" s="199">
        <v>0</v>
      </c>
    </row>
    <row r="1542" spans="1:21" x14ac:dyDescent="0.15">
      <c r="A1542" s="89">
        <v>1456</v>
      </c>
      <c r="B1542" s="89" t="s">
        <v>2380</v>
      </c>
      <c r="C1542" s="95">
        <v>74</v>
      </c>
      <c r="D1542" s="89"/>
      <c r="E1542" s="199">
        <v>0</v>
      </c>
      <c r="F1542" s="89">
        <v>74</v>
      </c>
      <c r="G1542" s="199">
        <v>0.61015831134564646</v>
      </c>
      <c r="H1542" s="89"/>
      <c r="I1542" s="199">
        <v>0</v>
      </c>
      <c r="J1542" s="89"/>
      <c r="K1542" s="199">
        <v>0</v>
      </c>
      <c r="L1542" s="89"/>
      <c r="M1542" s="199">
        <v>0</v>
      </c>
      <c r="N1542" s="89"/>
      <c r="O1542" s="199">
        <v>0</v>
      </c>
      <c r="P1542" s="89"/>
      <c r="Q1542" s="199">
        <v>0</v>
      </c>
      <c r="R1542" s="89"/>
      <c r="S1542" s="199">
        <v>0</v>
      </c>
      <c r="T1542" s="89"/>
      <c r="U1542" s="199">
        <v>0</v>
      </c>
    </row>
    <row r="1543" spans="1:21" x14ac:dyDescent="0.15">
      <c r="A1543" s="89">
        <v>1457</v>
      </c>
      <c r="B1543" s="89" t="s">
        <v>2381</v>
      </c>
      <c r="C1543" s="95">
        <v>74</v>
      </c>
      <c r="D1543" s="89"/>
      <c r="E1543" s="199">
        <v>0</v>
      </c>
      <c r="F1543" s="89"/>
      <c r="G1543" s="199">
        <v>0</v>
      </c>
      <c r="H1543" s="89"/>
      <c r="I1543" s="199">
        <v>0</v>
      </c>
      <c r="J1543" s="89">
        <v>74</v>
      </c>
      <c r="K1543" s="199">
        <v>4.0073757375060585E-3</v>
      </c>
      <c r="L1543" s="89"/>
      <c r="M1543" s="199">
        <v>0</v>
      </c>
      <c r="N1543" s="89"/>
      <c r="O1543" s="199">
        <v>0</v>
      </c>
      <c r="P1543" s="89"/>
      <c r="Q1543" s="199">
        <v>0</v>
      </c>
      <c r="R1543" s="89"/>
      <c r="S1543" s="199">
        <v>0</v>
      </c>
      <c r="T1543" s="89"/>
      <c r="U1543" s="199">
        <v>0</v>
      </c>
    </row>
    <row r="1544" spans="1:21" x14ac:dyDescent="0.15">
      <c r="A1544" s="89">
        <v>1458</v>
      </c>
      <c r="B1544" s="89" t="s">
        <v>2382</v>
      </c>
      <c r="C1544" s="95">
        <v>74</v>
      </c>
      <c r="D1544" s="89"/>
      <c r="E1544" s="199">
        <v>0</v>
      </c>
      <c r="F1544" s="89"/>
      <c r="G1544" s="199">
        <v>0</v>
      </c>
      <c r="H1544" s="89"/>
      <c r="I1544" s="199">
        <v>0</v>
      </c>
      <c r="J1544" s="89">
        <v>4</v>
      </c>
      <c r="K1544" s="199">
        <v>2.1661490473005721E-4</v>
      </c>
      <c r="L1544" s="89"/>
      <c r="M1544" s="199">
        <v>0</v>
      </c>
      <c r="N1544" s="89">
        <v>70</v>
      </c>
      <c r="O1544" s="199">
        <v>4.2702194892817492E-2</v>
      </c>
      <c r="P1544" s="89"/>
      <c r="Q1544" s="199">
        <v>0</v>
      </c>
      <c r="R1544" s="89"/>
      <c r="S1544" s="199">
        <v>0</v>
      </c>
      <c r="T1544" s="89"/>
      <c r="U1544" s="199">
        <v>0</v>
      </c>
    </row>
    <row r="1545" spans="1:21" x14ac:dyDescent="0.15">
      <c r="A1545" s="89">
        <v>1459</v>
      </c>
      <c r="B1545" s="89" t="s">
        <v>2383</v>
      </c>
      <c r="C1545" s="95">
        <v>74</v>
      </c>
      <c r="D1545" s="89"/>
      <c r="E1545" s="199">
        <v>0</v>
      </c>
      <c r="F1545" s="89"/>
      <c r="G1545" s="199">
        <v>0</v>
      </c>
      <c r="H1545" s="89"/>
      <c r="I1545" s="199">
        <v>0</v>
      </c>
      <c r="J1545" s="89">
        <v>39</v>
      </c>
      <c r="K1545" s="199">
        <v>2.1119953211180577E-3</v>
      </c>
      <c r="L1545" s="89"/>
      <c r="M1545" s="199">
        <v>0</v>
      </c>
      <c r="N1545" s="89">
        <v>35</v>
      </c>
      <c r="O1545" s="199">
        <v>2.1351097446408746E-2</v>
      </c>
      <c r="P1545" s="89"/>
      <c r="Q1545" s="199">
        <v>0</v>
      </c>
      <c r="R1545" s="89"/>
      <c r="S1545" s="199">
        <v>0</v>
      </c>
      <c r="T1545" s="89"/>
      <c r="U1545" s="199">
        <v>0</v>
      </c>
    </row>
    <row r="1546" spans="1:21" x14ac:dyDescent="0.15">
      <c r="A1546" s="89">
        <v>1460</v>
      </c>
      <c r="B1546" s="89" t="s">
        <v>2384</v>
      </c>
      <c r="C1546" s="95">
        <v>74</v>
      </c>
      <c r="D1546" s="89"/>
      <c r="E1546" s="199">
        <v>0</v>
      </c>
      <c r="F1546" s="89"/>
      <c r="G1546" s="199">
        <v>0</v>
      </c>
      <c r="H1546" s="89"/>
      <c r="I1546" s="199">
        <v>0</v>
      </c>
      <c r="J1546" s="89"/>
      <c r="K1546" s="199">
        <v>0</v>
      </c>
      <c r="L1546" s="89"/>
      <c r="M1546" s="199">
        <v>0</v>
      </c>
      <c r="N1546" s="89">
        <v>63</v>
      </c>
      <c r="O1546" s="199">
        <v>3.843197540353574E-2</v>
      </c>
      <c r="P1546" s="89"/>
      <c r="Q1546" s="199">
        <v>0</v>
      </c>
      <c r="R1546" s="89">
        <v>11</v>
      </c>
      <c r="S1546" s="199">
        <v>4.1035589047228233E-2</v>
      </c>
      <c r="T1546" s="89"/>
      <c r="U1546" s="199">
        <v>0</v>
      </c>
    </row>
    <row r="1547" spans="1:21" x14ac:dyDescent="0.15">
      <c r="A1547" s="89">
        <v>1461</v>
      </c>
      <c r="B1547" s="89" t="s">
        <v>2385</v>
      </c>
      <c r="C1547" s="95">
        <v>74</v>
      </c>
      <c r="D1547" s="89"/>
      <c r="E1547" s="199">
        <v>0</v>
      </c>
      <c r="F1547" s="89"/>
      <c r="G1547" s="199">
        <v>0</v>
      </c>
      <c r="H1547" s="89"/>
      <c r="I1547" s="199">
        <v>0</v>
      </c>
      <c r="J1547" s="89"/>
      <c r="K1547" s="199">
        <v>0</v>
      </c>
      <c r="L1547" s="89"/>
      <c r="M1547" s="199">
        <v>0</v>
      </c>
      <c r="N1547" s="89">
        <v>27</v>
      </c>
      <c r="O1547" s="199">
        <v>1.6470846601515318E-2</v>
      </c>
      <c r="P1547" s="89"/>
      <c r="Q1547" s="199">
        <v>0</v>
      </c>
      <c r="R1547" s="89">
        <v>47</v>
      </c>
      <c r="S1547" s="199">
        <v>0.17533388047452064</v>
      </c>
      <c r="T1547" s="89"/>
      <c r="U1547" s="199">
        <v>0</v>
      </c>
    </row>
    <row r="1548" spans="1:21" x14ac:dyDescent="0.15">
      <c r="A1548" s="89">
        <v>1462</v>
      </c>
      <c r="B1548" s="89" t="s">
        <v>2386</v>
      </c>
      <c r="C1548" s="95">
        <v>74</v>
      </c>
      <c r="D1548" s="89"/>
      <c r="E1548" s="199">
        <v>0</v>
      </c>
      <c r="F1548" s="89"/>
      <c r="G1548" s="199">
        <v>0</v>
      </c>
      <c r="H1548" s="89"/>
      <c r="I1548" s="199">
        <v>0</v>
      </c>
      <c r="J1548" s="89"/>
      <c r="K1548" s="199">
        <v>0</v>
      </c>
      <c r="L1548" s="89"/>
      <c r="M1548" s="199">
        <v>0</v>
      </c>
      <c r="N1548" s="89">
        <v>62</v>
      </c>
      <c r="O1548" s="199">
        <v>3.7821944047924064E-2</v>
      </c>
      <c r="P1548" s="89"/>
      <c r="Q1548" s="199">
        <v>0</v>
      </c>
      <c r="R1548" s="89">
        <v>12</v>
      </c>
      <c r="S1548" s="199">
        <v>4.4766097142430801E-2</v>
      </c>
      <c r="T1548" s="89"/>
      <c r="U1548" s="199">
        <v>0</v>
      </c>
    </row>
    <row r="1549" spans="1:21" x14ac:dyDescent="0.15">
      <c r="A1549" s="89">
        <v>1463</v>
      </c>
      <c r="B1549" s="93" t="s">
        <v>2387</v>
      </c>
      <c r="C1549" s="204">
        <v>73</v>
      </c>
      <c r="D1549" s="89"/>
      <c r="E1549" s="199">
        <v>0</v>
      </c>
      <c r="F1549" s="89"/>
      <c r="G1549" s="199">
        <v>0</v>
      </c>
      <c r="H1549" s="89"/>
      <c r="I1549" s="199">
        <v>0</v>
      </c>
      <c r="J1549" s="89">
        <v>73</v>
      </c>
      <c r="K1549" s="199">
        <v>3.9532220113235438E-3</v>
      </c>
      <c r="L1549" s="89"/>
      <c r="M1549" s="199">
        <v>0</v>
      </c>
      <c r="N1549" s="89"/>
      <c r="O1549" s="199">
        <v>0</v>
      </c>
      <c r="P1549" s="89"/>
      <c r="Q1549" s="199">
        <v>0</v>
      </c>
      <c r="R1549" s="89"/>
      <c r="S1549" s="199">
        <v>0</v>
      </c>
      <c r="T1549" s="89"/>
      <c r="U1549" s="199">
        <v>0</v>
      </c>
    </row>
    <row r="1550" spans="1:21" x14ac:dyDescent="0.15">
      <c r="A1550" s="89">
        <v>1464</v>
      </c>
      <c r="B1550" s="219" t="s">
        <v>2388</v>
      </c>
      <c r="C1550" s="220">
        <v>73</v>
      </c>
      <c r="D1550" s="100"/>
      <c r="E1550" s="206">
        <v>0</v>
      </c>
      <c r="F1550" s="100"/>
      <c r="G1550" s="206">
        <v>0</v>
      </c>
      <c r="H1550" s="100"/>
      <c r="I1550" s="206">
        <v>0</v>
      </c>
      <c r="J1550" s="100">
        <v>73</v>
      </c>
      <c r="K1550" s="206">
        <v>3.9532220113235438E-3</v>
      </c>
      <c r="L1550" s="100"/>
      <c r="M1550" s="206">
        <v>0</v>
      </c>
      <c r="N1550" s="100"/>
      <c r="O1550" s="206">
        <v>0</v>
      </c>
      <c r="P1550" s="100"/>
      <c r="Q1550" s="206">
        <v>0</v>
      </c>
      <c r="R1550" s="100"/>
      <c r="S1550" s="206">
        <v>0</v>
      </c>
      <c r="T1550" s="100"/>
      <c r="U1550" s="206">
        <v>0</v>
      </c>
    </row>
    <row r="1551" spans="1:21" x14ac:dyDescent="0.15">
      <c r="A1551" s="89">
        <v>1465</v>
      </c>
      <c r="B1551" s="89" t="s">
        <v>2389</v>
      </c>
      <c r="C1551" s="95">
        <v>73</v>
      </c>
      <c r="D1551" s="89"/>
      <c r="E1551" s="199">
        <v>0</v>
      </c>
      <c r="F1551" s="89"/>
      <c r="G1551" s="199">
        <v>0</v>
      </c>
      <c r="H1551" s="89"/>
      <c r="I1551" s="199">
        <v>0</v>
      </c>
      <c r="J1551" s="89">
        <v>60</v>
      </c>
      <c r="K1551" s="199">
        <v>3.2492235709508581E-3</v>
      </c>
      <c r="L1551" s="89"/>
      <c r="M1551" s="199">
        <v>0</v>
      </c>
      <c r="N1551" s="89">
        <v>13</v>
      </c>
      <c r="O1551" s="199">
        <v>7.930407622951819E-3</v>
      </c>
      <c r="P1551" s="89"/>
      <c r="Q1551" s="199">
        <v>0</v>
      </c>
      <c r="R1551" s="89"/>
      <c r="S1551" s="199">
        <v>0</v>
      </c>
      <c r="T1551" s="89"/>
      <c r="U1551" s="199">
        <v>0</v>
      </c>
    </row>
    <row r="1552" spans="1:21" x14ac:dyDescent="0.15">
      <c r="A1552" s="89">
        <v>1466</v>
      </c>
      <c r="B1552" s="89" t="s">
        <v>2390</v>
      </c>
      <c r="C1552" s="95">
        <v>73</v>
      </c>
      <c r="D1552" s="89"/>
      <c r="E1552" s="199">
        <v>0</v>
      </c>
      <c r="F1552" s="89"/>
      <c r="G1552" s="199">
        <v>0</v>
      </c>
      <c r="H1552" s="89"/>
      <c r="I1552" s="199">
        <v>0</v>
      </c>
      <c r="J1552" s="89">
        <v>73</v>
      </c>
      <c r="K1552" s="199">
        <v>3.9532220113235438E-3</v>
      </c>
      <c r="L1552" s="89"/>
      <c r="M1552" s="199">
        <v>0</v>
      </c>
      <c r="N1552" s="89"/>
      <c r="O1552" s="199">
        <v>0</v>
      </c>
      <c r="P1552" s="89"/>
      <c r="Q1552" s="199">
        <v>0</v>
      </c>
      <c r="R1552" s="89"/>
      <c r="S1552" s="199">
        <v>0</v>
      </c>
      <c r="T1552" s="89"/>
      <c r="U1552" s="199">
        <v>0</v>
      </c>
    </row>
    <row r="1553" spans="1:21" x14ac:dyDescent="0.15">
      <c r="A1553" s="89">
        <v>1467</v>
      </c>
      <c r="B1553" s="89" t="s">
        <v>2391</v>
      </c>
      <c r="C1553" s="95">
        <v>73</v>
      </c>
      <c r="D1553" s="89"/>
      <c r="E1553" s="199">
        <v>0</v>
      </c>
      <c r="F1553" s="89"/>
      <c r="G1553" s="199">
        <v>0</v>
      </c>
      <c r="H1553" s="89"/>
      <c r="I1553" s="199">
        <v>0</v>
      </c>
      <c r="J1553" s="89"/>
      <c r="K1553" s="199">
        <v>0</v>
      </c>
      <c r="L1553" s="89"/>
      <c r="M1553" s="199">
        <v>0</v>
      </c>
      <c r="N1553" s="89">
        <v>73</v>
      </c>
      <c r="O1553" s="199">
        <v>4.4532288959652527E-2</v>
      </c>
      <c r="P1553" s="89"/>
      <c r="Q1553" s="199">
        <v>0</v>
      </c>
      <c r="R1553" s="89"/>
      <c r="S1553" s="199">
        <v>0</v>
      </c>
      <c r="T1553" s="89"/>
      <c r="U1553" s="199">
        <v>0</v>
      </c>
    </row>
    <row r="1554" spans="1:21" x14ac:dyDescent="0.15">
      <c r="A1554" s="89">
        <v>1468</v>
      </c>
      <c r="B1554" s="89" t="s">
        <v>2392</v>
      </c>
      <c r="C1554" s="95">
        <v>73</v>
      </c>
      <c r="D1554" s="89"/>
      <c r="E1554" s="199">
        <v>0</v>
      </c>
      <c r="F1554" s="89"/>
      <c r="G1554" s="199">
        <v>0</v>
      </c>
      <c r="H1554" s="89"/>
      <c r="I1554" s="199">
        <v>0</v>
      </c>
      <c r="J1554" s="89">
        <v>73</v>
      </c>
      <c r="K1554" s="199">
        <v>3.9532220113235438E-3</v>
      </c>
      <c r="L1554" s="89"/>
      <c r="M1554" s="199">
        <v>0</v>
      </c>
      <c r="N1554" s="89"/>
      <c r="O1554" s="199">
        <v>0</v>
      </c>
      <c r="P1554" s="89"/>
      <c r="Q1554" s="199">
        <v>0</v>
      </c>
      <c r="R1554" s="89"/>
      <c r="S1554" s="199">
        <v>0</v>
      </c>
      <c r="T1554" s="89"/>
      <c r="U1554" s="199">
        <v>0</v>
      </c>
    </row>
    <row r="1555" spans="1:21" x14ac:dyDescent="0.15">
      <c r="A1555" s="89">
        <v>1469</v>
      </c>
      <c r="B1555" s="89" t="s">
        <v>2393</v>
      </c>
      <c r="C1555" s="95">
        <v>73</v>
      </c>
      <c r="D1555" s="89"/>
      <c r="E1555" s="199">
        <v>0</v>
      </c>
      <c r="F1555" s="89"/>
      <c r="G1555" s="199">
        <v>0</v>
      </c>
      <c r="H1555" s="89"/>
      <c r="I1555" s="199">
        <v>0</v>
      </c>
      <c r="J1555" s="89">
        <v>16</v>
      </c>
      <c r="K1555" s="199">
        <v>8.6645961892022885E-4</v>
      </c>
      <c r="L1555" s="89"/>
      <c r="M1555" s="199">
        <v>0</v>
      </c>
      <c r="N1555" s="89">
        <v>57</v>
      </c>
      <c r="O1555" s="199">
        <v>3.477178726986567E-2</v>
      </c>
      <c r="P1555" s="89"/>
      <c r="Q1555" s="199">
        <v>0</v>
      </c>
      <c r="R1555" s="89"/>
      <c r="S1555" s="199">
        <v>0</v>
      </c>
      <c r="T1555" s="89"/>
      <c r="U1555" s="199">
        <v>0</v>
      </c>
    </row>
    <row r="1556" spans="1:21" x14ac:dyDescent="0.15">
      <c r="A1556" s="89">
        <v>1470</v>
      </c>
      <c r="B1556" s="89" t="s">
        <v>2394</v>
      </c>
      <c r="C1556" s="95">
        <v>72</v>
      </c>
      <c r="D1556" s="89"/>
      <c r="E1556" s="199">
        <v>0</v>
      </c>
      <c r="F1556" s="89"/>
      <c r="G1556" s="199">
        <v>0</v>
      </c>
      <c r="H1556" s="89"/>
      <c r="I1556" s="199">
        <v>0</v>
      </c>
      <c r="J1556" s="89">
        <v>72</v>
      </c>
      <c r="K1556" s="199">
        <v>3.89906828514103E-3</v>
      </c>
      <c r="L1556" s="89"/>
      <c r="M1556" s="199">
        <v>0</v>
      </c>
      <c r="N1556" s="89"/>
      <c r="O1556" s="199">
        <v>0</v>
      </c>
      <c r="P1556" s="89"/>
      <c r="Q1556" s="199">
        <v>0</v>
      </c>
      <c r="R1556" s="89"/>
      <c r="S1556" s="199">
        <v>0</v>
      </c>
      <c r="T1556" s="89"/>
      <c r="U1556" s="199">
        <v>0</v>
      </c>
    </row>
    <row r="1557" spans="1:21" x14ac:dyDescent="0.15">
      <c r="A1557" s="89">
        <v>1471</v>
      </c>
      <c r="B1557" s="89" t="s">
        <v>2395</v>
      </c>
      <c r="C1557" s="95">
        <v>72</v>
      </c>
      <c r="D1557" s="89"/>
      <c r="E1557" s="199">
        <v>0</v>
      </c>
      <c r="F1557" s="89"/>
      <c r="G1557" s="199">
        <v>0</v>
      </c>
      <c r="H1557" s="89"/>
      <c r="I1557" s="199">
        <v>0</v>
      </c>
      <c r="J1557" s="89">
        <v>72</v>
      </c>
      <c r="K1557" s="199">
        <v>3.89906828514103E-3</v>
      </c>
      <c r="L1557" s="89"/>
      <c r="M1557" s="199">
        <v>0</v>
      </c>
      <c r="N1557" s="89"/>
      <c r="O1557" s="199">
        <v>0</v>
      </c>
      <c r="P1557" s="89"/>
      <c r="Q1557" s="199">
        <v>0</v>
      </c>
      <c r="R1557" s="89"/>
      <c r="S1557" s="199">
        <v>0</v>
      </c>
      <c r="T1557" s="89"/>
      <c r="U1557" s="199">
        <v>0</v>
      </c>
    </row>
    <row r="1558" spans="1:21" x14ac:dyDescent="0.15">
      <c r="A1558" s="89">
        <v>1472</v>
      </c>
      <c r="B1558" s="89" t="s">
        <v>2396</v>
      </c>
      <c r="C1558" s="95">
        <v>72</v>
      </c>
      <c r="D1558" s="89"/>
      <c r="E1558" s="199">
        <v>0</v>
      </c>
      <c r="F1558" s="89">
        <v>72</v>
      </c>
      <c r="G1558" s="199">
        <v>0.59366754617414252</v>
      </c>
      <c r="H1558" s="89"/>
      <c r="I1558" s="199">
        <v>0</v>
      </c>
      <c r="J1558" s="89"/>
      <c r="K1558" s="199">
        <v>0</v>
      </c>
      <c r="L1558" s="89"/>
      <c r="M1558" s="199">
        <v>0</v>
      </c>
      <c r="N1558" s="89"/>
      <c r="O1558" s="199">
        <v>0</v>
      </c>
      <c r="P1558" s="89"/>
      <c r="Q1558" s="199">
        <v>0</v>
      </c>
      <c r="R1558" s="89"/>
      <c r="S1558" s="199">
        <v>0</v>
      </c>
      <c r="T1558" s="89"/>
      <c r="U1558" s="199">
        <v>0</v>
      </c>
    </row>
    <row r="1559" spans="1:21" x14ac:dyDescent="0.15">
      <c r="A1559" s="89">
        <v>1473</v>
      </c>
      <c r="B1559" s="89" t="s">
        <v>2397</v>
      </c>
      <c r="C1559" s="95">
        <v>72</v>
      </c>
      <c r="D1559" s="89"/>
      <c r="E1559" s="199">
        <v>0</v>
      </c>
      <c r="F1559" s="89">
        <v>72</v>
      </c>
      <c r="G1559" s="199">
        <v>0.59366754617414252</v>
      </c>
      <c r="H1559" s="89"/>
      <c r="I1559" s="199">
        <v>0</v>
      </c>
      <c r="J1559" s="89"/>
      <c r="K1559" s="199">
        <v>0</v>
      </c>
      <c r="L1559" s="89"/>
      <c r="M1559" s="199">
        <v>0</v>
      </c>
      <c r="N1559" s="89"/>
      <c r="O1559" s="199">
        <v>0</v>
      </c>
      <c r="P1559" s="89"/>
      <c r="Q1559" s="199">
        <v>0</v>
      </c>
      <c r="R1559" s="89"/>
      <c r="S1559" s="199">
        <v>0</v>
      </c>
      <c r="T1559" s="89"/>
      <c r="U1559" s="199">
        <v>0</v>
      </c>
    </row>
    <row r="1560" spans="1:21" x14ac:dyDescent="0.15">
      <c r="A1560" s="89">
        <v>1474</v>
      </c>
      <c r="B1560" s="89" t="s">
        <v>2398</v>
      </c>
      <c r="C1560" s="95">
        <v>72</v>
      </c>
      <c r="D1560" s="89"/>
      <c r="E1560" s="199">
        <v>0</v>
      </c>
      <c r="F1560" s="89"/>
      <c r="G1560" s="199">
        <v>0</v>
      </c>
      <c r="H1560" s="89"/>
      <c r="I1560" s="199">
        <v>0</v>
      </c>
      <c r="J1560" s="89">
        <v>72</v>
      </c>
      <c r="K1560" s="199">
        <v>3.89906828514103E-3</v>
      </c>
      <c r="L1560" s="89"/>
      <c r="M1560" s="199">
        <v>0</v>
      </c>
      <c r="N1560" s="89"/>
      <c r="O1560" s="199">
        <v>0</v>
      </c>
      <c r="P1560" s="89"/>
      <c r="Q1560" s="199">
        <v>0</v>
      </c>
      <c r="R1560" s="89"/>
      <c r="S1560" s="199">
        <v>0</v>
      </c>
      <c r="T1560" s="89"/>
      <c r="U1560" s="199">
        <v>0</v>
      </c>
    </row>
    <row r="1561" spans="1:21" x14ac:dyDescent="0.15">
      <c r="A1561" s="89">
        <v>1475</v>
      </c>
      <c r="B1561" s="89" t="s">
        <v>2399</v>
      </c>
      <c r="C1561" s="95">
        <v>71</v>
      </c>
      <c r="D1561" s="89"/>
      <c r="E1561" s="199">
        <v>0</v>
      </c>
      <c r="F1561" s="89"/>
      <c r="G1561" s="199">
        <v>0</v>
      </c>
      <c r="H1561" s="89"/>
      <c r="I1561" s="199">
        <v>0</v>
      </c>
      <c r="J1561" s="89"/>
      <c r="K1561" s="199">
        <v>0</v>
      </c>
      <c r="L1561" s="89"/>
      <c r="M1561" s="199">
        <v>0</v>
      </c>
      <c r="N1561" s="89">
        <v>26</v>
      </c>
      <c r="O1561" s="199">
        <v>1.5860815245903638E-2</v>
      </c>
      <c r="P1561" s="89"/>
      <c r="Q1561" s="199">
        <v>0</v>
      </c>
      <c r="R1561" s="89">
        <v>45</v>
      </c>
      <c r="S1561" s="199">
        <v>0.16787286428411549</v>
      </c>
      <c r="T1561" s="89"/>
      <c r="U1561" s="199">
        <v>0</v>
      </c>
    </row>
    <row r="1562" spans="1:21" x14ac:dyDescent="0.15">
      <c r="A1562" s="89">
        <v>1476</v>
      </c>
      <c r="B1562" s="89" t="s">
        <v>2400</v>
      </c>
      <c r="C1562" s="95">
        <v>71</v>
      </c>
      <c r="D1562" s="89"/>
      <c r="E1562" s="199">
        <v>0</v>
      </c>
      <c r="F1562" s="89">
        <v>71</v>
      </c>
      <c r="G1562" s="199">
        <v>0.5854221635883905</v>
      </c>
      <c r="H1562" s="89"/>
      <c r="I1562" s="199">
        <v>0</v>
      </c>
      <c r="J1562" s="89"/>
      <c r="K1562" s="199">
        <v>0</v>
      </c>
      <c r="L1562" s="89"/>
      <c r="M1562" s="199">
        <v>0</v>
      </c>
      <c r="N1562" s="89"/>
      <c r="O1562" s="199">
        <v>0</v>
      </c>
      <c r="P1562" s="89"/>
      <c r="Q1562" s="199">
        <v>0</v>
      </c>
      <c r="R1562" s="89"/>
      <c r="S1562" s="199">
        <v>0</v>
      </c>
      <c r="T1562" s="89"/>
      <c r="U1562" s="199">
        <v>0</v>
      </c>
    </row>
    <row r="1563" spans="1:21" x14ac:dyDescent="0.15">
      <c r="A1563" s="128"/>
      <c r="B1563" s="128"/>
      <c r="C1563" s="718"/>
      <c r="D1563" s="128"/>
      <c r="E1563" s="719"/>
      <c r="F1563" s="128"/>
      <c r="G1563" s="719"/>
      <c r="H1563" s="128"/>
      <c r="I1563" s="719"/>
      <c r="J1563" s="128"/>
      <c r="K1563" s="719"/>
      <c r="L1563" s="128"/>
      <c r="M1563" s="719"/>
      <c r="N1563" s="128"/>
      <c r="O1563" s="719"/>
      <c r="P1563" s="128"/>
      <c r="Q1563" s="719"/>
      <c r="R1563" s="128" t="s">
        <v>3859</v>
      </c>
      <c r="S1563" s="719"/>
      <c r="T1563" s="128"/>
      <c r="U1563" s="719"/>
    </row>
    <row r="1564" spans="1:21" s="103" customFormat="1" x14ac:dyDescent="0.15">
      <c r="A1564" s="647" t="s">
        <v>0</v>
      </c>
      <c r="B1564" s="857"/>
      <c r="C1564" s="716" t="s">
        <v>4</v>
      </c>
      <c r="D1564" s="647" t="s">
        <v>922</v>
      </c>
      <c r="E1564" s="647" t="s">
        <v>923</v>
      </c>
      <c r="F1564" s="647" t="s">
        <v>922</v>
      </c>
      <c r="G1564" s="647" t="s">
        <v>923</v>
      </c>
      <c r="H1564" s="647" t="s">
        <v>922</v>
      </c>
      <c r="I1564" s="647" t="s">
        <v>923</v>
      </c>
      <c r="J1564" s="647" t="s">
        <v>922</v>
      </c>
      <c r="K1564" s="647" t="s">
        <v>923</v>
      </c>
      <c r="L1564" s="647" t="s">
        <v>922</v>
      </c>
      <c r="M1564" s="647" t="s">
        <v>923</v>
      </c>
      <c r="N1564" s="647" t="s">
        <v>922</v>
      </c>
      <c r="O1564" s="647" t="s">
        <v>923</v>
      </c>
      <c r="P1564" s="647" t="s">
        <v>922</v>
      </c>
      <c r="Q1564" s="647" t="s">
        <v>923</v>
      </c>
      <c r="R1564" s="647" t="s">
        <v>922</v>
      </c>
      <c r="S1564" s="647" t="s">
        <v>923</v>
      </c>
      <c r="T1564" s="647" t="s">
        <v>922</v>
      </c>
      <c r="U1564" s="647" t="s">
        <v>923</v>
      </c>
    </row>
    <row r="1565" spans="1:21" s="103" customFormat="1" x14ac:dyDescent="0.15">
      <c r="A1565" s="649" t="s">
        <v>2</v>
      </c>
      <c r="B1565" s="857"/>
      <c r="C1565" s="717" t="s">
        <v>924</v>
      </c>
      <c r="D1565" s="649" t="s">
        <v>317</v>
      </c>
      <c r="E1565" s="649" t="s">
        <v>6</v>
      </c>
      <c r="F1565" s="649" t="s">
        <v>318</v>
      </c>
      <c r="G1565" s="649" t="s">
        <v>6</v>
      </c>
      <c r="H1565" s="649" t="s">
        <v>462</v>
      </c>
      <c r="I1565" s="649" t="s">
        <v>6</v>
      </c>
      <c r="J1565" s="649" t="s">
        <v>925</v>
      </c>
      <c r="K1565" s="649" t="s">
        <v>6</v>
      </c>
      <c r="L1565" s="649" t="s">
        <v>926</v>
      </c>
      <c r="M1565" s="649" t="s">
        <v>6</v>
      </c>
      <c r="N1565" s="649" t="s">
        <v>927</v>
      </c>
      <c r="O1565" s="649" t="s">
        <v>6</v>
      </c>
      <c r="P1565" s="649" t="s">
        <v>928</v>
      </c>
      <c r="Q1565" s="649" t="s">
        <v>6</v>
      </c>
      <c r="R1565" s="649" t="s">
        <v>929</v>
      </c>
      <c r="S1565" s="649" t="s">
        <v>6</v>
      </c>
      <c r="T1565" s="649" t="s">
        <v>930</v>
      </c>
      <c r="U1565" s="649" t="s">
        <v>6</v>
      </c>
    </row>
    <row r="1566" spans="1:21" x14ac:dyDescent="0.15">
      <c r="A1566" s="89">
        <v>1477</v>
      </c>
      <c r="B1566" s="89" t="s">
        <v>2401</v>
      </c>
      <c r="C1566" s="95">
        <v>71</v>
      </c>
      <c r="D1566" s="89"/>
      <c r="E1566" s="199">
        <v>0</v>
      </c>
      <c r="F1566" s="89"/>
      <c r="G1566" s="199">
        <v>0</v>
      </c>
      <c r="H1566" s="89"/>
      <c r="I1566" s="199">
        <v>0</v>
      </c>
      <c r="J1566" s="89"/>
      <c r="K1566" s="199">
        <v>0</v>
      </c>
      <c r="L1566" s="89"/>
      <c r="M1566" s="199">
        <v>0</v>
      </c>
      <c r="N1566" s="89">
        <v>71</v>
      </c>
      <c r="O1566" s="199">
        <v>4.3312226248429168E-2</v>
      </c>
      <c r="P1566" s="89"/>
      <c r="Q1566" s="199">
        <v>0</v>
      </c>
      <c r="R1566" s="89"/>
      <c r="S1566" s="199">
        <v>0</v>
      </c>
      <c r="T1566" s="89"/>
      <c r="U1566" s="199">
        <v>0</v>
      </c>
    </row>
    <row r="1567" spans="1:21" x14ac:dyDescent="0.15">
      <c r="A1567" s="89">
        <v>1478</v>
      </c>
      <c r="B1567" s="89" t="s">
        <v>2402</v>
      </c>
      <c r="C1567" s="95">
        <v>70</v>
      </c>
      <c r="D1567" s="89"/>
      <c r="E1567" s="199">
        <v>0</v>
      </c>
      <c r="F1567" s="89"/>
      <c r="G1567" s="199">
        <v>0</v>
      </c>
      <c r="H1567" s="89"/>
      <c r="I1567" s="199">
        <v>0</v>
      </c>
      <c r="J1567" s="89">
        <v>70</v>
      </c>
      <c r="K1567" s="199">
        <v>3.7907608327760012E-3</v>
      </c>
      <c r="L1567" s="89"/>
      <c r="M1567" s="199">
        <v>0</v>
      </c>
      <c r="N1567" s="89"/>
      <c r="O1567" s="199">
        <v>0</v>
      </c>
      <c r="P1567" s="89"/>
      <c r="Q1567" s="199">
        <v>0</v>
      </c>
      <c r="R1567" s="89"/>
      <c r="S1567" s="199">
        <v>0</v>
      </c>
      <c r="T1567" s="89"/>
      <c r="U1567" s="199">
        <v>0</v>
      </c>
    </row>
    <row r="1568" spans="1:21" x14ac:dyDescent="0.15">
      <c r="A1568" s="89">
        <v>1479</v>
      </c>
      <c r="B1568" s="89" t="s">
        <v>2403</v>
      </c>
      <c r="C1568" s="95">
        <v>70</v>
      </c>
      <c r="D1568" s="89"/>
      <c r="E1568" s="199">
        <v>0</v>
      </c>
      <c r="F1568" s="89"/>
      <c r="G1568" s="199">
        <v>0</v>
      </c>
      <c r="H1568" s="89"/>
      <c r="I1568" s="199">
        <v>0</v>
      </c>
      <c r="J1568" s="89">
        <v>69</v>
      </c>
      <c r="K1568" s="199">
        <v>3.7366071065934869E-3</v>
      </c>
      <c r="L1568" s="89"/>
      <c r="M1568" s="199">
        <v>0</v>
      </c>
      <c r="N1568" s="89">
        <v>1</v>
      </c>
      <c r="O1568" s="199">
        <v>6.1003135561167848E-4</v>
      </c>
      <c r="P1568" s="89"/>
      <c r="Q1568" s="199">
        <v>0</v>
      </c>
      <c r="R1568" s="89"/>
      <c r="S1568" s="199">
        <v>0</v>
      </c>
      <c r="T1568" s="89"/>
      <c r="U1568" s="199">
        <v>0</v>
      </c>
    </row>
    <row r="1569" spans="1:21" x14ac:dyDescent="0.15">
      <c r="A1569" s="89">
        <v>1480</v>
      </c>
      <c r="B1569" s="89" t="s">
        <v>2404</v>
      </c>
      <c r="C1569" s="95">
        <v>70</v>
      </c>
      <c r="D1569" s="89">
        <v>70</v>
      </c>
      <c r="E1569" s="199">
        <v>1.5411712901805372</v>
      </c>
      <c r="F1569" s="89"/>
      <c r="G1569" s="199">
        <v>0</v>
      </c>
      <c r="H1569" s="89"/>
      <c r="I1569" s="199">
        <v>0</v>
      </c>
      <c r="J1569" s="89"/>
      <c r="K1569" s="199">
        <v>0</v>
      </c>
      <c r="L1569" s="89"/>
      <c r="M1569" s="199">
        <v>0</v>
      </c>
      <c r="N1569" s="89"/>
      <c r="O1569" s="199">
        <v>0</v>
      </c>
      <c r="P1569" s="89"/>
      <c r="Q1569" s="199">
        <v>0</v>
      </c>
      <c r="R1569" s="89"/>
      <c r="S1569" s="199">
        <v>0</v>
      </c>
      <c r="T1569" s="89"/>
      <c r="U1569" s="199">
        <v>0</v>
      </c>
    </row>
    <row r="1570" spans="1:21" x14ac:dyDescent="0.15">
      <c r="A1570" s="89">
        <v>1481</v>
      </c>
      <c r="B1570" s="89" t="s">
        <v>2405</v>
      </c>
      <c r="C1570" s="95">
        <v>70</v>
      </c>
      <c r="D1570" s="89"/>
      <c r="E1570" s="199">
        <v>0</v>
      </c>
      <c r="F1570" s="89"/>
      <c r="G1570" s="199">
        <v>0</v>
      </c>
      <c r="H1570" s="89"/>
      <c r="I1570" s="199">
        <v>0</v>
      </c>
      <c r="J1570" s="89">
        <v>70</v>
      </c>
      <c r="K1570" s="199">
        <v>3.7907608327760012E-3</v>
      </c>
      <c r="L1570" s="89"/>
      <c r="M1570" s="199">
        <v>0</v>
      </c>
      <c r="N1570" s="89"/>
      <c r="O1570" s="199">
        <v>0</v>
      </c>
      <c r="P1570" s="89"/>
      <c r="Q1570" s="199">
        <v>0</v>
      </c>
      <c r="R1570" s="89"/>
      <c r="S1570" s="199">
        <v>0</v>
      </c>
      <c r="T1570" s="89"/>
      <c r="U1570" s="199">
        <v>0</v>
      </c>
    </row>
    <row r="1571" spans="1:21" ht="9" x14ac:dyDescent="0.2">
      <c r="A1571" s="89">
        <v>1482</v>
      </c>
      <c r="B1571" s="201" t="s">
        <v>2406</v>
      </c>
      <c r="C1571" s="212">
        <v>69</v>
      </c>
      <c r="D1571" s="89"/>
      <c r="E1571" s="199">
        <v>0</v>
      </c>
      <c r="F1571" s="89"/>
      <c r="G1571" s="199">
        <v>0</v>
      </c>
      <c r="H1571" s="89"/>
      <c r="I1571" s="199">
        <v>0</v>
      </c>
      <c r="J1571" s="89">
        <v>69</v>
      </c>
      <c r="K1571" s="199">
        <v>3.7366071065934869E-3</v>
      </c>
      <c r="L1571" s="89"/>
      <c r="M1571" s="199">
        <v>0</v>
      </c>
      <c r="N1571" s="89"/>
      <c r="O1571" s="199">
        <v>0</v>
      </c>
      <c r="P1571" s="89"/>
      <c r="Q1571" s="199">
        <v>0</v>
      </c>
      <c r="R1571" s="89"/>
      <c r="S1571" s="199">
        <v>0</v>
      </c>
      <c r="T1571" s="89"/>
      <c r="U1571" s="199">
        <v>0</v>
      </c>
    </row>
    <row r="1572" spans="1:21" x14ac:dyDescent="0.15">
      <c r="A1572" s="89">
        <v>1483</v>
      </c>
      <c r="B1572" s="93" t="s">
        <v>2407</v>
      </c>
      <c r="C1572" s="204">
        <v>69</v>
      </c>
      <c r="D1572" s="89"/>
      <c r="E1572" s="199">
        <v>0</v>
      </c>
      <c r="F1572" s="89"/>
      <c r="G1572" s="199">
        <v>0</v>
      </c>
      <c r="H1572" s="89"/>
      <c r="I1572" s="199">
        <v>0</v>
      </c>
      <c r="J1572" s="89"/>
      <c r="K1572" s="199">
        <v>0</v>
      </c>
      <c r="L1572" s="89"/>
      <c r="M1572" s="199">
        <v>0</v>
      </c>
      <c r="N1572" s="89">
        <v>69</v>
      </c>
      <c r="O1572" s="199">
        <v>4.2092163537205809E-2</v>
      </c>
      <c r="P1572" s="89"/>
      <c r="Q1572" s="199">
        <v>0</v>
      </c>
      <c r="R1572" s="89"/>
      <c r="S1572" s="199">
        <v>0</v>
      </c>
      <c r="T1572" s="89"/>
      <c r="U1572" s="199">
        <v>0</v>
      </c>
    </row>
    <row r="1573" spans="1:21" x14ac:dyDescent="0.15">
      <c r="A1573" s="89">
        <v>1484</v>
      </c>
      <c r="B1573" s="202" t="s">
        <v>2408</v>
      </c>
      <c r="C1573" s="203">
        <v>69</v>
      </c>
      <c r="D1573" s="89"/>
      <c r="E1573" s="199">
        <v>0</v>
      </c>
      <c r="F1573" s="89"/>
      <c r="G1573" s="199">
        <v>0</v>
      </c>
      <c r="H1573" s="89"/>
      <c r="I1573" s="199">
        <v>0</v>
      </c>
      <c r="J1573" s="89">
        <v>69</v>
      </c>
      <c r="K1573" s="199">
        <v>3.7366071065934869E-3</v>
      </c>
      <c r="L1573" s="89"/>
      <c r="M1573" s="199">
        <v>0</v>
      </c>
      <c r="N1573" s="89"/>
      <c r="O1573" s="199">
        <v>0</v>
      </c>
      <c r="P1573" s="89"/>
      <c r="Q1573" s="199">
        <v>0</v>
      </c>
      <c r="R1573" s="89"/>
      <c r="S1573" s="199">
        <v>0</v>
      </c>
      <c r="T1573" s="89"/>
      <c r="U1573" s="199">
        <v>0</v>
      </c>
    </row>
    <row r="1574" spans="1:21" x14ac:dyDescent="0.15">
      <c r="A1574" s="89">
        <v>1485</v>
      </c>
      <c r="B1574" s="89" t="s">
        <v>2409</v>
      </c>
      <c r="C1574" s="95">
        <v>69</v>
      </c>
      <c r="D1574" s="89"/>
      <c r="E1574" s="199">
        <v>0</v>
      </c>
      <c r="F1574" s="89"/>
      <c r="G1574" s="199">
        <v>0</v>
      </c>
      <c r="H1574" s="89"/>
      <c r="I1574" s="199">
        <v>0</v>
      </c>
      <c r="J1574" s="89"/>
      <c r="K1574" s="199">
        <v>0</v>
      </c>
      <c r="L1574" s="89"/>
      <c r="M1574" s="199">
        <v>0</v>
      </c>
      <c r="N1574" s="89">
        <v>69</v>
      </c>
      <c r="O1574" s="199">
        <v>4.2092163537205809E-2</v>
      </c>
      <c r="P1574" s="89"/>
      <c r="Q1574" s="199">
        <v>0</v>
      </c>
      <c r="R1574" s="89"/>
      <c r="S1574" s="199">
        <v>0</v>
      </c>
      <c r="T1574" s="89"/>
      <c r="U1574" s="199">
        <v>0</v>
      </c>
    </row>
    <row r="1575" spans="1:21" x14ac:dyDescent="0.15">
      <c r="A1575" s="89">
        <v>1486</v>
      </c>
      <c r="B1575" s="89" t="s">
        <v>2410</v>
      </c>
      <c r="C1575" s="95">
        <v>69</v>
      </c>
      <c r="D1575" s="89"/>
      <c r="E1575" s="199">
        <v>0</v>
      </c>
      <c r="F1575" s="89"/>
      <c r="G1575" s="199">
        <v>0</v>
      </c>
      <c r="H1575" s="89"/>
      <c r="I1575" s="199">
        <v>0</v>
      </c>
      <c r="J1575" s="89">
        <v>69</v>
      </c>
      <c r="K1575" s="199">
        <v>3.7366071065934869E-3</v>
      </c>
      <c r="L1575" s="89"/>
      <c r="M1575" s="199">
        <v>0</v>
      </c>
      <c r="N1575" s="89"/>
      <c r="O1575" s="199">
        <v>0</v>
      </c>
      <c r="P1575" s="89"/>
      <c r="Q1575" s="199">
        <v>0</v>
      </c>
      <c r="R1575" s="89"/>
      <c r="S1575" s="199">
        <v>0</v>
      </c>
      <c r="T1575" s="89"/>
      <c r="U1575" s="199">
        <v>0</v>
      </c>
    </row>
    <row r="1576" spans="1:21" x14ac:dyDescent="0.15">
      <c r="A1576" s="89">
        <v>1487</v>
      </c>
      <c r="B1576" s="89" t="s">
        <v>2411</v>
      </c>
      <c r="C1576" s="95">
        <v>69</v>
      </c>
      <c r="D1576" s="89"/>
      <c r="E1576" s="199">
        <v>0</v>
      </c>
      <c r="F1576" s="89"/>
      <c r="G1576" s="199">
        <v>0</v>
      </c>
      <c r="H1576" s="89"/>
      <c r="I1576" s="199">
        <v>0</v>
      </c>
      <c r="J1576" s="89">
        <v>69</v>
      </c>
      <c r="K1576" s="199">
        <v>3.7366071065934869E-3</v>
      </c>
      <c r="L1576" s="89"/>
      <c r="M1576" s="199">
        <v>0</v>
      </c>
      <c r="N1576" s="89"/>
      <c r="O1576" s="199">
        <v>0</v>
      </c>
      <c r="P1576" s="89"/>
      <c r="Q1576" s="199">
        <v>0</v>
      </c>
      <c r="R1576" s="89"/>
      <c r="S1576" s="199">
        <v>0</v>
      </c>
      <c r="T1576" s="89"/>
      <c r="U1576" s="199">
        <v>0</v>
      </c>
    </row>
    <row r="1577" spans="1:21" x14ac:dyDescent="0.15">
      <c r="A1577" s="89">
        <v>1488</v>
      </c>
      <c r="B1577" s="89" t="s">
        <v>2412</v>
      </c>
      <c r="C1577" s="95">
        <v>69</v>
      </c>
      <c r="D1577" s="89"/>
      <c r="E1577" s="199">
        <v>0</v>
      </c>
      <c r="F1577" s="89">
        <v>69</v>
      </c>
      <c r="G1577" s="199">
        <v>0.56893139841688656</v>
      </c>
      <c r="H1577" s="89"/>
      <c r="I1577" s="199">
        <v>0</v>
      </c>
      <c r="J1577" s="89"/>
      <c r="K1577" s="199">
        <v>0</v>
      </c>
      <c r="L1577" s="89"/>
      <c r="M1577" s="199">
        <v>0</v>
      </c>
      <c r="N1577" s="89"/>
      <c r="O1577" s="199">
        <v>0</v>
      </c>
      <c r="P1577" s="89"/>
      <c r="Q1577" s="199">
        <v>0</v>
      </c>
      <c r="R1577" s="89"/>
      <c r="S1577" s="199">
        <v>0</v>
      </c>
      <c r="T1577" s="89"/>
      <c r="U1577" s="199">
        <v>0</v>
      </c>
    </row>
    <row r="1578" spans="1:21" x14ac:dyDescent="0.15">
      <c r="A1578" s="89">
        <v>1489</v>
      </c>
      <c r="B1578" s="89" t="s">
        <v>2413</v>
      </c>
      <c r="C1578" s="95">
        <v>68</v>
      </c>
      <c r="D1578" s="89"/>
      <c r="E1578" s="199">
        <v>0</v>
      </c>
      <c r="F1578" s="89"/>
      <c r="G1578" s="199">
        <v>0</v>
      </c>
      <c r="H1578" s="89"/>
      <c r="I1578" s="199">
        <v>0</v>
      </c>
      <c r="J1578" s="89"/>
      <c r="K1578" s="199">
        <v>0</v>
      </c>
      <c r="L1578" s="89"/>
      <c r="M1578" s="199">
        <v>0</v>
      </c>
      <c r="N1578" s="89">
        <v>40</v>
      </c>
      <c r="O1578" s="199">
        <v>2.4401254224467137E-2</v>
      </c>
      <c r="P1578" s="89"/>
      <c r="Q1578" s="199">
        <v>0</v>
      </c>
      <c r="R1578" s="89">
        <v>28</v>
      </c>
      <c r="S1578" s="199">
        <v>0.10445422666567186</v>
      </c>
      <c r="T1578" s="89"/>
      <c r="U1578" s="199">
        <v>0</v>
      </c>
    </row>
    <row r="1579" spans="1:21" x14ac:dyDescent="0.15">
      <c r="A1579" s="89">
        <v>1490</v>
      </c>
      <c r="B1579" s="89" t="s">
        <v>2414</v>
      </c>
      <c r="C1579" s="95">
        <v>68</v>
      </c>
      <c r="D1579" s="89"/>
      <c r="E1579" s="199">
        <v>0</v>
      </c>
      <c r="F1579" s="89"/>
      <c r="G1579" s="199">
        <v>0</v>
      </c>
      <c r="H1579" s="89"/>
      <c r="I1579" s="199">
        <v>0</v>
      </c>
      <c r="J1579" s="89"/>
      <c r="K1579" s="199">
        <v>0</v>
      </c>
      <c r="L1579" s="89"/>
      <c r="M1579" s="199">
        <v>0</v>
      </c>
      <c r="N1579" s="89">
        <v>68</v>
      </c>
      <c r="O1579" s="199">
        <v>4.1482132181594134E-2</v>
      </c>
      <c r="P1579" s="89"/>
      <c r="Q1579" s="199">
        <v>0</v>
      </c>
      <c r="R1579" s="89"/>
      <c r="S1579" s="199">
        <v>0</v>
      </c>
      <c r="T1579" s="89"/>
      <c r="U1579" s="199">
        <v>0</v>
      </c>
    </row>
    <row r="1580" spans="1:21" x14ac:dyDescent="0.15">
      <c r="A1580" s="89">
        <v>1491</v>
      </c>
      <c r="B1580" s="89" t="s">
        <v>2415</v>
      </c>
      <c r="C1580" s="95">
        <v>68</v>
      </c>
      <c r="D1580" s="89"/>
      <c r="E1580" s="199">
        <v>0</v>
      </c>
      <c r="F1580" s="89"/>
      <c r="G1580" s="199">
        <v>0</v>
      </c>
      <c r="H1580" s="89"/>
      <c r="I1580" s="199">
        <v>0</v>
      </c>
      <c r="J1580" s="89">
        <v>62</v>
      </c>
      <c r="K1580" s="199">
        <v>3.357531023315887E-3</v>
      </c>
      <c r="L1580" s="89"/>
      <c r="M1580" s="199">
        <v>0</v>
      </c>
      <c r="N1580" s="89">
        <v>6</v>
      </c>
      <c r="O1580" s="199">
        <v>3.6601881336700707E-3</v>
      </c>
      <c r="P1580" s="89"/>
      <c r="Q1580" s="199">
        <v>0</v>
      </c>
      <c r="R1580" s="89"/>
      <c r="S1580" s="199">
        <v>0</v>
      </c>
      <c r="T1580" s="89"/>
      <c r="U1580" s="199">
        <v>0</v>
      </c>
    </row>
    <row r="1581" spans="1:21" x14ac:dyDescent="0.15">
      <c r="A1581" s="89">
        <v>1492</v>
      </c>
      <c r="B1581" s="89" t="s">
        <v>2416</v>
      </c>
      <c r="C1581" s="95">
        <v>68</v>
      </c>
      <c r="D1581" s="89"/>
      <c r="E1581" s="199">
        <v>0</v>
      </c>
      <c r="F1581" s="89"/>
      <c r="G1581" s="199">
        <v>0</v>
      </c>
      <c r="H1581" s="89"/>
      <c r="I1581" s="199">
        <v>0</v>
      </c>
      <c r="J1581" s="89">
        <v>68</v>
      </c>
      <c r="K1581" s="199">
        <v>3.6824533804109727E-3</v>
      </c>
      <c r="L1581" s="89"/>
      <c r="M1581" s="199">
        <v>0</v>
      </c>
      <c r="N1581" s="89"/>
      <c r="O1581" s="199">
        <v>0</v>
      </c>
      <c r="P1581" s="89"/>
      <c r="Q1581" s="199">
        <v>0</v>
      </c>
      <c r="R1581" s="89"/>
      <c r="S1581" s="199">
        <v>0</v>
      </c>
      <c r="T1581" s="89"/>
      <c r="U1581" s="199">
        <v>0</v>
      </c>
    </row>
    <row r="1582" spans="1:21" x14ac:dyDescent="0.15">
      <c r="A1582" s="89">
        <v>1493</v>
      </c>
      <c r="B1582" s="89" t="s">
        <v>2417</v>
      </c>
      <c r="C1582" s="95">
        <v>68</v>
      </c>
      <c r="D1582" s="89"/>
      <c r="E1582" s="199">
        <v>0</v>
      </c>
      <c r="F1582" s="89"/>
      <c r="G1582" s="199">
        <v>0</v>
      </c>
      <c r="H1582" s="89"/>
      <c r="I1582" s="199">
        <v>0</v>
      </c>
      <c r="J1582" s="89">
        <v>68</v>
      </c>
      <c r="K1582" s="199">
        <v>3.6824533804109727E-3</v>
      </c>
      <c r="L1582" s="89"/>
      <c r="M1582" s="199">
        <v>0</v>
      </c>
      <c r="N1582" s="89"/>
      <c r="O1582" s="199">
        <v>0</v>
      </c>
      <c r="P1582" s="89"/>
      <c r="Q1582" s="199">
        <v>0</v>
      </c>
      <c r="R1582" s="89"/>
      <c r="S1582" s="199">
        <v>0</v>
      </c>
      <c r="T1582" s="89"/>
      <c r="U1582" s="199">
        <v>0</v>
      </c>
    </row>
    <row r="1583" spans="1:21" x14ac:dyDescent="0.15">
      <c r="A1583" s="89">
        <v>1494</v>
      </c>
      <c r="B1583" s="89" t="s">
        <v>2418</v>
      </c>
      <c r="C1583" s="95">
        <v>68</v>
      </c>
      <c r="D1583" s="89"/>
      <c r="E1583" s="199">
        <v>0</v>
      </c>
      <c r="F1583" s="89"/>
      <c r="G1583" s="199">
        <v>0</v>
      </c>
      <c r="H1583" s="89"/>
      <c r="I1583" s="199">
        <v>0</v>
      </c>
      <c r="J1583" s="89"/>
      <c r="K1583" s="199">
        <v>0</v>
      </c>
      <c r="L1583" s="89"/>
      <c r="M1583" s="199">
        <v>0</v>
      </c>
      <c r="N1583" s="89">
        <v>10</v>
      </c>
      <c r="O1583" s="199">
        <v>6.1003135561167841E-3</v>
      </c>
      <c r="P1583" s="89"/>
      <c r="Q1583" s="199">
        <v>0</v>
      </c>
      <c r="R1583" s="89">
        <v>58</v>
      </c>
      <c r="S1583" s="199">
        <v>0.21636946952174888</v>
      </c>
      <c r="T1583" s="89"/>
      <c r="U1583" s="199">
        <v>0</v>
      </c>
    </row>
    <row r="1584" spans="1:21" x14ac:dyDescent="0.15">
      <c r="A1584" s="89">
        <v>1495</v>
      </c>
      <c r="B1584" s="89" t="s">
        <v>2419</v>
      </c>
      <c r="C1584" s="95">
        <v>68</v>
      </c>
      <c r="D1584" s="89"/>
      <c r="E1584" s="199">
        <v>0</v>
      </c>
      <c r="F1584" s="89"/>
      <c r="G1584" s="199">
        <v>0</v>
      </c>
      <c r="H1584" s="89"/>
      <c r="I1584" s="199">
        <v>0</v>
      </c>
      <c r="J1584" s="89"/>
      <c r="K1584" s="199">
        <v>0</v>
      </c>
      <c r="L1584" s="89"/>
      <c r="M1584" s="199">
        <v>0</v>
      </c>
      <c r="N1584" s="89">
        <v>68</v>
      </c>
      <c r="O1584" s="199">
        <v>4.1482132181594134E-2</v>
      </c>
      <c r="P1584" s="89"/>
      <c r="Q1584" s="199">
        <v>0</v>
      </c>
      <c r="R1584" s="89"/>
      <c r="S1584" s="199">
        <v>0</v>
      </c>
      <c r="T1584" s="89"/>
      <c r="U1584" s="199">
        <v>0</v>
      </c>
    </row>
    <row r="1585" spans="1:21" x14ac:dyDescent="0.15">
      <c r="A1585" s="89">
        <v>1496</v>
      </c>
      <c r="B1585" s="89" t="s">
        <v>2420</v>
      </c>
      <c r="C1585" s="95">
        <v>67</v>
      </c>
      <c r="D1585" s="89"/>
      <c r="E1585" s="199">
        <v>0</v>
      </c>
      <c r="F1585" s="89"/>
      <c r="G1585" s="199">
        <v>0</v>
      </c>
      <c r="H1585" s="89"/>
      <c r="I1585" s="199">
        <v>0</v>
      </c>
      <c r="J1585" s="89">
        <v>67</v>
      </c>
      <c r="K1585" s="199">
        <v>3.6282996542284585E-3</v>
      </c>
      <c r="L1585" s="89"/>
      <c r="M1585" s="199">
        <v>0</v>
      </c>
      <c r="N1585" s="89"/>
      <c r="O1585" s="199">
        <v>0</v>
      </c>
      <c r="P1585" s="89"/>
      <c r="Q1585" s="199">
        <v>0</v>
      </c>
      <c r="R1585" s="89"/>
      <c r="S1585" s="199">
        <v>0</v>
      </c>
      <c r="T1585" s="89"/>
      <c r="U1585" s="199">
        <v>0</v>
      </c>
    </row>
    <row r="1586" spans="1:21" x14ac:dyDescent="0.15">
      <c r="A1586" s="89">
        <v>1497</v>
      </c>
      <c r="B1586" s="89" t="s">
        <v>2421</v>
      </c>
      <c r="C1586" s="95">
        <v>67</v>
      </c>
      <c r="D1586" s="89"/>
      <c r="E1586" s="199">
        <v>0</v>
      </c>
      <c r="F1586" s="89"/>
      <c r="G1586" s="199">
        <v>0</v>
      </c>
      <c r="H1586" s="89"/>
      <c r="I1586" s="199">
        <v>0</v>
      </c>
      <c r="J1586" s="89"/>
      <c r="K1586" s="199">
        <v>0</v>
      </c>
      <c r="L1586" s="89"/>
      <c r="M1586" s="199">
        <v>0</v>
      </c>
      <c r="N1586" s="89">
        <v>67</v>
      </c>
      <c r="O1586" s="199">
        <v>4.0872100825982458E-2</v>
      </c>
      <c r="P1586" s="89"/>
      <c r="Q1586" s="199">
        <v>0</v>
      </c>
      <c r="R1586" s="89"/>
      <c r="S1586" s="199">
        <v>0</v>
      </c>
      <c r="T1586" s="89"/>
      <c r="U1586" s="199">
        <v>0</v>
      </c>
    </row>
    <row r="1587" spans="1:21" x14ac:dyDescent="0.15">
      <c r="A1587" s="89">
        <v>1498</v>
      </c>
      <c r="B1587" s="89" t="s">
        <v>2422</v>
      </c>
      <c r="C1587" s="95">
        <v>67</v>
      </c>
      <c r="D1587" s="89"/>
      <c r="E1587" s="199">
        <v>0</v>
      </c>
      <c r="F1587" s="89"/>
      <c r="G1587" s="199">
        <v>0</v>
      </c>
      <c r="H1587" s="89"/>
      <c r="I1587" s="199">
        <v>0</v>
      </c>
      <c r="J1587" s="89"/>
      <c r="K1587" s="199">
        <v>0</v>
      </c>
      <c r="L1587" s="89"/>
      <c r="M1587" s="199">
        <v>0</v>
      </c>
      <c r="N1587" s="89">
        <v>46</v>
      </c>
      <c r="O1587" s="199">
        <v>2.806144235813721E-2</v>
      </c>
      <c r="P1587" s="89"/>
      <c r="Q1587" s="199">
        <v>0</v>
      </c>
      <c r="R1587" s="89">
        <v>21</v>
      </c>
      <c r="S1587" s="199">
        <v>7.8340669999253904E-2</v>
      </c>
      <c r="T1587" s="89"/>
      <c r="U1587" s="199">
        <v>0</v>
      </c>
    </row>
    <row r="1588" spans="1:21" x14ac:dyDescent="0.15">
      <c r="A1588" s="89">
        <v>1499</v>
      </c>
      <c r="B1588" s="89" t="s">
        <v>2423</v>
      </c>
      <c r="C1588" s="95">
        <v>67</v>
      </c>
      <c r="D1588" s="89"/>
      <c r="E1588" s="199">
        <v>0</v>
      </c>
      <c r="F1588" s="89"/>
      <c r="G1588" s="199">
        <v>0</v>
      </c>
      <c r="H1588" s="89"/>
      <c r="I1588" s="199">
        <v>0</v>
      </c>
      <c r="J1588" s="89"/>
      <c r="K1588" s="199">
        <v>0</v>
      </c>
      <c r="L1588" s="89"/>
      <c r="M1588" s="199">
        <v>0</v>
      </c>
      <c r="N1588" s="89">
        <v>42</v>
      </c>
      <c r="O1588" s="199">
        <v>2.5621316935690495E-2</v>
      </c>
      <c r="P1588" s="89"/>
      <c r="Q1588" s="199">
        <v>0</v>
      </c>
      <c r="R1588" s="89">
        <v>25</v>
      </c>
      <c r="S1588" s="199">
        <v>9.3262702380064164E-2</v>
      </c>
      <c r="T1588" s="89"/>
      <c r="U1588" s="199">
        <v>0</v>
      </c>
    </row>
    <row r="1589" spans="1:21" x14ac:dyDescent="0.15">
      <c r="A1589" s="89">
        <v>1500</v>
      </c>
      <c r="B1589" s="89" t="s">
        <v>2424</v>
      </c>
      <c r="C1589" s="95">
        <v>67</v>
      </c>
      <c r="D1589" s="89"/>
      <c r="E1589" s="199">
        <v>0</v>
      </c>
      <c r="F1589" s="89"/>
      <c r="G1589" s="199">
        <v>0</v>
      </c>
      <c r="H1589" s="89"/>
      <c r="I1589" s="199">
        <v>0</v>
      </c>
      <c r="J1589" s="89">
        <v>67</v>
      </c>
      <c r="K1589" s="199">
        <v>3.6282996542284585E-3</v>
      </c>
      <c r="L1589" s="89"/>
      <c r="M1589" s="199">
        <v>0</v>
      </c>
      <c r="N1589" s="89"/>
      <c r="O1589" s="199">
        <v>0</v>
      </c>
      <c r="P1589" s="89"/>
      <c r="Q1589" s="199">
        <v>0</v>
      </c>
      <c r="R1589" s="89"/>
      <c r="S1589" s="199">
        <v>0</v>
      </c>
      <c r="T1589" s="89"/>
      <c r="U1589" s="199">
        <v>0</v>
      </c>
    </row>
    <row r="1590" spans="1:21" x14ac:dyDescent="0.15">
      <c r="A1590" s="89">
        <v>1501</v>
      </c>
      <c r="B1590" s="89" t="s">
        <v>2425</v>
      </c>
      <c r="C1590" s="95">
        <v>67</v>
      </c>
      <c r="D1590" s="89"/>
      <c r="E1590" s="199">
        <v>0</v>
      </c>
      <c r="F1590" s="89"/>
      <c r="G1590" s="199">
        <v>0</v>
      </c>
      <c r="H1590" s="89"/>
      <c r="I1590" s="199">
        <v>0</v>
      </c>
      <c r="J1590" s="89">
        <v>67</v>
      </c>
      <c r="K1590" s="199">
        <v>3.6282996542284585E-3</v>
      </c>
      <c r="L1590" s="89"/>
      <c r="M1590" s="199">
        <v>0</v>
      </c>
      <c r="N1590" s="89"/>
      <c r="O1590" s="199">
        <v>0</v>
      </c>
      <c r="P1590" s="89"/>
      <c r="Q1590" s="199">
        <v>0</v>
      </c>
      <c r="R1590" s="89"/>
      <c r="S1590" s="199">
        <v>0</v>
      </c>
      <c r="T1590" s="89"/>
      <c r="U1590" s="199">
        <v>0</v>
      </c>
    </row>
    <row r="1591" spans="1:21" x14ac:dyDescent="0.15">
      <c r="A1591" s="89">
        <v>1502</v>
      </c>
      <c r="B1591" s="89" t="s">
        <v>2426</v>
      </c>
      <c r="C1591" s="95">
        <v>67</v>
      </c>
      <c r="D1591" s="89"/>
      <c r="E1591" s="199">
        <v>0</v>
      </c>
      <c r="F1591" s="89"/>
      <c r="G1591" s="199">
        <v>0</v>
      </c>
      <c r="H1591" s="89"/>
      <c r="I1591" s="199">
        <v>0</v>
      </c>
      <c r="J1591" s="89"/>
      <c r="K1591" s="199">
        <v>0</v>
      </c>
      <c r="L1591" s="89"/>
      <c r="M1591" s="199">
        <v>0</v>
      </c>
      <c r="N1591" s="89">
        <v>25</v>
      </c>
      <c r="O1591" s="199">
        <v>1.525078389029196E-2</v>
      </c>
      <c r="P1591" s="89"/>
      <c r="Q1591" s="199">
        <v>0</v>
      </c>
      <c r="R1591" s="89">
        <v>42</v>
      </c>
      <c r="S1591" s="199">
        <v>0.15668133999850781</v>
      </c>
      <c r="T1591" s="89"/>
      <c r="U1591" s="199">
        <v>0</v>
      </c>
    </row>
    <row r="1592" spans="1:21" x14ac:dyDescent="0.15">
      <c r="A1592" s="89">
        <v>1503</v>
      </c>
      <c r="B1592" s="89" t="s">
        <v>2427</v>
      </c>
      <c r="C1592" s="95">
        <v>67</v>
      </c>
      <c r="D1592" s="89"/>
      <c r="E1592" s="199">
        <v>0</v>
      </c>
      <c r="F1592" s="89"/>
      <c r="G1592" s="199">
        <v>0</v>
      </c>
      <c r="H1592" s="89"/>
      <c r="I1592" s="199">
        <v>0</v>
      </c>
      <c r="J1592" s="89">
        <v>67</v>
      </c>
      <c r="K1592" s="199">
        <v>3.6282996542284585E-3</v>
      </c>
      <c r="L1592" s="89"/>
      <c r="M1592" s="199">
        <v>0</v>
      </c>
      <c r="N1592" s="89"/>
      <c r="O1592" s="199">
        <v>0</v>
      </c>
      <c r="P1592" s="89"/>
      <c r="Q1592" s="199">
        <v>0</v>
      </c>
      <c r="R1592" s="89"/>
      <c r="S1592" s="199">
        <v>0</v>
      </c>
      <c r="T1592" s="89"/>
      <c r="U1592" s="199">
        <v>0</v>
      </c>
    </row>
    <row r="1593" spans="1:21" x14ac:dyDescent="0.15">
      <c r="A1593" s="89">
        <v>1504</v>
      </c>
      <c r="B1593" s="89" t="s">
        <v>2428</v>
      </c>
      <c r="C1593" s="95">
        <v>66</v>
      </c>
      <c r="D1593" s="89"/>
      <c r="E1593" s="199">
        <v>0</v>
      </c>
      <c r="F1593" s="89"/>
      <c r="G1593" s="199">
        <v>0</v>
      </c>
      <c r="H1593" s="89"/>
      <c r="I1593" s="199">
        <v>0</v>
      </c>
      <c r="J1593" s="89">
        <v>66</v>
      </c>
      <c r="K1593" s="199">
        <v>3.5741459280459438E-3</v>
      </c>
      <c r="L1593" s="89"/>
      <c r="M1593" s="199">
        <v>0</v>
      </c>
      <c r="N1593" s="89"/>
      <c r="O1593" s="199">
        <v>0</v>
      </c>
      <c r="P1593" s="89"/>
      <c r="Q1593" s="199">
        <v>0</v>
      </c>
      <c r="R1593" s="89"/>
      <c r="S1593" s="199">
        <v>0</v>
      </c>
      <c r="T1593" s="89"/>
      <c r="U1593" s="199">
        <v>0</v>
      </c>
    </row>
    <row r="1594" spans="1:21" x14ac:dyDescent="0.15">
      <c r="A1594" s="89">
        <v>1505</v>
      </c>
      <c r="B1594" s="89" t="s">
        <v>2429</v>
      </c>
      <c r="C1594" s="95">
        <v>66</v>
      </c>
      <c r="D1594" s="89"/>
      <c r="E1594" s="199">
        <v>0</v>
      </c>
      <c r="F1594" s="89"/>
      <c r="G1594" s="199">
        <v>0</v>
      </c>
      <c r="H1594" s="89"/>
      <c r="I1594" s="199">
        <v>0</v>
      </c>
      <c r="J1594" s="89">
        <v>66</v>
      </c>
      <c r="K1594" s="199">
        <v>3.5741459280459438E-3</v>
      </c>
      <c r="L1594" s="89"/>
      <c r="M1594" s="199">
        <v>0</v>
      </c>
      <c r="N1594" s="89"/>
      <c r="O1594" s="199">
        <v>0</v>
      </c>
      <c r="P1594" s="89"/>
      <c r="Q1594" s="199">
        <v>0</v>
      </c>
      <c r="R1594" s="89"/>
      <c r="S1594" s="199">
        <v>0</v>
      </c>
      <c r="T1594" s="89"/>
      <c r="U1594" s="199">
        <v>0</v>
      </c>
    </row>
    <row r="1595" spans="1:21" x14ac:dyDescent="0.15">
      <c r="A1595" s="89">
        <v>1506</v>
      </c>
      <c r="B1595" s="89" t="s">
        <v>2430</v>
      </c>
      <c r="C1595" s="95">
        <v>66</v>
      </c>
      <c r="D1595" s="89"/>
      <c r="E1595" s="199">
        <v>0</v>
      </c>
      <c r="F1595" s="89"/>
      <c r="G1595" s="199">
        <v>0</v>
      </c>
      <c r="H1595" s="89"/>
      <c r="I1595" s="199">
        <v>0</v>
      </c>
      <c r="J1595" s="89">
        <v>66</v>
      </c>
      <c r="K1595" s="199">
        <v>3.5741459280459438E-3</v>
      </c>
      <c r="L1595" s="89"/>
      <c r="M1595" s="199">
        <v>0</v>
      </c>
      <c r="N1595" s="89"/>
      <c r="O1595" s="199">
        <v>0</v>
      </c>
      <c r="P1595" s="89"/>
      <c r="Q1595" s="199">
        <v>0</v>
      </c>
      <c r="R1595" s="89"/>
      <c r="S1595" s="199">
        <v>0</v>
      </c>
      <c r="T1595" s="89"/>
      <c r="U1595" s="199">
        <v>0</v>
      </c>
    </row>
    <row r="1596" spans="1:21" x14ac:dyDescent="0.15">
      <c r="A1596" s="89">
        <v>1507</v>
      </c>
      <c r="B1596" s="89" t="s">
        <v>2431</v>
      </c>
      <c r="C1596" s="95">
        <v>66</v>
      </c>
      <c r="D1596" s="89">
        <v>1</v>
      </c>
      <c r="E1596" s="199">
        <v>2.2016732716864818E-2</v>
      </c>
      <c r="F1596" s="89"/>
      <c r="G1596" s="199">
        <v>0</v>
      </c>
      <c r="H1596" s="89"/>
      <c r="I1596" s="199">
        <v>0</v>
      </c>
      <c r="J1596" s="89"/>
      <c r="K1596" s="199">
        <v>0</v>
      </c>
      <c r="L1596" s="89"/>
      <c r="M1596" s="199">
        <v>0</v>
      </c>
      <c r="N1596" s="89">
        <v>19</v>
      </c>
      <c r="O1596" s="199">
        <v>1.1590595756621891E-2</v>
      </c>
      <c r="P1596" s="89"/>
      <c r="Q1596" s="199">
        <v>0</v>
      </c>
      <c r="R1596" s="89">
        <v>46</v>
      </c>
      <c r="S1596" s="199">
        <v>0.17160337237931805</v>
      </c>
      <c r="T1596" s="89"/>
      <c r="U1596" s="199">
        <v>0</v>
      </c>
    </row>
    <row r="1597" spans="1:21" x14ac:dyDescent="0.15">
      <c r="A1597" s="100">
        <v>1508</v>
      </c>
      <c r="B1597" s="100" t="s">
        <v>2432</v>
      </c>
      <c r="C1597" s="205">
        <v>66</v>
      </c>
      <c r="D1597" s="100"/>
      <c r="E1597" s="206">
        <v>0</v>
      </c>
      <c r="F1597" s="100"/>
      <c r="G1597" s="206">
        <v>0</v>
      </c>
      <c r="H1597" s="100"/>
      <c r="I1597" s="206">
        <v>0</v>
      </c>
      <c r="J1597" s="100">
        <v>66</v>
      </c>
      <c r="K1597" s="206">
        <v>3.5741459280459438E-3</v>
      </c>
      <c r="L1597" s="100"/>
      <c r="M1597" s="206">
        <v>0</v>
      </c>
      <c r="N1597" s="100"/>
      <c r="O1597" s="206">
        <v>0</v>
      </c>
      <c r="P1597" s="100"/>
      <c r="Q1597" s="206">
        <v>0</v>
      </c>
      <c r="R1597" s="100"/>
      <c r="S1597" s="206">
        <v>0</v>
      </c>
      <c r="T1597" s="100"/>
      <c r="U1597" s="206">
        <v>0</v>
      </c>
    </row>
    <row r="1598" spans="1:21" x14ac:dyDescent="0.15">
      <c r="A1598" s="89">
        <v>1509</v>
      </c>
      <c r="B1598" s="89" t="s">
        <v>2433</v>
      </c>
      <c r="C1598" s="95">
        <v>66</v>
      </c>
      <c r="D1598" s="89"/>
      <c r="E1598" s="199">
        <v>0</v>
      </c>
      <c r="F1598" s="89"/>
      <c r="G1598" s="199">
        <v>0</v>
      </c>
      <c r="H1598" s="89"/>
      <c r="I1598" s="199">
        <v>0</v>
      </c>
      <c r="J1598" s="89">
        <v>66</v>
      </c>
      <c r="K1598" s="199">
        <v>3.5741459280459438E-3</v>
      </c>
      <c r="L1598" s="89"/>
      <c r="M1598" s="199">
        <v>0</v>
      </c>
      <c r="N1598" s="89"/>
      <c r="O1598" s="199">
        <v>0</v>
      </c>
      <c r="P1598" s="89"/>
      <c r="Q1598" s="199">
        <v>0</v>
      </c>
      <c r="R1598" s="89"/>
      <c r="S1598" s="199">
        <v>0</v>
      </c>
      <c r="T1598" s="89"/>
      <c r="U1598" s="199">
        <v>0</v>
      </c>
    </row>
    <row r="1599" spans="1:21" x14ac:dyDescent="0.15">
      <c r="A1599" s="89">
        <v>1510</v>
      </c>
      <c r="B1599" s="201" t="s">
        <v>2434</v>
      </c>
      <c r="C1599" s="91">
        <v>65</v>
      </c>
      <c r="D1599" s="89"/>
      <c r="E1599" s="199">
        <v>0</v>
      </c>
      <c r="F1599" s="89"/>
      <c r="G1599" s="199">
        <v>0</v>
      </c>
      <c r="H1599" s="89"/>
      <c r="I1599" s="199">
        <v>0</v>
      </c>
      <c r="J1599" s="89">
        <v>65</v>
      </c>
      <c r="K1599" s="199">
        <v>3.5199922018634296E-3</v>
      </c>
      <c r="L1599" s="89"/>
      <c r="M1599" s="199">
        <v>0</v>
      </c>
      <c r="N1599" s="89"/>
      <c r="O1599" s="199">
        <v>0</v>
      </c>
      <c r="P1599" s="89"/>
      <c r="Q1599" s="199">
        <v>0</v>
      </c>
      <c r="R1599" s="89"/>
      <c r="S1599" s="199">
        <v>0</v>
      </c>
      <c r="T1599" s="89"/>
      <c r="U1599" s="199">
        <v>0</v>
      </c>
    </row>
    <row r="1600" spans="1:21" x14ac:dyDescent="0.15">
      <c r="A1600" s="89">
        <v>1511</v>
      </c>
      <c r="B1600" s="89" t="s">
        <v>2435</v>
      </c>
      <c r="C1600" s="95">
        <v>65</v>
      </c>
      <c r="D1600" s="89"/>
      <c r="E1600" s="199">
        <v>0</v>
      </c>
      <c r="F1600" s="89"/>
      <c r="G1600" s="199">
        <v>0</v>
      </c>
      <c r="H1600" s="89"/>
      <c r="I1600" s="199">
        <v>0</v>
      </c>
      <c r="J1600" s="89"/>
      <c r="K1600" s="199">
        <v>0</v>
      </c>
      <c r="L1600" s="89"/>
      <c r="M1600" s="199">
        <v>0</v>
      </c>
      <c r="N1600" s="89">
        <v>65</v>
      </c>
      <c r="O1600" s="199">
        <v>3.9652038114759099E-2</v>
      </c>
      <c r="P1600" s="89"/>
      <c r="Q1600" s="199">
        <v>0</v>
      </c>
      <c r="R1600" s="89"/>
      <c r="S1600" s="199">
        <v>0</v>
      </c>
      <c r="T1600" s="89"/>
      <c r="U1600" s="199">
        <v>0</v>
      </c>
    </row>
    <row r="1601" spans="1:21" x14ac:dyDescent="0.15">
      <c r="A1601" s="89">
        <v>1512</v>
      </c>
      <c r="B1601" s="89" t="s">
        <v>2436</v>
      </c>
      <c r="C1601" s="95">
        <v>65</v>
      </c>
      <c r="D1601" s="89"/>
      <c r="E1601" s="199">
        <v>0</v>
      </c>
      <c r="F1601" s="89"/>
      <c r="G1601" s="199">
        <v>0</v>
      </c>
      <c r="H1601" s="89"/>
      <c r="I1601" s="199">
        <v>0</v>
      </c>
      <c r="J1601" s="89">
        <v>65</v>
      </c>
      <c r="K1601" s="199">
        <v>3.5199922018634296E-3</v>
      </c>
      <c r="L1601" s="89"/>
      <c r="M1601" s="199">
        <v>0</v>
      </c>
      <c r="N1601" s="89"/>
      <c r="O1601" s="199">
        <v>0</v>
      </c>
      <c r="P1601" s="89"/>
      <c r="Q1601" s="199">
        <v>0</v>
      </c>
      <c r="R1601" s="89"/>
      <c r="S1601" s="199">
        <v>0</v>
      </c>
      <c r="T1601" s="89"/>
      <c r="U1601" s="199">
        <v>0</v>
      </c>
    </row>
    <row r="1602" spans="1:21" x14ac:dyDescent="0.15">
      <c r="A1602" s="89">
        <v>1513</v>
      </c>
      <c r="B1602" s="89" t="s">
        <v>2437</v>
      </c>
      <c r="C1602" s="95">
        <v>65</v>
      </c>
      <c r="D1602" s="89"/>
      <c r="E1602" s="199">
        <v>0</v>
      </c>
      <c r="F1602" s="89"/>
      <c r="G1602" s="199">
        <v>0</v>
      </c>
      <c r="H1602" s="89"/>
      <c r="I1602" s="199">
        <v>0</v>
      </c>
      <c r="J1602" s="89"/>
      <c r="K1602" s="199">
        <v>0</v>
      </c>
      <c r="L1602" s="89"/>
      <c r="M1602" s="199">
        <v>0</v>
      </c>
      <c r="N1602" s="89">
        <v>37</v>
      </c>
      <c r="O1602" s="199">
        <v>2.2571160157632102E-2</v>
      </c>
      <c r="P1602" s="89"/>
      <c r="Q1602" s="199">
        <v>0</v>
      </c>
      <c r="R1602" s="89">
        <v>28</v>
      </c>
      <c r="S1602" s="199">
        <v>0.10445422666567186</v>
      </c>
      <c r="T1602" s="89"/>
      <c r="U1602" s="199">
        <v>0</v>
      </c>
    </row>
    <row r="1603" spans="1:21" x14ac:dyDescent="0.15">
      <c r="A1603" s="89">
        <v>1514</v>
      </c>
      <c r="B1603" s="89" t="s">
        <v>2438</v>
      </c>
      <c r="C1603" s="95">
        <v>65</v>
      </c>
      <c r="D1603" s="89"/>
      <c r="E1603" s="199">
        <v>0</v>
      </c>
      <c r="F1603" s="89"/>
      <c r="G1603" s="199">
        <v>0</v>
      </c>
      <c r="H1603" s="89"/>
      <c r="I1603" s="199">
        <v>0</v>
      </c>
      <c r="J1603" s="89">
        <v>65</v>
      </c>
      <c r="K1603" s="199">
        <v>3.5199922018634296E-3</v>
      </c>
      <c r="L1603" s="89"/>
      <c r="M1603" s="199">
        <v>0</v>
      </c>
      <c r="N1603" s="89"/>
      <c r="O1603" s="199">
        <v>0</v>
      </c>
      <c r="P1603" s="89"/>
      <c r="Q1603" s="199">
        <v>0</v>
      </c>
      <c r="R1603" s="89"/>
      <c r="S1603" s="199">
        <v>0</v>
      </c>
      <c r="T1603" s="89"/>
      <c r="U1603" s="199">
        <v>0</v>
      </c>
    </row>
    <row r="1604" spans="1:21" x14ac:dyDescent="0.15">
      <c r="A1604" s="89">
        <v>1515</v>
      </c>
      <c r="B1604" s="89" t="s">
        <v>2439</v>
      </c>
      <c r="C1604" s="95">
        <v>65</v>
      </c>
      <c r="D1604" s="89"/>
      <c r="E1604" s="199">
        <v>0</v>
      </c>
      <c r="F1604" s="89">
        <v>65</v>
      </c>
      <c r="G1604" s="199">
        <v>0.53594986807387868</v>
      </c>
      <c r="H1604" s="89"/>
      <c r="I1604" s="199">
        <v>0</v>
      </c>
      <c r="J1604" s="89"/>
      <c r="K1604" s="199">
        <v>0</v>
      </c>
      <c r="L1604" s="89"/>
      <c r="M1604" s="199">
        <v>0</v>
      </c>
      <c r="N1604" s="89"/>
      <c r="O1604" s="199">
        <v>0</v>
      </c>
      <c r="P1604" s="89"/>
      <c r="Q1604" s="199">
        <v>0</v>
      </c>
      <c r="R1604" s="89"/>
      <c r="S1604" s="199">
        <v>0</v>
      </c>
      <c r="T1604" s="89"/>
      <c r="U1604" s="199">
        <v>0</v>
      </c>
    </row>
    <row r="1605" spans="1:21" x14ac:dyDescent="0.15">
      <c r="A1605" s="89">
        <v>1516</v>
      </c>
      <c r="B1605" s="89" t="s">
        <v>2440</v>
      </c>
      <c r="C1605" s="95">
        <v>65</v>
      </c>
      <c r="D1605" s="89"/>
      <c r="E1605" s="199">
        <v>0</v>
      </c>
      <c r="F1605" s="89">
        <v>65</v>
      </c>
      <c r="G1605" s="199">
        <v>0.53594986807387868</v>
      </c>
      <c r="H1605" s="89"/>
      <c r="I1605" s="199">
        <v>0</v>
      </c>
      <c r="J1605" s="89"/>
      <c r="K1605" s="199">
        <v>0</v>
      </c>
      <c r="L1605" s="89"/>
      <c r="M1605" s="199">
        <v>0</v>
      </c>
      <c r="N1605" s="89"/>
      <c r="O1605" s="199">
        <v>0</v>
      </c>
      <c r="P1605" s="89"/>
      <c r="Q1605" s="199">
        <v>0</v>
      </c>
      <c r="R1605" s="89"/>
      <c r="S1605" s="199">
        <v>0</v>
      </c>
      <c r="T1605" s="89"/>
      <c r="U1605" s="199">
        <v>0</v>
      </c>
    </row>
    <row r="1606" spans="1:21" x14ac:dyDescent="0.15">
      <c r="A1606" s="89">
        <v>1517</v>
      </c>
      <c r="B1606" s="89" t="s">
        <v>2441</v>
      </c>
      <c r="C1606" s="95">
        <v>65</v>
      </c>
      <c r="D1606" s="89"/>
      <c r="E1606" s="199">
        <v>0</v>
      </c>
      <c r="F1606" s="89"/>
      <c r="G1606" s="199">
        <v>0</v>
      </c>
      <c r="H1606" s="89"/>
      <c r="I1606" s="199">
        <v>0</v>
      </c>
      <c r="J1606" s="89">
        <v>65</v>
      </c>
      <c r="K1606" s="199">
        <v>3.5199922018634296E-3</v>
      </c>
      <c r="L1606" s="89"/>
      <c r="M1606" s="199">
        <v>0</v>
      </c>
      <c r="N1606" s="89"/>
      <c r="O1606" s="199">
        <v>0</v>
      </c>
      <c r="P1606" s="89"/>
      <c r="Q1606" s="199">
        <v>0</v>
      </c>
      <c r="R1606" s="89"/>
      <c r="S1606" s="199">
        <v>0</v>
      </c>
      <c r="T1606" s="89"/>
      <c r="U1606" s="199">
        <v>0</v>
      </c>
    </row>
    <row r="1607" spans="1:21" x14ac:dyDescent="0.15">
      <c r="A1607" s="89">
        <v>1518</v>
      </c>
      <c r="B1607" s="89" t="s">
        <v>2442</v>
      </c>
      <c r="C1607" s="95">
        <v>65</v>
      </c>
      <c r="D1607" s="89"/>
      <c r="E1607" s="199">
        <v>0</v>
      </c>
      <c r="F1607" s="89"/>
      <c r="G1607" s="199">
        <v>0</v>
      </c>
      <c r="H1607" s="89"/>
      <c r="I1607" s="199">
        <v>0</v>
      </c>
      <c r="J1607" s="89"/>
      <c r="K1607" s="199">
        <v>0</v>
      </c>
      <c r="L1607" s="89"/>
      <c r="M1607" s="199">
        <v>0</v>
      </c>
      <c r="N1607" s="89">
        <v>65</v>
      </c>
      <c r="O1607" s="199">
        <v>3.9652038114759099E-2</v>
      </c>
      <c r="P1607" s="89"/>
      <c r="Q1607" s="199">
        <v>0</v>
      </c>
      <c r="R1607" s="89"/>
      <c r="S1607" s="199">
        <v>0</v>
      </c>
      <c r="T1607" s="89"/>
      <c r="U1607" s="199">
        <v>0</v>
      </c>
    </row>
    <row r="1608" spans="1:21" x14ac:dyDescent="0.15">
      <c r="A1608" s="89">
        <v>1519</v>
      </c>
      <c r="B1608" s="89" t="s">
        <v>2443</v>
      </c>
      <c r="C1608" s="95">
        <v>65</v>
      </c>
      <c r="D1608" s="89"/>
      <c r="E1608" s="199">
        <v>0</v>
      </c>
      <c r="F1608" s="89"/>
      <c r="G1608" s="199">
        <v>0</v>
      </c>
      <c r="H1608" s="89"/>
      <c r="I1608" s="199">
        <v>0</v>
      </c>
      <c r="J1608" s="89">
        <v>65</v>
      </c>
      <c r="K1608" s="199">
        <v>3.5199922018634296E-3</v>
      </c>
      <c r="L1608" s="89"/>
      <c r="M1608" s="199">
        <v>0</v>
      </c>
      <c r="N1608" s="89"/>
      <c r="O1608" s="199">
        <v>0</v>
      </c>
      <c r="P1608" s="89"/>
      <c r="Q1608" s="199">
        <v>0</v>
      </c>
      <c r="R1608" s="89"/>
      <c r="S1608" s="199">
        <v>0</v>
      </c>
      <c r="T1608" s="89"/>
      <c r="U1608" s="199">
        <v>0</v>
      </c>
    </row>
    <row r="1609" spans="1:21" x14ac:dyDescent="0.15">
      <c r="A1609" s="89">
        <v>1520</v>
      </c>
      <c r="B1609" s="89" t="s">
        <v>2444</v>
      </c>
      <c r="C1609" s="95">
        <v>65</v>
      </c>
      <c r="D1609" s="89"/>
      <c r="E1609" s="199">
        <v>0</v>
      </c>
      <c r="F1609" s="89"/>
      <c r="G1609" s="199">
        <v>0</v>
      </c>
      <c r="H1609" s="89"/>
      <c r="I1609" s="199">
        <v>0</v>
      </c>
      <c r="J1609" s="89">
        <v>6</v>
      </c>
      <c r="K1609" s="199">
        <v>3.2492235709508582E-4</v>
      </c>
      <c r="L1609" s="89"/>
      <c r="M1609" s="199">
        <v>0</v>
      </c>
      <c r="N1609" s="89">
        <v>59</v>
      </c>
      <c r="O1609" s="199">
        <v>3.5991849981089029E-2</v>
      </c>
      <c r="P1609" s="89"/>
      <c r="Q1609" s="199">
        <v>0</v>
      </c>
      <c r="R1609" s="89"/>
      <c r="S1609" s="199">
        <v>0</v>
      </c>
      <c r="T1609" s="89"/>
      <c r="U1609" s="199">
        <v>0</v>
      </c>
    </row>
    <row r="1610" spans="1:21" ht="9" x14ac:dyDescent="0.2">
      <c r="A1610" s="89">
        <v>1521</v>
      </c>
      <c r="B1610" s="218" t="s">
        <v>2445</v>
      </c>
      <c r="C1610" s="207">
        <v>64</v>
      </c>
      <c r="D1610" s="89"/>
      <c r="E1610" s="199">
        <v>0</v>
      </c>
      <c r="F1610" s="89"/>
      <c r="G1610" s="199">
        <v>0</v>
      </c>
      <c r="H1610" s="89"/>
      <c r="I1610" s="199">
        <v>0</v>
      </c>
      <c r="J1610" s="89">
        <v>64</v>
      </c>
      <c r="K1610" s="199">
        <v>3.4658384756809154E-3</v>
      </c>
      <c r="L1610" s="89"/>
      <c r="M1610" s="199">
        <v>0</v>
      </c>
      <c r="N1610" s="89"/>
      <c r="O1610" s="199">
        <v>0</v>
      </c>
      <c r="P1610" s="89"/>
      <c r="Q1610" s="199">
        <v>0</v>
      </c>
      <c r="R1610" s="89"/>
      <c r="S1610" s="199">
        <v>0</v>
      </c>
      <c r="T1610" s="89"/>
      <c r="U1610" s="199">
        <v>0</v>
      </c>
    </row>
    <row r="1611" spans="1:21" x14ac:dyDescent="0.15">
      <c r="A1611" s="89">
        <v>1522</v>
      </c>
      <c r="B1611" s="89" t="s">
        <v>2446</v>
      </c>
      <c r="C1611" s="95">
        <v>64</v>
      </c>
      <c r="D1611" s="89"/>
      <c r="E1611" s="199">
        <v>0</v>
      </c>
      <c r="F1611" s="89"/>
      <c r="G1611" s="199">
        <v>0</v>
      </c>
      <c r="H1611" s="89"/>
      <c r="I1611" s="199">
        <v>0</v>
      </c>
      <c r="J1611" s="89">
        <v>64</v>
      </c>
      <c r="K1611" s="199">
        <v>3.4658384756809154E-3</v>
      </c>
      <c r="L1611" s="89"/>
      <c r="M1611" s="199">
        <v>0</v>
      </c>
      <c r="N1611" s="89"/>
      <c r="O1611" s="199">
        <v>0</v>
      </c>
      <c r="P1611" s="89"/>
      <c r="Q1611" s="199">
        <v>0</v>
      </c>
      <c r="R1611" s="89"/>
      <c r="S1611" s="199">
        <v>0</v>
      </c>
      <c r="T1611" s="89"/>
      <c r="U1611" s="199">
        <v>0</v>
      </c>
    </row>
    <row r="1612" spans="1:21" x14ac:dyDescent="0.15">
      <c r="A1612" s="89">
        <v>1523</v>
      </c>
      <c r="B1612" s="89" t="s">
        <v>2447</v>
      </c>
      <c r="C1612" s="95">
        <v>64</v>
      </c>
      <c r="D1612" s="89"/>
      <c r="E1612" s="199">
        <v>0</v>
      </c>
      <c r="F1612" s="89"/>
      <c r="G1612" s="199">
        <v>0</v>
      </c>
      <c r="H1612" s="89"/>
      <c r="I1612" s="199">
        <v>0</v>
      </c>
      <c r="J1612" s="89">
        <v>42</v>
      </c>
      <c r="K1612" s="199">
        <v>2.2744564996656008E-3</v>
      </c>
      <c r="L1612" s="89"/>
      <c r="M1612" s="199">
        <v>0</v>
      </c>
      <c r="N1612" s="89"/>
      <c r="O1612" s="199">
        <v>0</v>
      </c>
      <c r="P1612" s="89"/>
      <c r="Q1612" s="199">
        <v>0</v>
      </c>
      <c r="R1612" s="89">
        <v>22</v>
      </c>
      <c r="S1612" s="199">
        <v>8.2071178094456465E-2</v>
      </c>
      <c r="T1612" s="89"/>
      <c r="U1612" s="199">
        <v>0</v>
      </c>
    </row>
    <row r="1613" spans="1:21" x14ac:dyDescent="0.15">
      <c r="A1613" s="89">
        <v>1524</v>
      </c>
      <c r="B1613" s="89" t="s">
        <v>2448</v>
      </c>
      <c r="C1613" s="95">
        <v>64</v>
      </c>
      <c r="D1613" s="89"/>
      <c r="E1613" s="199">
        <v>0</v>
      </c>
      <c r="F1613" s="89"/>
      <c r="G1613" s="199">
        <v>0</v>
      </c>
      <c r="H1613" s="89"/>
      <c r="I1613" s="199">
        <v>0</v>
      </c>
      <c r="J1613" s="89">
        <v>17</v>
      </c>
      <c r="K1613" s="199">
        <v>9.2061334510274318E-4</v>
      </c>
      <c r="L1613" s="89"/>
      <c r="M1613" s="199">
        <v>0</v>
      </c>
      <c r="N1613" s="89">
        <v>43</v>
      </c>
      <c r="O1613" s="199">
        <v>2.6231348291302171E-2</v>
      </c>
      <c r="P1613" s="89"/>
      <c r="Q1613" s="199">
        <v>0</v>
      </c>
      <c r="R1613" s="89">
        <v>4</v>
      </c>
      <c r="S1613" s="199">
        <v>1.4922032380810267E-2</v>
      </c>
      <c r="T1613" s="89"/>
      <c r="U1613" s="199">
        <v>0</v>
      </c>
    </row>
    <row r="1614" spans="1:21" x14ac:dyDescent="0.15">
      <c r="A1614" s="89">
        <v>1525</v>
      </c>
      <c r="B1614" s="89" t="s">
        <v>2449</v>
      </c>
      <c r="C1614" s="95">
        <v>64</v>
      </c>
      <c r="D1614" s="89"/>
      <c r="E1614" s="199">
        <v>0</v>
      </c>
      <c r="F1614" s="89"/>
      <c r="G1614" s="199">
        <v>0</v>
      </c>
      <c r="H1614" s="89"/>
      <c r="I1614" s="199">
        <v>0</v>
      </c>
      <c r="J1614" s="89">
        <v>64</v>
      </c>
      <c r="K1614" s="199">
        <v>3.4658384756809154E-3</v>
      </c>
      <c r="L1614" s="89"/>
      <c r="M1614" s="199">
        <v>0</v>
      </c>
      <c r="N1614" s="89"/>
      <c r="O1614" s="199">
        <v>0</v>
      </c>
      <c r="P1614" s="89"/>
      <c r="Q1614" s="199">
        <v>0</v>
      </c>
      <c r="R1614" s="89"/>
      <c r="S1614" s="199">
        <v>0</v>
      </c>
      <c r="T1614" s="89"/>
      <c r="U1614" s="199">
        <v>0</v>
      </c>
    </row>
    <row r="1615" spans="1:21" x14ac:dyDescent="0.15">
      <c r="A1615" s="89">
        <v>1526</v>
      </c>
      <c r="B1615" s="89" t="s">
        <v>2450</v>
      </c>
      <c r="C1615" s="95">
        <v>64</v>
      </c>
      <c r="D1615" s="89"/>
      <c r="E1615" s="199">
        <v>0</v>
      </c>
      <c r="F1615" s="89"/>
      <c r="G1615" s="199">
        <v>0</v>
      </c>
      <c r="H1615" s="89"/>
      <c r="I1615" s="199">
        <v>0</v>
      </c>
      <c r="J1615" s="89"/>
      <c r="K1615" s="199">
        <v>0</v>
      </c>
      <c r="L1615" s="89"/>
      <c r="M1615" s="199">
        <v>0</v>
      </c>
      <c r="N1615" s="89">
        <v>64</v>
      </c>
      <c r="O1615" s="199">
        <v>3.9042006759147423E-2</v>
      </c>
      <c r="P1615" s="89"/>
      <c r="Q1615" s="199">
        <v>0</v>
      </c>
      <c r="R1615" s="89"/>
      <c r="S1615" s="199">
        <v>0</v>
      </c>
      <c r="T1615" s="89"/>
      <c r="U1615" s="199">
        <v>0</v>
      </c>
    </row>
    <row r="1616" spans="1:21" x14ac:dyDescent="0.15">
      <c r="A1616" s="89">
        <v>1527</v>
      </c>
      <c r="B1616" s="89" t="s">
        <v>2451</v>
      </c>
      <c r="C1616" s="95">
        <v>64</v>
      </c>
      <c r="D1616" s="89"/>
      <c r="E1616" s="199">
        <v>0</v>
      </c>
      <c r="F1616" s="89"/>
      <c r="G1616" s="199">
        <v>0</v>
      </c>
      <c r="H1616" s="89"/>
      <c r="I1616" s="199">
        <v>0</v>
      </c>
      <c r="J1616" s="89"/>
      <c r="K1616" s="199">
        <v>0</v>
      </c>
      <c r="L1616" s="89">
        <v>10</v>
      </c>
      <c r="M1616" s="199">
        <v>0.12878300064391501</v>
      </c>
      <c r="N1616" s="89">
        <v>35</v>
      </c>
      <c r="O1616" s="199">
        <v>2.1351097446408746E-2</v>
      </c>
      <c r="P1616" s="89">
        <v>19</v>
      </c>
      <c r="Q1616" s="199">
        <v>1.2377850162866451</v>
      </c>
      <c r="R1616" s="89"/>
      <c r="S1616" s="199">
        <v>0</v>
      </c>
      <c r="T1616" s="89"/>
      <c r="U1616" s="199">
        <v>0</v>
      </c>
    </row>
    <row r="1617" spans="1:21" x14ac:dyDescent="0.15">
      <c r="A1617" s="89">
        <v>1528</v>
      </c>
      <c r="B1617" s="93" t="s">
        <v>2452</v>
      </c>
      <c r="C1617" s="204">
        <v>63</v>
      </c>
      <c r="D1617" s="89"/>
      <c r="E1617" s="199">
        <v>0</v>
      </c>
      <c r="F1617" s="89"/>
      <c r="G1617" s="199">
        <v>0</v>
      </c>
      <c r="H1617" s="89"/>
      <c r="I1617" s="199">
        <v>0</v>
      </c>
      <c r="J1617" s="89"/>
      <c r="K1617" s="199">
        <v>0</v>
      </c>
      <c r="L1617" s="89"/>
      <c r="M1617" s="199">
        <v>0</v>
      </c>
      <c r="N1617" s="89">
        <v>63</v>
      </c>
      <c r="O1617" s="199">
        <v>3.843197540353574E-2</v>
      </c>
      <c r="P1617" s="89"/>
      <c r="Q1617" s="199">
        <v>0</v>
      </c>
      <c r="R1617" s="89"/>
      <c r="S1617" s="199">
        <v>0</v>
      </c>
      <c r="T1617" s="89"/>
      <c r="U1617" s="199">
        <v>0</v>
      </c>
    </row>
    <row r="1618" spans="1:21" x14ac:dyDescent="0.15">
      <c r="A1618" s="89">
        <v>1529</v>
      </c>
      <c r="B1618" s="89" t="s">
        <v>2453</v>
      </c>
      <c r="C1618" s="95">
        <v>63</v>
      </c>
      <c r="D1618" s="89"/>
      <c r="E1618" s="199">
        <v>0</v>
      </c>
      <c r="F1618" s="89"/>
      <c r="G1618" s="199">
        <v>0</v>
      </c>
      <c r="H1618" s="89"/>
      <c r="I1618" s="199">
        <v>0</v>
      </c>
      <c r="J1618" s="89">
        <v>63</v>
      </c>
      <c r="K1618" s="199">
        <v>3.4116847494984012E-3</v>
      </c>
      <c r="L1618" s="89"/>
      <c r="M1618" s="199">
        <v>0</v>
      </c>
      <c r="N1618" s="89"/>
      <c r="O1618" s="199">
        <v>0</v>
      </c>
      <c r="P1618" s="89"/>
      <c r="Q1618" s="199">
        <v>0</v>
      </c>
      <c r="R1618" s="89"/>
      <c r="S1618" s="199">
        <v>0</v>
      </c>
      <c r="T1618" s="89"/>
      <c r="U1618" s="199">
        <v>0</v>
      </c>
    </row>
    <row r="1619" spans="1:21" x14ac:dyDescent="0.15">
      <c r="A1619" s="89">
        <v>1530</v>
      </c>
      <c r="B1619" s="89" t="s">
        <v>2454</v>
      </c>
      <c r="C1619" s="95">
        <v>63</v>
      </c>
      <c r="D1619" s="89"/>
      <c r="E1619" s="199">
        <v>0</v>
      </c>
      <c r="F1619" s="89"/>
      <c r="G1619" s="199">
        <v>0</v>
      </c>
      <c r="H1619" s="89"/>
      <c r="I1619" s="199">
        <v>0</v>
      </c>
      <c r="J1619" s="89">
        <v>63</v>
      </c>
      <c r="K1619" s="199">
        <v>3.4116847494984012E-3</v>
      </c>
      <c r="L1619" s="89"/>
      <c r="M1619" s="199">
        <v>0</v>
      </c>
      <c r="N1619" s="89"/>
      <c r="O1619" s="199">
        <v>0</v>
      </c>
      <c r="P1619" s="89"/>
      <c r="Q1619" s="199">
        <v>0</v>
      </c>
      <c r="R1619" s="89"/>
      <c r="S1619" s="199">
        <v>0</v>
      </c>
      <c r="T1619" s="89"/>
      <c r="U1619" s="199">
        <v>0</v>
      </c>
    </row>
    <row r="1620" spans="1:21" x14ac:dyDescent="0.15">
      <c r="A1620" s="128"/>
      <c r="B1620" s="128"/>
      <c r="C1620" s="718"/>
      <c r="D1620" s="128"/>
      <c r="E1620" s="719"/>
      <c r="F1620" s="128"/>
      <c r="G1620" s="719"/>
      <c r="H1620" s="128"/>
      <c r="I1620" s="719"/>
      <c r="J1620" s="128"/>
      <c r="K1620" s="719"/>
      <c r="L1620" s="128"/>
      <c r="M1620" s="719"/>
      <c r="N1620" s="128"/>
      <c r="O1620" s="719"/>
      <c r="P1620" s="128"/>
      <c r="Q1620" s="719"/>
      <c r="R1620" s="128" t="s">
        <v>3860</v>
      </c>
      <c r="S1620" s="719"/>
      <c r="T1620" s="128"/>
      <c r="U1620" s="719"/>
    </row>
    <row r="1621" spans="1:21" s="103" customFormat="1" x14ac:dyDescent="0.15">
      <c r="A1621" s="647" t="s">
        <v>0</v>
      </c>
      <c r="B1621" s="857"/>
      <c r="C1621" s="716" t="s">
        <v>4</v>
      </c>
      <c r="D1621" s="647" t="s">
        <v>922</v>
      </c>
      <c r="E1621" s="647" t="s">
        <v>923</v>
      </c>
      <c r="F1621" s="647" t="s">
        <v>922</v>
      </c>
      <c r="G1621" s="647" t="s">
        <v>923</v>
      </c>
      <c r="H1621" s="647" t="s">
        <v>922</v>
      </c>
      <c r="I1621" s="647" t="s">
        <v>923</v>
      </c>
      <c r="J1621" s="647" t="s">
        <v>922</v>
      </c>
      <c r="K1621" s="647" t="s">
        <v>923</v>
      </c>
      <c r="L1621" s="647" t="s">
        <v>922</v>
      </c>
      <c r="M1621" s="647" t="s">
        <v>923</v>
      </c>
      <c r="N1621" s="647" t="s">
        <v>922</v>
      </c>
      <c r="O1621" s="647" t="s">
        <v>923</v>
      </c>
      <c r="P1621" s="647" t="s">
        <v>922</v>
      </c>
      <c r="Q1621" s="647" t="s">
        <v>923</v>
      </c>
      <c r="R1621" s="647" t="s">
        <v>922</v>
      </c>
      <c r="S1621" s="647" t="s">
        <v>923</v>
      </c>
      <c r="T1621" s="647" t="s">
        <v>922</v>
      </c>
      <c r="U1621" s="647" t="s">
        <v>923</v>
      </c>
    </row>
    <row r="1622" spans="1:21" s="103" customFormat="1" x14ac:dyDescent="0.15">
      <c r="A1622" s="649" t="s">
        <v>2</v>
      </c>
      <c r="B1622" s="857"/>
      <c r="C1622" s="717" t="s">
        <v>924</v>
      </c>
      <c r="D1622" s="649" t="s">
        <v>317</v>
      </c>
      <c r="E1622" s="649" t="s">
        <v>6</v>
      </c>
      <c r="F1622" s="649" t="s">
        <v>318</v>
      </c>
      <c r="G1622" s="649" t="s">
        <v>6</v>
      </c>
      <c r="H1622" s="649" t="s">
        <v>462</v>
      </c>
      <c r="I1622" s="649" t="s">
        <v>6</v>
      </c>
      <c r="J1622" s="649" t="s">
        <v>925</v>
      </c>
      <c r="K1622" s="649" t="s">
        <v>6</v>
      </c>
      <c r="L1622" s="649" t="s">
        <v>926</v>
      </c>
      <c r="M1622" s="649" t="s">
        <v>6</v>
      </c>
      <c r="N1622" s="649" t="s">
        <v>927</v>
      </c>
      <c r="O1622" s="649" t="s">
        <v>6</v>
      </c>
      <c r="P1622" s="649" t="s">
        <v>928</v>
      </c>
      <c r="Q1622" s="649" t="s">
        <v>6</v>
      </c>
      <c r="R1622" s="649" t="s">
        <v>929</v>
      </c>
      <c r="S1622" s="649" t="s">
        <v>6</v>
      </c>
      <c r="T1622" s="649" t="s">
        <v>930</v>
      </c>
      <c r="U1622" s="649" t="s">
        <v>6</v>
      </c>
    </row>
    <row r="1623" spans="1:21" x14ac:dyDescent="0.15">
      <c r="A1623" s="89">
        <v>1531</v>
      </c>
      <c r="B1623" s="89" t="s">
        <v>2455</v>
      </c>
      <c r="C1623" s="95">
        <v>63</v>
      </c>
      <c r="D1623" s="89"/>
      <c r="E1623" s="199">
        <v>0</v>
      </c>
      <c r="F1623" s="89"/>
      <c r="G1623" s="199">
        <v>0</v>
      </c>
      <c r="H1623" s="89"/>
      <c r="I1623" s="199">
        <v>0</v>
      </c>
      <c r="J1623" s="89"/>
      <c r="K1623" s="199">
        <v>0</v>
      </c>
      <c r="L1623" s="89"/>
      <c r="M1623" s="199">
        <v>0</v>
      </c>
      <c r="N1623" s="89">
        <v>63</v>
      </c>
      <c r="O1623" s="199">
        <v>3.843197540353574E-2</v>
      </c>
      <c r="P1623" s="89"/>
      <c r="Q1623" s="199">
        <v>0</v>
      </c>
      <c r="R1623" s="89"/>
      <c r="S1623" s="199">
        <v>0</v>
      </c>
      <c r="T1623" s="89"/>
      <c r="U1623" s="199">
        <v>0</v>
      </c>
    </row>
    <row r="1624" spans="1:21" x14ac:dyDescent="0.15">
      <c r="A1624" s="89">
        <v>1532</v>
      </c>
      <c r="B1624" s="89" t="s">
        <v>2456</v>
      </c>
      <c r="C1624" s="95">
        <v>63</v>
      </c>
      <c r="D1624" s="89"/>
      <c r="E1624" s="199">
        <v>0</v>
      </c>
      <c r="F1624" s="89"/>
      <c r="G1624" s="199">
        <v>0</v>
      </c>
      <c r="H1624" s="89"/>
      <c r="I1624" s="199">
        <v>0</v>
      </c>
      <c r="J1624" s="89">
        <v>63</v>
      </c>
      <c r="K1624" s="199">
        <v>3.4116847494984012E-3</v>
      </c>
      <c r="L1624" s="89"/>
      <c r="M1624" s="199">
        <v>0</v>
      </c>
      <c r="N1624" s="89"/>
      <c r="O1624" s="199">
        <v>0</v>
      </c>
      <c r="P1624" s="89"/>
      <c r="Q1624" s="199">
        <v>0</v>
      </c>
      <c r="R1624" s="89"/>
      <c r="S1624" s="199">
        <v>0</v>
      </c>
      <c r="T1624" s="89"/>
      <c r="U1624" s="199">
        <v>0</v>
      </c>
    </row>
    <row r="1625" spans="1:21" x14ac:dyDescent="0.15">
      <c r="A1625" s="89">
        <v>1533</v>
      </c>
      <c r="B1625" s="89" t="s">
        <v>2457</v>
      </c>
      <c r="C1625" s="95">
        <v>63</v>
      </c>
      <c r="D1625" s="89"/>
      <c r="E1625" s="199">
        <v>0</v>
      </c>
      <c r="F1625" s="89"/>
      <c r="G1625" s="199">
        <v>0</v>
      </c>
      <c r="H1625" s="89"/>
      <c r="I1625" s="199">
        <v>0</v>
      </c>
      <c r="J1625" s="89"/>
      <c r="K1625" s="199">
        <v>0</v>
      </c>
      <c r="L1625" s="89"/>
      <c r="M1625" s="199">
        <v>0</v>
      </c>
      <c r="N1625" s="89">
        <v>46</v>
      </c>
      <c r="O1625" s="199">
        <v>2.806144235813721E-2</v>
      </c>
      <c r="P1625" s="89"/>
      <c r="Q1625" s="199">
        <v>0</v>
      </c>
      <c r="R1625" s="89">
        <v>17</v>
      </c>
      <c r="S1625" s="199">
        <v>6.341863761844363E-2</v>
      </c>
      <c r="T1625" s="89"/>
      <c r="U1625" s="199">
        <v>0</v>
      </c>
    </row>
    <row r="1626" spans="1:21" x14ac:dyDescent="0.15">
      <c r="A1626" s="89">
        <v>1534</v>
      </c>
      <c r="B1626" s="89" t="s">
        <v>2458</v>
      </c>
      <c r="C1626" s="95">
        <v>63</v>
      </c>
      <c r="D1626" s="89"/>
      <c r="E1626" s="199">
        <v>0</v>
      </c>
      <c r="F1626" s="89"/>
      <c r="G1626" s="199">
        <v>0</v>
      </c>
      <c r="H1626" s="89"/>
      <c r="I1626" s="199">
        <v>0</v>
      </c>
      <c r="J1626" s="89">
        <v>2</v>
      </c>
      <c r="K1626" s="199">
        <v>1.0830745236502861E-4</v>
      </c>
      <c r="L1626" s="89"/>
      <c r="M1626" s="199">
        <v>0</v>
      </c>
      <c r="N1626" s="89">
        <v>35</v>
      </c>
      <c r="O1626" s="199">
        <v>2.1351097446408746E-2</v>
      </c>
      <c r="P1626" s="89"/>
      <c r="Q1626" s="199">
        <v>0</v>
      </c>
      <c r="R1626" s="89">
        <v>26</v>
      </c>
      <c r="S1626" s="199">
        <v>9.6993210475266725E-2</v>
      </c>
      <c r="T1626" s="89"/>
      <c r="U1626" s="199">
        <v>0</v>
      </c>
    </row>
    <row r="1627" spans="1:21" x14ac:dyDescent="0.15">
      <c r="A1627" s="89">
        <v>1535</v>
      </c>
      <c r="B1627" s="89" t="s">
        <v>2459</v>
      </c>
      <c r="C1627" s="95">
        <v>63</v>
      </c>
      <c r="D1627" s="89"/>
      <c r="E1627" s="199">
        <v>0</v>
      </c>
      <c r="F1627" s="89"/>
      <c r="G1627" s="199">
        <v>0</v>
      </c>
      <c r="H1627" s="89"/>
      <c r="I1627" s="199">
        <v>0</v>
      </c>
      <c r="J1627" s="89"/>
      <c r="K1627" s="199">
        <v>0</v>
      </c>
      <c r="L1627" s="89"/>
      <c r="M1627" s="199">
        <v>0</v>
      </c>
      <c r="N1627" s="89">
        <v>41</v>
      </c>
      <c r="O1627" s="199">
        <v>2.5011285580078816E-2</v>
      </c>
      <c r="P1627" s="89"/>
      <c r="Q1627" s="199">
        <v>0</v>
      </c>
      <c r="R1627" s="89">
        <v>22</v>
      </c>
      <c r="S1627" s="199">
        <v>8.2071178094456465E-2</v>
      </c>
      <c r="T1627" s="89"/>
      <c r="U1627" s="199">
        <v>0</v>
      </c>
    </row>
    <row r="1628" spans="1:21" x14ac:dyDescent="0.15">
      <c r="A1628" s="89">
        <v>1536</v>
      </c>
      <c r="B1628" s="89" t="s">
        <v>2460</v>
      </c>
      <c r="C1628" s="95">
        <v>63</v>
      </c>
      <c r="D1628" s="89"/>
      <c r="E1628" s="199">
        <v>0</v>
      </c>
      <c r="F1628" s="89"/>
      <c r="G1628" s="199">
        <v>0</v>
      </c>
      <c r="H1628" s="89"/>
      <c r="I1628" s="199">
        <v>0</v>
      </c>
      <c r="J1628" s="89">
        <v>63</v>
      </c>
      <c r="K1628" s="199">
        <v>3.4116847494984012E-3</v>
      </c>
      <c r="L1628" s="89"/>
      <c r="M1628" s="199">
        <v>0</v>
      </c>
      <c r="N1628" s="89"/>
      <c r="O1628" s="199">
        <v>0</v>
      </c>
      <c r="P1628" s="89"/>
      <c r="Q1628" s="199">
        <v>0</v>
      </c>
      <c r="R1628" s="89"/>
      <c r="S1628" s="199">
        <v>0</v>
      </c>
      <c r="T1628" s="89"/>
      <c r="U1628" s="199">
        <v>0</v>
      </c>
    </row>
    <row r="1629" spans="1:21" x14ac:dyDescent="0.15">
      <c r="A1629" s="89">
        <v>1537</v>
      </c>
      <c r="B1629" s="89" t="s">
        <v>2461</v>
      </c>
      <c r="C1629" s="95">
        <v>63</v>
      </c>
      <c r="D1629" s="89"/>
      <c r="E1629" s="199">
        <v>0</v>
      </c>
      <c r="F1629" s="89"/>
      <c r="G1629" s="199">
        <v>0</v>
      </c>
      <c r="H1629" s="89"/>
      <c r="I1629" s="199">
        <v>0</v>
      </c>
      <c r="J1629" s="89">
        <v>27</v>
      </c>
      <c r="K1629" s="199">
        <v>1.4621506069278862E-3</v>
      </c>
      <c r="L1629" s="89"/>
      <c r="M1629" s="199">
        <v>0</v>
      </c>
      <c r="N1629" s="89">
        <v>36</v>
      </c>
      <c r="O1629" s="199">
        <v>2.1961128802020422E-2</v>
      </c>
      <c r="P1629" s="89"/>
      <c r="Q1629" s="199">
        <v>0</v>
      </c>
      <c r="R1629" s="89"/>
      <c r="S1629" s="199">
        <v>0</v>
      </c>
      <c r="T1629" s="89"/>
      <c r="U1629" s="199">
        <v>0</v>
      </c>
    </row>
    <row r="1630" spans="1:21" x14ac:dyDescent="0.15">
      <c r="A1630" s="89">
        <v>1538</v>
      </c>
      <c r="B1630" s="89" t="s">
        <v>2462</v>
      </c>
      <c r="C1630" s="95">
        <v>63</v>
      </c>
      <c r="D1630" s="89"/>
      <c r="E1630" s="199">
        <v>0</v>
      </c>
      <c r="F1630" s="89"/>
      <c r="G1630" s="199">
        <v>0</v>
      </c>
      <c r="H1630" s="89"/>
      <c r="I1630" s="199">
        <v>0</v>
      </c>
      <c r="J1630" s="89"/>
      <c r="K1630" s="199">
        <v>0</v>
      </c>
      <c r="L1630" s="89"/>
      <c r="M1630" s="199">
        <v>0</v>
      </c>
      <c r="N1630" s="89">
        <v>47</v>
      </c>
      <c r="O1630" s="199">
        <v>2.8671473713748886E-2</v>
      </c>
      <c r="P1630" s="89"/>
      <c r="Q1630" s="199">
        <v>0</v>
      </c>
      <c r="R1630" s="89">
        <v>16</v>
      </c>
      <c r="S1630" s="199">
        <v>5.9688129523241068E-2</v>
      </c>
      <c r="T1630" s="89"/>
      <c r="U1630" s="199">
        <v>0</v>
      </c>
    </row>
    <row r="1631" spans="1:21" x14ac:dyDescent="0.15">
      <c r="A1631" s="89">
        <v>1539</v>
      </c>
      <c r="B1631" s="89" t="s">
        <v>2463</v>
      </c>
      <c r="C1631" s="95">
        <v>63</v>
      </c>
      <c r="D1631" s="89"/>
      <c r="E1631" s="199">
        <v>0</v>
      </c>
      <c r="F1631" s="89"/>
      <c r="G1631" s="199">
        <v>0</v>
      </c>
      <c r="H1631" s="89"/>
      <c r="I1631" s="199">
        <v>0</v>
      </c>
      <c r="J1631" s="89">
        <v>63</v>
      </c>
      <c r="K1631" s="199">
        <v>3.4116847494984012E-3</v>
      </c>
      <c r="L1631" s="89"/>
      <c r="M1631" s="199">
        <v>0</v>
      </c>
      <c r="N1631" s="89"/>
      <c r="O1631" s="199">
        <v>0</v>
      </c>
      <c r="P1631" s="89"/>
      <c r="Q1631" s="199">
        <v>0</v>
      </c>
      <c r="R1631" s="89"/>
      <c r="S1631" s="199">
        <v>0</v>
      </c>
      <c r="T1631" s="89"/>
      <c r="U1631" s="199">
        <v>0</v>
      </c>
    </row>
    <row r="1632" spans="1:21" x14ac:dyDescent="0.15">
      <c r="A1632" s="89">
        <v>1540</v>
      </c>
      <c r="B1632" s="89" t="s">
        <v>2464</v>
      </c>
      <c r="C1632" s="95">
        <v>63</v>
      </c>
      <c r="D1632" s="89"/>
      <c r="E1632" s="199">
        <v>0</v>
      </c>
      <c r="F1632" s="89"/>
      <c r="G1632" s="199">
        <v>0</v>
      </c>
      <c r="H1632" s="89"/>
      <c r="I1632" s="199">
        <v>0</v>
      </c>
      <c r="J1632" s="89">
        <v>63</v>
      </c>
      <c r="K1632" s="199">
        <v>3.4116847494984012E-3</v>
      </c>
      <c r="L1632" s="89"/>
      <c r="M1632" s="199">
        <v>0</v>
      </c>
      <c r="N1632" s="89"/>
      <c r="O1632" s="199">
        <v>0</v>
      </c>
      <c r="P1632" s="89"/>
      <c r="Q1632" s="199">
        <v>0</v>
      </c>
      <c r="R1632" s="89"/>
      <c r="S1632" s="199">
        <v>0</v>
      </c>
      <c r="T1632" s="89"/>
      <c r="U1632" s="199">
        <v>0</v>
      </c>
    </row>
    <row r="1633" spans="1:21" x14ac:dyDescent="0.15">
      <c r="A1633" s="89">
        <v>1541</v>
      </c>
      <c r="B1633" s="89" t="s">
        <v>2465</v>
      </c>
      <c r="C1633" s="95">
        <v>62</v>
      </c>
      <c r="D1633" s="89"/>
      <c r="E1633" s="199">
        <v>0</v>
      </c>
      <c r="F1633" s="89"/>
      <c r="G1633" s="199">
        <v>0</v>
      </c>
      <c r="H1633" s="89"/>
      <c r="I1633" s="199">
        <v>0</v>
      </c>
      <c r="J1633" s="89">
        <v>62</v>
      </c>
      <c r="K1633" s="199">
        <v>3.357531023315887E-3</v>
      </c>
      <c r="L1633" s="89"/>
      <c r="M1633" s="199">
        <v>0</v>
      </c>
      <c r="N1633" s="89"/>
      <c r="O1633" s="199">
        <v>0</v>
      </c>
      <c r="P1633" s="89"/>
      <c r="Q1633" s="199">
        <v>0</v>
      </c>
      <c r="R1633" s="89"/>
      <c r="S1633" s="199">
        <v>0</v>
      </c>
      <c r="T1633" s="89"/>
      <c r="U1633" s="199">
        <v>0</v>
      </c>
    </row>
    <row r="1634" spans="1:21" x14ac:dyDescent="0.15">
      <c r="A1634" s="89">
        <v>1542</v>
      </c>
      <c r="B1634" s="100" t="s">
        <v>2466</v>
      </c>
      <c r="C1634" s="205">
        <v>62</v>
      </c>
      <c r="D1634" s="100"/>
      <c r="E1634" s="206">
        <v>0</v>
      </c>
      <c r="F1634" s="100"/>
      <c r="G1634" s="206">
        <v>0</v>
      </c>
      <c r="H1634" s="100"/>
      <c r="I1634" s="206">
        <v>0</v>
      </c>
      <c r="J1634" s="100">
        <v>62</v>
      </c>
      <c r="K1634" s="206">
        <v>3.357531023315887E-3</v>
      </c>
      <c r="L1634" s="100"/>
      <c r="M1634" s="206">
        <v>0</v>
      </c>
      <c r="N1634" s="100"/>
      <c r="O1634" s="206">
        <v>0</v>
      </c>
      <c r="P1634" s="100"/>
      <c r="Q1634" s="206">
        <v>0</v>
      </c>
      <c r="R1634" s="100"/>
      <c r="S1634" s="206">
        <v>0</v>
      </c>
      <c r="T1634" s="100"/>
      <c r="U1634" s="206">
        <v>0</v>
      </c>
    </row>
    <row r="1635" spans="1:21" x14ac:dyDescent="0.15">
      <c r="A1635" s="89">
        <v>1543</v>
      </c>
      <c r="B1635" s="89" t="s">
        <v>2467</v>
      </c>
      <c r="C1635" s="95">
        <v>62</v>
      </c>
      <c r="D1635" s="89"/>
      <c r="E1635" s="199">
        <v>0</v>
      </c>
      <c r="F1635" s="89"/>
      <c r="G1635" s="199">
        <v>0</v>
      </c>
      <c r="H1635" s="89"/>
      <c r="I1635" s="199">
        <v>0</v>
      </c>
      <c r="J1635" s="89"/>
      <c r="K1635" s="199">
        <v>0</v>
      </c>
      <c r="L1635" s="89"/>
      <c r="M1635" s="199">
        <v>0</v>
      </c>
      <c r="N1635" s="89">
        <v>43</v>
      </c>
      <c r="O1635" s="199">
        <v>2.6231348291302171E-2</v>
      </c>
      <c r="P1635" s="89"/>
      <c r="Q1635" s="199">
        <v>0</v>
      </c>
      <c r="R1635" s="89">
        <v>19</v>
      </c>
      <c r="S1635" s="199">
        <v>7.0879653808848767E-2</v>
      </c>
      <c r="T1635" s="89"/>
      <c r="U1635" s="199">
        <v>0</v>
      </c>
    </row>
    <row r="1636" spans="1:21" x14ac:dyDescent="0.15">
      <c r="A1636" s="89">
        <v>1544</v>
      </c>
      <c r="B1636" s="89" t="s">
        <v>2468</v>
      </c>
      <c r="C1636" s="95">
        <v>62</v>
      </c>
      <c r="D1636" s="89"/>
      <c r="E1636" s="199">
        <v>0</v>
      </c>
      <c r="F1636" s="89"/>
      <c r="G1636" s="199">
        <v>0</v>
      </c>
      <c r="H1636" s="89"/>
      <c r="I1636" s="199">
        <v>0</v>
      </c>
      <c r="J1636" s="89"/>
      <c r="K1636" s="199">
        <v>0</v>
      </c>
      <c r="L1636" s="89"/>
      <c r="M1636" s="199">
        <v>0</v>
      </c>
      <c r="N1636" s="89">
        <v>23</v>
      </c>
      <c r="O1636" s="199">
        <v>1.4030721179068605E-2</v>
      </c>
      <c r="P1636" s="89"/>
      <c r="Q1636" s="199">
        <v>0</v>
      </c>
      <c r="R1636" s="89">
        <v>39</v>
      </c>
      <c r="S1636" s="199">
        <v>0.14548981571290009</v>
      </c>
      <c r="T1636" s="89"/>
      <c r="U1636" s="199">
        <v>0</v>
      </c>
    </row>
    <row r="1637" spans="1:21" x14ac:dyDescent="0.15">
      <c r="A1637" s="89">
        <v>1545</v>
      </c>
      <c r="B1637" s="89" t="s">
        <v>2469</v>
      </c>
      <c r="C1637" s="95">
        <v>61</v>
      </c>
      <c r="D1637" s="89"/>
      <c r="E1637" s="199">
        <v>0</v>
      </c>
      <c r="F1637" s="89"/>
      <c r="G1637" s="199">
        <v>0</v>
      </c>
      <c r="H1637" s="89"/>
      <c r="I1637" s="199">
        <v>0</v>
      </c>
      <c r="J1637" s="89">
        <v>61</v>
      </c>
      <c r="K1637" s="199">
        <v>3.3033772971333723E-3</v>
      </c>
      <c r="L1637" s="89"/>
      <c r="M1637" s="199">
        <v>0</v>
      </c>
      <c r="N1637" s="89"/>
      <c r="O1637" s="199">
        <v>0</v>
      </c>
      <c r="P1637" s="89"/>
      <c r="Q1637" s="199">
        <v>0</v>
      </c>
      <c r="R1637" s="89"/>
      <c r="S1637" s="199">
        <v>0</v>
      </c>
      <c r="T1637" s="89"/>
      <c r="U1637" s="199">
        <v>0</v>
      </c>
    </row>
    <row r="1638" spans="1:21" x14ac:dyDescent="0.15">
      <c r="A1638" s="89">
        <v>1546</v>
      </c>
      <c r="B1638" s="89" t="s">
        <v>2470</v>
      </c>
      <c r="C1638" s="95">
        <v>61</v>
      </c>
      <c r="D1638" s="89"/>
      <c r="E1638" s="199">
        <v>0</v>
      </c>
      <c r="F1638" s="89"/>
      <c r="G1638" s="199">
        <v>0</v>
      </c>
      <c r="H1638" s="89"/>
      <c r="I1638" s="199">
        <v>0</v>
      </c>
      <c r="J1638" s="89">
        <v>61</v>
      </c>
      <c r="K1638" s="199">
        <v>3.3033772971333723E-3</v>
      </c>
      <c r="L1638" s="89"/>
      <c r="M1638" s="199">
        <v>0</v>
      </c>
      <c r="N1638" s="89"/>
      <c r="O1638" s="199">
        <v>0</v>
      </c>
      <c r="P1638" s="89"/>
      <c r="Q1638" s="199">
        <v>0</v>
      </c>
      <c r="R1638" s="89"/>
      <c r="S1638" s="199">
        <v>0</v>
      </c>
      <c r="T1638" s="89"/>
      <c r="U1638" s="199">
        <v>0</v>
      </c>
    </row>
    <row r="1639" spans="1:21" x14ac:dyDescent="0.15">
      <c r="A1639" s="89">
        <v>1547</v>
      </c>
      <c r="B1639" s="89" t="s">
        <v>2471</v>
      </c>
      <c r="C1639" s="95">
        <v>61</v>
      </c>
      <c r="D1639" s="89"/>
      <c r="E1639" s="199">
        <v>0</v>
      </c>
      <c r="F1639" s="89"/>
      <c r="G1639" s="199">
        <v>0</v>
      </c>
      <c r="H1639" s="89"/>
      <c r="I1639" s="199">
        <v>0</v>
      </c>
      <c r="J1639" s="89"/>
      <c r="K1639" s="199">
        <v>0</v>
      </c>
      <c r="L1639" s="89"/>
      <c r="M1639" s="199">
        <v>0</v>
      </c>
      <c r="N1639" s="89">
        <v>61</v>
      </c>
      <c r="O1639" s="199">
        <v>3.7211912692312388E-2</v>
      </c>
      <c r="P1639" s="89"/>
      <c r="Q1639" s="199">
        <v>0</v>
      </c>
      <c r="R1639" s="89"/>
      <c r="S1639" s="199">
        <v>0</v>
      </c>
      <c r="T1639" s="89"/>
      <c r="U1639" s="199">
        <v>0</v>
      </c>
    </row>
    <row r="1640" spans="1:21" x14ac:dyDescent="0.15">
      <c r="A1640" s="89">
        <v>1548</v>
      </c>
      <c r="B1640" s="89" t="s">
        <v>2472</v>
      </c>
      <c r="C1640" s="95">
        <v>61</v>
      </c>
      <c r="D1640" s="89"/>
      <c r="E1640" s="199">
        <v>0</v>
      </c>
      <c r="F1640" s="89"/>
      <c r="G1640" s="199">
        <v>0</v>
      </c>
      <c r="H1640" s="89"/>
      <c r="I1640" s="199">
        <v>0</v>
      </c>
      <c r="J1640" s="89"/>
      <c r="K1640" s="199">
        <v>0</v>
      </c>
      <c r="L1640" s="89">
        <v>9</v>
      </c>
      <c r="M1640" s="199">
        <v>0.1159047005795235</v>
      </c>
      <c r="N1640" s="89">
        <v>52</v>
      </c>
      <c r="O1640" s="199">
        <v>3.1721630491807276E-2</v>
      </c>
      <c r="P1640" s="89"/>
      <c r="Q1640" s="199">
        <v>0</v>
      </c>
      <c r="R1640" s="89"/>
      <c r="S1640" s="199">
        <v>0</v>
      </c>
      <c r="T1640" s="89"/>
      <c r="U1640" s="199">
        <v>0</v>
      </c>
    </row>
    <row r="1641" spans="1:21" x14ac:dyDescent="0.15">
      <c r="A1641" s="89">
        <v>1549</v>
      </c>
      <c r="B1641" s="93" t="s">
        <v>2473</v>
      </c>
      <c r="C1641" s="204">
        <v>60</v>
      </c>
      <c r="D1641" s="89"/>
      <c r="E1641" s="199">
        <v>0</v>
      </c>
      <c r="F1641" s="89"/>
      <c r="G1641" s="199">
        <v>0</v>
      </c>
      <c r="H1641" s="89"/>
      <c r="I1641" s="199">
        <v>0</v>
      </c>
      <c r="J1641" s="89">
        <v>60</v>
      </c>
      <c r="K1641" s="199">
        <v>3.2492235709508581E-3</v>
      </c>
      <c r="L1641" s="89"/>
      <c r="M1641" s="199">
        <v>0</v>
      </c>
      <c r="N1641" s="89"/>
      <c r="O1641" s="199">
        <v>0</v>
      </c>
      <c r="P1641" s="89"/>
      <c r="Q1641" s="199">
        <v>0</v>
      </c>
      <c r="R1641" s="89"/>
      <c r="S1641" s="199">
        <v>0</v>
      </c>
      <c r="T1641" s="89"/>
      <c r="U1641" s="199">
        <v>0</v>
      </c>
    </row>
    <row r="1642" spans="1:21" x14ac:dyDescent="0.15">
      <c r="A1642" s="89">
        <v>1550</v>
      </c>
      <c r="B1642" s="89" t="s">
        <v>2474</v>
      </c>
      <c r="C1642" s="95">
        <v>60</v>
      </c>
      <c r="D1642" s="89"/>
      <c r="E1642" s="199">
        <v>0</v>
      </c>
      <c r="F1642" s="89"/>
      <c r="G1642" s="199">
        <v>0</v>
      </c>
      <c r="H1642" s="89"/>
      <c r="I1642" s="199">
        <v>0</v>
      </c>
      <c r="J1642" s="89"/>
      <c r="K1642" s="199">
        <v>0</v>
      </c>
      <c r="L1642" s="89"/>
      <c r="M1642" s="199">
        <v>0</v>
      </c>
      <c r="N1642" s="89">
        <v>37</v>
      </c>
      <c r="O1642" s="199">
        <v>2.2571160157632102E-2</v>
      </c>
      <c r="P1642" s="89"/>
      <c r="Q1642" s="199">
        <v>0</v>
      </c>
      <c r="R1642" s="89">
        <v>23</v>
      </c>
      <c r="S1642" s="199">
        <v>8.5801686189659027E-2</v>
      </c>
      <c r="T1642" s="89"/>
      <c r="U1642" s="199">
        <v>0</v>
      </c>
    </row>
    <row r="1643" spans="1:21" x14ac:dyDescent="0.15">
      <c r="A1643" s="89">
        <v>1551</v>
      </c>
      <c r="B1643" s="89" t="s">
        <v>2475</v>
      </c>
      <c r="C1643" s="95">
        <v>60</v>
      </c>
      <c r="D1643" s="89">
        <v>2</v>
      </c>
      <c r="E1643" s="199">
        <v>4.4033465433729636E-2</v>
      </c>
      <c r="F1643" s="89">
        <v>58</v>
      </c>
      <c r="G1643" s="199">
        <v>0.47823218997361477</v>
      </c>
      <c r="H1643" s="89"/>
      <c r="I1643" s="199">
        <v>0</v>
      </c>
      <c r="J1643" s="89"/>
      <c r="K1643" s="199">
        <v>0</v>
      </c>
      <c r="L1643" s="89"/>
      <c r="M1643" s="199">
        <v>0</v>
      </c>
      <c r="N1643" s="89"/>
      <c r="O1643" s="199">
        <v>0</v>
      </c>
      <c r="P1643" s="89"/>
      <c r="Q1643" s="199">
        <v>0</v>
      </c>
      <c r="R1643" s="89"/>
      <c r="S1643" s="199">
        <v>0</v>
      </c>
      <c r="T1643" s="89"/>
      <c r="U1643" s="199">
        <v>0</v>
      </c>
    </row>
    <row r="1644" spans="1:21" x14ac:dyDescent="0.15">
      <c r="A1644" s="89">
        <v>1552</v>
      </c>
      <c r="B1644" s="89" t="s">
        <v>2476</v>
      </c>
      <c r="C1644" s="95">
        <v>60</v>
      </c>
      <c r="D1644" s="89"/>
      <c r="E1644" s="199">
        <v>0</v>
      </c>
      <c r="F1644" s="89"/>
      <c r="G1644" s="199">
        <v>0</v>
      </c>
      <c r="H1644" s="89"/>
      <c r="I1644" s="199">
        <v>0</v>
      </c>
      <c r="J1644" s="89">
        <v>60</v>
      </c>
      <c r="K1644" s="199">
        <v>3.2492235709508581E-3</v>
      </c>
      <c r="L1644" s="89"/>
      <c r="M1644" s="199">
        <v>0</v>
      </c>
      <c r="N1644" s="89"/>
      <c r="O1644" s="199">
        <v>0</v>
      </c>
      <c r="P1644" s="89"/>
      <c r="Q1644" s="199">
        <v>0</v>
      </c>
      <c r="R1644" s="89"/>
      <c r="S1644" s="199">
        <v>0</v>
      </c>
      <c r="T1644" s="89"/>
      <c r="U1644" s="199">
        <v>0</v>
      </c>
    </row>
    <row r="1645" spans="1:21" x14ac:dyDescent="0.15">
      <c r="A1645" s="89">
        <v>1553</v>
      </c>
      <c r="B1645" s="89" t="s">
        <v>2477</v>
      </c>
      <c r="C1645" s="95">
        <v>60</v>
      </c>
      <c r="D1645" s="89"/>
      <c r="E1645" s="199">
        <v>0</v>
      </c>
      <c r="F1645" s="89"/>
      <c r="G1645" s="199">
        <v>0</v>
      </c>
      <c r="H1645" s="89"/>
      <c r="I1645" s="199">
        <v>0</v>
      </c>
      <c r="J1645" s="89">
        <v>60</v>
      </c>
      <c r="K1645" s="199">
        <v>3.2492235709508581E-3</v>
      </c>
      <c r="L1645" s="89"/>
      <c r="M1645" s="199">
        <v>0</v>
      </c>
      <c r="N1645" s="89"/>
      <c r="O1645" s="199">
        <v>0</v>
      </c>
      <c r="P1645" s="89"/>
      <c r="Q1645" s="199">
        <v>0</v>
      </c>
      <c r="R1645" s="89"/>
      <c r="S1645" s="199">
        <v>0</v>
      </c>
      <c r="T1645" s="89"/>
      <c r="U1645" s="199">
        <v>0</v>
      </c>
    </row>
    <row r="1646" spans="1:21" x14ac:dyDescent="0.15">
      <c r="A1646" s="89">
        <v>1554</v>
      </c>
      <c r="B1646" s="89" t="s">
        <v>2478</v>
      </c>
      <c r="C1646" s="95">
        <v>60</v>
      </c>
      <c r="D1646" s="89"/>
      <c r="E1646" s="199">
        <v>0</v>
      </c>
      <c r="F1646" s="89"/>
      <c r="G1646" s="199">
        <v>0</v>
      </c>
      <c r="H1646" s="89"/>
      <c r="I1646" s="199">
        <v>0</v>
      </c>
      <c r="J1646" s="89"/>
      <c r="K1646" s="199">
        <v>0</v>
      </c>
      <c r="L1646" s="89"/>
      <c r="M1646" s="199">
        <v>0</v>
      </c>
      <c r="N1646" s="89">
        <v>60</v>
      </c>
      <c r="O1646" s="199">
        <v>3.6601881336700705E-2</v>
      </c>
      <c r="P1646" s="89"/>
      <c r="Q1646" s="199">
        <v>0</v>
      </c>
      <c r="R1646" s="89"/>
      <c r="S1646" s="199">
        <v>0</v>
      </c>
      <c r="T1646" s="89"/>
      <c r="U1646" s="199">
        <v>0</v>
      </c>
    </row>
    <row r="1647" spans="1:21" x14ac:dyDescent="0.15">
      <c r="A1647" s="89">
        <v>1555</v>
      </c>
      <c r="B1647" s="89" t="s">
        <v>2479</v>
      </c>
      <c r="C1647" s="95">
        <v>60</v>
      </c>
      <c r="D1647" s="89"/>
      <c r="E1647" s="199">
        <v>0</v>
      </c>
      <c r="F1647" s="89"/>
      <c r="G1647" s="199">
        <v>0</v>
      </c>
      <c r="H1647" s="89"/>
      <c r="I1647" s="199">
        <v>0</v>
      </c>
      <c r="J1647" s="89"/>
      <c r="K1647" s="199">
        <v>0</v>
      </c>
      <c r="L1647" s="89"/>
      <c r="M1647" s="199">
        <v>0</v>
      </c>
      <c r="N1647" s="89"/>
      <c r="O1647" s="199">
        <v>0</v>
      </c>
      <c r="P1647" s="89">
        <v>60</v>
      </c>
      <c r="Q1647" s="199">
        <v>3.9087947882736156</v>
      </c>
      <c r="R1647" s="89"/>
      <c r="S1647" s="199">
        <v>0</v>
      </c>
      <c r="T1647" s="89"/>
      <c r="U1647" s="199">
        <v>0</v>
      </c>
    </row>
    <row r="1648" spans="1:21" x14ac:dyDescent="0.15">
      <c r="A1648" s="89">
        <v>1556</v>
      </c>
      <c r="B1648" s="89" t="s">
        <v>2480</v>
      </c>
      <c r="C1648" s="95">
        <v>59</v>
      </c>
      <c r="D1648" s="89"/>
      <c r="E1648" s="199">
        <v>0</v>
      </c>
      <c r="F1648" s="89"/>
      <c r="G1648" s="199">
        <v>0</v>
      </c>
      <c r="H1648" s="89"/>
      <c r="I1648" s="199">
        <v>0</v>
      </c>
      <c r="J1648" s="89">
        <v>59</v>
      </c>
      <c r="K1648" s="199">
        <v>3.1950698447683439E-3</v>
      </c>
      <c r="L1648" s="89"/>
      <c r="M1648" s="199">
        <v>0</v>
      </c>
      <c r="N1648" s="89"/>
      <c r="O1648" s="199">
        <v>0</v>
      </c>
      <c r="P1648" s="89"/>
      <c r="Q1648" s="199">
        <v>0</v>
      </c>
      <c r="R1648" s="89"/>
      <c r="S1648" s="199">
        <v>0</v>
      </c>
      <c r="T1648" s="89"/>
      <c r="U1648" s="199">
        <v>0</v>
      </c>
    </row>
    <row r="1649" spans="1:21" x14ac:dyDescent="0.15">
      <c r="A1649" s="89">
        <v>1557</v>
      </c>
      <c r="B1649" s="89" t="s">
        <v>2481</v>
      </c>
      <c r="C1649" s="95">
        <v>59</v>
      </c>
      <c r="D1649" s="89"/>
      <c r="E1649" s="199">
        <v>0</v>
      </c>
      <c r="F1649" s="89"/>
      <c r="G1649" s="199">
        <v>0</v>
      </c>
      <c r="H1649" s="89"/>
      <c r="I1649" s="199">
        <v>0</v>
      </c>
      <c r="J1649" s="89"/>
      <c r="K1649" s="199">
        <v>0</v>
      </c>
      <c r="L1649" s="89"/>
      <c r="M1649" s="199">
        <v>0</v>
      </c>
      <c r="N1649" s="89">
        <v>59</v>
      </c>
      <c r="O1649" s="199">
        <v>3.5991849981089029E-2</v>
      </c>
      <c r="P1649" s="89"/>
      <c r="Q1649" s="199">
        <v>0</v>
      </c>
      <c r="R1649" s="89"/>
      <c r="S1649" s="199">
        <v>0</v>
      </c>
      <c r="T1649" s="89"/>
      <c r="U1649" s="199">
        <v>0</v>
      </c>
    </row>
    <row r="1650" spans="1:21" x14ac:dyDescent="0.15">
      <c r="A1650" s="89">
        <v>1558</v>
      </c>
      <c r="B1650" s="89" t="s">
        <v>2482</v>
      </c>
      <c r="C1650" s="95">
        <v>59</v>
      </c>
      <c r="D1650" s="89"/>
      <c r="E1650" s="199">
        <v>0</v>
      </c>
      <c r="F1650" s="89"/>
      <c r="G1650" s="199">
        <v>0</v>
      </c>
      <c r="H1650" s="89"/>
      <c r="I1650" s="199">
        <v>0</v>
      </c>
      <c r="J1650" s="89"/>
      <c r="K1650" s="199">
        <v>0</v>
      </c>
      <c r="L1650" s="89"/>
      <c r="M1650" s="199">
        <v>0</v>
      </c>
      <c r="N1650" s="89">
        <v>59</v>
      </c>
      <c r="O1650" s="199">
        <v>3.5991849981089029E-2</v>
      </c>
      <c r="P1650" s="89"/>
      <c r="Q1650" s="199">
        <v>0</v>
      </c>
      <c r="R1650" s="89"/>
      <c r="S1650" s="199">
        <v>0</v>
      </c>
      <c r="T1650" s="89"/>
      <c r="U1650" s="199">
        <v>0</v>
      </c>
    </row>
    <row r="1651" spans="1:21" x14ac:dyDescent="0.15">
      <c r="A1651" s="89">
        <v>1559</v>
      </c>
      <c r="B1651" s="89" t="s">
        <v>2483</v>
      </c>
      <c r="C1651" s="95">
        <v>59</v>
      </c>
      <c r="D1651" s="89"/>
      <c r="E1651" s="199">
        <v>0</v>
      </c>
      <c r="F1651" s="89"/>
      <c r="G1651" s="199">
        <v>0</v>
      </c>
      <c r="H1651" s="89"/>
      <c r="I1651" s="199">
        <v>0</v>
      </c>
      <c r="J1651" s="89">
        <v>59</v>
      </c>
      <c r="K1651" s="199">
        <v>3.1950698447683439E-3</v>
      </c>
      <c r="L1651" s="89"/>
      <c r="M1651" s="199">
        <v>0</v>
      </c>
      <c r="N1651" s="89"/>
      <c r="O1651" s="199">
        <v>0</v>
      </c>
      <c r="P1651" s="89"/>
      <c r="Q1651" s="199">
        <v>0</v>
      </c>
      <c r="R1651" s="89"/>
      <c r="S1651" s="199">
        <v>0</v>
      </c>
      <c r="T1651" s="89"/>
      <c r="U1651" s="199">
        <v>0</v>
      </c>
    </row>
    <row r="1652" spans="1:21" x14ac:dyDescent="0.15">
      <c r="A1652" s="89">
        <v>1560</v>
      </c>
      <c r="B1652" s="89" t="s">
        <v>2484</v>
      </c>
      <c r="C1652" s="95">
        <v>59</v>
      </c>
      <c r="D1652" s="89"/>
      <c r="E1652" s="199">
        <v>0</v>
      </c>
      <c r="F1652" s="89"/>
      <c r="G1652" s="199">
        <v>0</v>
      </c>
      <c r="H1652" s="89"/>
      <c r="I1652" s="199">
        <v>0</v>
      </c>
      <c r="J1652" s="89"/>
      <c r="K1652" s="199">
        <v>0</v>
      </c>
      <c r="L1652" s="89">
        <v>1</v>
      </c>
      <c r="M1652" s="199">
        <v>1.28783000643915E-2</v>
      </c>
      <c r="N1652" s="89">
        <v>13</v>
      </c>
      <c r="O1652" s="199">
        <v>7.930407622951819E-3</v>
      </c>
      <c r="P1652" s="89"/>
      <c r="Q1652" s="199">
        <v>0</v>
      </c>
      <c r="R1652" s="89">
        <v>45</v>
      </c>
      <c r="S1652" s="199">
        <v>0.16787286428411549</v>
      </c>
      <c r="T1652" s="89"/>
      <c r="U1652" s="199">
        <v>0</v>
      </c>
    </row>
    <row r="1653" spans="1:21" x14ac:dyDescent="0.15">
      <c r="A1653" s="89">
        <v>1561</v>
      </c>
      <c r="B1653" s="202" t="s">
        <v>2485</v>
      </c>
      <c r="C1653" s="203">
        <v>58</v>
      </c>
      <c r="D1653" s="89"/>
      <c r="E1653" s="199">
        <v>0</v>
      </c>
      <c r="F1653" s="89"/>
      <c r="G1653" s="199">
        <v>0</v>
      </c>
      <c r="H1653" s="89"/>
      <c r="I1653" s="199">
        <v>0</v>
      </c>
      <c r="J1653" s="89">
        <v>58</v>
      </c>
      <c r="K1653" s="199">
        <v>3.1409161185858296E-3</v>
      </c>
      <c r="L1653" s="89"/>
      <c r="M1653" s="199">
        <v>0</v>
      </c>
      <c r="N1653" s="89"/>
      <c r="O1653" s="199">
        <v>0</v>
      </c>
      <c r="P1653" s="89"/>
      <c r="Q1653" s="199">
        <v>0</v>
      </c>
      <c r="R1653" s="89"/>
      <c r="S1653" s="199">
        <v>0</v>
      </c>
      <c r="T1653" s="89"/>
      <c r="U1653" s="199">
        <v>0</v>
      </c>
    </row>
    <row r="1654" spans="1:21" x14ac:dyDescent="0.15">
      <c r="A1654" s="100">
        <v>1562</v>
      </c>
      <c r="B1654" s="219" t="s">
        <v>2486</v>
      </c>
      <c r="C1654" s="220">
        <v>58</v>
      </c>
      <c r="D1654" s="100"/>
      <c r="E1654" s="206">
        <v>0</v>
      </c>
      <c r="F1654" s="100"/>
      <c r="G1654" s="206">
        <v>0</v>
      </c>
      <c r="H1654" s="100"/>
      <c r="I1654" s="206">
        <v>0</v>
      </c>
      <c r="J1654" s="100">
        <v>58</v>
      </c>
      <c r="K1654" s="206">
        <v>3.1409161185858296E-3</v>
      </c>
      <c r="L1654" s="100"/>
      <c r="M1654" s="206">
        <v>0</v>
      </c>
      <c r="N1654" s="100"/>
      <c r="O1654" s="206">
        <v>0</v>
      </c>
      <c r="P1654" s="100"/>
      <c r="Q1654" s="206">
        <v>0</v>
      </c>
      <c r="R1654" s="100"/>
      <c r="S1654" s="206">
        <v>0</v>
      </c>
      <c r="T1654" s="100"/>
      <c r="U1654" s="206">
        <v>0</v>
      </c>
    </row>
    <row r="1655" spans="1:21" x14ac:dyDescent="0.15">
      <c r="A1655" s="89">
        <v>1563</v>
      </c>
      <c r="B1655" s="89" t="s">
        <v>2487</v>
      </c>
      <c r="C1655" s="95">
        <v>58</v>
      </c>
      <c r="D1655" s="89"/>
      <c r="E1655" s="199">
        <v>0</v>
      </c>
      <c r="F1655" s="89"/>
      <c r="G1655" s="199">
        <v>0</v>
      </c>
      <c r="H1655" s="89"/>
      <c r="I1655" s="199">
        <v>0</v>
      </c>
      <c r="J1655" s="89">
        <v>1</v>
      </c>
      <c r="K1655" s="199">
        <v>5.4153726182514303E-5</v>
      </c>
      <c r="L1655" s="89"/>
      <c r="M1655" s="199">
        <v>0</v>
      </c>
      <c r="N1655" s="89">
        <v>57</v>
      </c>
      <c r="O1655" s="199">
        <v>3.477178726986567E-2</v>
      </c>
      <c r="P1655" s="89"/>
      <c r="Q1655" s="199">
        <v>0</v>
      </c>
      <c r="R1655" s="89"/>
      <c r="S1655" s="199">
        <v>0</v>
      </c>
      <c r="T1655" s="89"/>
      <c r="U1655" s="199">
        <v>0</v>
      </c>
    </row>
    <row r="1656" spans="1:21" x14ac:dyDescent="0.15">
      <c r="A1656" s="89">
        <v>1564</v>
      </c>
      <c r="B1656" s="202" t="s">
        <v>2488</v>
      </c>
      <c r="C1656" s="203">
        <v>58</v>
      </c>
      <c r="D1656" s="89"/>
      <c r="E1656" s="199">
        <v>0</v>
      </c>
      <c r="F1656" s="89"/>
      <c r="G1656" s="199">
        <v>0</v>
      </c>
      <c r="H1656" s="89"/>
      <c r="I1656" s="199">
        <v>0</v>
      </c>
      <c r="J1656" s="89"/>
      <c r="K1656" s="199">
        <v>0</v>
      </c>
      <c r="L1656" s="89"/>
      <c r="M1656" s="199">
        <v>0</v>
      </c>
      <c r="N1656" s="89">
        <v>58</v>
      </c>
      <c r="O1656" s="199">
        <v>3.5381818625477353E-2</v>
      </c>
      <c r="P1656" s="89"/>
      <c r="Q1656" s="199">
        <v>0</v>
      </c>
      <c r="R1656" s="89"/>
      <c r="S1656" s="199">
        <v>0</v>
      </c>
      <c r="T1656" s="89"/>
      <c r="U1656" s="199">
        <v>0</v>
      </c>
    </row>
    <row r="1657" spans="1:21" x14ac:dyDescent="0.15">
      <c r="A1657" s="89">
        <v>1565</v>
      </c>
      <c r="B1657" s="89" t="s">
        <v>2489</v>
      </c>
      <c r="C1657" s="95">
        <v>58</v>
      </c>
      <c r="D1657" s="89"/>
      <c r="E1657" s="199">
        <v>0</v>
      </c>
      <c r="F1657" s="89"/>
      <c r="G1657" s="199">
        <v>0</v>
      </c>
      <c r="H1657" s="89"/>
      <c r="I1657" s="199">
        <v>0</v>
      </c>
      <c r="J1657" s="89"/>
      <c r="K1657" s="199">
        <v>0</v>
      </c>
      <c r="L1657" s="89"/>
      <c r="M1657" s="199">
        <v>0</v>
      </c>
      <c r="N1657" s="89">
        <v>58</v>
      </c>
      <c r="O1657" s="199">
        <v>3.5381818625477353E-2</v>
      </c>
      <c r="P1657" s="89"/>
      <c r="Q1657" s="199">
        <v>0</v>
      </c>
      <c r="R1657" s="89"/>
      <c r="S1657" s="199">
        <v>0</v>
      </c>
      <c r="T1657" s="89"/>
      <c r="U1657" s="199">
        <v>0</v>
      </c>
    </row>
    <row r="1658" spans="1:21" x14ac:dyDescent="0.15">
      <c r="A1658" s="89">
        <v>1566</v>
      </c>
      <c r="B1658" s="89" t="s">
        <v>2490</v>
      </c>
      <c r="C1658" s="95">
        <v>58</v>
      </c>
      <c r="D1658" s="89"/>
      <c r="E1658" s="199">
        <v>0</v>
      </c>
      <c r="F1658" s="89"/>
      <c r="G1658" s="199">
        <v>0</v>
      </c>
      <c r="H1658" s="89"/>
      <c r="I1658" s="199">
        <v>0</v>
      </c>
      <c r="J1658" s="89">
        <v>58</v>
      </c>
      <c r="K1658" s="199">
        <v>3.1409161185858296E-3</v>
      </c>
      <c r="L1658" s="89"/>
      <c r="M1658" s="199">
        <v>0</v>
      </c>
      <c r="N1658" s="89"/>
      <c r="O1658" s="199">
        <v>0</v>
      </c>
      <c r="P1658" s="89"/>
      <c r="Q1658" s="199">
        <v>0</v>
      </c>
      <c r="R1658" s="89"/>
      <c r="S1658" s="199">
        <v>0</v>
      </c>
      <c r="T1658" s="89"/>
      <c r="U1658" s="199">
        <v>0</v>
      </c>
    </row>
    <row r="1659" spans="1:21" x14ac:dyDescent="0.15">
      <c r="A1659" s="89">
        <v>1567</v>
      </c>
      <c r="B1659" s="89" t="s">
        <v>2491</v>
      </c>
      <c r="C1659" s="95">
        <v>58</v>
      </c>
      <c r="D1659" s="89"/>
      <c r="E1659" s="199">
        <v>0</v>
      </c>
      <c r="F1659" s="89"/>
      <c r="G1659" s="199">
        <v>0</v>
      </c>
      <c r="H1659" s="89"/>
      <c r="I1659" s="199">
        <v>0</v>
      </c>
      <c r="J1659" s="89">
        <v>58</v>
      </c>
      <c r="K1659" s="199">
        <v>3.1409161185858296E-3</v>
      </c>
      <c r="L1659" s="89"/>
      <c r="M1659" s="199">
        <v>0</v>
      </c>
      <c r="N1659" s="89"/>
      <c r="O1659" s="199">
        <v>0</v>
      </c>
      <c r="P1659" s="89"/>
      <c r="Q1659" s="199">
        <v>0</v>
      </c>
      <c r="R1659" s="89"/>
      <c r="S1659" s="199">
        <v>0</v>
      </c>
      <c r="T1659" s="89"/>
      <c r="U1659" s="199">
        <v>0</v>
      </c>
    </row>
    <row r="1660" spans="1:21" x14ac:dyDescent="0.15">
      <c r="A1660" s="89">
        <v>1568</v>
      </c>
      <c r="B1660" s="89" t="s">
        <v>2492</v>
      </c>
      <c r="C1660" s="95">
        <v>58</v>
      </c>
      <c r="D1660" s="89"/>
      <c r="E1660" s="199">
        <v>0</v>
      </c>
      <c r="F1660" s="89"/>
      <c r="G1660" s="199">
        <v>0</v>
      </c>
      <c r="H1660" s="89"/>
      <c r="I1660" s="199">
        <v>0</v>
      </c>
      <c r="J1660" s="89">
        <v>58</v>
      </c>
      <c r="K1660" s="199">
        <v>3.1409161185858296E-3</v>
      </c>
      <c r="L1660" s="89"/>
      <c r="M1660" s="199">
        <v>0</v>
      </c>
      <c r="N1660" s="89"/>
      <c r="O1660" s="199">
        <v>0</v>
      </c>
      <c r="P1660" s="89"/>
      <c r="Q1660" s="199">
        <v>0</v>
      </c>
      <c r="R1660" s="89"/>
      <c r="S1660" s="199">
        <v>0</v>
      </c>
      <c r="T1660" s="89"/>
      <c r="U1660" s="199">
        <v>0</v>
      </c>
    </row>
    <row r="1661" spans="1:21" x14ac:dyDescent="0.15">
      <c r="A1661" s="89">
        <v>1569</v>
      </c>
      <c r="B1661" s="89" t="s">
        <v>2493</v>
      </c>
      <c r="C1661" s="95">
        <v>58</v>
      </c>
      <c r="D1661" s="89"/>
      <c r="E1661" s="199">
        <v>0</v>
      </c>
      <c r="F1661" s="89"/>
      <c r="G1661" s="199">
        <v>0</v>
      </c>
      <c r="H1661" s="89"/>
      <c r="I1661" s="199">
        <v>0</v>
      </c>
      <c r="J1661" s="89">
        <v>58</v>
      </c>
      <c r="K1661" s="199">
        <v>3.1409161185858296E-3</v>
      </c>
      <c r="L1661" s="89"/>
      <c r="M1661" s="199">
        <v>0</v>
      </c>
      <c r="N1661" s="89"/>
      <c r="O1661" s="199">
        <v>0</v>
      </c>
      <c r="P1661" s="89"/>
      <c r="Q1661" s="199">
        <v>0</v>
      </c>
      <c r="R1661" s="89"/>
      <c r="S1661" s="199">
        <v>0</v>
      </c>
      <c r="T1661" s="89"/>
      <c r="U1661" s="199">
        <v>0</v>
      </c>
    </row>
    <row r="1662" spans="1:21" x14ac:dyDescent="0.15">
      <c r="A1662" s="89">
        <v>1570</v>
      </c>
      <c r="B1662" s="89" t="s">
        <v>2494</v>
      </c>
      <c r="C1662" s="95">
        <v>57</v>
      </c>
      <c r="D1662" s="89"/>
      <c r="E1662" s="199">
        <v>0</v>
      </c>
      <c r="F1662" s="89"/>
      <c r="G1662" s="199">
        <v>0</v>
      </c>
      <c r="H1662" s="89"/>
      <c r="I1662" s="199">
        <v>0</v>
      </c>
      <c r="J1662" s="89">
        <v>57</v>
      </c>
      <c r="K1662" s="199">
        <v>3.0867623924033154E-3</v>
      </c>
      <c r="L1662" s="89"/>
      <c r="M1662" s="199">
        <v>0</v>
      </c>
      <c r="N1662" s="89"/>
      <c r="O1662" s="199">
        <v>0</v>
      </c>
      <c r="P1662" s="89"/>
      <c r="Q1662" s="199">
        <v>0</v>
      </c>
      <c r="R1662" s="89"/>
      <c r="S1662" s="199">
        <v>0</v>
      </c>
      <c r="T1662" s="89"/>
      <c r="U1662" s="199">
        <v>0</v>
      </c>
    </row>
    <row r="1663" spans="1:21" x14ac:dyDescent="0.15">
      <c r="A1663" s="89">
        <v>1571</v>
      </c>
      <c r="B1663" s="89" t="s">
        <v>2495</v>
      </c>
      <c r="C1663" s="95">
        <v>57</v>
      </c>
      <c r="D1663" s="89"/>
      <c r="E1663" s="199">
        <v>0</v>
      </c>
      <c r="F1663" s="89"/>
      <c r="G1663" s="199">
        <v>0</v>
      </c>
      <c r="H1663" s="89"/>
      <c r="I1663" s="199">
        <v>0</v>
      </c>
      <c r="J1663" s="89">
        <v>57</v>
      </c>
      <c r="K1663" s="199">
        <v>3.0867623924033154E-3</v>
      </c>
      <c r="L1663" s="89"/>
      <c r="M1663" s="199">
        <v>0</v>
      </c>
      <c r="N1663" s="89"/>
      <c r="O1663" s="199">
        <v>0</v>
      </c>
      <c r="P1663" s="89"/>
      <c r="Q1663" s="199">
        <v>0</v>
      </c>
      <c r="R1663" s="89"/>
      <c r="S1663" s="199">
        <v>0</v>
      </c>
      <c r="T1663" s="89"/>
      <c r="U1663" s="199">
        <v>0</v>
      </c>
    </row>
    <row r="1664" spans="1:21" x14ac:dyDescent="0.15">
      <c r="A1664" s="89">
        <v>1572</v>
      </c>
      <c r="B1664" s="89" t="s">
        <v>2496</v>
      </c>
      <c r="C1664" s="95">
        <v>57</v>
      </c>
      <c r="D1664" s="89"/>
      <c r="E1664" s="199">
        <v>0</v>
      </c>
      <c r="F1664" s="89"/>
      <c r="G1664" s="199">
        <v>0</v>
      </c>
      <c r="H1664" s="89"/>
      <c r="I1664" s="199">
        <v>0</v>
      </c>
      <c r="J1664" s="89">
        <v>57</v>
      </c>
      <c r="K1664" s="199">
        <v>3.0867623924033154E-3</v>
      </c>
      <c r="L1664" s="89"/>
      <c r="M1664" s="199">
        <v>0</v>
      </c>
      <c r="N1664" s="89"/>
      <c r="O1664" s="199">
        <v>0</v>
      </c>
      <c r="P1664" s="89"/>
      <c r="Q1664" s="199">
        <v>0</v>
      </c>
      <c r="R1664" s="89"/>
      <c r="S1664" s="199">
        <v>0</v>
      </c>
      <c r="T1664" s="89"/>
      <c r="U1664" s="199">
        <v>0</v>
      </c>
    </row>
    <row r="1665" spans="1:21" x14ac:dyDescent="0.15">
      <c r="A1665" s="89">
        <v>1573</v>
      </c>
      <c r="B1665" s="89" t="s">
        <v>2497</v>
      </c>
      <c r="C1665" s="95">
        <v>57</v>
      </c>
      <c r="D1665" s="89"/>
      <c r="E1665" s="199">
        <v>0</v>
      </c>
      <c r="F1665" s="89"/>
      <c r="G1665" s="199">
        <v>0</v>
      </c>
      <c r="H1665" s="89"/>
      <c r="I1665" s="199">
        <v>0</v>
      </c>
      <c r="J1665" s="89">
        <v>56</v>
      </c>
      <c r="K1665" s="199">
        <v>3.0326086662208012E-3</v>
      </c>
      <c r="L1665" s="89"/>
      <c r="M1665" s="199">
        <v>0</v>
      </c>
      <c r="N1665" s="89"/>
      <c r="O1665" s="199">
        <v>0</v>
      </c>
      <c r="P1665" s="89"/>
      <c r="Q1665" s="199">
        <v>0</v>
      </c>
      <c r="R1665" s="89">
        <v>1</v>
      </c>
      <c r="S1665" s="199">
        <v>3.7305080952025668E-3</v>
      </c>
      <c r="T1665" s="89"/>
      <c r="U1665" s="199">
        <v>0</v>
      </c>
    </row>
    <row r="1666" spans="1:21" x14ac:dyDescent="0.15">
      <c r="A1666" s="89">
        <v>1574</v>
      </c>
      <c r="B1666" s="89" t="s">
        <v>2498</v>
      </c>
      <c r="C1666" s="95">
        <v>57</v>
      </c>
      <c r="D1666" s="89"/>
      <c r="E1666" s="199">
        <v>0</v>
      </c>
      <c r="F1666" s="89"/>
      <c r="G1666" s="199">
        <v>0</v>
      </c>
      <c r="H1666" s="89"/>
      <c r="I1666" s="199">
        <v>0</v>
      </c>
      <c r="J1666" s="89"/>
      <c r="K1666" s="199">
        <v>0</v>
      </c>
      <c r="L1666" s="89"/>
      <c r="M1666" s="199">
        <v>0</v>
      </c>
      <c r="N1666" s="89">
        <v>28</v>
      </c>
      <c r="O1666" s="199">
        <v>1.7080877957126997E-2</v>
      </c>
      <c r="P1666" s="89"/>
      <c r="Q1666" s="199">
        <v>0</v>
      </c>
      <c r="R1666" s="89">
        <v>29</v>
      </c>
      <c r="S1666" s="199">
        <v>0.10818473476087444</v>
      </c>
      <c r="T1666" s="89"/>
      <c r="U1666" s="199">
        <v>0</v>
      </c>
    </row>
    <row r="1667" spans="1:21" x14ac:dyDescent="0.15">
      <c r="A1667" s="89">
        <v>1575</v>
      </c>
      <c r="B1667" s="89" t="s">
        <v>2499</v>
      </c>
      <c r="C1667" s="95">
        <v>57</v>
      </c>
      <c r="D1667" s="89"/>
      <c r="E1667" s="199">
        <v>0</v>
      </c>
      <c r="F1667" s="89"/>
      <c r="G1667" s="199">
        <v>0</v>
      </c>
      <c r="H1667" s="89"/>
      <c r="I1667" s="199">
        <v>0</v>
      </c>
      <c r="J1667" s="89"/>
      <c r="K1667" s="199">
        <v>0</v>
      </c>
      <c r="L1667" s="89"/>
      <c r="M1667" s="199">
        <v>0</v>
      </c>
      <c r="N1667" s="89"/>
      <c r="O1667" s="199">
        <v>0</v>
      </c>
      <c r="P1667" s="89"/>
      <c r="Q1667" s="199">
        <v>0</v>
      </c>
      <c r="R1667" s="89">
        <v>57</v>
      </c>
      <c r="S1667" s="199">
        <v>0.21263896142654629</v>
      </c>
      <c r="T1667" s="89"/>
      <c r="U1667" s="199">
        <v>0</v>
      </c>
    </row>
    <row r="1668" spans="1:21" x14ac:dyDescent="0.15">
      <c r="A1668" s="89">
        <v>1576</v>
      </c>
      <c r="B1668" s="89" t="s">
        <v>2500</v>
      </c>
      <c r="C1668" s="95">
        <v>57</v>
      </c>
      <c r="D1668" s="89"/>
      <c r="E1668" s="199">
        <v>0</v>
      </c>
      <c r="F1668" s="89"/>
      <c r="G1668" s="199">
        <v>0</v>
      </c>
      <c r="H1668" s="89"/>
      <c r="I1668" s="199">
        <v>0</v>
      </c>
      <c r="J1668" s="89">
        <v>57</v>
      </c>
      <c r="K1668" s="199">
        <v>3.0867623924033154E-3</v>
      </c>
      <c r="L1668" s="89"/>
      <c r="M1668" s="199">
        <v>0</v>
      </c>
      <c r="N1668" s="89"/>
      <c r="O1668" s="199">
        <v>0</v>
      </c>
      <c r="P1668" s="89"/>
      <c r="Q1668" s="199">
        <v>0</v>
      </c>
      <c r="R1668" s="89"/>
      <c r="S1668" s="199">
        <v>0</v>
      </c>
      <c r="T1668" s="89"/>
      <c r="U1668" s="199">
        <v>0</v>
      </c>
    </row>
    <row r="1669" spans="1:21" x14ac:dyDescent="0.15">
      <c r="A1669" s="89">
        <v>1577</v>
      </c>
      <c r="B1669" s="89" t="s">
        <v>2501</v>
      </c>
      <c r="C1669" s="95">
        <v>57</v>
      </c>
      <c r="D1669" s="89"/>
      <c r="E1669" s="199">
        <v>0</v>
      </c>
      <c r="F1669" s="89"/>
      <c r="G1669" s="199">
        <v>0</v>
      </c>
      <c r="H1669" s="89"/>
      <c r="I1669" s="199">
        <v>0</v>
      </c>
      <c r="J1669" s="89"/>
      <c r="K1669" s="199">
        <v>0</v>
      </c>
      <c r="L1669" s="89"/>
      <c r="M1669" s="199">
        <v>0</v>
      </c>
      <c r="N1669" s="89">
        <v>57</v>
      </c>
      <c r="O1669" s="199">
        <v>3.477178726986567E-2</v>
      </c>
      <c r="P1669" s="89"/>
      <c r="Q1669" s="199">
        <v>0</v>
      </c>
      <c r="R1669" s="89"/>
      <c r="S1669" s="199">
        <v>0</v>
      </c>
      <c r="T1669" s="89"/>
      <c r="U1669" s="199">
        <v>0</v>
      </c>
    </row>
    <row r="1670" spans="1:21" x14ac:dyDescent="0.15">
      <c r="A1670" s="89">
        <v>1578</v>
      </c>
      <c r="B1670" s="89" t="s">
        <v>2502</v>
      </c>
      <c r="C1670" s="95">
        <v>57</v>
      </c>
      <c r="D1670" s="89"/>
      <c r="E1670" s="199">
        <v>0</v>
      </c>
      <c r="F1670" s="89"/>
      <c r="G1670" s="199">
        <v>0</v>
      </c>
      <c r="H1670" s="89"/>
      <c r="I1670" s="199">
        <v>0</v>
      </c>
      <c r="J1670" s="89">
        <v>57</v>
      </c>
      <c r="K1670" s="199">
        <v>3.0867623924033154E-3</v>
      </c>
      <c r="L1670" s="89"/>
      <c r="M1670" s="199">
        <v>0</v>
      </c>
      <c r="N1670" s="89"/>
      <c r="O1670" s="199">
        <v>0</v>
      </c>
      <c r="P1670" s="89"/>
      <c r="Q1670" s="199">
        <v>0</v>
      </c>
      <c r="R1670" s="89"/>
      <c r="S1670" s="199">
        <v>0</v>
      </c>
      <c r="T1670" s="89"/>
      <c r="U1670" s="199">
        <v>0</v>
      </c>
    </row>
    <row r="1671" spans="1:21" x14ac:dyDescent="0.15">
      <c r="A1671" s="89">
        <v>1579</v>
      </c>
      <c r="B1671" s="89" t="s">
        <v>2503</v>
      </c>
      <c r="C1671" s="95">
        <v>57</v>
      </c>
      <c r="D1671" s="89"/>
      <c r="E1671" s="199">
        <v>0</v>
      </c>
      <c r="F1671" s="89"/>
      <c r="G1671" s="199">
        <v>0</v>
      </c>
      <c r="H1671" s="89"/>
      <c r="I1671" s="199">
        <v>0</v>
      </c>
      <c r="J1671" s="89"/>
      <c r="K1671" s="199">
        <v>0</v>
      </c>
      <c r="L1671" s="89"/>
      <c r="M1671" s="199">
        <v>0</v>
      </c>
      <c r="N1671" s="89">
        <v>57</v>
      </c>
      <c r="O1671" s="199">
        <v>3.477178726986567E-2</v>
      </c>
      <c r="P1671" s="89"/>
      <c r="Q1671" s="199">
        <v>0</v>
      </c>
      <c r="R1671" s="89"/>
      <c r="S1671" s="199">
        <v>0</v>
      </c>
      <c r="T1671" s="89"/>
      <c r="U1671" s="199">
        <v>0</v>
      </c>
    </row>
    <row r="1672" spans="1:21" x14ac:dyDescent="0.15">
      <c r="A1672" s="89">
        <v>1580</v>
      </c>
      <c r="B1672" s="89" t="s">
        <v>2504</v>
      </c>
      <c r="C1672" s="95">
        <v>57</v>
      </c>
      <c r="D1672" s="89"/>
      <c r="E1672" s="199">
        <v>0</v>
      </c>
      <c r="F1672" s="89">
        <v>57</v>
      </c>
      <c r="G1672" s="199">
        <v>0.4699868073878628</v>
      </c>
      <c r="H1672" s="89"/>
      <c r="I1672" s="199">
        <v>0</v>
      </c>
      <c r="J1672" s="89"/>
      <c r="K1672" s="199">
        <v>0</v>
      </c>
      <c r="L1672" s="89"/>
      <c r="M1672" s="199">
        <v>0</v>
      </c>
      <c r="N1672" s="89"/>
      <c r="O1672" s="199">
        <v>0</v>
      </c>
      <c r="P1672" s="89"/>
      <c r="Q1672" s="199">
        <v>0</v>
      </c>
      <c r="R1672" s="89"/>
      <c r="S1672" s="199">
        <v>0</v>
      </c>
      <c r="T1672" s="89"/>
      <c r="U1672" s="199">
        <v>0</v>
      </c>
    </row>
    <row r="1673" spans="1:21" x14ac:dyDescent="0.15">
      <c r="A1673" s="89">
        <v>1581</v>
      </c>
      <c r="B1673" s="89" t="s">
        <v>2505</v>
      </c>
      <c r="C1673" s="95">
        <v>57</v>
      </c>
      <c r="D1673" s="89"/>
      <c r="E1673" s="199">
        <v>0</v>
      </c>
      <c r="F1673" s="89"/>
      <c r="G1673" s="199">
        <v>0</v>
      </c>
      <c r="H1673" s="89"/>
      <c r="I1673" s="199">
        <v>0</v>
      </c>
      <c r="J1673" s="89">
        <v>51</v>
      </c>
      <c r="K1673" s="199">
        <v>2.7618400353082296E-3</v>
      </c>
      <c r="L1673" s="89"/>
      <c r="M1673" s="199">
        <v>0</v>
      </c>
      <c r="N1673" s="89">
        <v>6</v>
      </c>
      <c r="O1673" s="199">
        <v>3.6601881336700707E-3</v>
      </c>
      <c r="P1673" s="89"/>
      <c r="Q1673" s="199">
        <v>0</v>
      </c>
      <c r="R1673" s="89"/>
      <c r="S1673" s="199">
        <v>0</v>
      </c>
      <c r="T1673" s="89"/>
      <c r="U1673" s="199">
        <v>0</v>
      </c>
    </row>
    <row r="1674" spans="1:21" x14ac:dyDescent="0.15">
      <c r="A1674" s="89">
        <v>1582</v>
      </c>
      <c r="B1674" s="89" t="s">
        <v>2506</v>
      </c>
      <c r="C1674" s="95">
        <v>57</v>
      </c>
      <c r="D1674" s="89"/>
      <c r="E1674" s="199">
        <v>0</v>
      </c>
      <c r="F1674" s="89"/>
      <c r="G1674" s="199">
        <v>0</v>
      </c>
      <c r="H1674" s="89"/>
      <c r="I1674" s="199">
        <v>0</v>
      </c>
      <c r="J1674" s="89"/>
      <c r="K1674" s="199">
        <v>0</v>
      </c>
      <c r="L1674" s="89"/>
      <c r="M1674" s="199">
        <v>0</v>
      </c>
      <c r="N1674" s="89"/>
      <c r="O1674" s="199">
        <v>0</v>
      </c>
      <c r="P1674" s="89">
        <v>57</v>
      </c>
      <c r="Q1674" s="199">
        <v>3.7133550488599347</v>
      </c>
      <c r="R1674" s="89"/>
      <c r="S1674" s="199">
        <v>0</v>
      </c>
      <c r="T1674" s="89"/>
      <c r="U1674" s="199">
        <v>0</v>
      </c>
    </row>
    <row r="1675" spans="1:21" x14ac:dyDescent="0.15">
      <c r="A1675" s="89">
        <v>1583</v>
      </c>
      <c r="B1675" s="89" t="s">
        <v>2507</v>
      </c>
      <c r="C1675" s="95">
        <v>57</v>
      </c>
      <c r="D1675" s="89"/>
      <c r="E1675" s="199">
        <v>0</v>
      </c>
      <c r="F1675" s="89"/>
      <c r="G1675" s="199">
        <v>0</v>
      </c>
      <c r="H1675" s="89"/>
      <c r="I1675" s="199">
        <v>0</v>
      </c>
      <c r="J1675" s="89">
        <v>57</v>
      </c>
      <c r="K1675" s="199">
        <v>3.0867623924033154E-3</v>
      </c>
      <c r="L1675" s="89"/>
      <c r="M1675" s="199">
        <v>0</v>
      </c>
      <c r="N1675" s="89"/>
      <c r="O1675" s="199">
        <v>0</v>
      </c>
      <c r="P1675" s="89"/>
      <c r="Q1675" s="199">
        <v>0</v>
      </c>
      <c r="R1675" s="89"/>
      <c r="S1675" s="199">
        <v>0</v>
      </c>
      <c r="T1675" s="89"/>
      <c r="U1675" s="199">
        <v>0</v>
      </c>
    </row>
    <row r="1676" spans="1:21" x14ac:dyDescent="0.15">
      <c r="A1676" s="89">
        <v>1584</v>
      </c>
      <c r="B1676" s="89" t="s">
        <v>2508</v>
      </c>
      <c r="C1676" s="95">
        <v>56</v>
      </c>
      <c r="D1676" s="89"/>
      <c r="E1676" s="199">
        <v>0</v>
      </c>
      <c r="F1676" s="89"/>
      <c r="G1676" s="199">
        <v>0</v>
      </c>
      <c r="H1676" s="89"/>
      <c r="I1676" s="199">
        <v>0</v>
      </c>
      <c r="J1676" s="89">
        <v>56</v>
      </c>
      <c r="K1676" s="199">
        <v>3.0326086662208012E-3</v>
      </c>
      <c r="L1676" s="89"/>
      <c r="M1676" s="199">
        <v>0</v>
      </c>
      <c r="N1676" s="89"/>
      <c r="O1676" s="199">
        <v>0</v>
      </c>
      <c r="P1676" s="89"/>
      <c r="Q1676" s="199">
        <v>0</v>
      </c>
      <c r="R1676" s="89"/>
      <c r="S1676" s="199">
        <v>0</v>
      </c>
      <c r="T1676" s="89"/>
      <c r="U1676" s="199">
        <v>0</v>
      </c>
    </row>
    <row r="1677" spans="1:21" x14ac:dyDescent="0.15">
      <c r="A1677" s="89">
        <v>1585</v>
      </c>
      <c r="B1677" s="89" t="s">
        <v>2509</v>
      </c>
      <c r="C1677" s="95">
        <v>56</v>
      </c>
      <c r="D1677" s="89"/>
      <c r="E1677" s="199">
        <v>0</v>
      </c>
      <c r="F1677" s="89"/>
      <c r="G1677" s="199">
        <v>0</v>
      </c>
      <c r="H1677" s="89"/>
      <c r="I1677" s="199">
        <v>0</v>
      </c>
      <c r="J1677" s="89">
        <v>56</v>
      </c>
      <c r="K1677" s="199">
        <v>3.0326086662208012E-3</v>
      </c>
      <c r="L1677" s="89"/>
      <c r="M1677" s="199">
        <v>0</v>
      </c>
      <c r="N1677" s="89"/>
      <c r="O1677" s="199">
        <v>0</v>
      </c>
      <c r="P1677" s="89"/>
      <c r="Q1677" s="199">
        <v>0</v>
      </c>
      <c r="R1677" s="89"/>
      <c r="S1677" s="199">
        <v>0</v>
      </c>
      <c r="T1677" s="89"/>
      <c r="U1677" s="199">
        <v>0</v>
      </c>
    </row>
    <row r="1678" spans="1:21" x14ac:dyDescent="0.15">
      <c r="A1678" s="128"/>
      <c r="B1678" s="724"/>
      <c r="C1678" s="725"/>
      <c r="D1678" s="128"/>
      <c r="E1678" s="719"/>
      <c r="F1678" s="128"/>
      <c r="G1678" s="719"/>
      <c r="H1678" s="128"/>
      <c r="I1678" s="719"/>
      <c r="J1678" s="128"/>
      <c r="K1678" s="719"/>
      <c r="L1678" s="128"/>
      <c r="M1678" s="719"/>
      <c r="N1678" s="128"/>
      <c r="O1678" s="719"/>
      <c r="P1678" s="128"/>
      <c r="Q1678" s="719"/>
      <c r="R1678" s="128" t="s">
        <v>3861</v>
      </c>
      <c r="S1678" s="719"/>
      <c r="T1678" s="128"/>
      <c r="U1678" s="719"/>
    </row>
    <row r="1679" spans="1:21" s="103" customFormat="1" x14ac:dyDescent="0.15">
      <c r="A1679" s="647" t="s">
        <v>0</v>
      </c>
      <c r="B1679" s="857"/>
      <c r="C1679" s="716" t="s">
        <v>4</v>
      </c>
      <c r="D1679" s="647" t="s">
        <v>922</v>
      </c>
      <c r="E1679" s="647" t="s">
        <v>923</v>
      </c>
      <c r="F1679" s="647" t="s">
        <v>922</v>
      </c>
      <c r="G1679" s="647" t="s">
        <v>923</v>
      </c>
      <c r="H1679" s="647" t="s">
        <v>922</v>
      </c>
      <c r="I1679" s="647" t="s">
        <v>923</v>
      </c>
      <c r="J1679" s="647" t="s">
        <v>922</v>
      </c>
      <c r="K1679" s="647" t="s">
        <v>923</v>
      </c>
      <c r="L1679" s="647" t="s">
        <v>922</v>
      </c>
      <c r="M1679" s="647" t="s">
        <v>923</v>
      </c>
      <c r="N1679" s="647" t="s">
        <v>922</v>
      </c>
      <c r="O1679" s="647" t="s">
        <v>923</v>
      </c>
      <c r="P1679" s="647" t="s">
        <v>922</v>
      </c>
      <c r="Q1679" s="647" t="s">
        <v>923</v>
      </c>
      <c r="R1679" s="647" t="s">
        <v>922</v>
      </c>
      <c r="S1679" s="647" t="s">
        <v>923</v>
      </c>
      <c r="T1679" s="647" t="s">
        <v>922</v>
      </c>
      <c r="U1679" s="647" t="s">
        <v>923</v>
      </c>
    </row>
    <row r="1680" spans="1:21" s="103" customFormat="1" x14ac:dyDescent="0.15">
      <c r="A1680" s="649" t="s">
        <v>2</v>
      </c>
      <c r="B1680" s="857"/>
      <c r="C1680" s="717" t="s">
        <v>924</v>
      </c>
      <c r="D1680" s="649" t="s">
        <v>317</v>
      </c>
      <c r="E1680" s="649" t="s">
        <v>6</v>
      </c>
      <c r="F1680" s="649" t="s">
        <v>318</v>
      </c>
      <c r="G1680" s="649" t="s">
        <v>6</v>
      </c>
      <c r="H1680" s="649" t="s">
        <v>462</v>
      </c>
      <c r="I1680" s="649" t="s">
        <v>6</v>
      </c>
      <c r="J1680" s="649" t="s">
        <v>925</v>
      </c>
      <c r="K1680" s="649" t="s">
        <v>6</v>
      </c>
      <c r="L1680" s="649" t="s">
        <v>926</v>
      </c>
      <c r="M1680" s="649" t="s">
        <v>6</v>
      </c>
      <c r="N1680" s="649" t="s">
        <v>927</v>
      </c>
      <c r="O1680" s="649" t="s">
        <v>6</v>
      </c>
      <c r="P1680" s="649" t="s">
        <v>928</v>
      </c>
      <c r="Q1680" s="649" t="s">
        <v>6</v>
      </c>
      <c r="R1680" s="649" t="s">
        <v>929</v>
      </c>
      <c r="S1680" s="649" t="s">
        <v>6</v>
      </c>
      <c r="T1680" s="649" t="s">
        <v>930</v>
      </c>
      <c r="U1680" s="649" t="s">
        <v>6</v>
      </c>
    </row>
    <row r="1681" spans="1:21" x14ac:dyDescent="0.15">
      <c r="A1681" s="89">
        <v>1586</v>
      </c>
      <c r="B1681" s="89" t="s">
        <v>2510</v>
      </c>
      <c r="C1681" s="95">
        <v>55</v>
      </c>
      <c r="D1681" s="89"/>
      <c r="E1681" s="199">
        <v>0</v>
      </c>
      <c r="F1681" s="89"/>
      <c r="G1681" s="199">
        <v>0</v>
      </c>
      <c r="H1681" s="89"/>
      <c r="I1681" s="199">
        <v>0</v>
      </c>
      <c r="J1681" s="89">
        <v>55</v>
      </c>
      <c r="K1681" s="199">
        <v>2.9784549400382865E-3</v>
      </c>
      <c r="L1681" s="89"/>
      <c r="M1681" s="199">
        <v>0</v>
      </c>
      <c r="N1681" s="89"/>
      <c r="O1681" s="199">
        <v>0</v>
      </c>
      <c r="P1681" s="89"/>
      <c r="Q1681" s="199">
        <v>0</v>
      </c>
      <c r="R1681" s="89"/>
      <c r="S1681" s="199">
        <v>0</v>
      </c>
      <c r="T1681" s="89"/>
      <c r="U1681" s="199">
        <v>0</v>
      </c>
    </row>
    <row r="1682" spans="1:21" x14ac:dyDescent="0.15">
      <c r="A1682" s="89">
        <v>1587</v>
      </c>
      <c r="B1682" s="89" t="s">
        <v>2511</v>
      </c>
      <c r="C1682" s="95">
        <v>55</v>
      </c>
      <c r="D1682" s="89"/>
      <c r="E1682" s="199">
        <v>0</v>
      </c>
      <c r="F1682" s="89"/>
      <c r="G1682" s="199">
        <v>0</v>
      </c>
      <c r="H1682" s="89"/>
      <c r="I1682" s="199">
        <v>0</v>
      </c>
      <c r="J1682" s="89"/>
      <c r="K1682" s="199">
        <v>0</v>
      </c>
      <c r="L1682" s="89"/>
      <c r="M1682" s="199">
        <v>0</v>
      </c>
      <c r="N1682" s="89">
        <v>55</v>
      </c>
      <c r="O1682" s="199">
        <v>3.3551724558642311E-2</v>
      </c>
      <c r="P1682" s="89"/>
      <c r="Q1682" s="199">
        <v>0</v>
      </c>
      <c r="R1682" s="89"/>
      <c r="S1682" s="199">
        <v>0</v>
      </c>
      <c r="T1682" s="89"/>
      <c r="U1682" s="199">
        <v>0</v>
      </c>
    </row>
    <row r="1683" spans="1:21" x14ac:dyDescent="0.15">
      <c r="A1683" s="89">
        <v>1588</v>
      </c>
      <c r="B1683" s="89" t="s">
        <v>2512</v>
      </c>
      <c r="C1683" s="95">
        <v>55</v>
      </c>
      <c r="D1683" s="89"/>
      <c r="E1683" s="199">
        <v>0</v>
      </c>
      <c r="F1683" s="89">
        <v>55</v>
      </c>
      <c r="G1683" s="199">
        <v>0.45349604221635886</v>
      </c>
      <c r="H1683" s="89"/>
      <c r="I1683" s="199">
        <v>0</v>
      </c>
      <c r="J1683" s="89"/>
      <c r="K1683" s="199">
        <v>0</v>
      </c>
      <c r="L1683" s="89"/>
      <c r="M1683" s="199">
        <v>0</v>
      </c>
      <c r="N1683" s="89"/>
      <c r="O1683" s="199">
        <v>0</v>
      </c>
      <c r="P1683" s="89"/>
      <c r="Q1683" s="199">
        <v>0</v>
      </c>
      <c r="R1683" s="89"/>
      <c r="S1683" s="199">
        <v>0</v>
      </c>
      <c r="T1683" s="89"/>
      <c r="U1683" s="199">
        <v>0</v>
      </c>
    </row>
    <row r="1684" spans="1:21" x14ac:dyDescent="0.15">
      <c r="A1684" s="89">
        <v>1589</v>
      </c>
      <c r="B1684" s="89" t="s">
        <v>2513</v>
      </c>
      <c r="C1684" s="95">
        <v>55</v>
      </c>
      <c r="D1684" s="89"/>
      <c r="E1684" s="199">
        <v>0</v>
      </c>
      <c r="F1684" s="89"/>
      <c r="G1684" s="199">
        <v>0</v>
      </c>
      <c r="H1684" s="89"/>
      <c r="I1684" s="199">
        <v>0</v>
      </c>
      <c r="J1684" s="89">
        <v>55</v>
      </c>
      <c r="K1684" s="199">
        <v>2.9784549400382865E-3</v>
      </c>
      <c r="L1684" s="89"/>
      <c r="M1684" s="199">
        <v>0</v>
      </c>
      <c r="N1684" s="89"/>
      <c r="O1684" s="199">
        <v>0</v>
      </c>
      <c r="P1684" s="89"/>
      <c r="Q1684" s="199">
        <v>0</v>
      </c>
      <c r="R1684" s="89"/>
      <c r="S1684" s="199">
        <v>0</v>
      </c>
      <c r="T1684" s="89"/>
      <c r="U1684" s="199">
        <v>0</v>
      </c>
    </row>
    <row r="1685" spans="1:21" x14ac:dyDescent="0.15">
      <c r="A1685" s="89">
        <v>1590</v>
      </c>
      <c r="B1685" s="202" t="s">
        <v>2514</v>
      </c>
      <c r="C1685" s="203">
        <v>54</v>
      </c>
      <c r="D1685" s="89"/>
      <c r="E1685" s="199">
        <v>0</v>
      </c>
      <c r="F1685" s="89"/>
      <c r="G1685" s="199">
        <v>0</v>
      </c>
      <c r="H1685" s="89"/>
      <c r="I1685" s="199">
        <v>0</v>
      </c>
      <c r="J1685" s="89">
        <v>54</v>
      </c>
      <c r="K1685" s="199">
        <v>2.9243012138557723E-3</v>
      </c>
      <c r="L1685" s="89"/>
      <c r="M1685" s="199">
        <v>0</v>
      </c>
      <c r="N1685" s="89"/>
      <c r="O1685" s="199">
        <v>0</v>
      </c>
      <c r="P1685" s="89"/>
      <c r="Q1685" s="199">
        <v>0</v>
      </c>
      <c r="R1685" s="89"/>
      <c r="S1685" s="199">
        <v>0</v>
      </c>
      <c r="T1685" s="89"/>
      <c r="U1685" s="199">
        <v>0</v>
      </c>
    </row>
    <row r="1686" spans="1:21" x14ac:dyDescent="0.15">
      <c r="A1686" s="89">
        <v>1591</v>
      </c>
      <c r="B1686" s="89" t="s">
        <v>2515</v>
      </c>
      <c r="C1686" s="95">
        <v>54</v>
      </c>
      <c r="D1686" s="89"/>
      <c r="E1686" s="199">
        <v>0</v>
      </c>
      <c r="F1686" s="89"/>
      <c r="G1686" s="199">
        <v>0</v>
      </c>
      <c r="H1686" s="89"/>
      <c r="I1686" s="199">
        <v>0</v>
      </c>
      <c r="J1686" s="89">
        <v>8</v>
      </c>
      <c r="K1686" s="199">
        <v>4.3322980946011442E-4</v>
      </c>
      <c r="L1686" s="89"/>
      <c r="M1686" s="199">
        <v>0</v>
      </c>
      <c r="N1686" s="89">
        <v>46</v>
      </c>
      <c r="O1686" s="199">
        <v>2.806144235813721E-2</v>
      </c>
      <c r="P1686" s="89"/>
      <c r="Q1686" s="199">
        <v>0</v>
      </c>
      <c r="R1686" s="89"/>
      <c r="S1686" s="199">
        <v>0</v>
      </c>
      <c r="T1686" s="89"/>
      <c r="U1686" s="199">
        <v>0</v>
      </c>
    </row>
    <row r="1687" spans="1:21" x14ac:dyDescent="0.15">
      <c r="A1687" s="89">
        <v>1592</v>
      </c>
      <c r="B1687" s="89" t="s">
        <v>2516</v>
      </c>
      <c r="C1687" s="95">
        <v>54</v>
      </c>
      <c r="D1687" s="89"/>
      <c r="E1687" s="199">
        <v>0</v>
      </c>
      <c r="F1687" s="89"/>
      <c r="G1687" s="199">
        <v>0</v>
      </c>
      <c r="H1687" s="89"/>
      <c r="I1687" s="199">
        <v>0</v>
      </c>
      <c r="J1687" s="89"/>
      <c r="K1687" s="199">
        <v>0</v>
      </c>
      <c r="L1687" s="89"/>
      <c r="M1687" s="199">
        <v>0</v>
      </c>
      <c r="N1687" s="89">
        <v>54</v>
      </c>
      <c r="O1687" s="199">
        <v>3.2941693203030635E-2</v>
      </c>
      <c r="P1687" s="89"/>
      <c r="Q1687" s="199">
        <v>0</v>
      </c>
      <c r="R1687" s="89"/>
      <c r="S1687" s="199">
        <v>0</v>
      </c>
      <c r="T1687" s="89"/>
      <c r="U1687" s="199">
        <v>0</v>
      </c>
    </row>
    <row r="1688" spans="1:21" x14ac:dyDescent="0.15">
      <c r="A1688" s="89">
        <v>1593</v>
      </c>
      <c r="B1688" s="89" t="s">
        <v>2517</v>
      </c>
      <c r="C1688" s="95">
        <v>53</v>
      </c>
      <c r="D1688" s="89"/>
      <c r="E1688" s="199">
        <v>0</v>
      </c>
      <c r="F1688" s="89"/>
      <c r="G1688" s="199">
        <v>0</v>
      </c>
      <c r="H1688" s="89"/>
      <c r="I1688" s="199">
        <v>0</v>
      </c>
      <c r="J1688" s="89">
        <v>53</v>
      </c>
      <c r="K1688" s="199">
        <v>2.8701474876732581E-3</v>
      </c>
      <c r="L1688" s="89"/>
      <c r="M1688" s="199">
        <v>0</v>
      </c>
      <c r="N1688" s="89"/>
      <c r="O1688" s="199">
        <v>0</v>
      </c>
      <c r="P1688" s="89"/>
      <c r="Q1688" s="199">
        <v>0</v>
      </c>
      <c r="R1688" s="89"/>
      <c r="S1688" s="199">
        <v>0</v>
      </c>
      <c r="T1688" s="89"/>
      <c r="U1688" s="199">
        <v>0</v>
      </c>
    </row>
    <row r="1689" spans="1:21" x14ac:dyDescent="0.15">
      <c r="A1689" s="89">
        <v>1594</v>
      </c>
      <c r="B1689" s="89" t="s">
        <v>2518</v>
      </c>
      <c r="C1689" s="95">
        <v>53</v>
      </c>
      <c r="D1689" s="89"/>
      <c r="E1689" s="199">
        <v>0</v>
      </c>
      <c r="F1689" s="89"/>
      <c r="G1689" s="199">
        <v>0</v>
      </c>
      <c r="H1689" s="89"/>
      <c r="I1689" s="199">
        <v>0</v>
      </c>
      <c r="J1689" s="89">
        <v>53</v>
      </c>
      <c r="K1689" s="199">
        <v>2.8701474876732581E-3</v>
      </c>
      <c r="L1689" s="89"/>
      <c r="M1689" s="199">
        <v>0</v>
      </c>
      <c r="N1689" s="89"/>
      <c r="O1689" s="199">
        <v>0</v>
      </c>
      <c r="P1689" s="89"/>
      <c r="Q1689" s="199">
        <v>0</v>
      </c>
      <c r="R1689" s="89"/>
      <c r="S1689" s="199">
        <v>0</v>
      </c>
      <c r="T1689" s="89"/>
      <c r="U1689" s="199">
        <v>0</v>
      </c>
    </row>
    <row r="1690" spans="1:21" x14ac:dyDescent="0.15">
      <c r="A1690" s="89">
        <v>1595</v>
      </c>
      <c r="B1690" s="89" t="s">
        <v>2519</v>
      </c>
      <c r="C1690" s="95">
        <v>53</v>
      </c>
      <c r="D1690" s="89"/>
      <c r="E1690" s="199">
        <v>0</v>
      </c>
      <c r="F1690" s="89"/>
      <c r="G1690" s="199">
        <v>0</v>
      </c>
      <c r="H1690" s="89"/>
      <c r="I1690" s="199">
        <v>0</v>
      </c>
      <c r="J1690" s="89"/>
      <c r="K1690" s="199">
        <v>0</v>
      </c>
      <c r="L1690" s="89"/>
      <c r="M1690" s="199">
        <v>0</v>
      </c>
      <c r="N1690" s="89">
        <v>25</v>
      </c>
      <c r="O1690" s="199">
        <v>1.525078389029196E-2</v>
      </c>
      <c r="P1690" s="89"/>
      <c r="Q1690" s="199">
        <v>0</v>
      </c>
      <c r="R1690" s="89">
        <v>28</v>
      </c>
      <c r="S1690" s="199">
        <v>0.10445422666567186</v>
      </c>
      <c r="T1690" s="89"/>
      <c r="U1690" s="199">
        <v>0</v>
      </c>
    </row>
    <row r="1691" spans="1:21" x14ac:dyDescent="0.15">
      <c r="A1691" s="89">
        <v>1596</v>
      </c>
      <c r="B1691" s="89" t="s">
        <v>2520</v>
      </c>
      <c r="C1691" s="95">
        <v>53</v>
      </c>
      <c r="D1691" s="89"/>
      <c r="E1691" s="199">
        <v>0</v>
      </c>
      <c r="F1691" s="89"/>
      <c r="G1691" s="199">
        <v>0</v>
      </c>
      <c r="H1691" s="89"/>
      <c r="I1691" s="199">
        <v>0</v>
      </c>
      <c r="J1691" s="89"/>
      <c r="K1691" s="199">
        <v>0</v>
      </c>
      <c r="L1691" s="89"/>
      <c r="M1691" s="199">
        <v>0</v>
      </c>
      <c r="N1691" s="89">
        <v>53</v>
      </c>
      <c r="O1691" s="199">
        <v>3.2331661847418959E-2</v>
      </c>
      <c r="P1691" s="89"/>
      <c r="Q1691" s="199">
        <v>0</v>
      </c>
      <c r="R1691" s="89"/>
      <c r="S1691" s="199">
        <v>0</v>
      </c>
      <c r="T1691" s="89"/>
      <c r="U1691" s="199">
        <v>0</v>
      </c>
    </row>
    <row r="1692" spans="1:21" x14ac:dyDescent="0.15">
      <c r="A1692" s="89">
        <v>1597</v>
      </c>
      <c r="B1692" s="89" t="s">
        <v>2521</v>
      </c>
      <c r="C1692" s="95">
        <v>53</v>
      </c>
      <c r="D1692" s="89"/>
      <c r="E1692" s="199">
        <v>0</v>
      </c>
      <c r="F1692" s="89"/>
      <c r="G1692" s="199">
        <v>0</v>
      </c>
      <c r="H1692" s="89"/>
      <c r="I1692" s="199">
        <v>0</v>
      </c>
      <c r="J1692" s="89">
        <v>40</v>
      </c>
      <c r="K1692" s="199">
        <v>2.1661490473005723E-3</v>
      </c>
      <c r="L1692" s="89"/>
      <c r="M1692" s="199">
        <v>0</v>
      </c>
      <c r="N1692" s="89">
        <v>13</v>
      </c>
      <c r="O1692" s="199">
        <v>7.930407622951819E-3</v>
      </c>
      <c r="P1692" s="89"/>
      <c r="Q1692" s="199">
        <v>0</v>
      </c>
      <c r="R1692" s="89"/>
      <c r="S1692" s="199">
        <v>0</v>
      </c>
      <c r="T1692" s="89"/>
      <c r="U1692" s="199">
        <v>0</v>
      </c>
    </row>
    <row r="1693" spans="1:21" x14ac:dyDescent="0.15">
      <c r="A1693" s="89">
        <v>1598</v>
      </c>
      <c r="B1693" s="89" t="s">
        <v>2522</v>
      </c>
      <c r="C1693" s="95">
        <v>53</v>
      </c>
      <c r="D1693" s="89"/>
      <c r="E1693" s="199">
        <v>0</v>
      </c>
      <c r="F1693" s="89"/>
      <c r="G1693" s="199">
        <v>0</v>
      </c>
      <c r="H1693" s="89"/>
      <c r="I1693" s="199">
        <v>0</v>
      </c>
      <c r="J1693" s="89">
        <v>53</v>
      </c>
      <c r="K1693" s="199">
        <v>2.8701474876732581E-3</v>
      </c>
      <c r="L1693" s="89"/>
      <c r="M1693" s="199">
        <v>0</v>
      </c>
      <c r="N1693" s="89"/>
      <c r="O1693" s="199">
        <v>0</v>
      </c>
      <c r="P1693" s="89"/>
      <c r="Q1693" s="199">
        <v>0</v>
      </c>
      <c r="R1693" s="89"/>
      <c r="S1693" s="199">
        <v>0</v>
      </c>
      <c r="T1693" s="89"/>
      <c r="U1693" s="199">
        <v>0</v>
      </c>
    </row>
    <row r="1694" spans="1:21" x14ac:dyDescent="0.15">
      <c r="A1694" s="89">
        <v>1599</v>
      </c>
      <c r="B1694" s="89" t="s">
        <v>2523</v>
      </c>
      <c r="C1694" s="95">
        <v>53</v>
      </c>
      <c r="D1694" s="89"/>
      <c r="E1694" s="199">
        <v>0</v>
      </c>
      <c r="F1694" s="89"/>
      <c r="G1694" s="199">
        <v>0</v>
      </c>
      <c r="H1694" s="89"/>
      <c r="I1694" s="199">
        <v>0</v>
      </c>
      <c r="J1694" s="89"/>
      <c r="K1694" s="199">
        <v>0</v>
      </c>
      <c r="L1694" s="89"/>
      <c r="M1694" s="199">
        <v>0</v>
      </c>
      <c r="N1694" s="89">
        <v>53</v>
      </c>
      <c r="O1694" s="199">
        <v>3.2331661847418959E-2</v>
      </c>
      <c r="P1694" s="89"/>
      <c r="Q1694" s="199">
        <v>0</v>
      </c>
      <c r="R1694" s="89"/>
      <c r="S1694" s="199">
        <v>0</v>
      </c>
      <c r="T1694" s="89"/>
      <c r="U1694" s="199">
        <v>0</v>
      </c>
    </row>
    <row r="1695" spans="1:21" x14ac:dyDescent="0.15">
      <c r="A1695" s="89">
        <v>1600</v>
      </c>
      <c r="B1695" s="89" t="s">
        <v>2524</v>
      </c>
      <c r="C1695" s="95">
        <v>53</v>
      </c>
      <c r="D1695" s="89"/>
      <c r="E1695" s="199">
        <v>0</v>
      </c>
      <c r="F1695" s="89"/>
      <c r="G1695" s="199">
        <v>0</v>
      </c>
      <c r="H1695" s="89"/>
      <c r="I1695" s="199">
        <v>0</v>
      </c>
      <c r="J1695" s="89"/>
      <c r="K1695" s="199">
        <v>0</v>
      </c>
      <c r="L1695" s="89"/>
      <c r="M1695" s="199">
        <v>0</v>
      </c>
      <c r="N1695" s="89">
        <v>53</v>
      </c>
      <c r="O1695" s="199">
        <v>3.2331661847418959E-2</v>
      </c>
      <c r="P1695" s="89"/>
      <c r="Q1695" s="199">
        <v>0</v>
      </c>
      <c r="R1695" s="89"/>
      <c r="S1695" s="199">
        <v>0</v>
      </c>
      <c r="T1695" s="89"/>
      <c r="U1695" s="199">
        <v>0</v>
      </c>
    </row>
    <row r="1696" spans="1:21" x14ac:dyDescent="0.15">
      <c r="A1696" s="89">
        <v>1601</v>
      </c>
      <c r="B1696" s="89" t="s">
        <v>2525</v>
      </c>
      <c r="C1696" s="95">
        <v>53</v>
      </c>
      <c r="D1696" s="89"/>
      <c r="E1696" s="199">
        <v>0</v>
      </c>
      <c r="F1696" s="89"/>
      <c r="G1696" s="199">
        <v>0</v>
      </c>
      <c r="H1696" s="89"/>
      <c r="I1696" s="199">
        <v>0</v>
      </c>
      <c r="J1696" s="89">
        <v>53</v>
      </c>
      <c r="K1696" s="199">
        <v>2.8701474876732581E-3</v>
      </c>
      <c r="L1696" s="89"/>
      <c r="M1696" s="199">
        <v>0</v>
      </c>
      <c r="N1696" s="89"/>
      <c r="O1696" s="199">
        <v>0</v>
      </c>
      <c r="P1696" s="89"/>
      <c r="Q1696" s="199">
        <v>0</v>
      </c>
      <c r="R1696" s="89"/>
      <c r="S1696" s="199">
        <v>0</v>
      </c>
      <c r="T1696" s="89"/>
      <c r="U1696" s="199">
        <v>0</v>
      </c>
    </row>
    <row r="1697" spans="1:21" x14ac:dyDescent="0.15">
      <c r="A1697" s="89">
        <v>1602</v>
      </c>
      <c r="B1697" s="89" t="s">
        <v>2526</v>
      </c>
      <c r="C1697" s="95">
        <v>52</v>
      </c>
      <c r="D1697" s="89"/>
      <c r="E1697" s="199">
        <v>0</v>
      </c>
      <c r="F1697" s="89"/>
      <c r="G1697" s="199">
        <v>0</v>
      </c>
      <c r="H1697" s="89"/>
      <c r="I1697" s="199">
        <v>0</v>
      </c>
      <c r="J1697" s="89">
        <v>52</v>
      </c>
      <c r="K1697" s="199">
        <v>2.8159937614907439E-3</v>
      </c>
      <c r="L1697" s="89"/>
      <c r="M1697" s="199">
        <v>0</v>
      </c>
      <c r="N1697" s="89"/>
      <c r="O1697" s="199">
        <v>0</v>
      </c>
      <c r="P1697" s="89"/>
      <c r="Q1697" s="199">
        <v>0</v>
      </c>
      <c r="R1697" s="89"/>
      <c r="S1697" s="199">
        <v>0</v>
      </c>
      <c r="T1697" s="89"/>
      <c r="U1697" s="199">
        <v>0</v>
      </c>
    </row>
    <row r="1698" spans="1:21" x14ac:dyDescent="0.15">
      <c r="A1698" s="89">
        <v>1603</v>
      </c>
      <c r="B1698" s="89" t="s">
        <v>2527</v>
      </c>
      <c r="C1698" s="95">
        <v>52</v>
      </c>
      <c r="D1698" s="89"/>
      <c r="E1698" s="199">
        <v>0</v>
      </c>
      <c r="F1698" s="89"/>
      <c r="G1698" s="199">
        <v>0</v>
      </c>
      <c r="H1698" s="89"/>
      <c r="I1698" s="199">
        <v>0</v>
      </c>
      <c r="J1698" s="89"/>
      <c r="K1698" s="199">
        <v>0</v>
      </c>
      <c r="L1698" s="89">
        <v>25</v>
      </c>
      <c r="M1698" s="199">
        <v>0.32195750160978753</v>
      </c>
      <c r="N1698" s="89">
        <v>27</v>
      </c>
      <c r="O1698" s="199">
        <v>1.6470846601515318E-2</v>
      </c>
      <c r="P1698" s="89"/>
      <c r="Q1698" s="199">
        <v>0</v>
      </c>
      <c r="R1698" s="89"/>
      <c r="S1698" s="199">
        <v>0</v>
      </c>
      <c r="T1698" s="89"/>
      <c r="U1698" s="199">
        <v>0</v>
      </c>
    </row>
    <row r="1699" spans="1:21" x14ac:dyDescent="0.15">
      <c r="A1699" s="89">
        <v>1604</v>
      </c>
      <c r="B1699" s="89" t="s">
        <v>2528</v>
      </c>
      <c r="C1699" s="95">
        <v>52</v>
      </c>
      <c r="D1699" s="89"/>
      <c r="E1699" s="199">
        <v>0</v>
      </c>
      <c r="F1699" s="89"/>
      <c r="G1699" s="199">
        <v>0</v>
      </c>
      <c r="H1699" s="89"/>
      <c r="I1699" s="199">
        <v>0</v>
      </c>
      <c r="J1699" s="89">
        <v>52</v>
      </c>
      <c r="K1699" s="199">
        <v>2.8159937614907439E-3</v>
      </c>
      <c r="L1699" s="89"/>
      <c r="M1699" s="199">
        <v>0</v>
      </c>
      <c r="N1699" s="89"/>
      <c r="O1699" s="199">
        <v>0</v>
      </c>
      <c r="P1699" s="89"/>
      <c r="Q1699" s="199">
        <v>0</v>
      </c>
      <c r="R1699" s="89"/>
      <c r="S1699" s="199">
        <v>0</v>
      </c>
      <c r="T1699" s="89"/>
      <c r="U1699" s="199">
        <v>0</v>
      </c>
    </row>
    <row r="1700" spans="1:21" x14ac:dyDescent="0.15">
      <c r="A1700" s="89">
        <v>1605</v>
      </c>
      <c r="B1700" s="89" t="s">
        <v>2529</v>
      </c>
      <c r="C1700" s="95">
        <v>52</v>
      </c>
      <c r="D1700" s="89"/>
      <c r="E1700" s="199">
        <v>0</v>
      </c>
      <c r="F1700" s="89"/>
      <c r="G1700" s="199">
        <v>0</v>
      </c>
      <c r="H1700" s="89"/>
      <c r="I1700" s="199">
        <v>0</v>
      </c>
      <c r="J1700" s="89">
        <v>52</v>
      </c>
      <c r="K1700" s="199">
        <v>2.8159937614907439E-3</v>
      </c>
      <c r="L1700" s="89"/>
      <c r="M1700" s="199">
        <v>0</v>
      </c>
      <c r="N1700" s="89"/>
      <c r="O1700" s="199">
        <v>0</v>
      </c>
      <c r="P1700" s="89"/>
      <c r="Q1700" s="199">
        <v>0</v>
      </c>
      <c r="R1700" s="89"/>
      <c r="S1700" s="199">
        <v>0</v>
      </c>
      <c r="T1700" s="89"/>
      <c r="U1700" s="199">
        <v>0</v>
      </c>
    </row>
    <row r="1701" spans="1:21" x14ac:dyDescent="0.15">
      <c r="A1701" s="89">
        <v>1606</v>
      </c>
      <c r="B1701" s="89" t="s">
        <v>2530</v>
      </c>
      <c r="C1701" s="95">
        <v>52</v>
      </c>
      <c r="D1701" s="89"/>
      <c r="E1701" s="199">
        <v>0</v>
      </c>
      <c r="F1701" s="89"/>
      <c r="G1701" s="199">
        <v>0</v>
      </c>
      <c r="H1701" s="89"/>
      <c r="I1701" s="199">
        <v>0</v>
      </c>
      <c r="J1701" s="89"/>
      <c r="K1701" s="199">
        <v>0</v>
      </c>
      <c r="L1701" s="89"/>
      <c r="M1701" s="199">
        <v>0</v>
      </c>
      <c r="N1701" s="89">
        <v>52</v>
      </c>
      <c r="O1701" s="199">
        <v>3.1721630491807276E-2</v>
      </c>
      <c r="P1701" s="89"/>
      <c r="Q1701" s="199">
        <v>0</v>
      </c>
      <c r="R1701" s="89"/>
      <c r="S1701" s="199">
        <v>0</v>
      </c>
      <c r="T1701" s="89"/>
      <c r="U1701" s="199">
        <v>0</v>
      </c>
    </row>
    <row r="1702" spans="1:21" x14ac:dyDescent="0.15">
      <c r="A1702" s="89">
        <v>1607</v>
      </c>
      <c r="B1702" s="89" t="s">
        <v>2531</v>
      </c>
      <c r="C1702" s="95">
        <v>52</v>
      </c>
      <c r="D1702" s="89"/>
      <c r="E1702" s="199">
        <v>0</v>
      </c>
      <c r="F1702" s="89"/>
      <c r="G1702" s="199">
        <v>0</v>
      </c>
      <c r="H1702" s="89"/>
      <c r="I1702" s="199">
        <v>0</v>
      </c>
      <c r="J1702" s="89">
        <v>52</v>
      </c>
      <c r="K1702" s="199">
        <v>2.8159937614907439E-3</v>
      </c>
      <c r="L1702" s="89"/>
      <c r="M1702" s="199">
        <v>0</v>
      </c>
      <c r="N1702" s="89"/>
      <c r="O1702" s="199">
        <v>0</v>
      </c>
      <c r="P1702" s="89"/>
      <c r="Q1702" s="199">
        <v>0</v>
      </c>
      <c r="R1702" s="89"/>
      <c r="S1702" s="199">
        <v>0</v>
      </c>
      <c r="T1702" s="89"/>
      <c r="U1702" s="199">
        <v>0</v>
      </c>
    </row>
    <row r="1703" spans="1:21" x14ac:dyDescent="0.15">
      <c r="A1703" s="89">
        <v>1608</v>
      </c>
      <c r="B1703" s="89" t="s">
        <v>2532</v>
      </c>
      <c r="C1703" s="95">
        <v>51</v>
      </c>
      <c r="D1703" s="89"/>
      <c r="E1703" s="199">
        <v>0</v>
      </c>
      <c r="F1703" s="89"/>
      <c r="G1703" s="199">
        <v>0</v>
      </c>
      <c r="H1703" s="89"/>
      <c r="I1703" s="199">
        <v>0</v>
      </c>
      <c r="J1703" s="89"/>
      <c r="K1703" s="199">
        <v>0</v>
      </c>
      <c r="L1703" s="89"/>
      <c r="M1703" s="199">
        <v>0</v>
      </c>
      <c r="N1703" s="89"/>
      <c r="O1703" s="199">
        <v>0</v>
      </c>
      <c r="P1703" s="89"/>
      <c r="Q1703" s="199">
        <v>0</v>
      </c>
      <c r="R1703" s="89">
        <v>51</v>
      </c>
      <c r="S1703" s="199">
        <v>0.19025591285533089</v>
      </c>
      <c r="T1703" s="89"/>
      <c r="U1703" s="199">
        <v>0</v>
      </c>
    </row>
    <row r="1704" spans="1:21" x14ac:dyDescent="0.15">
      <c r="A1704" s="89">
        <v>1609</v>
      </c>
      <c r="B1704" s="89" t="s">
        <v>2533</v>
      </c>
      <c r="C1704" s="95">
        <v>51</v>
      </c>
      <c r="D1704" s="89"/>
      <c r="E1704" s="199">
        <v>0</v>
      </c>
      <c r="F1704" s="89"/>
      <c r="G1704" s="199">
        <v>0</v>
      </c>
      <c r="H1704" s="89"/>
      <c r="I1704" s="199">
        <v>0</v>
      </c>
      <c r="J1704" s="89"/>
      <c r="K1704" s="199">
        <v>0</v>
      </c>
      <c r="L1704" s="89"/>
      <c r="M1704" s="199">
        <v>0</v>
      </c>
      <c r="N1704" s="89">
        <v>51</v>
      </c>
      <c r="O1704" s="199">
        <v>3.11115991361956E-2</v>
      </c>
      <c r="P1704" s="89"/>
      <c r="Q1704" s="199">
        <v>0</v>
      </c>
      <c r="R1704" s="89"/>
      <c r="S1704" s="199">
        <v>0</v>
      </c>
      <c r="T1704" s="89"/>
      <c r="U1704" s="199">
        <v>0</v>
      </c>
    </row>
    <row r="1705" spans="1:21" x14ac:dyDescent="0.15">
      <c r="A1705" s="89">
        <v>1610</v>
      </c>
      <c r="B1705" s="89" t="s">
        <v>2534</v>
      </c>
      <c r="C1705" s="95">
        <v>51</v>
      </c>
      <c r="D1705" s="89"/>
      <c r="E1705" s="199">
        <v>0</v>
      </c>
      <c r="F1705" s="89"/>
      <c r="G1705" s="199">
        <v>0</v>
      </c>
      <c r="H1705" s="89"/>
      <c r="I1705" s="199">
        <v>0</v>
      </c>
      <c r="J1705" s="89">
        <v>51</v>
      </c>
      <c r="K1705" s="199">
        <v>2.7618400353082296E-3</v>
      </c>
      <c r="L1705" s="89"/>
      <c r="M1705" s="199">
        <v>0</v>
      </c>
      <c r="N1705" s="89"/>
      <c r="O1705" s="199">
        <v>0</v>
      </c>
      <c r="P1705" s="89"/>
      <c r="Q1705" s="199">
        <v>0</v>
      </c>
      <c r="R1705" s="89"/>
      <c r="S1705" s="199">
        <v>0</v>
      </c>
      <c r="T1705" s="89"/>
      <c r="U1705" s="199">
        <v>0</v>
      </c>
    </row>
    <row r="1706" spans="1:21" x14ac:dyDescent="0.15">
      <c r="A1706" s="89">
        <v>1611</v>
      </c>
      <c r="B1706" s="89" t="s">
        <v>2535</v>
      </c>
      <c r="C1706" s="95">
        <v>51</v>
      </c>
      <c r="D1706" s="89"/>
      <c r="E1706" s="199">
        <v>0</v>
      </c>
      <c r="F1706" s="89"/>
      <c r="G1706" s="199">
        <v>0</v>
      </c>
      <c r="H1706" s="89"/>
      <c r="I1706" s="199">
        <v>0</v>
      </c>
      <c r="J1706" s="89">
        <v>51</v>
      </c>
      <c r="K1706" s="199">
        <v>2.7618400353082296E-3</v>
      </c>
      <c r="L1706" s="89"/>
      <c r="M1706" s="199">
        <v>0</v>
      </c>
      <c r="N1706" s="89"/>
      <c r="O1706" s="199">
        <v>0</v>
      </c>
      <c r="P1706" s="89"/>
      <c r="Q1706" s="199">
        <v>0</v>
      </c>
      <c r="R1706" s="89"/>
      <c r="S1706" s="199">
        <v>0</v>
      </c>
      <c r="T1706" s="89"/>
      <c r="U1706" s="199">
        <v>0</v>
      </c>
    </row>
    <row r="1707" spans="1:21" x14ac:dyDescent="0.15">
      <c r="A1707" s="89">
        <v>1612</v>
      </c>
      <c r="B1707" s="216" t="s">
        <v>2536</v>
      </c>
      <c r="C1707" s="217">
        <v>50</v>
      </c>
      <c r="D1707" s="189"/>
      <c r="E1707" s="198">
        <v>0</v>
      </c>
      <c r="F1707" s="189"/>
      <c r="G1707" s="198">
        <v>0</v>
      </c>
      <c r="H1707" s="189"/>
      <c r="I1707" s="198">
        <v>0</v>
      </c>
      <c r="J1707" s="189"/>
      <c r="K1707" s="198">
        <v>0</v>
      </c>
      <c r="L1707" s="189"/>
      <c r="M1707" s="198">
        <v>0</v>
      </c>
      <c r="N1707" s="189">
        <v>50</v>
      </c>
      <c r="O1707" s="198">
        <v>3.0501567780583921E-2</v>
      </c>
      <c r="P1707" s="189"/>
      <c r="Q1707" s="198">
        <v>0</v>
      </c>
      <c r="R1707" s="189"/>
      <c r="S1707" s="198">
        <v>0</v>
      </c>
      <c r="T1707" s="189"/>
      <c r="U1707" s="198">
        <v>0</v>
      </c>
    </row>
    <row r="1708" spans="1:21" x14ac:dyDescent="0.15">
      <c r="A1708" s="89">
        <v>1613</v>
      </c>
      <c r="B1708" s="202" t="s">
        <v>2537</v>
      </c>
      <c r="C1708" s="203">
        <v>50</v>
      </c>
      <c r="D1708" s="89"/>
      <c r="E1708" s="199">
        <v>0</v>
      </c>
      <c r="F1708" s="89"/>
      <c r="G1708" s="199">
        <v>0</v>
      </c>
      <c r="H1708" s="89"/>
      <c r="I1708" s="199">
        <v>0</v>
      </c>
      <c r="J1708" s="89">
        <v>50</v>
      </c>
      <c r="K1708" s="199">
        <v>2.707686309125715E-3</v>
      </c>
      <c r="L1708" s="89"/>
      <c r="M1708" s="199">
        <v>0</v>
      </c>
      <c r="N1708" s="89"/>
      <c r="O1708" s="199">
        <v>0</v>
      </c>
      <c r="P1708" s="89"/>
      <c r="Q1708" s="199">
        <v>0</v>
      </c>
      <c r="R1708" s="89"/>
      <c r="S1708" s="199">
        <v>0</v>
      </c>
      <c r="T1708" s="89"/>
      <c r="U1708" s="199">
        <v>0</v>
      </c>
    </row>
    <row r="1709" spans="1:21" x14ac:dyDescent="0.15">
      <c r="A1709" s="89">
        <v>1614</v>
      </c>
      <c r="B1709" s="89" t="s">
        <v>2538</v>
      </c>
      <c r="C1709" s="95">
        <v>50</v>
      </c>
      <c r="D1709" s="89"/>
      <c r="E1709" s="199">
        <v>0</v>
      </c>
      <c r="F1709" s="89"/>
      <c r="G1709" s="199">
        <v>0</v>
      </c>
      <c r="H1709" s="89"/>
      <c r="I1709" s="199">
        <v>0</v>
      </c>
      <c r="J1709" s="89">
        <v>50</v>
      </c>
      <c r="K1709" s="199">
        <v>2.707686309125715E-3</v>
      </c>
      <c r="L1709" s="89"/>
      <c r="M1709" s="199">
        <v>0</v>
      </c>
      <c r="N1709" s="89"/>
      <c r="O1709" s="199">
        <v>0</v>
      </c>
      <c r="P1709" s="89"/>
      <c r="Q1709" s="199">
        <v>0</v>
      </c>
      <c r="R1709" s="89"/>
      <c r="S1709" s="199">
        <v>0</v>
      </c>
      <c r="T1709" s="89"/>
      <c r="U1709" s="199">
        <v>0</v>
      </c>
    </row>
    <row r="1710" spans="1:21" x14ac:dyDescent="0.15">
      <c r="A1710" s="89">
        <v>1615</v>
      </c>
      <c r="B1710" s="89" t="s">
        <v>2539</v>
      </c>
      <c r="C1710" s="95">
        <v>50</v>
      </c>
      <c r="D1710" s="89"/>
      <c r="E1710" s="199">
        <v>0</v>
      </c>
      <c r="F1710" s="89"/>
      <c r="G1710" s="199">
        <v>0</v>
      </c>
      <c r="H1710" s="89"/>
      <c r="I1710" s="199">
        <v>0</v>
      </c>
      <c r="J1710" s="89"/>
      <c r="K1710" s="199">
        <v>0</v>
      </c>
      <c r="L1710" s="89"/>
      <c r="M1710" s="199">
        <v>0</v>
      </c>
      <c r="N1710" s="89">
        <v>50</v>
      </c>
      <c r="O1710" s="199">
        <v>3.0501567780583921E-2</v>
      </c>
      <c r="P1710" s="89"/>
      <c r="Q1710" s="199">
        <v>0</v>
      </c>
      <c r="R1710" s="89"/>
      <c r="S1710" s="199">
        <v>0</v>
      </c>
      <c r="T1710" s="89"/>
      <c r="U1710" s="199">
        <v>0</v>
      </c>
    </row>
    <row r="1711" spans="1:21" x14ac:dyDescent="0.15">
      <c r="A1711" s="100">
        <v>1616</v>
      </c>
      <c r="B1711" s="100" t="s">
        <v>2540</v>
      </c>
      <c r="C1711" s="205">
        <v>50</v>
      </c>
      <c r="D1711" s="100"/>
      <c r="E1711" s="206">
        <v>0</v>
      </c>
      <c r="F1711" s="100"/>
      <c r="G1711" s="206">
        <v>0</v>
      </c>
      <c r="H1711" s="100"/>
      <c r="I1711" s="206">
        <v>0</v>
      </c>
      <c r="J1711" s="100"/>
      <c r="K1711" s="206">
        <v>0</v>
      </c>
      <c r="L1711" s="100"/>
      <c r="M1711" s="206">
        <v>0</v>
      </c>
      <c r="N1711" s="100">
        <v>50</v>
      </c>
      <c r="O1711" s="206">
        <v>3.0501567780583921E-2</v>
      </c>
      <c r="P1711" s="100"/>
      <c r="Q1711" s="206">
        <v>0</v>
      </c>
      <c r="R1711" s="100"/>
      <c r="S1711" s="206">
        <v>0</v>
      </c>
      <c r="T1711" s="100"/>
      <c r="U1711" s="206">
        <v>0</v>
      </c>
    </row>
    <row r="1712" spans="1:21" x14ac:dyDescent="0.15">
      <c r="A1712" s="89">
        <v>1617</v>
      </c>
      <c r="B1712" s="89" t="s">
        <v>2541</v>
      </c>
      <c r="C1712" s="95">
        <v>50</v>
      </c>
      <c r="D1712" s="89"/>
      <c r="E1712" s="199">
        <v>0</v>
      </c>
      <c r="F1712" s="89"/>
      <c r="G1712" s="199">
        <v>0</v>
      </c>
      <c r="H1712" s="89"/>
      <c r="I1712" s="199">
        <v>0</v>
      </c>
      <c r="J1712" s="89"/>
      <c r="K1712" s="199">
        <v>0</v>
      </c>
      <c r="L1712" s="89"/>
      <c r="M1712" s="199">
        <v>0</v>
      </c>
      <c r="N1712" s="89">
        <v>20</v>
      </c>
      <c r="O1712" s="199">
        <v>1.2200627112233568E-2</v>
      </c>
      <c r="P1712" s="89"/>
      <c r="Q1712" s="199">
        <v>0</v>
      </c>
      <c r="R1712" s="89">
        <v>30</v>
      </c>
      <c r="S1712" s="199">
        <v>0.111915242856077</v>
      </c>
      <c r="T1712" s="89"/>
      <c r="U1712" s="199">
        <v>0</v>
      </c>
    </row>
    <row r="1713" spans="1:21" x14ac:dyDescent="0.15">
      <c r="A1713" s="89">
        <v>1618</v>
      </c>
      <c r="B1713" s="89" t="s">
        <v>2542</v>
      </c>
      <c r="C1713" s="95">
        <v>50</v>
      </c>
      <c r="D1713" s="89"/>
      <c r="E1713" s="199">
        <v>0</v>
      </c>
      <c r="F1713" s="89"/>
      <c r="G1713" s="199">
        <v>0</v>
      </c>
      <c r="H1713" s="89"/>
      <c r="I1713" s="199">
        <v>0</v>
      </c>
      <c r="J1713" s="89"/>
      <c r="K1713" s="199">
        <v>0</v>
      </c>
      <c r="L1713" s="89"/>
      <c r="M1713" s="199">
        <v>0</v>
      </c>
      <c r="N1713" s="89">
        <v>34</v>
      </c>
      <c r="O1713" s="199">
        <v>2.0741066090797067E-2</v>
      </c>
      <c r="P1713" s="89"/>
      <c r="Q1713" s="199">
        <v>0</v>
      </c>
      <c r="R1713" s="89">
        <v>16</v>
      </c>
      <c r="S1713" s="199">
        <v>5.9688129523241068E-2</v>
      </c>
      <c r="T1713" s="89"/>
      <c r="U1713" s="199">
        <v>0</v>
      </c>
    </row>
    <row r="1714" spans="1:21" x14ac:dyDescent="0.15">
      <c r="A1714" s="89">
        <v>1619</v>
      </c>
      <c r="B1714" s="89" t="s">
        <v>2543</v>
      </c>
      <c r="C1714" s="95">
        <v>50</v>
      </c>
      <c r="D1714" s="89"/>
      <c r="E1714" s="199">
        <v>0</v>
      </c>
      <c r="F1714" s="89"/>
      <c r="G1714" s="199">
        <v>0</v>
      </c>
      <c r="H1714" s="89"/>
      <c r="I1714" s="199">
        <v>0</v>
      </c>
      <c r="J1714" s="89"/>
      <c r="K1714" s="199">
        <v>0</v>
      </c>
      <c r="L1714" s="89"/>
      <c r="M1714" s="199">
        <v>0</v>
      </c>
      <c r="N1714" s="89">
        <v>26</v>
      </c>
      <c r="O1714" s="199">
        <v>1.5860815245903638E-2</v>
      </c>
      <c r="P1714" s="89"/>
      <c r="Q1714" s="199">
        <v>0</v>
      </c>
      <c r="R1714" s="89">
        <v>24</v>
      </c>
      <c r="S1714" s="199">
        <v>8.9532194284861602E-2</v>
      </c>
      <c r="T1714" s="89"/>
      <c r="U1714" s="199">
        <v>0</v>
      </c>
    </row>
    <row r="1715" spans="1:21" x14ac:dyDescent="0.15">
      <c r="A1715" s="89">
        <v>1620</v>
      </c>
      <c r="B1715" s="202" t="s">
        <v>2544</v>
      </c>
      <c r="C1715" s="203">
        <v>49</v>
      </c>
      <c r="D1715" s="89"/>
      <c r="E1715" s="199">
        <v>0</v>
      </c>
      <c r="F1715" s="89"/>
      <c r="G1715" s="199">
        <v>0</v>
      </c>
      <c r="H1715" s="89"/>
      <c r="I1715" s="199">
        <v>0</v>
      </c>
      <c r="J1715" s="89">
        <v>49</v>
      </c>
      <c r="K1715" s="199">
        <v>2.6535325829432008E-3</v>
      </c>
      <c r="L1715" s="89"/>
      <c r="M1715" s="199">
        <v>0</v>
      </c>
      <c r="N1715" s="89"/>
      <c r="O1715" s="199">
        <v>0</v>
      </c>
      <c r="P1715" s="89"/>
      <c r="Q1715" s="199">
        <v>0</v>
      </c>
      <c r="R1715" s="89"/>
      <c r="S1715" s="199">
        <v>0</v>
      </c>
      <c r="T1715" s="89"/>
      <c r="U1715" s="199">
        <v>0</v>
      </c>
    </row>
    <row r="1716" spans="1:21" x14ac:dyDescent="0.15">
      <c r="A1716" s="89">
        <v>1621</v>
      </c>
      <c r="B1716" s="202" t="s">
        <v>2545</v>
      </c>
      <c r="C1716" s="203">
        <v>49</v>
      </c>
      <c r="D1716" s="89"/>
      <c r="E1716" s="199">
        <v>0</v>
      </c>
      <c r="F1716" s="89"/>
      <c r="G1716" s="199">
        <v>0</v>
      </c>
      <c r="H1716" s="89"/>
      <c r="I1716" s="199">
        <v>0</v>
      </c>
      <c r="J1716" s="89"/>
      <c r="K1716" s="199">
        <v>0</v>
      </c>
      <c r="L1716" s="89"/>
      <c r="M1716" s="199">
        <v>0</v>
      </c>
      <c r="N1716" s="89">
        <v>27</v>
      </c>
      <c r="O1716" s="199">
        <v>1.6470846601515318E-2</v>
      </c>
      <c r="P1716" s="89"/>
      <c r="Q1716" s="199">
        <v>0</v>
      </c>
      <c r="R1716" s="89">
        <v>22</v>
      </c>
      <c r="S1716" s="199">
        <v>8.2071178094456465E-2</v>
      </c>
      <c r="T1716" s="89"/>
      <c r="U1716" s="199">
        <v>0</v>
      </c>
    </row>
    <row r="1717" spans="1:21" x14ac:dyDescent="0.15">
      <c r="A1717" s="89">
        <v>1622</v>
      </c>
      <c r="B1717" s="89" t="s">
        <v>2546</v>
      </c>
      <c r="C1717" s="95">
        <v>49</v>
      </c>
      <c r="D1717" s="89"/>
      <c r="E1717" s="199">
        <v>0</v>
      </c>
      <c r="F1717" s="89"/>
      <c r="G1717" s="199">
        <v>0</v>
      </c>
      <c r="H1717" s="89"/>
      <c r="I1717" s="199">
        <v>0</v>
      </c>
      <c r="J1717" s="89">
        <v>49</v>
      </c>
      <c r="K1717" s="199">
        <v>2.6535325829432008E-3</v>
      </c>
      <c r="L1717" s="89"/>
      <c r="M1717" s="199">
        <v>0</v>
      </c>
      <c r="N1717" s="89"/>
      <c r="O1717" s="199">
        <v>0</v>
      </c>
      <c r="P1717" s="89"/>
      <c r="Q1717" s="199">
        <v>0</v>
      </c>
      <c r="R1717" s="89"/>
      <c r="S1717" s="199">
        <v>0</v>
      </c>
      <c r="T1717" s="89"/>
      <c r="U1717" s="199">
        <v>0</v>
      </c>
    </row>
    <row r="1718" spans="1:21" x14ac:dyDescent="0.15">
      <c r="A1718" s="89">
        <v>1623</v>
      </c>
      <c r="B1718" s="89" t="s">
        <v>2547</v>
      </c>
      <c r="C1718" s="95">
        <v>49</v>
      </c>
      <c r="D1718" s="89"/>
      <c r="E1718" s="199">
        <v>0</v>
      </c>
      <c r="F1718" s="89"/>
      <c r="G1718" s="199">
        <v>0</v>
      </c>
      <c r="H1718" s="89"/>
      <c r="I1718" s="199">
        <v>0</v>
      </c>
      <c r="J1718" s="89"/>
      <c r="K1718" s="199">
        <v>0</v>
      </c>
      <c r="L1718" s="89"/>
      <c r="M1718" s="199">
        <v>0</v>
      </c>
      <c r="N1718" s="89">
        <v>49</v>
      </c>
      <c r="O1718" s="199">
        <v>2.9891536424972245E-2</v>
      </c>
      <c r="P1718" s="89"/>
      <c r="Q1718" s="199">
        <v>0</v>
      </c>
      <c r="R1718" s="89"/>
      <c r="S1718" s="199">
        <v>0</v>
      </c>
      <c r="T1718" s="89"/>
      <c r="U1718" s="199">
        <v>0</v>
      </c>
    </row>
    <row r="1719" spans="1:21" x14ac:dyDescent="0.15">
      <c r="A1719" s="89">
        <v>1624</v>
      </c>
      <c r="B1719" s="89" t="s">
        <v>2548</v>
      </c>
      <c r="C1719" s="95">
        <v>49</v>
      </c>
      <c r="D1719" s="89"/>
      <c r="E1719" s="199">
        <v>0</v>
      </c>
      <c r="F1719" s="89">
        <v>49</v>
      </c>
      <c r="G1719" s="199">
        <v>0.40402374670184699</v>
      </c>
      <c r="H1719" s="89"/>
      <c r="I1719" s="199">
        <v>0</v>
      </c>
      <c r="J1719" s="89"/>
      <c r="K1719" s="199">
        <v>0</v>
      </c>
      <c r="L1719" s="89"/>
      <c r="M1719" s="199">
        <v>0</v>
      </c>
      <c r="N1719" s="89"/>
      <c r="O1719" s="199">
        <v>0</v>
      </c>
      <c r="P1719" s="89"/>
      <c r="Q1719" s="199">
        <v>0</v>
      </c>
      <c r="R1719" s="89"/>
      <c r="S1719" s="199">
        <v>0</v>
      </c>
      <c r="T1719" s="89"/>
      <c r="U1719" s="199">
        <v>0</v>
      </c>
    </row>
    <row r="1720" spans="1:21" x14ac:dyDescent="0.15">
      <c r="A1720" s="89">
        <v>1625</v>
      </c>
      <c r="B1720" s="89" t="s">
        <v>2549</v>
      </c>
      <c r="C1720" s="95">
        <v>49</v>
      </c>
      <c r="D1720" s="89"/>
      <c r="E1720" s="199">
        <v>0</v>
      </c>
      <c r="F1720" s="89"/>
      <c r="G1720" s="199">
        <v>0</v>
      </c>
      <c r="H1720" s="89"/>
      <c r="I1720" s="199">
        <v>0</v>
      </c>
      <c r="J1720" s="89"/>
      <c r="K1720" s="199">
        <v>0</v>
      </c>
      <c r="L1720" s="89"/>
      <c r="M1720" s="199">
        <v>0</v>
      </c>
      <c r="N1720" s="89">
        <v>30</v>
      </c>
      <c r="O1720" s="199">
        <v>1.8300940668350352E-2</v>
      </c>
      <c r="P1720" s="89"/>
      <c r="Q1720" s="199">
        <v>0</v>
      </c>
      <c r="R1720" s="89">
        <v>19</v>
      </c>
      <c r="S1720" s="199">
        <v>7.0879653808848767E-2</v>
      </c>
      <c r="T1720" s="89"/>
      <c r="U1720" s="199">
        <v>0</v>
      </c>
    </row>
    <row r="1721" spans="1:21" x14ac:dyDescent="0.15">
      <c r="A1721" s="89">
        <v>1626</v>
      </c>
      <c r="B1721" s="89" t="s">
        <v>2550</v>
      </c>
      <c r="C1721" s="95">
        <v>49</v>
      </c>
      <c r="D1721" s="89"/>
      <c r="E1721" s="199">
        <v>0</v>
      </c>
      <c r="F1721" s="89"/>
      <c r="G1721" s="199">
        <v>0</v>
      </c>
      <c r="H1721" s="89"/>
      <c r="I1721" s="199">
        <v>0</v>
      </c>
      <c r="J1721" s="89"/>
      <c r="K1721" s="199">
        <v>0</v>
      </c>
      <c r="L1721" s="89"/>
      <c r="M1721" s="199">
        <v>0</v>
      </c>
      <c r="N1721" s="89">
        <v>11</v>
      </c>
      <c r="O1721" s="199">
        <v>6.7103449117284627E-3</v>
      </c>
      <c r="P1721" s="89"/>
      <c r="Q1721" s="199">
        <v>0</v>
      </c>
      <c r="R1721" s="89">
        <v>38</v>
      </c>
      <c r="S1721" s="199">
        <v>0.14175930761769753</v>
      </c>
      <c r="T1721" s="89"/>
      <c r="U1721" s="199">
        <v>0</v>
      </c>
    </row>
    <row r="1722" spans="1:21" x14ac:dyDescent="0.15">
      <c r="A1722" s="89">
        <v>1627</v>
      </c>
      <c r="B1722" s="89" t="s">
        <v>2551</v>
      </c>
      <c r="C1722" s="95">
        <v>49</v>
      </c>
      <c r="D1722" s="89"/>
      <c r="E1722" s="199">
        <v>0</v>
      </c>
      <c r="F1722" s="89"/>
      <c r="G1722" s="199">
        <v>0</v>
      </c>
      <c r="H1722" s="89"/>
      <c r="I1722" s="199">
        <v>0</v>
      </c>
      <c r="J1722" s="89"/>
      <c r="K1722" s="199">
        <v>0</v>
      </c>
      <c r="L1722" s="89"/>
      <c r="M1722" s="199">
        <v>0</v>
      </c>
      <c r="N1722" s="89">
        <v>33</v>
      </c>
      <c r="O1722" s="199">
        <v>2.0131034735185387E-2</v>
      </c>
      <c r="P1722" s="89"/>
      <c r="Q1722" s="199">
        <v>0</v>
      </c>
      <c r="R1722" s="89">
        <v>16</v>
      </c>
      <c r="S1722" s="199">
        <v>5.9688129523241068E-2</v>
      </c>
      <c r="T1722" s="89"/>
      <c r="U1722" s="199">
        <v>0</v>
      </c>
    </row>
    <row r="1723" spans="1:21" x14ac:dyDescent="0.15">
      <c r="A1723" s="89">
        <v>1628</v>
      </c>
      <c r="B1723" s="89" t="s">
        <v>2552</v>
      </c>
      <c r="C1723" s="95">
        <v>49</v>
      </c>
      <c r="D1723" s="89"/>
      <c r="E1723" s="199">
        <v>0</v>
      </c>
      <c r="F1723" s="89"/>
      <c r="G1723" s="199">
        <v>0</v>
      </c>
      <c r="H1723" s="89"/>
      <c r="I1723" s="199">
        <v>0</v>
      </c>
      <c r="J1723" s="89"/>
      <c r="K1723" s="199">
        <v>0</v>
      </c>
      <c r="L1723" s="89"/>
      <c r="M1723" s="199">
        <v>0</v>
      </c>
      <c r="N1723" s="89"/>
      <c r="O1723" s="199">
        <v>0</v>
      </c>
      <c r="P1723" s="89"/>
      <c r="Q1723" s="199">
        <v>0</v>
      </c>
      <c r="R1723" s="89">
        <v>49</v>
      </c>
      <c r="S1723" s="199">
        <v>0.18279489666492577</v>
      </c>
      <c r="T1723" s="89"/>
      <c r="U1723" s="199">
        <v>0</v>
      </c>
    </row>
    <row r="1724" spans="1:21" x14ac:dyDescent="0.15">
      <c r="A1724" s="89">
        <v>1629</v>
      </c>
      <c r="B1724" s="89" t="s">
        <v>2553</v>
      </c>
      <c r="C1724" s="95">
        <v>49</v>
      </c>
      <c r="D1724" s="89"/>
      <c r="E1724" s="199">
        <v>0</v>
      </c>
      <c r="F1724" s="89"/>
      <c r="G1724" s="199">
        <v>0</v>
      </c>
      <c r="H1724" s="89"/>
      <c r="I1724" s="199">
        <v>0</v>
      </c>
      <c r="J1724" s="89"/>
      <c r="K1724" s="199">
        <v>0</v>
      </c>
      <c r="L1724" s="89"/>
      <c r="M1724" s="199">
        <v>0</v>
      </c>
      <c r="N1724" s="89"/>
      <c r="O1724" s="199">
        <v>0</v>
      </c>
      <c r="P1724" s="89"/>
      <c r="Q1724" s="199">
        <v>0</v>
      </c>
      <c r="R1724" s="89">
        <v>49</v>
      </c>
      <c r="S1724" s="199">
        <v>0.18279489666492577</v>
      </c>
      <c r="T1724" s="89"/>
      <c r="U1724" s="199">
        <v>0</v>
      </c>
    </row>
    <row r="1725" spans="1:21" x14ac:dyDescent="0.15">
      <c r="A1725" s="89">
        <v>1630</v>
      </c>
      <c r="B1725" s="89" t="s">
        <v>2554</v>
      </c>
      <c r="C1725" s="95">
        <v>48</v>
      </c>
      <c r="D1725" s="89"/>
      <c r="E1725" s="199">
        <v>0</v>
      </c>
      <c r="F1725" s="89"/>
      <c r="G1725" s="199">
        <v>0</v>
      </c>
      <c r="H1725" s="89"/>
      <c r="I1725" s="199">
        <v>0</v>
      </c>
      <c r="J1725" s="89">
        <v>48</v>
      </c>
      <c r="K1725" s="199">
        <v>2.5993788567606865E-3</v>
      </c>
      <c r="L1725" s="89"/>
      <c r="M1725" s="199">
        <v>0</v>
      </c>
      <c r="N1725" s="89"/>
      <c r="O1725" s="199">
        <v>0</v>
      </c>
      <c r="P1725" s="89"/>
      <c r="Q1725" s="199">
        <v>0</v>
      </c>
      <c r="R1725" s="89"/>
      <c r="S1725" s="199">
        <v>0</v>
      </c>
      <c r="T1725" s="89"/>
      <c r="U1725" s="199">
        <v>0</v>
      </c>
    </row>
    <row r="1726" spans="1:21" x14ac:dyDescent="0.15">
      <c r="A1726" s="89">
        <v>1631</v>
      </c>
      <c r="B1726" s="89" t="s">
        <v>2555</v>
      </c>
      <c r="C1726" s="95">
        <v>48</v>
      </c>
      <c r="D1726" s="89"/>
      <c r="E1726" s="199">
        <v>0</v>
      </c>
      <c r="F1726" s="89"/>
      <c r="G1726" s="199">
        <v>0</v>
      </c>
      <c r="H1726" s="89"/>
      <c r="I1726" s="199">
        <v>0</v>
      </c>
      <c r="J1726" s="89">
        <v>22</v>
      </c>
      <c r="K1726" s="199">
        <v>1.1913819760153146E-3</v>
      </c>
      <c r="L1726" s="89"/>
      <c r="M1726" s="199">
        <v>0</v>
      </c>
      <c r="N1726" s="89">
        <v>26</v>
      </c>
      <c r="O1726" s="199">
        <v>1.5860815245903638E-2</v>
      </c>
      <c r="P1726" s="89"/>
      <c r="Q1726" s="199">
        <v>0</v>
      </c>
      <c r="R1726" s="89"/>
      <c r="S1726" s="199">
        <v>0</v>
      </c>
      <c r="T1726" s="89"/>
      <c r="U1726" s="199">
        <v>0</v>
      </c>
    </row>
    <row r="1727" spans="1:21" x14ac:dyDescent="0.15">
      <c r="A1727" s="89">
        <v>1632</v>
      </c>
      <c r="B1727" s="89" t="s">
        <v>2556</v>
      </c>
      <c r="C1727" s="95">
        <v>48</v>
      </c>
      <c r="D1727" s="89"/>
      <c r="E1727" s="199">
        <v>0</v>
      </c>
      <c r="F1727" s="89"/>
      <c r="G1727" s="199">
        <v>0</v>
      </c>
      <c r="H1727" s="89"/>
      <c r="I1727" s="199">
        <v>0</v>
      </c>
      <c r="J1727" s="89"/>
      <c r="K1727" s="199">
        <v>0</v>
      </c>
      <c r="L1727" s="89"/>
      <c r="M1727" s="199">
        <v>0</v>
      </c>
      <c r="N1727" s="89">
        <v>35</v>
      </c>
      <c r="O1727" s="199">
        <v>2.1351097446408746E-2</v>
      </c>
      <c r="P1727" s="89"/>
      <c r="Q1727" s="199">
        <v>0</v>
      </c>
      <c r="R1727" s="89">
        <v>13</v>
      </c>
      <c r="S1727" s="199">
        <v>4.8496605237633363E-2</v>
      </c>
      <c r="T1727" s="89"/>
      <c r="U1727" s="199">
        <v>0</v>
      </c>
    </row>
    <row r="1728" spans="1:21" x14ac:dyDescent="0.15">
      <c r="A1728" s="89">
        <v>1633</v>
      </c>
      <c r="B1728" s="89" t="s">
        <v>2557</v>
      </c>
      <c r="C1728" s="95">
        <v>48</v>
      </c>
      <c r="D1728" s="89"/>
      <c r="E1728" s="199">
        <v>0</v>
      </c>
      <c r="F1728" s="89"/>
      <c r="G1728" s="199">
        <v>0</v>
      </c>
      <c r="H1728" s="89"/>
      <c r="I1728" s="199">
        <v>0</v>
      </c>
      <c r="J1728" s="89">
        <v>48</v>
      </c>
      <c r="K1728" s="199">
        <v>2.5993788567606865E-3</v>
      </c>
      <c r="L1728" s="89"/>
      <c r="M1728" s="199">
        <v>0</v>
      </c>
      <c r="N1728" s="89"/>
      <c r="O1728" s="199">
        <v>0</v>
      </c>
      <c r="P1728" s="89"/>
      <c r="Q1728" s="199">
        <v>0</v>
      </c>
      <c r="R1728" s="89"/>
      <c r="S1728" s="199">
        <v>0</v>
      </c>
      <c r="T1728" s="89"/>
      <c r="U1728" s="199">
        <v>0</v>
      </c>
    </row>
    <row r="1729" spans="1:21" x14ac:dyDescent="0.15">
      <c r="A1729" s="89">
        <v>1634</v>
      </c>
      <c r="B1729" s="89" t="s">
        <v>2558</v>
      </c>
      <c r="C1729" s="95">
        <v>48</v>
      </c>
      <c r="D1729" s="89"/>
      <c r="E1729" s="199">
        <v>0</v>
      </c>
      <c r="F1729" s="89"/>
      <c r="G1729" s="199">
        <v>0</v>
      </c>
      <c r="H1729" s="89"/>
      <c r="I1729" s="199">
        <v>0</v>
      </c>
      <c r="J1729" s="89">
        <v>48</v>
      </c>
      <c r="K1729" s="199">
        <v>2.5993788567606865E-3</v>
      </c>
      <c r="L1729" s="89"/>
      <c r="M1729" s="199">
        <v>0</v>
      </c>
      <c r="N1729" s="89"/>
      <c r="O1729" s="199">
        <v>0</v>
      </c>
      <c r="P1729" s="89"/>
      <c r="Q1729" s="199">
        <v>0</v>
      </c>
      <c r="R1729" s="89"/>
      <c r="S1729" s="199">
        <v>0</v>
      </c>
      <c r="T1729" s="89"/>
      <c r="U1729" s="199">
        <v>0</v>
      </c>
    </row>
    <row r="1730" spans="1:21" ht="9" x14ac:dyDescent="0.2">
      <c r="A1730" s="89">
        <v>1635</v>
      </c>
      <c r="B1730" s="93" t="s">
        <v>2559</v>
      </c>
      <c r="C1730" s="215">
        <v>47</v>
      </c>
      <c r="D1730" s="89"/>
      <c r="E1730" s="199">
        <v>0</v>
      </c>
      <c r="F1730" s="89"/>
      <c r="G1730" s="199">
        <v>0</v>
      </c>
      <c r="H1730" s="89"/>
      <c r="I1730" s="199">
        <v>0</v>
      </c>
      <c r="J1730" s="89"/>
      <c r="K1730" s="199">
        <v>0</v>
      </c>
      <c r="L1730" s="89"/>
      <c r="M1730" s="199">
        <v>0</v>
      </c>
      <c r="N1730" s="89">
        <v>47</v>
      </c>
      <c r="O1730" s="199">
        <v>2.8671473713748886E-2</v>
      </c>
      <c r="P1730" s="89"/>
      <c r="Q1730" s="199">
        <v>0</v>
      </c>
      <c r="R1730" s="89"/>
      <c r="S1730" s="199">
        <v>0</v>
      </c>
      <c r="T1730" s="89"/>
      <c r="U1730" s="199">
        <v>0</v>
      </c>
    </row>
    <row r="1731" spans="1:21" x14ac:dyDescent="0.15">
      <c r="A1731" s="89">
        <v>1636</v>
      </c>
      <c r="B1731" s="202" t="s">
        <v>2560</v>
      </c>
      <c r="C1731" s="203">
        <v>47</v>
      </c>
      <c r="D1731" s="89"/>
      <c r="E1731" s="199">
        <v>0</v>
      </c>
      <c r="F1731" s="89"/>
      <c r="G1731" s="199">
        <v>0</v>
      </c>
      <c r="H1731" s="89"/>
      <c r="I1731" s="199">
        <v>0</v>
      </c>
      <c r="J1731" s="89">
        <v>2</v>
      </c>
      <c r="K1731" s="199">
        <v>1.0830745236502861E-4</v>
      </c>
      <c r="L1731" s="89"/>
      <c r="M1731" s="199">
        <v>0</v>
      </c>
      <c r="N1731" s="89">
        <v>45</v>
      </c>
      <c r="O1731" s="199">
        <v>2.745141100252553E-2</v>
      </c>
      <c r="P1731" s="89"/>
      <c r="Q1731" s="199">
        <v>0</v>
      </c>
      <c r="R1731" s="89"/>
      <c r="S1731" s="199">
        <v>0</v>
      </c>
      <c r="T1731" s="89"/>
      <c r="U1731" s="199">
        <v>0</v>
      </c>
    </row>
    <row r="1732" spans="1:21" x14ac:dyDescent="0.15">
      <c r="A1732" s="89">
        <v>1637</v>
      </c>
      <c r="B1732" s="89" t="s">
        <v>2561</v>
      </c>
      <c r="C1732" s="95">
        <v>47</v>
      </c>
      <c r="D1732" s="89"/>
      <c r="E1732" s="199">
        <v>0</v>
      </c>
      <c r="F1732" s="89"/>
      <c r="G1732" s="199">
        <v>0</v>
      </c>
      <c r="H1732" s="89"/>
      <c r="I1732" s="199">
        <v>0</v>
      </c>
      <c r="J1732" s="89"/>
      <c r="K1732" s="199">
        <v>0</v>
      </c>
      <c r="L1732" s="89"/>
      <c r="M1732" s="199">
        <v>0</v>
      </c>
      <c r="N1732" s="89">
        <v>47</v>
      </c>
      <c r="O1732" s="199">
        <v>2.8671473713748886E-2</v>
      </c>
      <c r="P1732" s="89"/>
      <c r="Q1732" s="199">
        <v>0</v>
      </c>
      <c r="R1732" s="89"/>
      <c r="S1732" s="199">
        <v>0</v>
      </c>
      <c r="T1732" s="89"/>
      <c r="U1732" s="199">
        <v>0</v>
      </c>
    </row>
    <row r="1733" spans="1:21" x14ac:dyDescent="0.15">
      <c r="A1733" s="89">
        <v>1638</v>
      </c>
      <c r="B1733" s="89" t="s">
        <v>2562</v>
      </c>
      <c r="C1733" s="95">
        <v>47</v>
      </c>
      <c r="D1733" s="89"/>
      <c r="E1733" s="199">
        <v>0</v>
      </c>
      <c r="F1733" s="89"/>
      <c r="G1733" s="199">
        <v>0</v>
      </c>
      <c r="H1733" s="89"/>
      <c r="I1733" s="199">
        <v>0</v>
      </c>
      <c r="J1733" s="89">
        <v>47</v>
      </c>
      <c r="K1733" s="199">
        <v>2.5452251305781723E-3</v>
      </c>
      <c r="L1733" s="89"/>
      <c r="M1733" s="199">
        <v>0</v>
      </c>
      <c r="N1733" s="89"/>
      <c r="O1733" s="199">
        <v>0</v>
      </c>
      <c r="P1733" s="89"/>
      <c r="Q1733" s="199">
        <v>0</v>
      </c>
      <c r="R1733" s="89"/>
      <c r="S1733" s="199">
        <v>0</v>
      </c>
      <c r="T1733" s="89"/>
      <c r="U1733" s="199">
        <v>0</v>
      </c>
    </row>
    <row r="1734" spans="1:21" x14ac:dyDescent="0.15">
      <c r="A1734" s="89">
        <v>1639</v>
      </c>
      <c r="B1734" s="89" t="s">
        <v>2563</v>
      </c>
      <c r="C1734" s="95">
        <v>47</v>
      </c>
      <c r="D1734" s="89"/>
      <c r="E1734" s="199">
        <v>0</v>
      </c>
      <c r="F1734" s="89"/>
      <c r="G1734" s="199">
        <v>0</v>
      </c>
      <c r="H1734" s="89"/>
      <c r="I1734" s="199">
        <v>0</v>
      </c>
      <c r="J1734" s="89">
        <v>23</v>
      </c>
      <c r="K1734" s="199">
        <v>1.2455357021978291E-3</v>
      </c>
      <c r="L1734" s="89"/>
      <c r="M1734" s="199">
        <v>0</v>
      </c>
      <c r="N1734" s="89">
        <v>17</v>
      </c>
      <c r="O1734" s="199">
        <v>1.0370533045398533E-2</v>
      </c>
      <c r="P1734" s="89"/>
      <c r="Q1734" s="199">
        <v>0</v>
      </c>
      <c r="R1734" s="89">
        <v>7</v>
      </c>
      <c r="S1734" s="199">
        <v>2.6113556666417966E-2</v>
      </c>
      <c r="T1734" s="89"/>
      <c r="U1734" s="199">
        <v>0</v>
      </c>
    </row>
    <row r="1735" spans="1:21" x14ac:dyDescent="0.15">
      <c r="A1735" s="89">
        <v>1640</v>
      </c>
      <c r="B1735" s="89" t="s">
        <v>2564</v>
      </c>
      <c r="C1735" s="95">
        <v>47</v>
      </c>
      <c r="D1735" s="89"/>
      <c r="E1735" s="199">
        <v>0</v>
      </c>
      <c r="F1735" s="89"/>
      <c r="G1735" s="199">
        <v>0</v>
      </c>
      <c r="H1735" s="89"/>
      <c r="I1735" s="199">
        <v>0</v>
      </c>
      <c r="J1735" s="89">
        <v>47</v>
      </c>
      <c r="K1735" s="199">
        <v>2.5452251305781723E-3</v>
      </c>
      <c r="L1735" s="89"/>
      <c r="M1735" s="199">
        <v>0</v>
      </c>
      <c r="N1735" s="89"/>
      <c r="O1735" s="199">
        <v>0</v>
      </c>
      <c r="P1735" s="89"/>
      <c r="Q1735" s="199">
        <v>0</v>
      </c>
      <c r="R1735" s="89"/>
      <c r="S1735" s="199">
        <v>0</v>
      </c>
      <c r="T1735" s="89"/>
      <c r="U1735" s="199">
        <v>0</v>
      </c>
    </row>
    <row r="1736" spans="1:21" x14ac:dyDescent="0.15">
      <c r="A1736" s="128"/>
      <c r="B1736" s="128"/>
      <c r="C1736" s="718"/>
      <c r="D1736" s="128"/>
      <c r="E1736" s="719"/>
      <c r="F1736" s="128"/>
      <c r="G1736" s="719"/>
      <c r="H1736" s="128"/>
      <c r="I1736" s="719"/>
      <c r="J1736" s="128"/>
      <c r="K1736" s="719"/>
      <c r="L1736" s="128"/>
      <c r="M1736" s="719"/>
      <c r="N1736" s="128"/>
      <c r="O1736" s="719"/>
      <c r="P1736" s="128"/>
      <c r="Q1736" s="719"/>
      <c r="R1736" s="128" t="s">
        <v>3862</v>
      </c>
      <c r="S1736" s="719"/>
      <c r="T1736" s="128"/>
      <c r="U1736" s="719"/>
    </row>
    <row r="1737" spans="1:21" s="103" customFormat="1" x14ac:dyDescent="0.15">
      <c r="A1737" s="647" t="s">
        <v>0</v>
      </c>
      <c r="B1737" s="857"/>
      <c r="C1737" s="716" t="s">
        <v>4</v>
      </c>
      <c r="D1737" s="647" t="s">
        <v>922</v>
      </c>
      <c r="E1737" s="647" t="s">
        <v>923</v>
      </c>
      <c r="F1737" s="647" t="s">
        <v>922</v>
      </c>
      <c r="G1737" s="647" t="s">
        <v>923</v>
      </c>
      <c r="H1737" s="647" t="s">
        <v>922</v>
      </c>
      <c r="I1737" s="647" t="s">
        <v>923</v>
      </c>
      <c r="J1737" s="647" t="s">
        <v>922</v>
      </c>
      <c r="K1737" s="647" t="s">
        <v>923</v>
      </c>
      <c r="L1737" s="647" t="s">
        <v>922</v>
      </c>
      <c r="M1737" s="647" t="s">
        <v>923</v>
      </c>
      <c r="N1737" s="647" t="s">
        <v>922</v>
      </c>
      <c r="O1737" s="647" t="s">
        <v>923</v>
      </c>
      <c r="P1737" s="647" t="s">
        <v>922</v>
      </c>
      <c r="Q1737" s="647" t="s">
        <v>923</v>
      </c>
      <c r="R1737" s="647" t="s">
        <v>922</v>
      </c>
      <c r="S1737" s="647" t="s">
        <v>923</v>
      </c>
      <c r="T1737" s="647" t="s">
        <v>922</v>
      </c>
      <c r="U1737" s="647" t="s">
        <v>923</v>
      </c>
    </row>
    <row r="1738" spans="1:21" s="103" customFormat="1" x14ac:dyDescent="0.15">
      <c r="A1738" s="649" t="s">
        <v>2</v>
      </c>
      <c r="B1738" s="857"/>
      <c r="C1738" s="717" t="s">
        <v>924</v>
      </c>
      <c r="D1738" s="649" t="s">
        <v>317</v>
      </c>
      <c r="E1738" s="649" t="s">
        <v>6</v>
      </c>
      <c r="F1738" s="649" t="s">
        <v>318</v>
      </c>
      <c r="G1738" s="649" t="s">
        <v>6</v>
      </c>
      <c r="H1738" s="649" t="s">
        <v>462</v>
      </c>
      <c r="I1738" s="649" t="s">
        <v>6</v>
      </c>
      <c r="J1738" s="649" t="s">
        <v>925</v>
      </c>
      <c r="K1738" s="649" t="s">
        <v>6</v>
      </c>
      <c r="L1738" s="649" t="s">
        <v>926</v>
      </c>
      <c r="M1738" s="649" t="s">
        <v>6</v>
      </c>
      <c r="N1738" s="649" t="s">
        <v>927</v>
      </c>
      <c r="O1738" s="649" t="s">
        <v>6</v>
      </c>
      <c r="P1738" s="649" t="s">
        <v>928</v>
      </c>
      <c r="Q1738" s="649" t="s">
        <v>6</v>
      </c>
      <c r="R1738" s="649" t="s">
        <v>929</v>
      </c>
      <c r="S1738" s="649" t="s">
        <v>6</v>
      </c>
      <c r="T1738" s="649" t="s">
        <v>930</v>
      </c>
      <c r="U1738" s="649" t="s">
        <v>6</v>
      </c>
    </row>
    <row r="1739" spans="1:21" x14ac:dyDescent="0.15">
      <c r="A1739" s="89">
        <v>1641</v>
      </c>
      <c r="B1739" s="89" t="s">
        <v>2565</v>
      </c>
      <c r="C1739" s="95">
        <v>47</v>
      </c>
      <c r="D1739" s="89"/>
      <c r="E1739" s="199">
        <v>0</v>
      </c>
      <c r="F1739" s="89"/>
      <c r="G1739" s="199">
        <v>0</v>
      </c>
      <c r="H1739" s="89"/>
      <c r="I1739" s="199">
        <v>0</v>
      </c>
      <c r="J1739" s="89">
        <v>47</v>
      </c>
      <c r="K1739" s="199">
        <v>2.5452251305781723E-3</v>
      </c>
      <c r="L1739" s="89"/>
      <c r="M1739" s="199">
        <v>0</v>
      </c>
      <c r="N1739" s="89"/>
      <c r="O1739" s="199">
        <v>0</v>
      </c>
      <c r="P1739" s="89"/>
      <c r="Q1739" s="199">
        <v>0</v>
      </c>
      <c r="R1739" s="89"/>
      <c r="S1739" s="199">
        <v>0</v>
      </c>
      <c r="T1739" s="89"/>
      <c r="U1739" s="199">
        <v>0</v>
      </c>
    </row>
    <row r="1740" spans="1:21" x14ac:dyDescent="0.15">
      <c r="A1740" s="89">
        <v>1642</v>
      </c>
      <c r="B1740" s="89" t="s">
        <v>2566</v>
      </c>
      <c r="C1740" s="95">
        <v>47</v>
      </c>
      <c r="D1740" s="89"/>
      <c r="E1740" s="199">
        <v>0</v>
      </c>
      <c r="F1740" s="89"/>
      <c r="G1740" s="199">
        <v>0</v>
      </c>
      <c r="H1740" s="89"/>
      <c r="I1740" s="199">
        <v>0</v>
      </c>
      <c r="J1740" s="89">
        <v>47</v>
      </c>
      <c r="K1740" s="199">
        <v>2.5452251305781723E-3</v>
      </c>
      <c r="L1740" s="89"/>
      <c r="M1740" s="199">
        <v>0</v>
      </c>
      <c r="N1740" s="89"/>
      <c r="O1740" s="199">
        <v>0</v>
      </c>
      <c r="P1740" s="89"/>
      <c r="Q1740" s="199">
        <v>0</v>
      </c>
      <c r="R1740" s="89"/>
      <c r="S1740" s="199">
        <v>0</v>
      </c>
      <c r="T1740" s="89"/>
      <c r="U1740" s="199">
        <v>0</v>
      </c>
    </row>
    <row r="1741" spans="1:21" x14ac:dyDescent="0.15">
      <c r="A1741" s="89">
        <v>1643</v>
      </c>
      <c r="B1741" s="89" t="s">
        <v>2567</v>
      </c>
      <c r="C1741" s="95">
        <v>46</v>
      </c>
      <c r="D1741" s="89"/>
      <c r="E1741" s="199">
        <v>0</v>
      </c>
      <c r="F1741" s="89"/>
      <c r="G1741" s="199">
        <v>0</v>
      </c>
      <c r="H1741" s="89"/>
      <c r="I1741" s="199">
        <v>0</v>
      </c>
      <c r="J1741" s="89"/>
      <c r="K1741" s="199">
        <v>0</v>
      </c>
      <c r="L1741" s="89"/>
      <c r="M1741" s="199">
        <v>0</v>
      </c>
      <c r="N1741" s="89">
        <v>46</v>
      </c>
      <c r="O1741" s="199">
        <v>2.806144235813721E-2</v>
      </c>
      <c r="P1741" s="89"/>
      <c r="Q1741" s="199">
        <v>0</v>
      </c>
      <c r="R1741" s="89"/>
      <c r="S1741" s="199">
        <v>0</v>
      </c>
      <c r="T1741" s="89"/>
      <c r="U1741" s="199">
        <v>0</v>
      </c>
    </row>
    <row r="1742" spans="1:21" x14ac:dyDescent="0.15">
      <c r="A1742" s="89">
        <v>1644</v>
      </c>
      <c r="B1742" s="89" t="s">
        <v>2568</v>
      </c>
      <c r="C1742" s="95">
        <v>46</v>
      </c>
      <c r="D1742" s="89"/>
      <c r="E1742" s="199">
        <v>0</v>
      </c>
      <c r="F1742" s="89"/>
      <c r="G1742" s="199">
        <v>0</v>
      </c>
      <c r="H1742" s="89"/>
      <c r="I1742" s="199">
        <v>0</v>
      </c>
      <c r="J1742" s="89">
        <v>46</v>
      </c>
      <c r="K1742" s="199">
        <v>2.4910714043956581E-3</v>
      </c>
      <c r="L1742" s="89"/>
      <c r="M1742" s="199">
        <v>0</v>
      </c>
      <c r="N1742" s="89"/>
      <c r="O1742" s="199">
        <v>0</v>
      </c>
      <c r="P1742" s="89"/>
      <c r="Q1742" s="199">
        <v>0</v>
      </c>
      <c r="R1742" s="89"/>
      <c r="S1742" s="199">
        <v>0</v>
      </c>
      <c r="T1742" s="89"/>
      <c r="U1742" s="199">
        <v>0</v>
      </c>
    </row>
    <row r="1743" spans="1:21" x14ac:dyDescent="0.15">
      <c r="A1743" s="89">
        <v>1645</v>
      </c>
      <c r="B1743" s="89" t="s">
        <v>2569</v>
      </c>
      <c r="C1743" s="95">
        <v>46</v>
      </c>
      <c r="D1743" s="89"/>
      <c r="E1743" s="199">
        <v>0</v>
      </c>
      <c r="F1743" s="89"/>
      <c r="G1743" s="199">
        <v>0</v>
      </c>
      <c r="H1743" s="89"/>
      <c r="I1743" s="199">
        <v>0</v>
      </c>
      <c r="J1743" s="89"/>
      <c r="K1743" s="199">
        <v>0</v>
      </c>
      <c r="L1743" s="89"/>
      <c r="M1743" s="199">
        <v>0</v>
      </c>
      <c r="N1743" s="89">
        <v>46</v>
      </c>
      <c r="O1743" s="199">
        <v>2.806144235813721E-2</v>
      </c>
      <c r="P1743" s="89"/>
      <c r="Q1743" s="199">
        <v>0</v>
      </c>
      <c r="R1743" s="89"/>
      <c r="S1743" s="199">
        <v>0</v>
      </c>
      <c r="T1743" s="89"/>
      <c r="U1743" s="199">
        <v>0</v>
      </c>
    </row>
    <row r="1744" spans="1:21" x14ac:dyDescent="0.15">
      <c r="A1744" s="89">
        <v>1646</v>
      </c>
      <c r="B1744" s="89" t="s">
        <v>2570</v>
      </c>
      <c r="C1744" s="95">
        <v>46</v>
      </c>
      <c r="D1744" s="89"/>
      <c r="E1744" s="199">
        <v>0</v>
      </c>
      <c r="F1744" s="89"/>
      <c r="G1744" s="199">
        <v>0</v>
      </c>
      <c r="H1744" s="89"/>
      <c r="I1744" s="199">
        <v>0</v>
      </c>
      <c r="J1744" s="89">
        <v>46</v>
      </c>
      <c r="K1744" s="199">
        <v>2.4910714043956581E-3</v>
      </c>
      <c r="L1744" s="89"/>
      <c r="M1744" s="199">
        <v>0</v>
      </c>
      <c r="N1744" s="89"/>
      <c r="O1744" s="199">
        <v>0</v>
      </c>
      <c r="P1744" s="89"/>
      <c r="Q1744" s="199">
        <v>0</v>
      </c>
      <c r="R1744" s="89"/>
      <c r="S1744" s="199">
        <v>0</v>
      </c>
      <c r="T1744" s="89"/>
      <c r="U1744" s="199">
        <v>0</v>
      </c>
    </row>
    <row r="1745" spans="1:21" x14ac:dyDescent="0.15">
      <c r="A1745" s="89">
        <v>1647</v>
      </c>
      <c r="B1745" s="89" t="s">
        <v>2571</v>
      </c>
      <c r="C1745" s="95">
        <v>45</v>
      </c>
      <c r="D1745" s="89"/>
      <c r="E1745" s="199">
        <v>0</v>
      </c>
      <c r="F1745" s="89"/>
      <c r="G1745" s="199">
        <v>0</v>
      </c>
      <c r="H1745" s="89"/>
      <c r="I1745" s="199">
        <v>0</v>
      </c>
      <c r="J1745" s="89">
        <v>45</v>
      </c>
      <c r="K1745" s="199">
        <v>2.4369176782131434E-3</v>
      </c>
      <c r="L1745" s="89"/>
      <c r="M1745" s="199">
        <v>0</v>
      </c>
      <c r="N1745" s="89"/>
      <c r="O1745" s="199">
        <v>0</v>
      </c>
      <c r="P1745" s="89"/>
      <c r="Q1745" s="199">
        <v>0</v>
      </c>
      <c r="R1745" s="89"/>
      <c r="S1745" s="199">
        <v>0</v>
      </c>
      <c r="T1745" s="89"/>
      <c r="U1745" s="199">
        <v>0</v>
      </c>
    </row>
    <row r="1746" spans="1:21" x14ac:dyDescent="0.15">
      <c r="A1746" s="89">
        <v>1648</v>
      </c>
      <c r="B1746" s="89" t="s">
        <v>2572</v>
      </c>
      <c r="C1746" s="95">
        <v>45</v>
      </c>
      <c r="D1746" s="89"/>
      <c r="E1746" s="199">
        <v>0</v>
      </c>
      <c r="F1746" s="89"/>
      <c r="G1746" s="199">
        <v>0</v>
      </c>
      <c r="H1746" s="89"/>
      <c r="I1746" s="199">
        <v>0</v>
      </c>
      <c r="J1746" s="89"/>
      <c r="K1746" s="199">
        <v>0</v>
      </c>
      <c r="L1746" s="89"/>
      <c r="M1746" s="199">
        <v>0</v>
      </c>
      <c r="N1746" s="89">
        <v>15</v>
      </c>
      <c r="O1746" s="199">
        <v>9.1504703341751762E-3</v>
      </c>
      <c r="P1746" s="89"/>
      <c r="Q1746" s="199">
        <v>0</v>
      </c>
      <c r="R1746" s="89">
        <v>30</v>
      </c>
      <c r="S1746" s="199">
        <v>0.111915242856077</v>
      </c>
      <c r="T1746" s="89"/>
      <c r="U1746" s="199">
        <v>0</v>
      </c>
    </row>
    <row r="1747" spans="1:21" x14ac:dyDescent="0.15">
      <c r="A1747" s="89">
        <v>1649</v>
      </c>
      <c r="B1747" s="89" t="s">
        <v>2573</v>
      </c>
      <c r="C1747" s="95">
        <v>45</v>
      </c>
      <c r="D1747" s="89"/>
      <c r="E1747" s="199">
        <v>0</v>
      </c>
      <c r="F1747" s="89"/>
      <c r="G1747" s="199">
        <v>0</v>
      </c>
      <c r="H1747" s="89"/>
      <c r="I1747" s="199">
        <v>0</v>
      </c>
      <c r="J1747" s="89"/>
      <c r="K1747" s="199">
        <v>0</v>
      </c>
      <c r="L1747" s="89"/>
      <c r="M1747" s="199">
        <v>0</v>
      </c>
      <c r="N1747" s="89">
        <v>45</v>
      </c>
      <c r="O1747" s="199">
        <v>2.745141100252553E-2</v>
      </c>
      <c r="P1747" s="89"/>
      <c r="Q1747" s="199">
        <v>0</v>
      </c>
      <c r="R1747" s="89"/>
      <c r="S1747" s="199">
        <v>0</v>
      </c>
      <c r="T1747" s="89"/>
      <c r="U1747" s="199">
        <v>0</v>
      </c>
    </row>
    <row r="1748" spans="1:21" x14ac:dyDescent="0.15">
      <c r="A1748" s="89">
        <v>1650</v>
      </c>
      <c r="B1748" s="89" t="s">
        <v>2574</v>
      </c>
      <c r="C1748" s="95">
        <v>45</v>
      </c>
      <c r="D1748" s="89"/>
      <c r="E1748" s="199">
        <v>0</v>
      </c>
      <c r="F1748" s="89"/>
      <c r="G1748" s="199">
        <v>0</v>
      </c>
      <c r="H1748" s="89"/>
      <c r="I1748" s="199">
        <v>0</v>
      </c>
      <c r="J1748" s="89"/>
      <c r="K1748" s="199">
        <v>0</v>
      </c>
      <c r="L1748" s="89"/>
      <c r="M1748" s="199">
        <v>0</v>
      </c>
      <c r="N1748" s="89">
        <v>16</v>
      </c>
      <c r="O1748" s="199">
        <v>9.7605016897868557E-3</v>
      </c>
      <c r="P1748" s="89"/>
      <c r="Q1748" s="199">
        <v>0</v>
      </c>
      <c r="R1748" s="89">
        <v>29</v>
      </c>
      <c r="S1748" s="199">
        <v>0.10818473476087444</v>
      </c>
      <c r="T1748" s="89"/>
      <c r="U1748" s="199">
        <v>0</v>
      </c>
    </row>
    <row r="1749" spans="1:21" x14ac:dyDescent="0.15">
      <c r="A1749" s="89">
        <v>1651</v>
      </c>
      <c r="B1749" s="89" t="s">
        <v>2575</v>
      </c>
      <c r="C1749" s="95">
        <v>45</v>
      </c>
      <c r="D1749" s="89"/>
      <c r="E1749" s="199">
        <v>0</v>
      </c>
      <c r="F1749" s="89"/>
      <c r="G1749" s="199">
        <v>0</v>
      </c>
      <c r="H1749" s="89"/>
      <c r="I1749" s="199">
        <v>0</v>
      </c>
      <c r="J1749" s="89">
        <v>45</v>
      </c>
      <c r="K1749" s="199">
        <v>2.4369176782131434E-3</v>
      </c>
      <c r="L1749" s="89"/>
      <c r="M1749" s="199">
        <v>0</v>
      </c>
      <c r="N1749" s="89"/>
      <c r="O1749" s="199">
        <v>0</v>
      </c>
      <c r="P1749" s="89"/>
      <c r="Q1749" s="199">
        <v>0</v>
      </c>
      <c r="R1749" s="89"/>
      <c r="S1749" s="199">
        <v>0</v>
      </c>
      <c r="T1749" s="89"/>
      <c r="U1749" s="199">
        <v>0</v>
      </c>
    </row>
    <row r="1750" spans="1:21" x14ac:dyDescent="0.15">
      <c r="A1750" s="89">
        <v>1652</v>
      </c>
      <c r="B1750" s="89" t="s">
        <v>2576</v>
      </c>
      <c r="C1750" s="95">
        <v>45</v>
      </c>
      <c r="D1750" s="89"/>
      <c r="E1750" s="199">
        <v>0</v>
      </c>
      <c r="F1750" s="89"/>
      <c r="G1750" s="199">
        <v>0</v>
      </c>
      <c r="H1750" s="89"/>
      <c r="I1750" s="199">
        <v>0</v>
      </c>
      <c r="J1750" s="89"/>
      <c r="K1750" s="199">
        <v>0</v>
      </c>
      <c r="L1750" s="89"/>
      <c r="M1750" s="199">
        <v>0</v>
      </c>
      <c r="N1750" s="89">
        <v>16</v>
      </c>
      <c r="O1750" s="199">
        <v>9.7605016897868557E-3</v>
      </c>
      <c r="P1750" s="89"/>
      <c r="Q1750" s="199">
        <v>0</v>
      </c>
      <c r="R1750" s="89">
        <v>29</v>
      </c>
      <c r="S1750" s="199">
        <v>0.10818473476087444</v>
      </c>
      <c r="T1750" s="89"/>
      <c r="U1750" s="199">
        <v>0</v>
      </c>
    </row>
    <row r="1751" spans="1:21" x14ac:dyDescent="0.15">
      <c r="A1751" s="89">
        <v>1653</v>
      </c>
      <c r="B1751" s="89" t="s">
        <v>2577</v>
      </c>
      <c r="C1751" s="95">
        <v>45</v>
      </c>
      <c r="D1751" s="89"/>
      <c r="E1751" s="199">
        <v>0</v>
      </c>
      <c r="F1751" s="89"/>
      <c r="G1751" s="199">
        <v>0</v>
      </c>
      <c r="H1751" s="89"/>
      <c r="I1751" s="199">
        <v>0</v>
      </c>
      <c r="J1751" s="89"/>
      <c r="K1751" s="199">
        <v>0</v>
      </c>
      <c r="L1751" s="89"/>
      <c r="M1751" s="199">
        <v>0</v>
      </c>
      <c r="N1751" s="89">
        <v>45</v>
      </c>
      <c r="O1751" s="199">
        <v>2.745141100252553E-2</v>
      </c>
      <c r="P1751" s="89"/>
      <c r="Q1751" s="199">
        <v>0</v>
      </c>
      <c r="R1751" s="89"/>
      <c r="S1751" s="199">
        <v>0</v>
      </c>
      <c r="T1751" s="89"/>
      <c r="U1751" s="199">
        <v>0</v>
      </c>
    </row>
    <row r="1752" spans="1:21" x14ac:dyDescent="0.15">
      <c r="A1752" s="89">
        <v>1654</v>
      </c>
      <c r="B1752" s="89" t="s">
        <v>2578</v>
      </c>
      <c r="C1752" s="95">
        <v>44</v>
      </c>
      <c r="D1752" s="89"/>
      <c r="E1752" s="199">
        <v>0</v>
      </c>
      <c r="F1752" s="89"/>
      <c r="G1752" s="199">
        <v>0</v>
      </c>
      <c r="H1752" s="89"/>
      <c r="I1752" s="199">
        <v>0</v>
      </c>
      <c r="J1752" s="89"/>
      <c r="K1752" s="199">
        <v>0</v>
      </c>
      <c r="L1752" s="89"/>
      <c r="M1752" s="199">
        <v>0</v>
      </c>
      <c r="N1752" s="89">
        <v>44</v>
      </c>
      <c r="O1752" s="199">
        <v>2.6841379646913851E-2</v>
      </c>
      <c r="P1752" s="89"/>
      <c r="Q1752" s="199">
        <v>0</v>
      </c>
      <c r="R1752" s="89"/>
      <c r="S1752" s="199">
        <v>0</v>
      </c>
      <c r="T1752" s="89"/>
      <c r="U1752" s="199">
        <v>0</v>
      </c>
    </row>
    <row r="1753" spans="1:21" x14ac:dyDescent="0.15">
      <c r="A1753" s="89">
        <v>1655</v>
      </c>
      <c r="B1753" s="89" t="s">
        <v>2579</v>
      </c>
      <c r="C1753" s="95">
        <v>44</v>
      </c>
      <c r="D1753" s="89"/>
      <c r="E1753" s="199">
        <v>0</v>
      </c>
      <c r="F1753" s="89"/>
      <c r="G1753" s="199">
        <v>0</v>
      </c>
      <c r="H1753" s="89"/>
      <c r="I1753" s="199">
        <v>0</v>
      </c>
      <c r="J1753" s="89"/>
      <c r="K1753" s="199">
        <v>0</v>
      </c>
      <c r="L1753" s="89"/>
      <c r="M1753" s="199">
        <v>0</v>
      </c>
      <c r="N1753" s="89"/>
      <c r="O1753" s="199">
        <v>0</v>
      </c>
      <c r="P1753" s="89"/>
      <c r="Q1753" s="199">
        <v>0</v>
      </c>
      <c r="R1753" s="89">
        <v>44</v>
      </c>
      <c r="S1753" s="199">
        <v>0.16414235618891293</v>
      </c>
      <c r="T1753" s="89"/>
      <c r="U1753" s="199">
        <v>0</v>
      </c>
    </row>
    <row r="1754" spans="1:21" x14ac:dyDescent="0.15">
      <c r="A1754" s="89">
        <v>1656</v>
      </c>
      <c r="B1754" s="89" t="s">
        <v>2580</v>
      </c>
      <c r="C1754" s="95">
        <v>44</v>
      </c>
      <c r="D1754" s="89"/>
      <c r="E1754" s="199">
        <v>0</v>
      </c>
      <c r="F1754" s="89"/>
      <c r="G1754" s="199">
        <v>0</v>
      </c>
      <c r="H1754" s="89"/>
      <c r="I1754" s="199">
        <v>0</v>
      </c>
      <c r="J1754" s="89">
        <v>44</v>
      </c>
      <c r="K1754" s="199">
        <v>2.3827639520306292E-3</v>
      </c>
      <c r="L1754" s="89"/>
      <c r="M1754" s="199">
        <v>0</v>
      </c>
      <c r="N1754" s="89"/>
      <c r="O1754" s="199">
        <v>0</v>
      </c>
      <c r="P1754" s="89"/>
      <c r="Q1754" s="199">
        <v>0</v>
      </c>
      <c r="R1754" s="89"/>
      <c r="S1754" s="199">
        <v>0</v>
      </c>
      <c r="T1754" s="89"/>
      <c r="U1754" s="199">
        <v>0</v>
      </c>
    </row>
    <row r="1755" spans="1:21" x14ac:dyDescent="0.15">
      <c r="A1755" s="89">
        <v>1657</v>
      </c>
      <c r="B1755" s="89" t="s">
        <v>2581</v>
      </c>
      <c r="C1755" s="95">
        <v>44</v>
      </c>
      <c r="D1755" s="89"/>
      <c r="E1755" s="199">
        <v>0</v>
      </c>
      <c r="F1755" s="89"/>
      <c r="G1755" s="199">
        <v>0</v>
      </c>
      <c r="H1755" s="89"/>
      <c r="I1755" s="199">
        <v>0</v>
      </c>
      <c r="J1755" s="89">
        <v>44</v>
      </c>
      <c r="K1755" s="199">
        <v>2.3827639520306292E-3</v>
      </c>
      <c r="L1755" s="89"/>
      <c r="M1755" s="199">
        <v>0</v>
      </c>
      <c r="N1755" s="89"/>
      <c r="O1755" s="199">
        <v>0</v>
      </c>
      <c r="P1755" s="89"/>
      <c r="Q1755" s="199">
        <v>0</v>
      </c>
      <c r="R1755" s="89"/>
      <c r="S1755" s="199">
        <v>0</v>
      </c>
      <c r="T1755" s="89"/>
      <c r="U1755" s="199">
        <v>0</v>
      </c>
    </row>
    <row r="1756" spans="1:21" x14ac:dyDescent="0.15">
      <c r="A1756" s="89">
        <v>1658</v>
      </c>
      <c r="B1756" s="89" t="s">
        <v>2582</v>
      </c>
      <c r="C1756" s="95">
        <v>44</v>
      </c>
      <c r="D1756" s="89">
        <v>29</v>
      </c>
      <c r="E1756" s="199">
        <v>0.63848524878907975</v>
      </c>
      <c r="F1756" s="89">
        <v>15</v>
      </c>
      <c r="G1756" s="199">
        <v>0.12368073878627968</v>
      </c>
      <c r="H1756" s="89"/>
      <c r="I1756" s="199">
        <v>0</v>
      </c>
      <c r="J1756" s="89"/>
      <c r="K1756" s="199">
        <v>0</v>
      </c>
      <c r="L1756" s="89"/>
      <c r="M1756" s="199">
        <v>0</v>
      </c>
      <c r="N1756" s="89"/>
      <c r="O1756" s="199">
        <v>0</v>
      </c>
      <c r="P1756" s="89"/>
      <c r="Q1756" s="199">
        <v>0</v>
      </c>
      <c r="R1756" s="89"/>
      <c r="S1756" s="199">
        <v>0</v>
      </c>
      <c r="T1756" s="89"/>
      <c r="U1756" s="199">
        <v>0</v>
      </c>
    </row>
    <row r="1757" spans="1:21" x14ac:dyDescent="0.15">
      <c r="A1757" s="89">
        <v>1659</v>
      </c>
      <c r="B1757" s="89" t="s">
        <v>2583</v>
      </c>
      <c r="C1757" s="95">
        <v>44</v>
      </c>
      <c r="D1757" s="89"/>
      <c r="E1757" s="199">
        <v>0</v>
      </c>
      <c r="F1757" s="89"/>
      <c r="G1757" s="199">
        <v>0</v>
      </c>
      <c r="H1757" s="89"/>
      <c r="I1757" s="199">
        <v>0</v>
      </c>
      <c r="J1757" s="89"/>
      <c r="K1757" s="199">
        <v>0</v>
      </c>
      <c r="L1757" s="89"/>
      <c r="M1757" s="199">
        <v>0</v>
      </c>
      <c r="N1757" s="89">
        <v>30</v>
      </c>
      <c r="O1757" s="199">
        <v>1.8300940668350352E-2</v>
      </c>
      <c r="P1757" s="89"/>
      <c r="Q1757" s="199">
        <v>0</v>
      </c>
      <c r="R1757" s="89">
        <v>14</v>
      </c>
      <c r="S1757" s="199">
        <v>5.2227113332835931E-2</v>
      </c>
      <c r="T1757" s="89"/>
      <c r="U1757" s="199">
        <v>0</v>
      </c>
    </row>
    <row r="1758" spans="1:21" x14ac:dyDescent="0.15">
      <c r="A1758" s="89">
        <v>1660</v>
      </c>
      <c r="B1758" s="89" t="s">
        <v>2584</v>
      </c>
      <c r="C1758" s="95">
        <v>44</v>
      </c>
      <c r="D1758" s="89"/>
      <c r="E1758" s="199">
        <v>0</v>
      </c>
      <c r="F1758" s="89"/>
      <c r="G1758" s="199">
        <v>0</v>
      </c>
      <c r="H1758" s="89"/>
      <c r="I1758" s="199">
        <v>0</v>
      </c>
      <c r="J1758" s="89"/>
      <c r="K1758" s="199">
        <v>0</v>
      </c>
      <c r="L1758" s="89"/>
      <c r="M1758" s="199">
        <v>0</v>
      </c>
      <c r="N1758" s="89">
        <v>44</v>
      </c>
      <c r="O1758" s="199">
        <v>2.6841379646913851E-2</v>
      </c>
      <c r="P1758" s="89"/>
      <c r="Q1758" s="199">
        <v>0</v>
      </c>
      <c r="R1758" s="89"/>
      <c r="S1758" s="199">
        <v>0</v>
      </c>
      <c r="T1758" s="89"/>
      <c r="U1758" s="199">
        <v>0</v>
      </c>
    </row>
    <row r="1759" spans="1:21" x14ac:dyDescent="0.15">
      <c r="A1759" s="89">
        <v>1661</v>
      </c>
      <c r="B1759" s="89" t="s">
        <v>2585</v>
      </c>
      <c r="C1759" s="95">
        <v>44</v>
      </c>
      <c r="D1759" s="89"/>
      <c r="E1759" s="199">
        <v>0</v>
      </c>
      <c r="F1759" s="89"/>
      <c r="G1759" s="199">
        <v>0</v>
      </c>
      <c r="H1759" s="89"/>
      <c r="I1759" s="199">
        <v>0</v>
      </c>
      <c r="J1759" s="89"/>
      <c r="K1759" s="199">
        <v>0</v>
      </c>
      <c r="L1759" s="89"/>
      <c r="M1759" s="199">
        <v>0</v>
      </c>
      <c r="N1759" s="89">
        <v>44</v>
      </c>
      <c r="O1759" s="199">
        <v>2.6841379646913851E-2</v>
      </c>
      <c r="P1759" s="89"/>
      <c r="Q1759" s="199">
        <v>0</v>
      </c>
      <c r="R1759" s="89"/>
      <c r="S1759" s="199">
        <v>0</v>
      </c>
      <c r="T1759" s="89"/>
      <c r="U1759" s="199">
        <v>0</v>
      </c>
    </row>
    <row r="1760" spans="1:21" x14ac:dyDescent="0.15">
      <c r="A1760" s="89">
        <v>1662</v>
      </c>
      <c r="B1760" s="89" t="s">
        <v>2586</v>
      </c>
      <c r="C1760" s="95">
        <v>44</v>
      </c>
      <c r="D1760" s="89"/>
      <c r="E1760" s="199">
        <v>0</v>
      </c>
      <c r="F1760" s="89"/>
      <c r="G1760" s="199">
        <v>0</v>
      </c>
      <c r="H1760" s="89"/>
      <c r="I1760" s="199">
        <v>0</v>
      </c>
      <c r="J1760" s="89"/>
      <c r="K1760" s="199">
        <v>0</v>
      </c>
      <c r="L1760" s="89"/>
      <c r="M1760" s="199">
        <v>0</v>
      </c>
      <c r="N1760" s="89">
        <v>34</v>
      </c>
      <c r="O1760" s="199">
        <v>2.0741066090797067E-2</v>
      </c>
      <c r="P1760" s="89"/>
      <c r="Q1760" s="199">
        <v>0</v>
      </c>
      <c r="R1760" s="89">
        <v>10</v>
      </c>
      <c r="S1760" s="199">
        <v>3.7305080952025664E-2</v>
      </c>
      <c r="T1760" s="89"/>
      <c r="U1760" s="199">
        <v>0</v>
      </c>
    </row>
    <row r="1761" spans="1:21" x14ac:dyDescent="0.15">
      <c r="A1761" s="89">
        <v>1663</v>
      </c>
      <c r="B1761" s="100" t="s">
        <v>2587</v>
      </c>
      <c r="C1761" s="205">
        <v>43</v>
      </c>
      <c r="D1761" s="100"/>
      <c r="E1761" s="206">
        <v>0</v>
      </c>
      <c r="F1761" s="100"/>
      <c r="G1761" s="206">
        <v>0</v>
      </c>
      <c r="H1761" s="100"/>
      <c r="I1761" s="206">
        <v>0</v>
      </c>
      <c r="J1761" s="100">
        <v>43</v>
      </c>
      <c r="K1761" s="206">
        <v>2.328610225848115E-3</v>
      </c>
      <c r="L1761" s="100"/>
      <c r="M1761" s="206">
        <v>0</v>
      </c>
      <c r="N1761" s="100"/>
      <c r="O1761" s="206">
        <v>0</v>
      </c>
      <c r="P1761" s="100"/>
      <c r="Q1761" s="206">
        <v>0</v>
      </c>
      <c r="R1761" s="100"/>
      <c r="S1761" s="206">
        <v>0</v>
      </c>
      <c r="T1761" s="100"/>
      <c r="U1761" s="206">
        <v>0</v>
      </c>
    </row>
    <row r="1762" spans="1:21" x14ac:dyDescent="0.15">
      <c r="A1762" s="89">
        <v>1664</v>
      </c>
      <c r="B1762" s="202" t="s">
        <v>2588</v>
      </c>
      <c r="C1762" s="203">
        <v>43</v>
      </c>
      <c r="D1762" s="89"/>
      <c r="E1762" s="199">
        <v>0</v>
      </c>
      <c r="F1762" s="89"/>
      <c r="G1762" s="199">
        <v>0</v>
      </c>
      <c r="H1762" s="89"/>
      <c r="I1762" s="199">
        <v>0</v>
      </c>
      <c r="J1762" s="89">
        <v>43</v>
      </c>
      <c r="K1762" s="199">
        <v>2.328610225848115E-3</v>
      </c>
      <c r="L1762" s="89"/>
      <c r="M1762" s="199">
        <v>0</v>
      </c>
      <c r="N1762" s="89"/>
      <c r="O1762" s="199">
        <v>0</v>
      </c>
      <c r="P1762" s="89"/>
      <c r="Q1762" s="199">
        <v>0</v>
      </c>
      <c r="R1762" s="89"/>
      <c r="S1762" s="199">
        <v>0</v>
      </c>
      <c r="T1762" s="89"/>
      <c r="U1762" s="199">
        <v>0</v>
      </c>
    </row>
    <row r="1763" spans="1:21" x14ac:dyDescent="0.15">
      <c r="A1763" s="89">
        <v>1665</v>
      </c>
      <c r="B1763" s="202" t="s">
        <v>2589</v>
      </c>
      <c r="C1763" s="203">
        <v>43</v>
      </c>
      <c r="D1763" s="89"/>
      <c r="E1763" s="199">
        <v>0</v>
      </c>
      <c r="F1763" s="89"/>
      <c r="G1763" s="199">
        <v>0</v>
      </c>
      <c r="H1763" s="89"/>
      <c r="I1763" s="199">
        <v>0</v>
      </c>
      <c r="J1763" s="89">
        <v>43</v>
      </c>
      <c r="K1763" s="199">
        <v>2.328610225848115E-3</v>
      </c>
      <c r="L1763" s="89"/>
      <c r="M1763" s="199">
        <v>0</v>
      </c>
      <c r="N1763" s="89"/>
      <c r="O1763" s="199">
        <v>0</v>
      </c>
      <c r="P1763" s="89"/>
      <c r="Q1763" s="199">
        <v>0</v>
      </c>
      <c r="R1763" s="89"/>
      <c r="S1763" s="199">
        <v>0</v>
      </c>
      <c r="T1763" s="89"/>
      <c r="U1763" s="199">
        <v>0</v>
      </c>
    </row>
    <row r="1764" spans="1:21" x14ac:dyDescent="0.15">
      <c r="A1764" s="89">
        <v>1666</v>
      </c>
      <c r="B1764" s="89" t="s">
        <v>2590</v>
      </c>
      <c r="C1764" s="95">
        <v>43</v>
      </c>
      <c r="D1764" s="89"/>
      <c r="E1764" s="199">
        <v>0</v>
      </c>
      <c r="F1764" s="89"/>
      <c r="G1764" s="199">
        <v>0</v>
      </c>
      <c r="H1764" s="89"/>
      <c r="I1764" s="199">
        <v>0</v>
      </c>
      <c r="J1764" s="89"/>
      <c r="K1764" s="199">
        <v>0</v>
      </c>
      <c r="L1764" s="89"/>
      <c r="M1764" s="199">
        <v>0</v>
      </c>
      <c r="N1764" s="89">
        <v>12</v>
      </c>
      <c r="O1764" s="199">
        <v>7.3203762673401413E-3</v>
      </c>
      <c r="P1764" s="89"/>
      <c r="Q1764" s="199">
        <v>0</v>
      </c>
      <c r="R1764" s="89">
        <v>31</v>
      </c>
      <c r="S1764" s="199">
        <v>0.11564575095127956</v>
      </c>
      <c r="T1764" s="89"/>
      <c r="U1764" s="199">
        <v>0</v>
      </c>
    </row>
    <row r="1765" spans="1:21" x14ac:dyDescent="0.15">
      <c r="A1765" s="89">
        <v>1667</v>
      </c>
      <c r="B1765" s="89" t="s">
        <v>2591</v>
      </c>
      <c r="C1765" s="95">
        <v>43</v>
      </c>
      <c r="D1765" s="89"/>
      <c r="E1765" s="199">
        <v>0</v>
      </c>
      <c r="F1765" s="89"/>
      <c r="G1765" s="199">
        <v>0</v>
      </c>
      <c r="H1765" s="89"/>
      <c r="I1765" s="199">
        <v>0</v>
      </c>
      <c r="J1765" s="89">
        <v>43</v>
      </c>
      <c r="K1765" s="199">
        <v>2.328610225848115E-3</v>
      </c>
      <c r="L1765" s="89"/>
      <c r="M1765" s="199">
        <v>0</v>
      </c>
      <c r="N1765" s="89"/>
      <c r="O1765" s="199">
        <v>0</v>
      </c>
      <c r="P1765" s="89"/>
      <c r="Q1765" s="199">
        <v>0</v>
      </c>
      <c r="R1765" s="89"/>
      <c r="S1765" s="199">
        <v>0</v>
      </c>
      <c r="T1765" s="89"/>
      <c r="U1765" s="199">
        <v>0</v>
      </c>
    </row>
    <row r="1766" spans="1:21" x14ac:dyDescent="0.15">
      <c r="A1766" s="89">
        <v>1668</v>
      </c>
      <c r="B1766" s="89" t="s">
        <v>2592</v>
      </c>
      <c r="C1766" s="95">
        <v>43</v>
      </c>
      <c r="D1766" s="89"/>
      <c r="E1766" s="199">
        <v>0</v>
      </c>
      <c r="F1766" s="89"/>
      <c r="G1766" s="199">
        <v>0</v>
      </c>
      <c r="H1766" s="89"/>
      <c r="I1766" s="199">
        <v>0</v>
      </c>
      <c r="J1766" s="89">
        <v>43</v>
      </c>
      <c r="K1766" s="199">
        <v>2.328610225848115E-3</v>
      </c>
      <c r="L1766" s="89"/>
      <c r="M1766" s="199">
        <v>0</v>
      </c>
      <c r="N1766" s="89"/>
      <c r="O1766" s="199">
        <v>0</v>
      </c>
      <c r="P1766" s="89"/>
      <c r="Q1766" s="199">
        <v>0</v>
      </c>
      <c r="R1766" s="89"/>
      <c r="S1766" s="199">
        <v>0</v>
      </c>
      <c r="T1766" s="89"/>
      <c r="U1766" s="199">
        <v>0</v>
      </c>
    </row>
    <row r="1767" spans="1:21" x14ac:dyDescent="0.15">
      <c r="A1767" s="89">
        <v>1669</v>
      </c>
      <c r="B1767" s="89" t="s">
        <v>2593</v>
      </c>
      <c r="C1767" s="95">
        <v>43</v>
      </c>
      <c r="D1767" s="89"/>
      <c r="E1767" s="199">
        <v>0</v>
      </c>
      <c r="F1767" s="89"/>
      <c r="G1767" s="199">
        <v>0</v>
      </c>
      <c r="H1767" s="89"/>
      <c r="I1767" s="199">
        <v>0</v>
      </c>
      <c r="J1767" s="89">
        <v>43</v>
      </c>
      <c r="K1767" s="199">
        <v>2.328610225848115E-3</v>
      </c>
      <c r="L1767" s="89"/>
      <c r="M1767" s="199">
        <v>0</v>
      </c>
      <c r="N1767" s="89"/>
      <c r="O1767" s="199">
        <v>0</v>
      </c>
      <c r="P1767" s="89"/>
      <c r="Q1767" s="199">
        <v>0</v>
      </c>
      <c r="R1767" s="89"/>
      <c r="S1767" s="199">
        <v>0</v>
      </c>
      <c r="T1767" s="89"/>
      <c r="U1767" s="199">
        <v>0</v>
      </c>
    </row>
    <row r="1768" spans="1:21" x14ac:dyDescent="0.15">
      <c r="A1768" s="100">
        <v>1670</v>
      </c>
      <c r="B1768" s="100" t="s">
        <v>2594</v>
      </c>
      <c r="C1768" s="205">
        <v>43</v>
      </c>
      <c r="D1768" s="100"/>
      <c r="E1768" s="206">
        <v>0</v>
      </c>
      <c r="F1768" s="100"/>
      <c r="G1768" s="206">
        <v>0</v>
      </c>
      <c r="H1768" s="100"/>
      <c r="I1768" s="206">
        <v>0</v>
      </c>
      <c r="J1768" s="100"/>
      <c r="K1768" s="206">
        <v>0</v>
      </c>
      <c r="L1768" s="100"/>
      <c r="M1768" s="206">
        <v>0</v>
      </c>
      <c r="N1768" s="100"/>
      <c r="O1768" s="206">
        <v>0</v>
      </c>
      <c r="P1768" s="100"/>
      <c r="Q1768" s="206">
        <v>0</v>
      </c>
      <c r="R1768" s="100">
        <v>43</v>
      </c>
      <c r="S1768" s="206">
        <v>0.16041184809371037</v>
      </c>
      <c r="T1768" s="100"/>
      <c r="U1768" s="206">
        <v>0</v>
      </c>
    </row>
    <row r="1769" spans="1:21" x14ac:dyDescent="0.15">
      <c r="A1769" s="89">
        <v>1671</v>
      </c>
      <c r="B1769" s="89" t="s">
        <v>2595</v>
      </c>
      <c r="C1769" s="95">
        <v>43</v>
      </c>
      <c r="D1769" s="89"/>
      <c r="E1769" s="199">
        <v>0</v>
      </c>
      <c r="F1769" s="89"/>
      <c r="G1769" s="199">
        <v>0</v>
      </c>
      <c r="H1769" s="89"/>
      <c r="I1769" s="199">
        <v>0</v>
      </c>
      <c r="J1769" s="89"/>
      <c r="K1769" s="199">
        <v>0</v>
      </c>
      <c r="L1769" s="89"/>
      <c r="M1769" s="199">
        <v>0</v>
      </c>
      <c r="N1769" s="89"/>
      <c r="O1769" s="199">
        <v>0</v>
      </c>
      <c r="P1769" s="89"/>
      <c r="Q1769" s="199">
        <v>0</v>
      </c>
      <c r="R1769" s="89">
        <v>43</v>
      </c>
      <c r="S1769" s="199">
        <v>0.16041184809371037</v>
      </c>
      <c r="T1769" s="89"/>
      <c r="U1769" s="199">
        <v>0</v>
      </c>
    </row>
    <row r="1770" spans="1:21" x14ac:dyDescent="0.15">
      <c r="A1770" s="89">
        <v>1672</v>
      </c>
      <c r="B1770" s="89" t="s">
        <v>2596</v>
      </c>
      <c r="C1770" s="95">
        <v>43</v>
      </c>
      <c r="D1770" s="89"/>
      <c r="E1770" s="199">
        <v>0</v>
      </c>
      <c r="F1770" s="89"/>
      <c r="G1770" s="199">
        <v>0</v>
      </c>
      <c r="H1770" s="89"/>
      <c r="I1770" s="199">
        <v>0</v>
      </c>
      <c r="J1770" s="89"/>
      <c r="K1770" s="199">
        <v>0</v>
      </c>
      <c r="L1770" s="89"/>
      <c r="M1770" s="199">
        <v>0</v>
      </c>
      <c r="N1770" s="89">
        <v>43</v>
      </c>
      <c r="O1770" s="199">
        <v>2.6231348291302171E-2</v>
      </c>
      <c r="P1770" s="89"/>
      <c r="Q1770" s="199">
        <v>0</v>
      </c>
      <c r="R1770" s="89"/>
      <c r="S1770" s="199">
        <v>0</v>
      </c>
      <c r="T1770" s="89"/>
      <c r="U1770" s="199">
        <v>0</v>
      </c>
    </row>
    <row r="1771" spans="1:21" x14ac:dyDescent="0.15">
      <c r="A1771" s="89">
        <v>1673</v>
      </c>
      <c r="B1771" s="89" t="s">
        <v>2597</v>
      </c>
      <c r="C1771" s="95">
        <v>43</v>
      </c>
      <c r="D1771" s="89"/>
      <c r="E1771" s="199">
        <v>0</v>
      </c>
      <c r="F1771" s="89"/>
      <c r="G1771" s="199">
        <v>0</v>
      </c>
      <c r="H1771" s="89"/>
      <c r="I1771" s="199">
        <v>0</v>
      </c>
      <c r="J1771" s="89">
        <v>43</v>
      </c>
      <c r="K1771" s="199">
        <v>2.328610225848115E-3</v>
      </c>
      <c r="L1771" s="89"/>
      <c r="M1771" s="199">
        <v>0</v>
      </c>
      <c r="N1771" s="89"/>
      <c r="O1771" s="199">
        <v>0</v>
      </c>
      <c r="P1771" s="89"/>
      <c r="Q1771" s="199">
        <v>0</v>
      </c>
      <c r="R1771" s="89"/>
      <c r="S1771" s="199">
        <v>0</v>
      </c>
      <c r="T1771" s="89"/>
      <c r="U1771" s="199">
        <v>0</v>
      </c>
    </row>
    <row r="1772" spans="1:21" x14ac:dyDescent="0.15">
      <c r="A1772" s="89">
        <v>1674</v>
      </c>
      <c r="B1772" s="89" t="s">
        <v>2598</v>
      </c>
      <c r="C1772" s="95">
        <v>43</v>
      </c>
      <c r="D1772" s="89"/>
      <c r="E1772" s="199">
        <v>0</v>
      </c>
      <c r="F1772" s="89"/>
      <c r="G1772" s="199">
        <v>0</v>
      </c>
      <c r="H1772" s="89"/>
      <c r="I1772" s="199">
        <v>0</v>
      </c>
      <c r="J1772" s="89"/>
      <c r="K1772" s="199">
        <v>0</v>
      </c>
      <c r="L1772" s="89"/>
      <c r="M1772" s="199">
        <v>0</v>
      </c>
      <c r="N1772" s="89">
        <v>31</v>
      </c>
      <c r="O1772" s="199">
        <v>1.8910972023962032E-2</v>
      </c>
      <c r="P1772" s="89"/>
      <c r="Q1772" s="199">
        <v>0</v>
      </c>
      <c r="R1772" s="89">
        <v>12</v>
      </c>
      <c r="S1772" s="199">
        <v>4.4766097142430801E-2</v>
      </c>
      <c r="T1772" s="89"/>
      <c r="U1772" s="199">
        <v>0</v>
      </c>
    </row>
    <row r="1773" spans="1:21" x14ac:dyDescent="0.15">
      <c r="A1773" s="89">
        <v>1675</v>
      </c>
      <c r="B1773" s="89" t="s">
        <v>2599</v>
      </c>
      <c r="C1773" s="95">
        <v>43</v>
      </c>
      <c r="D1773" s="89"/>
      <c r="E1773" s="199">
        <v>0</v>
      </c>
      <c r="F1773" s="89"/>
      <c r="G1773" s="199">
        <v>0</v>
      </c>
      <c r="H1773" s="89"/>
      <c r="I1773" s="199">
        <v>0</v>
      </c>
      <c r="J1773" s="89">
        <v>43</v>
      </c>
      <c r="K1773" s="199">
        <v>2.328610225848115E-3</v>
      </c>
      <c r="L1773" s="89"/>
      <c r="M1773" s="199">
        <v>0</v>
      </c>
      <c r="N1773" s="89"/>
      <c r="O1773" s="199">
        <v>0</v>
      </c>
      <c r="P1773" s="89"/>
      <c r="Q1773" s="199">
        <v>0</v>
      </c>
      <c r="R1773" s="89"/>
      <c r="S1773" s="199">
        <v>0</v>
      </c>
      <c r="T1773" s="89"/>
      <c r="U1773" s="199">
        <v>0</v>
      </c>
    </row>
    <row r="1774" spans="1:21" x14ac:dyDescent="0.15">
      <c r="A1774" s="89">
        <v>1676</v>
      </c>
      <c r="B1774" s="89" t="s">
        <v>2600</v>
      </c>
      <c r="C1774" s="95">
        <v>43</v>
      </c>
      <c r="D1774" s="89"/>
      <c r="E1774" s="199">
        <v>0</v>
      </c>
      <c r="F1774" s="89"/>
      <c r="G1774" s="199">
        <v>0</v>
      </c>
      <c r="H1774" s="89"/>
      <c r="I1774" s="199">
        <v>0</v>
      </c>
      <c r="J1774" s="89">
        <v>43</v>
      </c>
      <c r="K1774" s="199">
        <v>2.328610225848115E-3</v>
      </c>
      <c r="L1774" s="89"/>
      <c r="M1774" s="199">
        <v>0</v>
      </c>
      <c r="N1774" s="89"/>
      <c r="O1774" s="199">
        <v>0</v>
      </c>
      <c r="P1774" s="89"/>
      <c r="Q1774" s="199">
        <v>0</v>
      </c>
      <c r="R1774" s="89"/>
      <c r="S1774" s="199">
        <v>0</v>
      </c>
      <c r="T1774" s="89"/>
      <c r="U1774" s="199">
        <v>0</v>
      </c>
    </row>
    <row r="1775" spans="1:21" x14ac:dyDescent="0.15">
      <c r="A1775" s="89">
        <v>1677</v>
      </c>
      <c r="B1775" s="89" t="s">
        <v>2601</v>
      </c>
      <c r="C1775" s="95">
        <v>43</v>
      </c>
      <c r="D1775" s="89"/>
      <c r="E1775" s="199">
        <v>0</v>
      </c>
      <c r="F1775" s="89"/>
      <c r="G1775" s="199">
        <v>0</v>
      </c>
      <c r="H1775" s="89"/>
      <c r="I1775" s="199">
        <v>0</v>
      </c>
      <c r="J1775" s="89"/>
      <c r="K1775" s="199">
        <v>0</v>
      </c>
      <c r="L1775" s="89"/>
      <c r="M1775" s="199">
        <v>0</v>
      </c>
      <c r="N1775" s="89">
        <v>43</v>
      </c>
      <c r="O1775" s="199">
        <v>2.6231348291302171E-2</v>
      </c>
      <c r="P1775" s="89"/>
      <c r="Q1775" s="199">
        <v>0</v>
      </c>
      <c r="R1775" s="89"/>
      <c r="S1775" s="199">
        <v>0</v>
      </c>
      <c r="T1775" s="89"/>
      <c r="U1775" s="199">
        <v>0</v>
      </c>
    </row>
    <row r="1776" spans="1:21" x14ac:dyDescent="0.15">
      <c r="A1776" s="89">
        <v>1678</v>
      </c>
      <c r="B1776" s="89" t="s">
        <v>2602</v>
      </c>
      <c r="C1776" s="95">
        <v>43</v>
      </c>
      <c r="D1776" s="89"/>
      <c r="E1776" s="199">
        <v>0</v>
      </c>
      <c r="F1776" s="89"/>
      <c r="G1776" s="199">
        <v>0</v>
      </c>
      <c r="H1776" s="89"/>
      <c r="I1776" s="199">
        <v>0</v>
      </c>
      <c r="J1776" s="89">
        <v>30</v>
      </c>
      <c r="K1776" s="199">
        <v>1.624611785475429E-3</v>
      </c>
      <c r="L1776" s="89"/>
      <c r="M1776" s="199">
        <v>0</v>
      </c>
      <c r="N1776" s="89"/>
      <c r="O1776" s="199">
        <v>0</v>
      </c>
      <c r="P1776" s="89">
        <v>13</v>
      </c>
      <c r="Q1776" s="199">
        <v>0.84690553745928343</v>
      </c>
      <c r="R1776" s="89"/>
      <c r="S1776" s="199">
        <v>0</v>
      </c>
      <c r="T1776" s="89"/>
      <c r="U1776" s="199">
        <v>0</v>
      </c>
    </row>
    <row r="1777" spans="1:21" x14ac:dyDescent="0.15">
      <c r="A1777" s="89">
        <v>1679</v>
      </c>
      <c r="B1777" s="202" t="s">
        <v>2603</v>
      </c>
      <c r="C1777" s="203">
        <v>42</v>
      </c>
      <c r="D1777" s="89"/>
      <c r="E1777" s="199">
        <v>0</v>
      </c>
      <c r="F1777" s="89"/>
      <c r="G1777" s="199">
        <v>0</v>
      </c>
      <c r="H1777" s="89"/>
      <c r="I1777" s="199">
        <v>0</v>
      </c>
      <c r="J1777" s="89">
        <v>42</v>
      </c>
      <c r="K1777" s="199">
        <v>2.2744564996656008E-3</v>
      </c>
      <c r="L1777" s="89"/>
      <c r="M1777" s="199">
        <v>0</v>
      </c>
      <c r="N1777" s="89"/>
      <c r="O1777" s="199">
        <v>0</v>
      </c>
      <c r="P1777" s="89"/>
      <c r="Q1777" s="199">
        <v>0</v>
      </c>
      <c r="R1777" s="89"/>
      <c r="S1777" s="199">
        <v>0</v>
      </c>
      <c r="T1777" s="89"/>
      <c r="U1777" s="199">
        <v>0</v>
      </c>
    </row>
    <row r="1778" spans="1:21" x14ac:dyDescent="0.15">
      <c r="A1778" s="89">
        <v>1680</v>
      </c>
      <c r="B1778" s="89" t="s">
        <v>2604</v>
      </c>
      <c r="C1778" s="95">
        <v>42</v>
      </c>
      <c r="D1778" s="89"/>
      <c r="E1778" s="199">
        <v>0</v>
      </c>
      <c r="F1778" s="89"/>
      <c r="G1778" s="199">
        <v>0</v>
      </c>
      <c r="H1778" s="89"/>
      <c r="I1778" s="199">
        <v>0</v>
      </c>
      <c r="J1778" s="89">
        <v>3</v>
      </c>
      <c r="K1778" s="199">
        <v>1.6246117854754291E-4</v>
      </c>
      <c r="L1778" s="89"/>
      <c r="M1778" s="199">
        <v>0</v>
      </c>
      <c r="N1778" s="89">
        <v>12</v>
      </c>
      <c r="O1778" s="199">
        <v>7.3203762673401413E-3</v>
      </c>
      <c r="P1778" s="89"/>
      <c r="Q1778" s="199">
        <v>0</v>
      </c>
      <c r="R1778" s="89">
        <v>27</v>
      </c>
      <c r="S1778" s="199">
        <v>0.1007237185704693</v>
      </c>
      <c r="T1778" s="89"/>
      <c r="U1778" s="199">
        <v>0</v>
      </c>
    </row>
    <row r="1779" spans="1:21" x14ac:dyDescent="0.15">
      <c r="A1779" s="89">
        <v>1681</v>
      </c>
      <c r="B1779" s="89" t="s">
        <v>2605</v>
      </c>
      <c r="C1779" s="95">
        <v>42</v>
      </c>
      <c r="D1779" s="89"/>
      <c r="E1779" s="199">
        <v>0</v>
      </c>
      <c r="F1779" s="89"/>
      <c r="G1779" s="199">
        <v>0</v>
      </c>
      <c r="H1779" s="89"/>
      <c r="I1779" s="199">
        <v>0</v>
      </c>
      <c r="J1779" s="89">
        <v>42</v>
      </c>
      <c r="K1779" s="199">
        <v>2.2744564996656008E-3</v>
      </c>
      <c r="L1779" s="89"/>
      <c r="M1779" s="199">
        <v>0</v>
      </c>
      <c r="N1779" s="89"/>
      <c r="O1779" s="199">
        <v>0</v>
      </c>
      <c r="P1779" s="89"/>
      <c r="Q1779" s="199">
        <v>0</v>
      </c>
      <c r="R1779" s="89"/>
      <c r="S1779" s="199">
        <v>0</v>
      </c>
      <c r="T1779" s="89"/>
      <c r="U1779" s="199">
        <v>0</v>
      </c>
    </row>
    <row r="1780" spans="1:21" x14ac:dyDescent="0.15">
      <c r="A1780" s="89">
        <v>1682</v>
      </c>
      <c r="B1780" s="89" t="s">
        <v>2606</v>
      </c>
      <c r="C1780" s="95">
        <v>42</v>
      </c>
      <c r="D1780" s="89"/>
      <c r="E1780" s="199">
        <v>0</v>
      </c>
      <c r="F1780" s="89"/>
      <c r="G1780" s="199">
        <v>0</v>
      </c>
      <c r="H1780" s="89"/>
      <c r="I1780" s="199">
        <v>0</v>
      </c>
      <c r="J1780" s="89"/>
      <c r="K1780" s="199">
        <v>0</v>
      </c>
      <c r="L1780" s="89"/>
      <c r="M1780" s="199">
        <v>0</v>
      </c>
      <c r="N1780" s="89">
        <v>42</v>
      </c>
      <c r="O1780" s="199">
        <v>2.5621316935690495E-2</v>
      </c>
      <c r="P1780" s="89"/>
      <c r="Q1780" s="199">
        <v>0</v>
      </c>
      <c r="R1780" s="89"/>
      <c r="S1780" s="199">
        <v>0</v>
      </c>
      <c r="T1780" s="89"/>
      <c r="U1780" s="199">
        <v>0</v>
      </c>
    </row>
    <row r="1781" spans="1:21" x14ac:dyDescent="0.15">
      <c r="A1781" s="89">
        <v>1683</v>
      </c>
      <c r="B1781" s="89" t="s">
        <v>2607</v>
      </c>
      <c r="C1781" s="95">
        <v>42</v>
      </c>
      <c r="D1781" s="89"/>
      <c r="E1781" s="199">
        <v>0</v>
      </c>
      <c r="F1781" s="89"/>
      <c r="G1781" s="199">
        <v>0</v>
      </c>
      <c r="H1781" s="89"/>
      <c r="I1781" s="199">
        <v>0</v>
      </c>
      <c r="J1781" s="89"/>
      <c r="K1781" s="199">
        <v>0</v>
      </c>
      <c r="L1781" s="89"/>
      <c r="M1781" s="199">
        <v>0</v>
      </c>
      <c r="N1781" s="89">
        <v>26</v>
      </c>
      <c r="O1781" s="199">
        <v>1.5860815245903638E-2</v>
      </c>
      <c r="P1781" s="89"/>
      <c r="Q1781" s="199">
        <v>0</v>
      </c>
      <c r="R1781" s="89">
        <v>16</v>
      </c>
      <c r="S1781" s="199">
        <v>5.9688129523241068E-2</v>
      </c>
      <c r="T1781" s="89"/>
      <c r="U1781" s="199">
        <v>0</v>
      </c>
    </row>
    <row r="1782" spans="1:21" x14ac:dyDescent="0.15">
      <c r="A1782" s="89">
        <v>1684</v>
      </c>
      <c r="B1782" s="89" t="s">
        <v>2608</v>
      </c>
      <c r="C1782" s="95">
        <v>42</v>
      </c>
      <c r="D1782" s="89"/>
      <c r="E1782" s="199">
        <v>0</v>
      </c>
      <c r="F1782" s="89"/>
      <c r="G1782" s="199">
        <v>0</v>
      </c>
      <c r="H1782" s="89"/>
      <c r="I1782" s="199">
        <v>0</v>
      </c>
      <c r="J1782" s="89"/>
      <c r="K1782" s="199">
        <v>0</v>
      </c>
      <c r="L1782" s="89"/>
      <c r="M1782" s="199">
        <v>0</v>
      </c>
      <c r="N1782" s="89">
        <v>26</v>
      </c>
      <c r="O1782" s="199">
        <v>1.5860815245903638E-2</v>
      </c>
      <c r="P1782" s="89"/>
      <c r="Q1782" s="199">
        <v>0</v>
      </c>
      <c r="R1782" s="89">
        <v>16</v>
      </c>
      <c r="S1782" s="199">
        <v>5.9688129523241068E-2</v>
      </c>
      <c r="T1782" s="89"/>
      <c r="U1782" s="199">
        <v>0</v>
      </c>
    </row>
    <row r="1783" spans="1:21" x14ac:dyDescent="0.15">
      <c r="A1783" s="89">
        <v>1685</v>
      </c>
      <c r="B1783" s="202" t="s">
        <v>2609</v>
      </c>
      <c r="C1783" s="203">
        <v>41</v>
      </c>
      <c r="D1783" s="89"/>
      <c r="E1783" s="199">
        <v>0</v>
      </c>
      <c r="F1783" s="89"/>
      <c r="G1783" s="199">
        <v>0</v>
      </c>
      <c r="H1783" s="89"/>
      <c r="I1783" s="199">
        <v>0</v>
      </c>
      <c r="J1783" s="89"/>
      <c r="K1783" s="199">
        <v>0</v>
      </c>
      <c r="L1783" s="89"/>
      <c r="M1783" s="199">
        <v>0</v>
      </c>
      <c r="N1783" s="89">
        <v>41</v>
      </c>
      <c r="O1783" s="199">
        <v>2.5011285580078816E-2</v>
      </c>
      <c r="P1783" s="89"/>
      <c r="Q1783" s="199">
        <v>0</v>
      </c>
      <c r="R1783" s="89"/>
      <c r="S1783" s="199">
        <v>0</v>
      </c>
      <c r="T1783" s="89"/>
      <c r="U1783" s="199">
        <v>0</v>
      </c>
    </row>
    <row r="1784" spans="1:21" x14ac:dyDescent="0.15">
      <c r="A1784" s="89">
        <v>1686</v>
      </c>
      <c r="B1784" s="89" t="s">
        <v>2610</v>
      </c>
      <c r="C1784" s="95">
        <v>41</v>
      </c>
      <c r="D1784" s="89"/>
      <c r="E1784" s="199">
        <v>0</v>
      </c>
      <c r="F1784" s="89"/>
      <c r="G1784" s="199">
        <v>0</v>
      </c>
      <c r="H1784" s="89"/>
      <c r="I1784" s="199">
        <v>0</v>
      </c>
      <c r="J1784" s="89"/>
      <c r="K1784" s="199">
        <v>0</v>
      </c>
      <c r="L1784" s="89"/>
      <c r="M1784" s="199">
        <v>0</v>
      </c>
      <c r="N1784" s="89">
        <v>41</v>
      </c>
      <c r="O1784" s="199">
        <v>2.5011285580078816E-2</v>
      </c>
      <c r="P1784" s="89"/>
      <c r="Q1784" s="199">
        <v>0</v>
      </c>
      <c r="R1784" s="89"/>
      <c r="S1784" s="199">
        <v>0</v>
      </c>
      <c r="T1784" s="89"/>
      <c r="U1784" s="199">
        <v>0</v>
      </c>
    </row>
    <row r="1785" spans="1:21" x14ac:dyDescent="0.15">
      <c r="A1785" s="89">
        <v>1687</v>
      </c>
      <c r="B1785" s="89" t="s">
        <v>2611</v>
      </c>
      <c r="C1785" s="95">
        <v>41</v>
      </c>
      <c r="D1785" s="89"/>
      <c r="E1785" s="199">
        <v>0</v>
      </c>
      <c r="F1785" s="89"/>
      <c r="G1785" s="199">
        <v>0</v>
      </c>
      <c r="H1785" s="89"/>
      <c r="I1785" s="199">
        <v>0</v>
      </c>
      <c r="J1785" s="89">
        <v>41</v>
      </c>
      <c r="K1785" s="199">
        <v>2.2203027734830866E-3</v>
      </c>
      <c r="L1785" s="89"/>
      <c r="M1785" s="199">
        <v>0</v>
      </c>
      <c r="N1785" s="89"/>
      <c r="O1785" s="199">
        <v>0</v>
      </c>
      <c r="P1785" s="89"/>
      <c r="Q1785" s="199">
        <v>0</v>
      </c>
      <c r="R1785" s="89"/>
      <c r="S1785" s="199">
        <v>0</v>
      </c>
      <c r="T1785" s="89"/>
      <c r="U1785" s="199">
        <v>0</v>
      </c>
    </row>
    <row r="1786" spans="1:21" x14ac:dyDescent="0.15">
      <c r="A1786" s="89">
        <v>1688</v>
      </c>
      <c r="B1786" s="89" t="s">
        <v>2612</v>
      </c>
      <c r="C1786" s="95">
        <v>41</v>
      </c>
      <c r="D1786" s="89"/>
      <c r="E1786" s="199">
        <v>0</v>
      </c>
      <c r="F1786" s="89"/>
      <c r="G1786" s="199">
        <v>0</v>
      </c>
      <c r="H1786" s="89"/>
      <c r="I1786" s="199">
        <v>0</v>
      </c>
      <c r="J1786" s="89"/>
      <c r="K1786" s="199">
        <v>0</v>
      </c>
      <c r="L1786" s="89"/>
      <c r="M1786" s="199">
        <v>0</v>
      </c>
      <c r="N1786" s="89">
        <v>31</v>
      </c>
      <c r="O1786" s="199">
        <v>1.8910972023962032E-2</v>
      </c>
      <c r="P1786" s="89"/>
      <c r="Q1786" s="199">
        <v>0</v>
      </c>
      <c r="R1786" s="89">
        <v>10</v>
      </c>
      <c r="S1786" s="199">
        <v>3.7305080952025664E-2</v>
      </c>
      <c r="T1786" s="89"/>
      <c r="U1786" s="199">
        <v>0</v>
      </c>
    </row>
    <row r="1787" spans="1:21" x14ac:dyDescent="0.15">
      <c r="A1787" s="89">
        <v>1689</v>
      </c>
      <c r="B1787" s="89" t="s">
        <v>2613</v>
      </c>
      <c r="C1787" s="95">
        <v>41</v>
      </c>
      <c r="D1787" s="89">
        <v>23</v>
      </c>
      <c r="E1787" s="199">
        <v>0.50638485248789078</v>
      </c>
      <c r="F1787" s="89">
        <v>18</v>
      </c>
      <c r="G1787" s="199">
        <v>0.14841688654353563</v>
      </c>
      <c r="H1787" s="89"/>
      <c r="I1787" s="199">
        <v>0</v>
      </c>
      <c r="J1787" s="89"/>
      <c r="K1787" s="199">
        <v>0</v>
      </c>
      <c r="L1787" s="89"/>
      <c r="M1787" s="199">
        <v>0</v>
      </c>
      <c r="N1787" s="89"/>
      <c r="O1787" s="199">
        <v>0</v>
      </c>
      <c r="P1787" s="89"/>
      <c r="Q1787" s="199">
        <v>0</v>
      </c>
      <c r="R1787" s="89"/>
      <c r="S1787" s="199">
        <v>0</v>
      </c>
      <c r="T1787" s="89"/>
      <c r="U1787" s="199">
        <v>0</v>
      </c>
    </row>
    <row r="1788" spans="1:21" x14ac:dyDescent="0.15">
      <c r="A1788" s="89">
        <v>1690</v>
      </c>
      <c r="B1788" s="89" t="s">
        <v>2614</v>
      </c>
      <c r="C1788" s="95">
        <v>41</v>
      </c>
      <c r="D1788" s="89"/>
      <c r="E1788" s="199">
        <v>0</v>
      </c>
      <c r="F1788" s="89"/>
      <c r="G1788" s="199">
        <v>0</v>
      </c>
      <c r="H1788" s="89"/>
      <c r="I1788" s="199">
        <v>0</v>
      </c>
      <c r="J1788" s="89">
        <v>22</v>
      </c>
      <c r="K1788" s="199">
        <v>1.1913819760153146E-3</v>
      </c>
      <c r="L1788" s="89"/>
      <c r="M1788" s="199">
        <v>0</v>
      </c>
      <c r="N1788" s="89">
        <v>1</v>
      </c>
      <c r="O1788" s="199">
        <v>6.1003135561167848E-4</v>
      </c>
      <c r="P1788" s="89"/>
      <c r="Q1788" s="199">
        <v>0</v>
      </c>
      <c r="R1788" s="89">
        <v>18</v>
      </c>
      <c r="S1788" s="199">
        <v>6.7149145713646205E-2</v>
      </c>
      <c r="T1788" s="89"/>
      <c r="U1788" s="199">
        <v>0</v>
      </c>
    </row>
    <row r="1789" spans="1:21" x14ac:dyDescent="0.15">
      <c r="A1789" s="89">
        <v>1691</v>
      </c>
      <c r="B1789" s="89" t="s">
        <v>2615</v>
      </c>
      <c r="C1789" s="95">
        <v>41</v>
      </c>
      <c r="D1789" s="89"/>
      <c r="E1789" s="199">
        <v>0</v>
      </c>
      <c r="F1789" s="89"/>
      <c r="G1789" s="199">
        <v>0</v>
      </c>
      <c r="H1789" s="89"/>
      <c r="I1789" s="199">
        <v>0</v>
      </c>
      <c r="J1789" s="89">
        <v>41</v>
      </c>
      <c r="K1789" s="199">
        <v>2.2203027734830866E-3</v>
      </c>
      <c r="L1789" s="89"/>
      <c r="M1789" s="199">
        <v>0</v>
      </c>
      <c r="N1789" s="89"/>
      <c r="O1789" s="199">
        <v>0</v>
      </c>
      <c r="P1789" s="89"/>
      <c r="Q1789" s="199">
        <v>0</v>
      </c>
      <c r="R1789" s="89"/>
      <c r="S1789" s="199">
        <v>0</v>
      </c>
      <c r="T1789" s="89"/>
      <c r="U1789" s="199">
        <v>0</v>
      </c>
    </row>
    <row r="1790" spans="1:21" x14ac:dyDescent="0.15">
      <c r="A1790" s="89">
        <v>1692</v>
      </c>
      <c r="B1790" s="93" t="s">
        <v>2616</v>
      </c>
      <c r="C1790" s="204">
        <v>40</v>
      </c>
      <c r="D1790" s="89"/>
      <c r="E1790" s="199">
        <v>0</v>
      </c>
      <c r="F1790" s="89"/>
      <c r="G1790" s="199">
        <v>0</v>
      </c>
      <c r="H1790" s="89"/>
      <c r="I1790" s="199">
        <v>0</v>
      </c>
      <c r="J1790" s="89"/>
      <c r="K1790" s="199">
        <v>0</v>
      </c>
      <c r="L1790" s="89"/>
      <c r="M1790" s="199">
        <v>0</v>
      </c>
      <c r="N1790" s="89"/>
      <c r="O1790" s="199">
        <v>0</v>
      </c>
      <c r="P1790" s="89"/>
      <c r="Q1790" s="199">
        <v>0</v>
      </c>
      <c r="R1790" s="89">
        <v>40</v>
      </c>
      <c r="S1790" s="199">
        <v>0.14922032380810266</v>
      </c>
      <c r="T1790" s="89"/>
      <c r="U1790" s="199">
        <v>0</v>
      </c>
    </row>
    <row r="1791" spans="1:21" x14ac:dyDescent="0.15">
      <c r="A1791" s="89">
        <v>1693</v>
      </c>
      <c r="B1791" s="202" t="s">
        <v>2617</v>
      </c>
      <c r="C1791" s="203">
        <v>40</v>
      </c>
      <c r="D1791" s="89"/>
      <c r="E1791" s="199">
        <v>0</v>
      </c>
      <c r="F1791" s="89"/>
      <c r="G1791" s="199">
        <v>0</v>
      </c>
      <c r="H1791" s="89"/>
      <c r="I1791" s="199">
        <v>0</v>
      </c>
      <c r="J1791" s="89"/>
      <c r="K1791" s="199">
        <v>0</v>
      </c>
      <c r="L1791" s="89"/>
      <c r="M1791" s="199">
        <v>0</v>
      </c>
      <c r="N1791" s="89"/>
      <c r="O1791" s="199">
        <v>0</v>
      </c>
      <c r="P1791" s="89"/>
      <c r="Q1791" s="199">
        <v>0</v>
      </c>
      <c r="R1791" s="89">
        <v>40</v>
      </c>
      <c r="S1791" s="199">
        <v>0.14922032380810266</v>
      </c>
      <c r="T1791" s="89"/>
      <c r="U1791" s="199">
        <v>0</v>
      </c>
    </row>
    <row r="1792" spans="1:21" x14ac:dyDescent="0.15">
      <c r="A1792" s="89">
        <v>1694</v>
      </c>
      <c r="B1792" s="89" t="s">
        <v>2618</v>
      </c>
      <c r="C1792" s="95">
        <v>40</v>
      </c>
      <c r="D1792" s="89"/>
      <c r="E1792" s="199">
        <v>0</v>
      </c>
      <c r="F1792" s="89"/>
      <c r="G1792" s="199">
        <v>0</v>
      </c>
      <c r="H1792" s="89"/>
      <c r="I1792" s="199">
        <v>0</v>
      </c>
      <c r="J1792" s="89"/>
      <c r="K1792" s="199">
        <v>0</v>
      </c>
      <c r="L1792" s="89"/>
      <c r="M1792" s="199">
        <v>0</v>
      </c>
      <c r="N1792" s="89">
        <v>40</v>
      </c>
      <c r="O1792" s="199">
        <v>2.4401254224467137E-2</v>
      </c>
      <c r="P1792" s="89"/>
      <c r="Q1792" s="199">
        <v>0</v>
      </c>
      <c r="R1792" s="89"/>
      <c r="S1792" s="199">
        <v>0</v>
      </c>
      <c r="T1792" s="89"/>
      <c r="U1792" s="199">
        <v>0</v>
      </c>
    </row>
    <row r="1793" spans="1:21" x14ac:dyDescent="0.15">
      <c r="A1793" s="89">
        <v>1695</v>
      </c>
      <c r="B1793" s="89" t="s">
        <v>2619</v>
      </c>
      <c r="C1793" s="95">
        <v>40</v>
      </c>
      <c r="D1793" s="89"/>
      <c r="E1793" s="199">
        <v>0</v>
      </c>
      <c r="F1793" s="89"/>
      <c r="G1793" s="199">
        <v>0</v>
      </c>
      <c r="H1793" s="89"/>
      <c r="I1793" s="199">
        <v>0</v>
      </c>
      <c r="J1793" s="89">
        <v>22</v>
      </c>
      <c r="K1793" s="199">
        <v>1.1913819760153146E-3</v>
      </c>
      <c r="L1793" s="89"/>
      <c r="M1793" s="199">
        <v>0</v>
      </c>
      <c r="N1793" s="89">
        <v>18</v>
      </c>
      <c r="O1793" s="199">
        <v>1.0980564401010211E-2</v>
      </c>
      <c r="P1793" s="89"/>
      <c r="Q1793" s="199">
        <v>0</v>
      </c>
      <c r="R1793" s="89"/>
      <c r="S1793" s="199">
        <v>0</v>
      </c>
      <c r="T1793" s="89"/>
      <c r="U1793" s="199">
        <v>0</v>
      </c>
    </row>
    <row r="1794" spans="1:21" x14ac:dyDescent="0.15">
      <c r="A1794" s="128"/>
      <c r="B1794" s="128"/>
      <c r="C1794" s="718"/>
      <c r="D1794" s="128"/>
      <c r="E1794" s="719"/>
      <c r="F1794" s="128"/>
      <c r="G1794" s="719"/>
      <c r="H1794" s="128"/>
      <c r="I1794" s="719"/>
      <c r="J1794" s="128"/>
      <c r="K1794" s="719"/>
      <c r="L1794" s="128"/>
      <c r="M1794" s="719"/>
      <c r="N1794" s="128"/>
      <c r="O1794" s="719"/>
      <c r="P1794" s="128"/>
      <c r="Q1794" s="719"/>
      <c r="R1794" s="128" t="s">
        <v>3863</v>
      </c>
      <c r="S1794" s="719"/>
      <c r="T1794" s="128"/>
      <c r="U1794" s="719"/>
    </row>
    <row r="1795" spans="1:21" s="103" customFormat="1" x14ac:dyDescent="0.15">
      <c r="A1795" s="647" t="s">
        <v>0</v>
      </c>
      <c r="B1795" s="857"/>
      <c r="C1795" s="716" t="s">
        <v>4</v>
      </c>
      <c r="D1795" s="647" t="s">
        <v>922</v>
      </c>
      <c r="E1795" s="647" t="s">
        <v>923</v>
      </c>
      <c r="F1795" s="647" t="s">
        <v>922</v>
      </c>
      <c r="G1795" s="647" t="s">
        <v>923</v>
      </c>
      <c r="H1795" s="647" t="s">
        <v>922</v>
      </c>
      <c r="I1795" s="647" t="s">
        <v>923</v>
      </c>
      <c r="J1795" s="647" t="s">
        <v>922</v>
      </c>
      <c r="K1795" s="647" t="s">
        <v>923</v>
      </c>
      <c r="L1795" s="647" t="s">
        <v>922</v>
      </c>
      <c r="M1795" s="647" t="s">
        <v>923</v>
      </c>
      <c r="N1795" s="647" t="s">
        <v>922</v>
      </c>
      <c r="O1795" s="647" t="s">
        <v>923</v>
      </c>
      <c r="P1795" s="647" t="s">
        <v>922</v>
      </c>
      <c r="Q1795" s="647" t="s">
        <v>923</v>
      </c>
      <c r="R1795" s="647" t="s">
        <v>922</v>
      </c>
      <c r="S1795" s="647" t="s">
        <v>923</v>
      </c>
      <c r="T1795" s="647" t="s">
        <v>922</v>
      </c>
      <c r="U1795" s="647" t="s">
        <v>923</v>
      </c>
    </row>
    <row r="1796" spans="1:21" s="103" customFormat="1" x14ac:dyDescent="0.15">
      <c r="A1796" s="649" t="s">
        <v>2</v>
      </c>
      <c r="B1796" s="857"/>
      <c r="C1796" s="717" t="s">
        <v>924</v>
      </c>
      <c r="D1796" s="649" t="s">
        <v>317</v>
      </c>
      <c r="E1796" s="649" t="s">
        <v>6</v>
      </c>
      <c r="F1796" s="649" t="s">
        <v>318</v>
      </c>
      <c r="G1796" s="649" t="s">
        <v>6</v>
      </c>
      <c r="H1796" s="649" t="s">
        <v>462</v>
      </c>
      <c r="I1796" s="649" t="s">
        <v>6</v>
      </c>
      <c r="J1796" s="649" t="s">
        <v>925</v>
      </c>
      <c r="K1796" s="649" t="s">
        <v>6</v>
      </c>
      <c r="L1796" s="649" t="s">
        <v>926</v>
      </c>
      <c r="M1796" s="649" t="s">
        <v>6</v>
      </c>
      <c r="N1796" s="649" t="s">
        <v>927</v>
      </c>
      <c r="O1796" s="649" t="s">
        <v>6</v>
      </c>
      <c r="P1796" s="649" t="s">
        <v>928</v>
      </c>
      <c r="Q1796" s="649" t="s">
        <v>6</v>
      </c>
      <c r="R1796" s="649" t="s">
        <v>929</v>
      </c>
      <c r="S1796" s="649" t="s">
        <v>6</v>
      </c>
      <c r="T1796" s="649" t="s">
        <v>930</v>
      </c>
      <c r="U1796" s="649" t="s">
        <v>6</v>
      </c>
    </row>
    <row r="1797" spans="1:21" x14ac:dyDescent="0.15">
      <c r="A1797" s="89">
        <v>1696</v>
      </c>
      <c r="B1797" s="89" t="s">
        <v>2620</v>
      </c>
      <c r="C1797" s="95">
        <v>40</v>
      </c>
      <c r="D1797" s="89"/>
      <c r="E1797" s="199">
        <v>0</v>
      </c>
      <c r="F1797" s="89"/>
      <c r="G1797" s="199">
        <v>0</v>
      </c>
      <c r="H1797" s="89"/>
      <c r="I1797" s="199">
        <v>0</v>
      </c>
      <c r="J1797" s="89">
        <v>1</v>
      </c>
      <c r="K1797" s="199">
        <v>5.4153726182514303E-5</v>
      </c>
      <c r="L1797" s="89"/>
      <c r="M1797" s="199">
        <v>0</v>
      </c>
      <c r="N1797" s="89">
        <v>39</v>
      </c>
      <c r="O1797" s="199">
        <v>2.3791222868855461E-2</v>
      </c>
      <c r="P1797" s="89"/>
      <c r="Q1797" s="199">
        <v>0</v>
      </c>
      <c r="R1797" s="89"/>
      <c r="S1797" s="199">
        <v>0</v>
      </c>
      <c r="T1797" s="89"/>
      <c r="U1797" s="199">
        <v>0</v>
      </c>
    </row>
    <row r="1798" spans="1:21" x14ac:dyDescent="0.15">
      <c r="A1798" s="89">
        <v>1697</v>
      </c>
      <c r="B1798" s="89" t="s">
        <v>2621</v>
      </c>
      <c r="C1798" s="95">
        <v>40</v>
      </c>
      <c r="D1798" s="89"/>
      <c r="E1798" s="199">
        <v>0</v>
      </c>
      <c r="F1798" s="89"/>
      <c r="G1798" s="199">
        <v>0</v>
      </c>
      <c r="H1798" s="89"/>
      <c r="I1798" s="199">
        <v>0</v>
      </c>
      <c r="J1798" s="89">
        <v>40</v>
      </c>
      <c r="K1798" s="199">
        <v>2.1661490473005723E-3</v>
      </c>
      <c r="L1798" s="89"/>
      <c r="M1798" s="199">
        <v>0</v>
      </c>
      <c r="N1798" s="89"/>
      <c r="O1798" s="199">
        <v>0</v>
      </c>
      <c r="P1798" s="89"/>
      <c r="Q1798" s="199">
        <v>0</v>
      </c>
      <c r="R1798" s="89"/>
      <c r="S1798" s="199">
        <v>0</v>
      </c>
      <c r="T1798" s="89"/>
      <c r="U1798" s="199">
        <v>0</v>
      </c>
    </row>
    <row r="1799" spans="1:21" x14ac:dyDescent="0.15">
      <c r="A1799" s="89">
        <v>1698</v>
      </c>
      <c r="B1799" s="89" t="s">
        <v>2622</v>
      </c>
      <c r="C1799" s="95">
        <v>40</v>
      </c>
      <c r="D1799" s="89"/>
      <c r="E1799" s="199">
        <v>0</v>
      </c>
      <c r="F1799" s="89"/>
      <c r="G1799" s="199">
        <v>0</v>
      </c>
      <c r="H1799" s="89"/>
      <c r="I1799" s="199">
        <v>0</v>
      </c>
      <c r="J1799" s="89"/>
      <c r="K1799" s="199">
        <v>0</v>
      </c>
      <c r="L1799" s="89"/>
      <c r="M1799" s="199">
        <v>0</v>
      </c>
      <c r="N1799" s="89">
        <v>34</v>
      </c>
      <c r="O1799" s="199">
        <v>2.0741066090797067E-2</v>
      </c>
      <c r="P1799" s="89"/>
      <c r="Q1799" s="199">
        <v>0</v>
      </c>
      <c r="R1799" s="89">
        <v>6</v>
      </c>
      <c r="S1799" s="199">
        <v>2.2383048571215401E-2</v>
      </c>
      <c r="T1799" s="89"/>
      <c r="U1799" s="199">
        <v>0</v>
      </c>
    </row>
    <row r="1800" spans="1:21" x14ac:dyDescent="0.15">
      <c r="A1800" s="89">
        <v>1699</v>
      </c>
      <c r="B1800" s="89" t="s">
        <v>2623</v>
      </c>
      <c r="C1800" s="95">
        <v>40</v>
      </c>
      <c r="D1800" s="89"/>
      <c r="E1800" s="199">
        <v>0</v>
      </c>
      <c r="F1800" s="89"/>
      <c r="G1800" s="199">
        <v>0</v>
      </c>
      <c r="H1800" s="89"/>
      <c r="I1800" s="199">
        <v>0</v>
      </c>
      <c r="J1800" s="89">
        <v>40</v>
      </c>
      <c r="K1800" s="199">
        <v>2.1661490473005723E-3</v>
      </c>
      <c r="L1800" s="89"/>
      <c r="M1800" s="199">
        <v>0</v>
      </c>
      <c r="N1800" s="89"/>
      <c r="O1800" s="199">
        <v>0</v>
      </c>
      <c r="P1800" s="89"/>
      <c r="Q1800" s="199">
        <v>0</v>
      </c>
      <c r="R1800" s="89"/>
      <c r="S1800" s="199">
        <v>0</v>
      </c>
      <c r="T1800" s="89"/>
      <c r="U1800" s="199">
        <v>0</v>
      </c>
    </row>
    <row r="1801" spans="1:21" x14ac:dyDescent="0.15">
      <c r="A1801" s="89">
        <v>1700</v>
      </c>
      <c r="B1801" s="89" t="s">
        <v>2624</v>
      </c>
      <c r="C1801" s="95">
        <v>40</v>
      </c>
      <c r="D1801" s="89"/>
      <c r="E1801" s="199">
        <v>0</v>
      </c>
      <c r="F1801" s="89"/>
      <c r="G1801" s="199">
        <v>0</v>
      </c>
      <c r="H1801" s="89"/>
      <c r="I1801" s="199">
        <v>0</v>
      </c>
      <c r="J1801" s="89">
        <v>40</v>
      </c>
      <c r="K1801" s="199">
        <v>2.1661490473005723E-3</v>
      </c>
      <c r="L1801" s="89"/>
      <c r="M1801" s="199">
        <v>0</v>
      </c>
      <c r="N1801" s="89"/>
      <c r="O1801" s="199">
        <v>0</v>
      </c>
      <c r="P1801" s="89"/>
      <c r="Q1801" s="199">
        <v>0</v>
      </c>
      <c r="R1801" s="89"/>
      <c r="S1801" s="199">
        <v>0</v>
      </c>
      <c r="T1801" s="89"/>
      <c r="U1801" s="199">
        <v>0</v>
      </c>
    </row>
    <row r="1802" spans="1:21" x14ac:dyDescent="0.15">
      <c r="A1802" s="89">
        <v>1701</v>
      </c>
      <c r="B1802" s="89" t="s">
        <v>2625</v>
      </c>
      <c r="C1802" s="95">
        <v>40</v>
      </c>
      <c r="D1802" s="89"/>
      <c r="E1802" s="199">
        <v>0</v>
      </c>
      <c r="F1802" s="89"/>
      <c r="G1802" s="199">
        <v>0</v>
      </c>
      <c r="H1802" s="89"/>
      <c r="I1802" s="199">
        <v>0</v>
      </c>
      <c r="J1802" s="89"/>
      <c r="K1802" s="199">
        <v>0</v>
      </c>
      <c r="L1802" s="89"/>
      <c r="M1802" s="199">
        <v>0</v>
      </c>
      <c r="N1802" s="89">
        <v>32</v>
      </c>
      <c r="O1802" s="199">
        <v>1.9521003379573711E-2</v>
      </c>
      <c r="P1802" s="89"/>
      <c r="Q1802" s="199">
        <v>0</v>
      </c>
      <c r="R1802" s="89">
        <v>8</v>
      </c>
      <c r="S1802" s="199">
        <v>2.9844064761620534E-2</v>
      </c>
      <c r="T1802" s="89"/>
      <c r="U1802" s="199">
        <v>0</v>
      </c>
    </row>
    <row r="1803" spans="1:21" x14ac:dyDescent="0.15">
      <c r="A1803" s="89">
        <v>1702</v>
      </c>
      <c r="B1803" s="89" t="s">
        <v>2626</v>
      </c>
      <c r="C1803" s="95">
        <v>40</v>
      </c>
      <c r="D1803" s="89"/>
      <c r="E1803" s="199">
        <v>0</v>
      </c>
      <c r="F1803" s="89"/>
      <c r="G1803" s="199">
        <v>0</v>
      </c>
      <c r="H1803" s="89"/>
      <c r="I1803" s="199">
        <v>0</v>
      </c>
      <c r="J1803" s="89"/>
      <c r="K1803" s="199">
        <v>0</v>
      </c>
      <c r="L1803" s="89"/>
      <c r="M1803" s="199">
        <v>0</v>
      </c>
      <c r="N1803" s="89">
        <v>40</v>
      </c>
      <c r="O1803" s="199">
        <v>2.4401254224467137E-2</v>
      </c>
      <c r="P1803" s="89"/>
      <c r="Q1803" s="199">
        <v>0</v>
      </c>
      <c r="R1803" s="89"/>
      <c r="S1803" s="199">
        <v>0</v>
      </c>
      <c r="T1803" s="89"/>
      <c r="U1803" s="199">
        <v>0</v>
      </c>
    </row>
    <row r="1804" spans="1:21" x14ac:dyDescent="0.15">
      <c r="A1804" s="89">
        <v>1703</v>
      </c>
      <c r="B1804" s="89" t="s">
        <v>2627</v>
      </c>
      <c r="C1804" s="95">
        <v>40</v>
      </c>
      <c r="D1804" s="89"/>
      <c r="E1804" s="199">
        <v>0</v>
      </c>
      <c r="F1804" s="89"/>
      <c r="G1804" s="199">
        <v>0</v>
      </c>
      <c r="H1804" s="89"/>
      <c r="I1804" s="199">
        <v>0</v>
      </c>
      <c r="J1804" s="89"/>
      <c r="K1804" s="199">
        <v>0</v>
      </c>
      <c r="L1804" s="89"/>
      <c r="M1804" s="199">
        <v>0</v>
      </c>
      <c r="N1804" s="89">
        <v>40</v>
      </c>
      <c r="O1804" s="199">
        <v>2.4401254224467137E-2</v>
      </c>
      <c r="P1804" s="89"/>
      <c r="Q1804" s="199">
        <v>0</v>
      </c>
      <c r="R1804" s="89"/>
      <c r="S1804" s="199">
        <v>0</v>
      </c>
      <c r="T1804" s="89"/>
      <c r="U1804" s="199">
        <v>0</v>
      </c>
    </row>
    <row r="1805" spans="1:21" x14ac:dyDescent="0.15">
      <c r="A1805" s="89">
        <v>1704</v>
      </c>
      <c r="B1805" s="89" t="s">
        <v>2628</v>
      </c>
      <c r="C1805" s="95">
        <v>40</v>
      </c>
      <c r="D1805" s="89"/>
      <c r="E1805" s="199">
        <v>0</v>
      </c>
      <c r="F1805" s="89"/>
      <c r="G1805" s="199">
        <v>0</v>
      </c>
      <c r="H1805" s="89"/>
      <c r="I1805" s="199">
        <v>0</v>
      </c>
      <c r="J1805" s="89"/>
      <c r="K1805" s="199">
        <v>0</v>
      </c>
      <c r="L1805" s="89"/>
      <c r="M1805" s="199">
        <v>0</v>
      </c>
      <c r="N1805" s="89">
        <v>40</v>
      </c>
      <c r="O1805" s="199">
        <v>2.4401254224467137E-2</v>
      </c>
      <c r="P1805" s="89"/>
      <c r="Q1805" s="199">
        <v>0</v>
      </c>
      <c r="R1805" s="89"/>
      <c r="S1805" s="199">
        <v>0</v>
      </c>
      <c r="T1805" s="89"/>
      <c r="U1805" s="199">
        <v>0</v>
      </c>
    </row>
    <row r="1806" spans="1:21" x14ac:dyDescent="0.15">
      <c r="A1806" s="89">
        <v>1705</v>
      </c>
      <c r="B1806" s="200" t="s">
        <v>2629</v>
      </c>
      <c r="C1806" s="204">
        <v>39</v>
      </c>
      <c r="D1806" s="89"/>
      <c r="E1806" s="199">
        <v>0</v>
      </c>
      <c r="F1806" s="89"/>
      <c r="G1806" s="199">
        <v>0</v>
      </c>
      <c r="H1806" s="89"/>
      <c r="I1806" s="199">
        <v>0</v>
      </c>
      <c r="J1806" s="89"/>
      <c r="K1806" s="199">
        <v>0</v>
      </c>
      <c r="L1806" s="89"/>
      <c r="M1806" s="199">
        <v>0</v>
      </c>
      <c r="N1806" s="89">
        <v>39</v>
      </c>
      <c r="O1806" s="199">
        <v>2.3791222868855461E-2</v>
      </c>
      <c r="P1806" s="89"/>
      <c r="Q1806" s="199">
        <v>0</v>
      </c>
      <c r="R1806" s="89"/>
      <c r="S1806" s="199">
        <v>0</v>
      </c>
      <c r="T1806" s="89"/>
      <c r="U1806" s="199">
        <v>0</v>
      </c>
    </row>
    <row r="1807" spans="1:21" x14ac:dyDescent="0.15">
      <c r="A1807" s="89">
        <v>1706</v>
      </c>
      <c r="B1807" s="89" t="s">
        <v>2630</v>
      </c>
      <c r="C1807" s="95">
        <v>39</v>
      </c>
      <c r="D1807" s="89"/>
      <c r="E1807" s="199">
        <v>0</v>
      </c>
      <c r="F1807" s="89"/>
      <c r="G1807" s="199">
        <v>0</v>
      </c>
      <c r="H1807" s="89"/>
      <c r="I1807" s="199">
        <v>0</v>
      </c>
      <c r="J1807" s="89">
        <v>11</v>
      </c>
      <c r="K1807" s="199">
        <v>5.9569098800765731E-4</v>
      </c>
      <c r="L1807" s="89"/>
      <c r="M1807" s="199">
        <v>0</v>
      </c>
      <c r="N1807" s="89">
        <v>28</v>
      </c>
      <c r="O1807" s="199">
        <v>1.7080877957126997E-2</v>
      </c>
      <c r="P1807" s="89"/>
      <c r="Q1807" s="199">
        <v>0</v>
      </c>
      <c r="R1807" s="89"/>
      <c r="S1807" s="199">
        <v>0</v>
      </c>
      <c r="T1807" s="89"/>
      <c r="U1807" s="199">
        <v>0</v>
      </c>
    </row>
    <row r="1808" spans="1:21" x14ac:dyDescent="0.15">
      <c r="A1808" s="89">
        <v>1707</v>
      </c>
      <c r="B1808" s="89" t="s">
        <v>2631</v>
      </c>
      <c r="C1808" s="95">
        <v>39</v>
      </c>
      <c r="D1808" s="89"/>
      <c r="E1808" s="199">
        <v>0</v>
      </c>
      <c r="F1808" s="89"/>
      <c r="G1808" s="199">
        <v>0</v>
      </c>
      <c r="H1808" s="89"/>
      <c r="I1808" s="199">
        <v>0</v>
      </c>
      <c r="J1808" s="89"/>
      <c r="K1808" s="199">
        <v>0</v>
      </c>
      <c r="L1808" s="89"/>
      <c r="M1808" s="199">
        <v>0</v>
      </c>
      <c r="N1808" s="89">
        <v>22</v>
      </c>
      <c r="O1808" s="199">
        <v>1.3420689823456925E-2</v>
      </c>
      <c r="P1808" s="89"/>
      <c r="Q1808" s="199">
        <v>0</v>
      </c>
      <c r="R1808" s="89">
        <v>17</v>
      </c>
      <c r="S1808" s="199">
        <v>6.341863761844363E-2</v>
      </c>
      <c r="T1808" s="89"/>
      <c r="U1808" s="199">
        <v>0</v>
      </c>
    </row>
    <row r="1809" spans="1:21" x14ac:dyDescent="0.15">
      <c r="A1809" s="89">
        <v>1708</v>
      </c>
      <c r="B1809" s="89" t="s">
        <v>2632</v>
      </c>
      <c r="C1809" s="95">
        <v>39</v>
      </c>
      <c r="D1809" s="89"/>
      <c r="E1809" s="199">
        <v>0</v>
      </c>
      <c r="F1809" s="89"/>
      <c r="G1809" s="199">
        <v>0</v>
      </c>
      <c r="H1809" s="89"/>
      <c r="I1809" s="199">
        <v>0</v>
      </c>
      <c r="J1809" s="89">
        <v>39</v>
      </c>
      <c r="K1809" s="199">
        <v>2.1119953211180577E-3</v>
      </c>
      <c r="L1809" s="89"/>
      <c r="M1809" s="199">
        <v>0</v>
      </c>
      <c r="N1809" s="89"/>
      <c r="O1809" s="199">
        <v>0</v>
      </c>
      <c r="P1809" s="89"/>
      <c r="Q1809" s="199">
        <v>0</v>
      </c>
      <c r="R1809" s="89"/>
      <c r="S1809" s="199">
        <v>0</v>
      </c>
      <c r="T1809" s="89"/>
      <c r="U1809" s="199">
        <v>0</v>
      </c>
    </row>
    <row r="1810" spans="1:21" x14ac:dyDescent="0.15">
      <c r="A1810" s="89">
        <v>1709</v>
      </c>
      <c r="B1810" s="89" t="s">
        <v>2633</v>
      </c>
      <c r="C1810" s="95">
        <v>39</v>
      </c>
      <c r="D1810" s="89"/>
      <c r="E1810" s="199">
        <v>0</v>
      </c>
      <c r="F1810" s="89"/>
      <c r="G1810" s="199">
        <v>0</v>
      </c>
      <c r="H1810" s="89"/>
      <c r="I1810" s="199">
        <v>0</v>
      </c>
      <c r="J1810" s="89"/>
      <c r="K1810" s="199">
        <v>0</v>
      </c>
      <c r="L1810" s="89"/>
      <c r="M1810" s="199">
        <v>0</v>
      </c>
      <c r="N1810" s="89">
        <v>39</v>
      </c>
      <c r="O1810" s="199">
        <v>2.3791222868855461E-2</v>
      </c>
      <c r="P1810" s="89"/>
      <c r="Q1810" s="199">
        <v>0</v>
      </c>
      <c r="R1810" s="89"/>
      <c r="S1810" s="199">
        <v>0</v>
      </c>
      <c r="T1810" s="89"/>
      <c r="U1810" s="199">
        <v>0</v>
      </c>
    </row>
    <row r="1811" spans="1:21" x14ac:dyDescent="0.15">
      <c r="A1811" s="89">
        <v>1710</v>
      </c>
      <c r="B1811" s="89" t="s">
        <v>2634</v>
      </c>
      <c r="C1811" s="95">
        <v>39</v>
      </c>
      <c r="D1811" s="89"/>
      <c r="E1811" s="199">
        <v>0</v>
      </c>
      <c r="F1811" s="89"/>
      <c r="G1811" s="199">
        <v>0</v>
      </c>
      <c r="H1811" s="89"/>
      <c r="I1811" s="199">
        <v>0</v>
      </c>
      <c r="J1811" s="89"/>
      <c r="K1811" s="199">
        <v>0</v>
      </c>
      <c r="L1811" s="89"/>
      <c r="M1811" s="199">
        <v>0</v>
      </c>
      <c r="N1811" s="89">
        <v>39</v>
      </c>
      <c r="O1811" s="199">
        <v>2.3791222868855461E-2</v>
      </c>
      <c r="P1811" s="89"/>
      <c r="Q1811" s="199">
        <v>0</v>
      </c>
      <c r="R1811" s="89"/>
      <c r="S1811" s="199">
        <v>0</v>
      </c>
      <c r="T1811" s="89"/>
      <c r="U1811" s="199">
        <v>0</v>
      </c>
    </row>
    <row r="1812" spans="1:21" x14ac:dyDescent="0.15">
      <c r="A1812" s="89">
        <v>1711</v>
      </c>
      <c r="B1812" s="89" t="s">
        <v>2635</v>
      </c>
      <c r="C1812" s="95">
        <v>39</v>
      </c>
      <c r="D1812" s="89"/>
      <c r="E1812" s="199">
        <v>0</v>
      </c>
      <c r="F1812" s="89"/>
      <c r="G1812" s="199">
        <v>0</v>
      </c>
      <c r="H1812" s="89"/>
      <c r="I1812" s="199">
        <v>0</v>
      </c>
      <c r="J1812" s="89">
        <v>39</v>
      </c>
      <c r="K1812" s="199">
        <v>2.1119953211180577E-3</v>
      </c>
      <c r="L1812" s="89"/>
      <c r="M1812" s="199">
        <v>0</v>
      </c>
      <c r="N1812" s="89"/>
      <c r="O1812" s="199">
        <v>0</v>
      </c>
      <c r="P1812" s="89"/>
      <c r="Q1812" s="199">
        <v>0</v>
      </c>
      <c r="R1812" s="89"/>
      <c r="S1812" s="199">
        <v>0</v>
      </c>
      <c r="T1812" s="89"/>
      <c r="U1812" s="199">
        <v>0</v>
      </c>
    </row>
    <row r="1813" spans="1:21" x14ac:dyDescent="0.15">
      <c r="A1813" s="89">
        <v>1712</v>
      </c>
      <c r="B1813" s="89" t="s">
        <v>2636</v>
      </c>
      <c r="C1813" s="95">
        <v>39</v>
      </c>
      <c r="D1813" s="89"/>
      <c r="E1813" s="199">
        <v>0</v>
      </c>
      <c r="F1813" s="89"/>
      <c r="G1813" s="199">
        <v>0</v>
      </c>
      <c r="H1813" s="89"/>
      <c r="I1813" s="199">
        <v>0</v>
      </c>
      <c r="J1813" s="89"/>
      <c r="K1813" s="199">
        <v>0</v>
      </c>
      <c r="L1813" s="89"/>
      <c r="M1813" s="199">
        <v>0</v>
      </c>
      <c r="N1813" s="89">
        <v>16</v>
      </c>
      <c r="O1813" s="199">
        <v>9.7605016897868557E-3</v>
      </c>
      <c r="P1813" s="89"/>
      <c r="Q1813" s="199">
        <v>0</v>
      </c>
      <c r="R1813" s="89">
        <v>23</v>
      </c>
      <c r="S1813" s="199">
        <v>8.5801686189659027E-2</v>
      </c>
      <c r="T1813" s="89"/>
      <c r="U1813" s="199">
        <v>0</v>
      </c>
    </row>
    <row r="1814" spans="1:21" x14ac:dyDescent="0.15">
      <c r="A1814" s="89">
        <v>1713</v>
      </c>
      <c r="B1814" s="89" t="s">
        <v>2637</v>
      </c>
      <c r="C1814" s="95">
        <v>39</v>
      </c>
      <c r="D1814" s="89"/>
      <c r="E1814" s="199">
        <v>0</v>
      </c>
      <c r="F1814" s="89"/>
      <c r="G1814" s="199">
        <v>0</v>
      </c>
      <c r="H1814" s="89"/>
      <c r="I1814" s="199">
        <v>0</v>
      </c>
      <c r="J1814" s="89">
        <v>39</v>
      </c>
      <c r="K1814" s="199">
        <v>2.1119953211180577E-3</v>
      </c>
      <c r="L1814" s="89"/>
      <c r="M1814" s="199">
        <v>0</v>
      </c>
      <c r="N1814" s="89"/>
      <c r="O1814" s="199">
        <v>0</v>
      </c>
      <c r="P1814" s="89"/>
      <c r="Q1814" s="199">
        <v>0</v>
      </c>
      <c r="R1814" s="89"/>
      <c r="S1814" s="199">
        <v>0</v>
      </c>
      <c r="T1814" s="89"/>
      <c r="U1814" s="199">
        <v>0</v>
      </c>
    </row>
    <row r="1815" spans="1:21" x14ac:dyDescent="0.15">
      <c r="A1815" s="89">
        <v>1714</v>
      </c>
      <c r="B1815" s="89" t="s">
        <v>2638</v>
      </c>
      <c r="C1815" s="95">
        <v>39</v>
      </c>
      <c r="D1815" s="89"/>
      <c r="E1815" s="199">
        <v>0</v>
      </c>
      <c r="F1815" s="89"/>
      <c r="G1815" s="199">
        <v>0</v>
      </c>
      <c r="H1815" s="89"/>
      <c r="I1815" s="199">
        <v>0</v>
      </c>
      <c r="J1815" s="89"/>
      <c r="K1815" s="199">
        <v>0</v>
      </c>
      <c r="L1815" s="89"/>
      <c r="M1815" s="199">
        <v>0</v>
      </c>
      <c r="N1815" s="89">
        <v>10</v>
      </c>
      <c r="O1815" s="199">
        <v>6.1003135561167841E-3</v>
      </c>
      <c r="P1815" s="89"/>
      <c r="Q1815" s="199">
        <v>0</v>
      </c>
      <c r="R1815" s="89">
        <v>29</v>
      </c>
      <c r="S1815" s="199">
        <v>0.10818473476087444</v>
      </c>
      <c r="T1815" s="89"/>
      <c r="U1815" s="199">
        <v>0</v>
      </c>
    </row>
    <row r="1816" spans="1:21" x14ac:dyDescent="0.15">
      <c r="A1816" s="89">
        <v>1715</v>
      </c>
      <c r="B1816" s="100" t="s">
        <v>2639</v>
      </c>
      <c r="C1816" s="205">
        <v>39</v>
      </c>
      <c r="D1816" s="100"/>
      <c r="E1816" s="206">
        <v>0</v>
      </c>
      <c r="F1816" s="100"/>
      <c r="G1816" s="206">
        <v>0</v>
      </c>
      <c r="H1816" s="100"/>
      <c r="I1816" s="206">
        <v>0</v>
      </c>
      <c r="J1816" s="100"/>
      <c r="K1816" s="206">
        <v>0</v>
      </c>
      <c r="L1816" s="100"/>
      <c r="M1816" s="206">
        <v>0</v>
      </c>
      <c r="N1816" s="100">
        <v>39</v>
      </c>
      <c r="O1816" s="206">
        <v>2.3791222868855461E-2</v>
      </c>
      <c r="P1816" s="100"/>
      <c r="Q1816" s="206">
        <v>0</v>
      </c>
      <c r="R1816" s="100"/>
      <c r="S1816" s="206">
        <v>0</v>
      </c>
      <c r="T1816" s="100"/>
      <c r="U1816" s="206">
        <v>0</v>
      </c>
    </row>
    <row r="1817" spans="1:21" x14ac:dyDescent="0.15">
      <c r="A1817" s="89">
        <v>1716</v>
      </c>
      <c r="B1817" s="189" t="s">
        <v>2640</v>
      </c>
      <c r="C1817" s="197">
        <v>39</v>
      </c>
      <c r="D1817" s="189"/>
      <c r="E1817" s="198">
        <v>0</v>
      </c>
      <c r="F1817" s="189"/>
      <c r="G1817" s="198">
        <v>0</v>
      </c>
      <c r="H1817" s="189"/>
      <c r="I1817" s="198">
        <v>0</v>
      </c>
      <c r="J1817" s="189"/>
      <c r="K1817" s="198">
        <v>0</v>
      </c>
      <c r="L1817" s="189"/>
      <c r="M1817" s="198">
        <v>0</v>
      </c>
      <c r="N1817" s="189">
        <v>39</v>
      </c>
      <c r="O1817" s="198">
        <v>2.3791222868855461E-2</v>
      </c>
      <c r="P1817" s="189"/>
      <c r="Q1817" s="198">
        <v>0</v>
      </c>
      <c r="R1817" s="189"/>
      <c r="S1817" s="198">
        <v>0</v>
      </c>
      <c r="T1817" s="189"/>
      <c r="U1817" s="198">
        <v>0</v>
      </c>
    </row>
    <row r="1818" spans="1:21" x14ac:dyDescent="0.15">
      <c r="A1818" s="89">
        <v>1717</v>
      </c>
      <c r="B1818" s="89" t="s">
        <v>2641</v>
      </c>
      <c r="C1818" s="95">
        <v>39</v>
      </c>
      <c r="D1818" s="89"/>
      <c r="E1818" s="199">
        <v>0</v>
      </c>
      <c r="F1818" s="89"/>
      <c r="G1818" s="199">
        <v>0</v>
      </c>
      <c r="H1818" s="89"/>
      <c r="I1818" s="199">
        <v>0</v>
      </c>
      <c r="J1818" s="89"/>
      <c r="K1818" s="199">
        <v>0</v>
      </c>
      <c r="L1818" s="89"/>
      <c r="M1818" s="199">
        <v>0</v>
      </c>
      <c r="N1818" s="89"/>
      <c r="O1818" s="199">
        <v>0</v>
      </c>
      <c r="P1818" s="89">
        <v>39</v>
      </c>
      <c r="Q1818" s="199">
        <v>2.54071661237785</v>
      </c>
      <c r="R1818" s="89"/>
      <c r="S1818" s="199">
        <v>0</v>
      </c>
      <c r="T1818" s="89"/>
      <c r="U1818" s="199">
        <v>0</v>
      </c>
    </row>
    <row r="1819" spans="1:21" x14ac:dyDescent="0.15">
      <c r="A1819" s="89">
        <v>1718</v>
      </c>
      <c r="B1819" s="89" t="s">
        <v>2642</v>
      </c>
      <c r="C1819" s="95">
        <v>39</v>
      </c>
      <c r="D1819" s="89"/>
      <c r="E1819" s="199">
        <v>0</v>
      </c>
      <c r="F1819" s="89"/>
      <c r="G1819" s="199">
        <v>0</v>
      </c>
      <c r="H1819" s="89"/>
      <c r="I1819" s="199">
        <v>0</v>
      </c>
      <c r="J1819" s="89"/>
      <c r="K1819" s="199">
        <v>0</v>
      </c>
      <c r="L1819" s="89"/>
      <c r="M1819" s="199">
        <v>0</v>
      </c>
      <c r="N1819" s="89">
        <v>39</v>
      </c>
      <c r="O1819" s="199">
        <v>2.3791222868855461E-2</v>
      </c>
      <c r="P1819" s="89"/>
      <c r="Q1819" s="199">
        <v>0</v>
      </c>
      <c r="R1819" s="89"/>
      <c r="S1819" s="199">
        <v>0</v>
      </c>
      <c r="T1819" s="89"/>
      <c r="U1819" s="199">
        <v>0</v>
      </c>
    </row>
    <row r="1820" spans="1:21" x14ac:dyDescent="0.15">
      <c r="A1820" s="89">
        <v>1719</v>
      </c>
      <c r="B1820" s="202" t="s">
        <v>2643</v>
      </c>
      <c r="C1820" s="203">
        <v>38</v>
      </c>
      <c r="D1820" s="89"/>
      <c r="E1820" s="199">
        <v>0</v>
      </c>
      <c r="F1820" s="89"/>
      <c r="G1820" s="199">
        <v>0</v>
      </c>
      <c r="H1820" s="89"/>
      <c r="I1820" s="199">
        <v>0</v>
      </c>
      <c r="J1820" s="89"/>
      <c r="K1820" s="199">
        <v>0</v>
      </c>
      <c r="L1820" s="89"/>
      <c r="M1820" s="199">
        <v>0</v>
      </c>
      <c r="N1820" s="89">
        <v>38</v>
      </c>
      <c r="O1820" s="199">
        <v>2.3181191513243781E-2</v>
      </c>
      <c r="P1820" s="89"/>
      <c r="Q1820" s="199">
        <v>0</v>
      </c>
      <c r="R1820" s="89"/>
      <c r="S1820" s="199">
        <v>0</v>
      </c>
      <c r="T1820" s="89"/>
      <c r="U1820" s="199">
        <v>0</v>
      </c>
    </row>
    <row r="1821" spans="1:21" x14ac:dyDescent="0.15">
      <c r="A1821" s="89">
        <v>1720</v>
      </c>
      <c r="B1821" s="89" t="s">
        <v>2644</v>
      </c>
      <c r="C1821" s="95">
        <v>38</v>
      </c>
      <c r="D1821" s="89"/>
      <c r="E1821" s="199">
        <v>0</v>
      </c>
      <c r="F1821" s="89"/>
      <c r="G1821" s="199">
        <v>0</v>
      </c>
      <c r="H1821" s="89"/>
      <c r="I1821" s="199">
        <v>0</v>
      </c>
      <c r="J1821" s="89"/>
      <c r="K1821" s="199">
        <v>0</v>
      </c>
      <c r="L1821" s="89"/>
      <c r="M1821" s="199">
        <v>0</v>
      </c>
      <c r="N1821" s="89"/>
      <c r="O1821" s="199">
        <v>0</v>
      </c>
      <c r="P1821" s="89"/>
      <c r="Q1821" s="199">
        <v>0</v>
      </c>
      <c r="R1821" s="89">
        <v>38</v>
      </c>
      <c r="S1821" s="199">
        <v>0.14175930761769753</v>
      </c>
      <c r="T1821" s="89"/>
      <c r="U1821" s="199">
        <v>0</v>
      </c>
    </row>
    <row r="1822" spans="1:21" x14ac:dyDescent="0.15">
      <c r="A1822" s="89">
        <v>1721</v>
      </c>
      <c r="B1822" s="89" t="s">
        <v>2645</v>
      </c>
      <c r="C1822" s="95">
        <v>38</v>
      </c>
      <c r="D1822" s="89"/>
      <c r="E1822" s="199">
        <v>0</v>
      </c>
      <c r="F1822" s="89"/>
      <c r="G1822" s="199">
        <v>0</v>
      </c>
      <c r="H1822" s="89"/>
      <c r="I1822" s="199">
        <v>0</v>
      </c>
      <c r="J1822" s="89">
        <v>38</v>
      </c>
      <c r="K1822" s="199">
        <v>2.0578415949355435E-3</v>
      </c>
      <c r="L1822" s="89"/>
      <c r="M1822" s="199">
        <v>0</v>
      </c>
      <c r="N1822" s="89"/>
      <c r="O1822" s="199">
        <v>0</v>
      </c>
      <c r="P1822" s="89"/>
      <c r="Q1822" s="199">
        <v>0</v>
      </c>
      <c r="R1822" s="89"/>
      <c r="S1822" s="199">
        <v>0</v>
      </c>
      <c r="T1822" s="89"/>
      <c r="U1822" s="199">
        <v>0</v>
      </c>
    </row>
    <row r="1823" spans="1:21" x14ac:dyDescent="0.15">
      <c r="A1823" s="89">
        <v>1722</v>
      </c>
      <c r="B1823" s="89" t="s">
        <v>2646</v>
      </c>
      <c r="C1823" s="95">
        <v>38</v>
      </c>
      <c r="D1823" s="89"/>
      <c r="E1823" s="199">
        <v>0</v>
      </c>
      <c r="F1823" s="89"/>
      <c r="G1823" s="199">
        <v>0</v>
      </c>
      <c r="H1823" s="89"/>
      <c r="I1823" s="199">
        <v>0</v>
      </c>
      <c r="J1823" s="89"/>
      <c r="K1823" s="199">
        <v>0</v>
      </c>
      <c r="L1823" s="89"/>
      <c r="M1823" s="199">
        <v>0</v>
      </c>
      <c r="N1823" s="89">
        <v>38</v>
      </c>
      <c r="O1823" s="199">
        <v>2.3181191513243781E-2</v>
      </c>
      <c r="P1823" s="89"/>
      <c r="Q1823" s="199">
        <v>0</v>
      </c>
      <c r="R1823" s="89"/>
      <c r="S1823" s="199">
        <v>0</v>
      </c>
      <c r="T1823" s="89"/>
      <c r="U1823" s="199">
        <v>0</v>
      </c>
    </row>
    <row r="1824" spans="1:21" x14ac:dyDescent="0.15">
      <c r="A1824" s="89">
        <v>1723</v>
      </c>
      <c r="B1824" s="89" t="s">
        <v>2647</v>
      </c>
      <c r="C1824" s="95">
        <v>38</v>
      </c>
      <c r="D1824" s="89"/>
      <c r="E1824" s="199">
        <v>0</v>
      </c>
      <c r="F1824" s="89"/>
      <c r="G1824" s="199">
        <v>0</v>
      </c>
      <c r="H1824" s="89"/>
      <c r="I1824" s="199">
        <v>0</v>
      </c>
      <c r="J1824" s="89"/>
      <c r="K1824" s="199">
        <v>0</v>
      </c>
      <c r="L1824" s="89"/>
      <c r="M1824" s="199">
        <v>0</v>
      </c>
      <c r="N1824" s="89">
        <v>38</v>
      </c>
      <c r="O1824" s="199">
        <v>2.3181191513243781E-2</v>
      </c>
      <c r="P1824" s="89"/>
      <c r="Q1824" s="199">
        <v>0</v>
      </c>
      <c r="R1824" s="89"/>
      <c r="S1824" s="199">
        <v>0</v>
      </c>
      <c r="T1824" s="89"/>
      <c r="U1824" s="199">
        <v>0</v>
      </c>
    </row>
    <row r="1825" spans="1:21" x14ac:dyDescent="0.15">
      <c r="A1825" s="100">
        <v>1724</v>
      </c>
      <c r="B1825" s="100" t="s">
        <v>2648</v>
      </c>
      <c r="C1825" s="205">
        <v>38</v>
      </c>
      <c r="D1825" s="100"/>
      <c r="E1825" s="206">
        <v>0</v>
      </c>
      <c r="F1825" s="100"/>
      <c r="G1825" s="206">
        <v>0</v>
      </c>
      <c r="H1825" s="100"/>
      <c r="I1825" s="206">
        <v>0</v>
      </c>
      <c r="J1825" s="100">
        <v>38</v>
      </c>
      <c r="K1825" s="206">
        <v>2.0578415949355435E-3</v>
      </c>
      <c r="L1825" s="100"/>
      <c r="M1825" s="206">
        <v>0</v>
      </c>
      <c r="N1825" s="100"/>
      <c r="O1825" s="206">
        <v>0</v>
      </c>
      <c r="P1825" s="100"/>
      <c r="Q1825" s="206">
        <v>0</v>
      </c>
      <c r="R1825" s="100"/>
      <c r="S1825" s="206">
        <v>0</v>
      </c>
      <c r="T1825" s="100"/>
      <c r="U1825" s="206">
        <v>0</v>
      </c>
    </row>
    <row r="1826" spans="1:21" x14ac:dyDescent="0.15">
      <c r="A1826" s="89">
        <v>1725</v>
      </c>
      <c r="B1826" s="89" t="s">
        <v>2649</v>
      </c>
      <c r="C1826" s="95">
        <v>38</v>
      </c>
      <c r="D1826" s="89"/>
      <c r="E1826" s="199">
        <v>0</v>
      </c>
      <c r="F1826" s="89"/>
      <c r="G1826" s="199">
        <v>0</v>
      </c>
      <c r="H1826" s="89"/>
      <c r="I1826" s="199">
        <v>0</v>
      </c>
      <c r="J1826" s="89"/>
      <c r="K1826" s="199">
        <v>0</v>
      </c>
      <c r="L1826" s="89"/>
      <c r="M1826" s="199">
        <v>0</v>
      </c>
      <c r="N1826" s="89"/>
      <c r="O1826" s="199">
        <v>0</v>
      </c>
      <c r="P1826" s="89">
        <v>38</v>
      </c>
      <c r="Q1826" s="199">
        <v>2.4755700325732901</v>
      </c>
      <c r="R1826" s="89"/>
      <c r="S1826" s="199">
        <v>0</v>
      </c>
      <c r="T1826" s="89"/>
      <c r="U1826" s="199">
        <v>0</v>
      </c>
    </row>
    <row r="1827" spans="1:21" x14ac:dyDescent="0.15">
      <c r="A1827" s="89">
        <v>1726</v>
      </c>
      <c r="B1827" s="100" t="s">
        <v>2650</v>
      </c>
      <c r="C1827" s="205">
        <v>38</v>
      </c>
      <c r="D1827" s="100"/>
      <c r="E1827" s="206">
        <v>0</v>
      </c>
      <c r="F1827" s="100"/>
      <c r="G1827" s="206">
        <v>0</v>
      </c>
      <c r="H1827" s="100"/>
      <c r="I1827" s="206">
        <v>0</v>
      </c>
      <c r="J1827" s="100"/>
      <c r="K1827" s="206">
        <v>0</v>
      </c>
      <c r="L1827" s="100"/>
      <c r="M1827" s="206">
        <v>0</v>
      </c>
      <c r="N1827" s="100">
        <v>38</v>
      </c>
      <c r="O1827" s="206">
        <v>2.3181191513243781E-2</v>
      </c>
      <c r="P1827" s="100"/>
      <c r="Q1827" s="206">
        <v>0</v>
      </c>
      <c r="R1827" s="100"/>
      <c r="S1827" s="206">
        <v>0</v>
      </c>
      <c r="T1827" s="100"/>
      <c r="U1827" s="206">
        <v>0</v>
      </c>
    </row>
    <row r="1828" spans="1:21" x14ac:dyDescent="0.15">
      <c r="A1828" s="89">
        <v>1727</v>
      </c>
      <c r="B1828" s="189" t="s">
        <v>2651</v>
      </c>
      <c r="C1828" s="197">
        <v>38</v>
      </c>
      <c r="D1828" s="189"/>
      <c r="E1828" s="198">
        <v>0</v>
      </c>
      <c r="F1828" s="189"/>
      <c r="G1828" s="198">
        <v>0</v>
      </c>
      <c r="H1828" s="189"/>
      <c r="I1828" s="198">
        <v>0</v>
      </c>
      <c r="J1828" s="189"/>
      <c r="K1828" s="198">
        <v>0</v>
      </c>
      <c r="L1828" s="189"/>
      <c r="M1828" s="198">
        <v>0</v>
      </c>
      <c r="N1828" s="189"/>
      <c r="O1828" s="198">
        <v>0</v>
      </c>
      <c r="P1828" s="189">
        <v>38</v>
      </c>
      <c r="Q1828" s="198">
        <v>2.4755700325732901</v>
      </c>
      <c r="R1828" s="189"/>
      <c r="S1828" s="198">
        <v>0</v>
      </c>
      <c r="T1828" s="189"/>
      <c r="U1828" s="198">
        <v>0</v>
      </c>
    </row>
    <row r="1829" spans="1:21" x14ac:dyDescent="0.15">
      <c r="A1829" s="89">
        <v>1728</v>
      </c>
      <c r="B1829" s="89" t="s">
        <v>2652</v>
      </c>
      <c r="C1829" s="95">
        <v>38</v>
      </c>
      <c r="D1829" s="89"/>
      <c r="E1829" s="199">
        <v>0</v>
      </c>
      <c r="F1829" s="89"/>
      <c r="G1829" s="199">
        <v>0</v>
      </c>
      <c r="H1829" s="89"/>
      <c r="I1829" s="199">
        <v>0</v>
      </c>
      <c r="J1829" s="89"/>
      <c r="K1829" s="199">
        <v>0</v>
      </c>
      <c r="L1829" s="89"/>
      <c r="M1829" s="199">
        <v>0</v>
      </c>
      <c r="N1829" s="89">
        <v>25</v>
      </c>
      <c r="O1829" s="199">
        <v>1.525078389029196E-2</v>
      </c>
      <c r="P1829" s="89"/>
      <c r="Q1829" s="199">
        <v>0</v>
      </c>
      <c r="R1829" s="89">
        <v>13</v>
      </c>
      <c r="S1829" s="199">
        <v>4.8496605237633363E-2</v>
      </c>
      <c r="T1829" s="89"/>
      <c r="U1829" s="199">
        <v>0</v>
      </c>
    </row>
    <row r="1830" spans="1:21" x14ac:dyDescent="0.15">
      <c r="A1830" s="89">
        <v>1729</v>
      </c>
      <c r="B1830" s="89" t="s">
        <v>2653</v>
      </c>
      <c r="C1830" s="95">
        <v>37</v>
      </c>
      <c r="D1830" s="89"/>
      <c r="E1830" s="199">
        <v>0</v>
      </c>
      <c r="F1830" s="89"/>
      <c r="G1830" s="199">
        <v>0</v>
      </c>
      <c r="H1830" s="89"/>
      <c r="I1830" s="199">
        <v>0</v>
      </c>
      <c r="J1830" s="89">
        <v>37</v>
      </c>
      <c r="K1830" s="199">
        <v>2.0036878687530292E-3</v>
      </c>
      <c r="L1830" s="89"/>
      <c r="M1830" s="199">
        <v>0</v>
      </c>
      <c r="N1830" s="89"/>
      <c r="O1830" s="199">
        <v>0</v>
      </c>
      <c r="P1830" s="89"/>
      <c r="Q1830" s="199">
        <v>0</v>
      </c>
      <c r="R1830" s="89"/>
      <c r="S1830" s="199">
        <v>0</v>
      </c>
      <c r="T1830" s="89"/>
      <c r="U1830" s="199">
        <v>0</v>
      </c>
    </row>
    <row r="1831" spans="1:21" x14ac:dyDescent="0.15">
      <c r="A1831" s="89">
        <v>1730</v>
      </c>
      <c r="B1831" s="89" t="s">
        <v>2654</v>
      </c>
      <c r="C1831" s="95">
        <v>37</v>
      </c>
      <c r="D1831" s="89"/>
      <c r="E1831" s="199">
        <v>0</v>
      </c>
      <c r="F1831" s="89"/>
      <c r="G1831" s="199">
        <v>0</v>
      </c>
      <c r="H1831" s="89"/>
      <c r="I1831" s="199">
        <v>0</v>
      </c>
      <c r="J1831" s="89">
        <v>37</v>
      </c>
      <c r="K1831" s="199">
        <v>2.0036878687530292E-3</v>
      </c>
      <c r="L1831" s="89"/>
      <c r="M1831" s="199">
        <v>0</v>
      </c>
      <c r="N1831" s="89"/>
      <c r="O1831" s="199">
        <v>0</v>
      </c>
      <c r="P1831" s="89"/>
      <c r="Q1831" s="199">
        <v>0</v>
      </c>
      <c r="R1831" s="89"/>
      <c r="S1831" s="199">
        <v>0</v>
      </c>
      <c r="T1831" s="89"/>
      <c r="U1831" s="199">
        <v>0</v>
      </c>
    </row>
    <row r="1832" spans="1:21" x14ac:dyDescent="0.15">
      <c r="A1832" s="89">
        <v>1731</v>
      </c>
      <c r="B1832" s="89" t="s">
        <v>2655</v>
      </c>
      <c r="C1832" s="95">
        <v>37</v>
      </c>
      <c r="D1832" s="89"/>
      <c r="E1832" s="199">
        <v>0</v>
      </c>
      <c r="F1832" s="89"/>
      <c r="G1832" s="199">
        <v>0</v>
      </c>
      <c r="H1832" s="89"/>
      <c r="I1832" s="199">
        <v>0</v>
      </c>
      <c r="J1832" s="89">
        <v>37</v>
      </c>
      <c r="K1832" s="199">
        <v>2.0036878687530292E-3</v>
      </c>
      <c r="L1832" s="89"/>
      <c r="M1832" s="199">
        <v>0</v>
      </c>
      <c r="N1832" s="89"/>
      <c r="O1832" s="199">
        <v>0</v>
      </c>
      <c r="P1832" s="89"/>
      <c r="Q1832" s="199">
        <v>0</v>
      </c>
      <c r="R1832" s="89"/>
      <c r="S1832" s="199">
        <v>0</v>
      </c>
      <c r="T1832" s="89"/>
      <c r="U1832" s="199">
        <v>0</v>
      </c>
    </row>
    <row r="1833" spans="1:21" x14ac:dyDescent="0.15">
      <c r="A1833" s="89">
        <v>1732</v>
      </c>
      <c r="B1833" s="89" t="s">
        <v>2656</v>
      </c>
      <c r="C1833" s="95">
        <v>37</v>
      </c>
      <c r="D1833" s="89"/>
      <c r="E1833" s="199">
        <v>0</v>
      </c>
      <c r="F1833" s="89"/>
      <c r="G1833" s="199">
        <v>0</v>
      </c>
      <c r="H1833" s="89"/>
      <c r="I1833" s="199">
        <v>0</v>
      </c>
      <c r="J1833" s="89">
        <v>37</v>
      </c>
      <c r="K1833" s="199">
        <v>2.0036878687530292E-3</v>
      </c>
      <c r="L1833" s="89"/>
      <c r="M1833" s="199">
        <v>0</v>
      </c>
      <c r="N1833" s="89"/>
      <c r="O1833" s="199">
        <v>0</v>
      </c>
      <c r="P1833" s="89"/>
      <c r="Q1833" s="199">
        <v>0</v>
      </c>
      <c r="R1833" s="89"/>
      <c r="S1833" s="199">
        <v>0</v>
      </c>
      <c r="T1833" s="89"/>
      <c r="U1833" s="199">
        <v>0</v>
      </c>
    </row>
    <row r="1834" spans="1:21" x14ac:dyDescent="0.15">
      <c r="A1834" s="89">
        <v>1733</v>
      </c>
      <c r="B1834" s="89" t="s">
        <v>2657</v>
      </c>
      <c r="C1834" s="95">
        <v>37</v>
      </c>
      <c r="D1834" s="89"/>
      <c r="E1834" s="199">
        <v>0</v>
      </c>
      <c r="F1834" s="89"/>
      <c r="G1834" s="199">
        <v>0</v>
      </c>
      <c r="H1834" s="89"/>
      <c r="I1834" s="199">
        <v>0</v>
      </c>
      <c r="J1834" s="89"/>
      <c r="K1834" s="199">
        <v>0</v>
      </c>
      <c r="L1834" s="89"/>
      <c r="M1834" s="199">
        <v>0</v>
      </c>
      <c r="N1834" s="89">
        <v>37</v>
      </c>
      <c r="O1834" s="199">
        <v>2.2571160157632102E-2</v>
      </c>
      <c r="P1834" s="89"/>
      <c r="Q1834" s="199">
        <v>0</v>
      </c>
      <c r="R1834" s="89"/>
      <c r="S1834" s="199">
        <v>0</v>
      </c>
      <c r="T1834" s="89"/>
      <c r="U1834" s="199">
        <v>0</v>
      </c>
    </row>
    <row r="1835" spans="1:21" x14ac:dyDescent="0.15">
      <c r="A1835" s="89">
        <v>1734</v>
      </c>
      <c r="B1835" s="89" t="s">
        <v>2658</v>
      </c>
      <c r="C1835" s="95">
        <v>37</v>
      </c>
      <c r="D1835" s="89"/>
      <c r="E1835" s="199">
        <v>0</v>
      </c>
      <c r="F1835" s="89"/>
      <c r="G1835" s="199">
        <v>0</v>
      </c>
      <c r="H1835" s="89"/>
      <c r="I1835" s="199">
        <v>0</v>
      </c>
      <c r="J1835" s="89">
        <v>37</v>
      </c>
      <c r="K1835" s="199">
        <v>2.0036878687530292E-3</v>
      </c>
      <c r="L1835" s="89"/>
      <c r="M1835" s="199">
        <v>0</v>
      </c>
      <c r="N1835" s="89"/>
      <c r="O1835" s="199">
        <v>0</v>
      </c>
      <c r="P1835" s="89"/>
      <c r="Q1835" s="199">
        <v>0</v>
      </c>
      <c r="R1835" s="89"/>
      <c r="S1835" s="199">
        <v>0</v>
      </c>
      <c r="T1835" s="89"/>
      <c r="U1835" s="199">
        <v>0</v>
      </c>
    </row>
    <row r="1836" spans="1:21" x14ac:dyDescent="0.15">
      <c r="A1836" s="89">
        <v>1735</v>
      </c>
      <c r="B1836" s="89" t="s">
        <v>2659</v>
      </c>
      <c r="C1836" s="95">
        <v>37</v>
      </c>
      <c r="D1836" s="89"/>
      <c r="E1836" s="199">
        <v>0</v>
      </c>
      <c r="F1836" s="89"/>
      <c r="G1836" s="199">
        <v>0</v>
      </c>
      <c r="H1836" s="89"/>
      <c r="I1836" s="199">
        <v>0</v>
      </c>
      <c r="J1836" s="89"/>
      <c r="K1836" s="199">
        <v>0</v>
      </c>
      <c r="L1836" s="89"/>
      <c r="M1836" s="199">
        <v>0</v>
      </c>
      <c r="N1836" s="89">
        <v>37</v>
      </c>
      <c r="O1836" s="199">
        <v>2.2571160157632102E-2</v>
      </c>
      <c r="P1836" s="89"/>
      <c r="Q1836" s="199">
        <v>0</v>
      </c>
      <c r="R1836" s="89"/>
      <c r="S1836" s="199">
        <v>0</v>
      </c>
      <c r="T1836" s="89"/>
      <c r="U1836" s="199">
        <v>0</v>
      </c>
    </row>
    <row r="1837" spans="1:21" x14ac:dyDescent="0.15">
      <c r="A1837" s="89">
        <v>1736</v>
      </c>
      <c r="B1837" s="89" t="s">
        <v>2660</v>
      </c>
      <c r="C1837" s="95">
        <v>37</v>
      </c>
      <c r="D1837" s="89"/>
      <c r="E1837" s="199">
        <v>0</v>
      </c>
      <c r="F1837" s="89"/>
      <c r="G1837" s="199">
        <v>0</v>
      </c>
      <c r="H1837" s="89"/>
      <c r="I1837" s="199">
        <v>0</v>
      </c>
      <c r="J1837" s="89"/>
      <c r="K1837" s="199">
        <v>0</v>
      </c>
      <c r="L1837" s="89"/>
      <c r="M1837" s="199">
        <v>0</v>
      </c>
      <c r="N1837" s="89">
        <v>37</v>
      </c>
      <c r="O1837" s="199">
        <v>2.2571160157632102E-2</v>
      </c>
      <c r="P1837" s="89"/>
      <c r="Q1837" s="199">
        <v>0</v>
      </c>
      <c r="R1837" s="89"/>
      <c r="S1837" s="199">
        <v>0</v>
      </c>
      <c r="T1837" s="89"/>
      <c r="U1837" s="199">
        <v>0</v>
      </c>
    </row>
    <row r="1838" spans="1:21" x14ac:dyDescent="0.15">
      <c r="A1838" s="89">
        <v>1737</v>
      </c>
      <c r="B1838" s="89" t="s">
        <v>2661</v>
      </c>
      <c r="C1838" s="95">
        <v>37</v>
      </c>
      <c r="D1838" s="89"/>
      <c r="E1838" s="199">
        <v>0</v>
      </c>
      <c r="F1838" s="89"/>
      <c r="G1838" s="199">
        <v>0</v>
      </c>
      <c r="H1838" s="89"/>
      <c r="I1838" s="199">
        <v>0</v>
      </c>
      <c r="J1838" s="89">
        <v>37</v>
      </c>
      <c r="K1838" s="199">
        <v>2.0036878687530292E-3</v>
      </c>
      <c r="L1838" s="89"/>
      <c r="M1838" s="199">
        <v>0</v>
      </c>
      <c r="N1838" s="89"/>
      <c r="O1838" s="199">
        <v>0</v>
      </c>
      <c r="P1838" s="89"/>
      <c r="Q1838" s="199">
        <v>0</v>
      </c>
      <c r="R1838" s="89"/>
      <c r="S1838" s="199">
        <v>0</v>
      </c>
      <c r="T1838" s="89"/>
      <c r="U1838" s="199">
        <v>0</v>
      </c>
    </row>
    <row r="1839" spans="1:21" x14ac:dyDescent="0.15">
      <c r="A1839" s="89">
        <v>1738</v>
      </c>
      <c r="B1839" s="89" t="s">
        <v>2662</v>
      </c>
      <c r="C1839" s="95">
        <v>37</v>
      </c>
      <c r="D1839" s="89"/>
      <c r="E1839" s="199">
        <v>0</v>
      </c>
      <c r="F1839" s="89"/>
      <c r="G1839" s="199">
        <v>0</v>
      </c>
      <c r="H1839" s="89"/>
      <c r="I1839" s="199">
        <v>0</v>
      </c>
      <c r="J1839" s="89"/>
      <c r="K1839" s="199">
        <v>0</v>
      </c>
      <c r="L1839" s="89"/>
      <c r="M1839" s="199">
        <v>0</v>
      </c>
      <c r="N1839" s="89">
        <v>33</v>
      </c>
      <c r="O1839" s="199">
        <v>2.0131034735185387E-2</v>
      </c>
      <c r="P1839" s="89"/>
      <c r="Q1839" s="199">
        <v>0</v>
      </c>
      <c r="R1839" s="89">
        <v>4</v>
      </c>
      <c r="S1839" s="199">
        <v>1.4922032380810267E-2</v>
      </c>
      <c r="T1839" s="89"/>
      <c r="U1839" s="199">
        <v>0</v>
      </c>
    </row>
    <row r="1840" spans="1:21" x14ac:dyDescent="0.15">
      <c r="A1840" s="89">
        <v>1739</v>
      </c>
      <c r="B1840" s="89" t="s">
        <v>2663</v>
      </c>
      <c r="C1840" s="95">
        <v>37</v>
      </c>
      <c r="D1840" s="89"/>
      <c r="E1840" s="199">
        <v>0</v>
      </c>
      <c r="F1840" s="89"/>
      <c r="G1840" s="199">
        <v>0</v>
      </c>
      <c r="H1840" s="89"/>
      <c r="I1840" s="199">
        <v>0</v>
      </c>
      <c r="J1840" s="89"/>
      <c r="K1840" s="199">
        <v>0</v>
      </c>
      <c r="L1840" s="89"/>
      <c r="M1840" s="199">
        <v>0</v>
      </c>
      <c r="N1840" s="89">
        <v>18</v>
      </c>
      <c r="O1840" s="199">
        <v>1.0980564401010211E-2</v>
      </c>
      <c r="P1840" s="89"/>
      <c r="Q1840" s="199">
        <v>0</v>
      </c>
      <c r="R1840" s="89">
        <v>19</v>
      </c>
      <c r="S1840" s="199">
        <v>7.0879653808848767E-2</v>
      </c>
      <c r="T1840" s="89"/>
      <c r="U1840" s="199">
        <v>0</v>
      </c>
    </row>
    <row r="1841" spans="1:21" x14ac:dyDescent="0.15">
      <c r="A1841" s="89">
        <v>1740</v>
      </c>
      <c r="B1841" s="89" t="s">
        <v>2664</v>
      </c>
      <c r="C1841" s="95">
        <v>37</v>
      </c>
      <c r="D1841" s="89"/>
      <c r="E1841" s="199">
        <v>0</v>
      </c>
      <c r="F1841" s="89"/>
      <c r="G1841" s="199">
        <v>0</v>
      </c>
      <c r="H1841" s="89"/>
      <c r="I1841" s="199">
        <v>0</v>
      </c>
      <c r="J1841" s="89"/>
      <c r="K1841" s="199">
        <v>0</v>
      </c>
      <c r="L1841" s="89"/>
      <c r="M1841" s="199">
        <v>0</v>
      </c>
      <c r="N1841" s="89">
        <v>37</v>
      </c>
      <c r="O1841" s="199">
        <v>2.2571160157632102E-2</v>
      </c>
      <c r="P1841" s="89"/>
      <c r="Q1841" s="199">
        <v>0</v>
      </c>
      <c r="R1841" s="89"/>
      <c r="S1841" s="199">
        <v>0</v>
      </c>
      <c r="T1841" s="89"/>
      <c r="U1841" s="199">
        <v>0</v>
      </c>
    </row>
    <row r="1842" spans="1:21" x14ac:dyDescent="0.15">
      <c r="A1842" s="89">
        <v>1741</v>
      </c>
      <c r="B1842" s="89" t="s">
        <v>2665</v>
      </c>
      <c r="C1842" s="95">
        <v>37</v>
      </c>
      <c r="D1842" s="89"/>
      <c r="E1842" s="199">
        <v>0</v>
      </c>
      <c r="F1842" s="89"/>
      <c r="G1842" s="199">
        <v>0</v>
      </c>
      <c r="H1842" s="89"/>
      <c r="I1842" s="199">
        <v>0</v>
      </c>
      <c r="J1842" s="89">
        <v>36</v>
      </c>
      <c r="K1842" s="199">
        <v>1.949534142570515E-3</v>
      </c>
      <c r="L1842" s="89"/>
      <c r="M1842" s="199">
        <v>0</v>
      </c>
      <c r="N1842" s="89">
        <v>1</v>
      </c>
      <c r="O1842" s="199">
        <v>6.1003135561167848E-4</v>
      </c>
      <c r="P1842" s="89"/>
      <c r="Q1842" s="199">
        <v>0</v>
      </c>
      <c r="R1842" s="89"/>
      <c r="S1842" s="199">
        <v>0</v>
      </c>
      <c r="T1842" s="89"/>
      <c r="U1842" s="199">
        <v>0</v>
      </c>
    </row>
    <row r="1843" spans="1:21" x14ac:dyDescent="0.15">
      <c r="A1843" s="89">
        <v>1742</v>
      </c>
      <c r="B1843" s="89" t="s">
        <v>2666</v>
      </c>
      <c r="C1843" s="95">
        <v>36</v>
      </c>
      <c r="D1843" s="89"/>
      <c r="E1843" s="199">
        <v>0</v>
      </c>
      <c r="F1843" s="89"/>
      <c r="G1843" s="199">
        <v>0</v>
      </c>
      <c r="H1843" s="89"/>
      <c r="I1843" s="199">
        <v>0</v>
      </c>
      <c r="J1843" s="89"/>
      <c r="K1843" s="199">
        <v>0</v>
      </c>
      <c r="L1843" s="89"/>
      <c r="M1843" s="199">
        <v>0</v>
      </c>
      <c r="N1843" s="89">
        <v>24</v>
      </c>
      <c r="O1843" s="199">
        <v>1.4640752534680283E-2</v>
      </c>
      <c r="P1843" s="89"/>
      <c r="Q1843" s="199">
        <v>0</v>
      </c>
      <c r="R1843" s="89">
        <v>12</v>
      </c>
      <c r="S1843" s="199">
        <v>4.4766097142430801E-2</v>
      </c>
      <c r="T1843" s="89"/>
      <c r="U1843" s="199">
        <v>0</v>
      </c>
    </row>
    <row r="1844" spans="1:21" x14ac:dyDescent="0.15">
      <c r="A1844" s="89">
        <v>1743</v>
      </c>
      <c r="B1844" s="89" t="s">
        <v>2667</v>
      </c>
      <c r="C1844" s="95">
        <v>36</v>
      </c>
      <c r="D1844" s="89"/>
      <c r="E1844" s="199">
        <v>0</v>
      </c>
      <c r="F1844" s="89"/>
      <c r="G1844" s="199">
        <v>0</v>
      </c>
      <c r="H1844" s="89"/>
      <c r="I1844" s="199">
        <v>0</v>
      </c>
      <c r="J1844" s="89"/>
      <c r="K1844" s="199">
        <v>0</v>
      </c>
      <c r="L1844" s="89"/>
      <c r="M1844" s="199">
        <v>0</v>
      </c>
      <c r="N1844" s="89">
        <v>36</v>
      </c>
      <c r="O1844" s="199">
        <v>2.1961128802020422E-2</v>
      </c>
      <c r="P1844" s="89"/>
      <c r="Q1844" s="199">
        <v>0</v>
      </c>
      <c r="R1844" s="89"/>
      <c r="S1844" s="199">
        <v>0</v>
      </c>
      <c r="T1844" s="89"/>
      <c r="U1844" s="199">
        <v>0</v>
      </c>
    </row>
    <row r="1845" spans="1:21" x14ac:dyDescent="0.15">
      <c r="A1845" s="89">
        <v>1744</v>
      </c>
      <c r="B1845" s="89" t="s">
        <v>2668</v>
      </c>
      <c r="C1845" s="95">
        <v>36</v>
      </c>
      <c r="D1845" s="89"/>
      <c r="E1845" s="199">
        <v>0</v>
      </c>
      <c r="F1845" s="89"/>
      <c r="G1845" s="199">
        <v>0</v>
      </c>
      <c r="H1845" s="89"/>
      <c r="I1845" s="199">
        <v>0</v>
      </c>
      <c r="J1845" s="89"/>
      <c r="K1845" s="199">
        <v>0</v>
      </c>
      <c r="L1845" s="89"/>
      <c r="M1845" s="199">
        <v>0</v>
      </c>
      <c r="N1845" s="89">
        <v>36</v>
      </c>
      <c r="O1845" s="199">
        <v>2.1961128802020422E-2</v>
      </c>
      <c r="P1845" s="89"/>
      <c r="Q1845" s="199">
        <v>0</v>
      </c>
      <c r="R1845" s="89"/>
      <c r="S1845" s="199">
        <v>0</v>
      </c>
      <c r="T1845" s="89"/>
      <c r="U1845" s="199">
        <v>0</v>
      </c>
    </row>
    <row r="1846" spans="1:21" x14ac:dyDescent="0.15">
      <c r="A1846" s="89">
        <v>1745</v>
      </c>
      <c r="B1846" s="89" t="s">
        <v>2669</v>
      </c>
      <c r="C1846" s="95">
        <v>36</v>
      </c>
      <c r="D1846" s="89"/>
      <c r="E1846" s="199">
        <v>0</v>
      </c>
      <c r="F1846" s="89"/>
      <c r="G1846" s="199">
        <v>0</v>
      </c>
      <c r="H1846" s="89"/>
      <c r="I1846" s="199">
        <v>0</v>
      </c>
      <c r="J1846" s="89"/>
      <c r="K1846" s="199">
        <v>0</v>
      </c>
      <c r="L1846" s="89"/>
      <c r="M1846" s="199">
        <v>0</v>
      </c>
      <c r="N1846" s="89"/>
      <c r="O1846" s="199">
        <v>0</v>
      </c>
      <c r="P1846" s="89"/>
      <c r="Q1846" s="199">
        <v>0</v>
      </c>
      <c r="R1846" s="89">
        <v>36</v>
      </c>
      <c r="S1846" s="199">
        <v>0.13429829142729241</v>
      </c>
      <c r="T1846" s="89"/>
      <c r="U1846" s="199">
        <v>0</v>
      </c>
    </row>
    <row r="1847" spans="1:21" x14ac:dyDescent="0.15">
      <c r="A1847" s="89">
        <v>1746</v>
      </c>
      <c r="B1847" s="89" t="s">
        <v>2670</v>
      </c>
      <c r="C1847" s="95">
        <v>36</v>
      </c>
      <c r="D1847" s="89">
        <v>36</v>
      </c>
      <c r="E1847" s="199">
        <v>0.79260237780713338</v>
      </c>
      <c r="F1847" s="89"/>
      <c r="G1847" s="199">
        <v>0</v>
      </c>
      <c r="H1847" s="89"/>
      <c r="I1847" s="199">
        <v>0</v>
      </c>
      <c r="J1847" s="89"/>
      <c r="K1847" s="199">
        <v>0</v>
      </c>
      <c r="L1847" s="89"/>
      <c r="M1847" s="199">
        <v>0</v>
      </c>
      <c r="N1847" s="89"/>
      <c r="O1847" s="199">
        <v>0</v>
      </c>
      <c r="P1847" s="89"/>
      <c r="Q1847" s="199">
        <v>0</v>
      </c>
      <c r="R1847" s="89"/>
      <c r="S1847" s="199">
        <v>0</v>
      </c>
      <c r="T1847" s="89"/>
      <c r="U1847" s="199">
        <v>0</v>
      </c>
    </row>
    <row r="1848" spans="1:21" x14ac:dyDescent="0.15">
      <c r="A1848" s="89">
        <v>1747</v>
      </c>
      <c r="B1848" s="89" t="s">
        <v>2671</v>
      </c>
      <c r="C1848" s="95">
        <v>36</v>
      </c>
      <c r="D1848" s="89"/>
      <c r="E1848" s="199">
        <v>0</v>
      </c>
      <c r="F1848" s="89"/>
      <c r="G1848" s="199">
        <v>0</v>
      </c>
      <c r="H1848" s="89"/>
      <c r="I1848" s="199">
        <v>0</v>
      </c>
      <c r="J1848" s="89">
        <v>36</v>
      </c>
      <c r="K1848" s="199">
        <v>1.949534142570515E-3</v>
      </c>
      <c r="L1848" s="89"/>
      <c r="M1848" s="199">
        <v>0</v>
      </c>
      <c r="N1848" s="89"/>
      <c r="O1848" s="199">
        <v>0</v>
      </c>
      <c r="P1848" s="89"/>
      <c r="Q1848" s="199">
        <v>0</v>
      </c>
      <c r="R1848" s="89"/>
      <c r="S1848" s="199">
        <v>0</v>
      </c>
      <c r="T1848" s="89"/>
      <c r="U1848" s="199">
        <v>0</v>
      </c>
    </row>
    <row r="1849" spans="1:21" x14ac:dyDescent="0.15">
      <c r="A1849" s="89">
        <v>1748</v>
      </c>
      <c r="B1849" s="89" t="s">
        <v>2672</v>
      </c>
      <c r="C1849" s="95">
        <v>36</v>
      </c>
      <c r="D1849" s="89"/>
      <c r="E1849" s="199">
        <v>0</v>
      </c>
      <c r="F1849" s="89">
        <v>36</v>
      </c>
      <c r="G1849" s="199">
        <v>0.29683377308707126</v>
      </c>
      <c r="H1849" s="89"/>
      <c r="I1849" s="199">
        <v>0</v>
      </c>
      <c r="J1849" s="89"/>
      <c r="K1849" s="199">
        <v>0</v>
      </c>
      <c r="L1849" s="89"/>
      <c r="M1849" s="199">
        <v>0</v>
      </c>
      <c r="N1849" s="89"/>
      <c r="O1849" s="199">
        <v>0</v>
      </c>
      <c r="P1849" s="89"/>
      <c r="Q1849" s="199">
        <v>0</v>
      </c>
      <c r="R1849" s="89"/>
      <c r="S1849" s="199">
        <v>0</v>
      </c>
      <c r="T1849" s="89"/>
      <c r="U1849" s="199">
        <v>0</v>
      </c>
    </row>
    <row r="1850" spans="1:21" x14ac:dyDescent="0.15">
      <c r="A1850" s="89">
        <v>1749</v>
      </c>
      <c r="B1850" s="89" t="s">
        <v>2673</v>
      </c>
      <c r="C1850" s="95">
        <v>36</v>
      </c>
      <c r="D1850" s="89"/>
      <c r="E1850" s="199">
        <v>0</v>
      </c>
      <c r="F1850" s="89"/>
      <c r="G1850" s="199">
        <v>0</v>
      </c>
      <c r="H1850" s="89"/>
      <c r="I1850" s="199">
        <v>0</v>
      </c>
      <c r="J1850" s="89"/>
      <c r="K1850" s="199">
        <v>0</v>
      </c>
      <c r="L1850" s="89"/>
      <c r="M1850" s="199">
        <v>0</v>
      </c>
      <c r="N1850" s="89"/>
      <c r="O1850" s="199">
        <v>0</v>
      </c>
      <c r="P1850" s="89"/>
      <c r="Q1850" s="199">
        <v>0</v>
      </c>
      <c r="R1850" s="89">
        <v>36</v>
      </c>
      <c r="S1850" s="199">
        <v>0.13429829142729241</v>
      </c>
      <c r="T1850" s="89"/>
      <c r="U1850" s="199">
        <v>0</v>
      </c>
    </row>
    <row r="1851" spans="1:21" x14ac:dyDescent="0.15">
      <c r="A1851" s="89">
        <v>1750</v>
      </c>
      <c r="B1851" s="89" t="s">
        <v>2674</v>
      </c>
      <c r="C1851" s="95">
        <v>36</v>
      </c>
      <c r="D1851" s="89"/>
      <c r="E1851" s="199">
        <v>0</v>
      </c>
      <c r="F1851" s="89"/>
      <c r="G1851" s="199">
        <v>0</v>
      </c>
      <c r="H1851" s="89"/>
      <c r="I1851" s="199">
        <v>0</v>
      </c>
      <c r="J1851" s="89"/>
      <c r="K1851" s="199">
        <v>0</v>
      </c>
      <c r="L1851" s="89"/>
      <c r="M1851" s="199">
        <v>0</v>
      </c>
      <c r="N1851" s="89">
        <v>16</v>
      </c>
      <c r="O1851" s="199">
        <v>9.7605016897868557E-3</v>
      </c>
      <c r="P1851" s="89"/>
      <c r="Q1851" s="199">
        <v>0</v>
      </c>
      <c r="R1851" s="89">
        <v>20</v>
      </c>
      <c r="S1851" s="199">
        <v>7.4610161904051328E-2</v>
      </c>
      <c r="T1851" s="89"/>
      <c r="U1851" s="199">
        <v>0</v>
      </c>
    </row>
    <row r="1852" spans="1:21" x14ac:dyDescent="0.15">
      <c r="A1852" s="128"/>
      <c r="B1852" s="128"/>
      <c r="C1852" s="718"/>
      <c r="D1852" s="128"/>
      <c r="E1852" s="719"/>
      <c r="F1852" s="128"/>
      <c r="G1852" s="719"/>
      <c r="H1852" s="128"/>
      <c r="I1852" s="719"/>
      <c r="J1852" s="128"/>
      <c r="K1852" s="719"/>
      <c r="L1852" s="128"/>
      <c r="M1852" s="719"/>
      <c r="N1852" s="128"/>
      <c r="O1852" s="719"/>
      <c r="P1852" s="128"/>
      <c r="Q1852" s="719"/>
      <c r="R1852" s="128" t="s">
        <v>3864</v>
      </c>
      <c r="S1852" s="719"/>
      <c r="T1852" s="128"/>
      <c r="U1852" s="719"/>
    </row>
    <row r="1853" spans="1:21" s="103" customFormat="1" x14ac:dyDescent="0.15">
      <c r="A1853" s="647" t="s">
        <v>0</v>
      </c>
      <c r="B1853" s="857"/>
      <c r="C1853" s="716" t="s">
        <v>4</v>
      </c>
      <c r="D1853" s="647" t="s">
        <v>922</v>
      </c>
      <c r="E1853" s="647" t="s">
        <v>923</v>
      </c>
      <c r="F1853" s="647" t="s">
        <v>922</v>
      </c>
      <c r="G1853" s="647" t="s">
        <v>923</v>
      </c>
      <c r="H1853" s="647" t="s">
        <v>922</v>
      </c>
      <c r="I1853" s="647" t="s">
        <v>923</v>
      </c>
      <c r="J1853" s="647" t="s">
        <v>922</v>
      </c>
      <c r="K1853" s="647" t="s">
        <v>923</v>
      </c>
      <c r="L1853" s="647" t="s">
        <v>922</v>
      </c>
      <c r="M1853" s="647" t="s">
        <v>923</v>
      </c>
      <c r="N1853" s="647" t="s">
        <v>922</v>
      </c>
      <c r="O1853" s="647" t="s">
        <v>923</v>
      </c>
      <c r="P1853" s="647" t="s">
        <v>922</v>
      </c>
      <c r="Q1853" s="647" t="s">
        <v>923</v>
      </c>
      <c r="R1853" s="647" t="s">
        <v>922</v>
      </c>
      <c r="S1853" s="647" t="s">
        <v>923</v>
      </c>
      <c r="T1853" s="647" t="s">
        <v>922</v>
      </c>
      <c r="U1853" s="647" t="s">
        <v>923</v>
      </c>
    </row>
    <row r="1854" spans="1:21" s="103" customFormat="1" x14ac:dyDescent="0.15">
      <c r="A1854" s="649" t="s">
        <v>2</v>
      </c>
      <c r="B1854" s="857"/>
      <c r="C1854" s="717" t="s">
        <v>924</v>
      </c>
      <c r="D1854" s="649" t="s">
        <v>317</v>
      </c>
      <c r="E1854" s="649" t="s">
        <v>6</v>
      </c>
      <c r="F1854" s="649" t="s">
        <v>318</v>
      </c>
      <c r="G1854" s="649" t="s">
        <v>6</v>
      </c>
      <c r="H1854" s="649" t="s">
        <v>462</v>
      </c>
      <c r="I1854" s="649" t="s">
        <v>6</v>
      </c>
      <c r="J1854" s="649" t="s">
        <v>925</v>
      </c>
      <c r="K1854" s="649" t="s">
        <v>6</v>
      </c>
      <c r="L1854" s="649" t="s">
        <v>926</v>
      </c>
      <c r="M1854" s="649" t="s">
        <v>6</v>
      </c>
      <c r="N1854" s="649" t="s">
        <v>927</v>
      </c>
      <c r="O1854" s="649" t="s">
        <v>6</v>
      </c>
      <c r="P1854" s="649" t="s">
        <v>928</v>
      </c>
      <c r="Q1854" s="649" t="s">
        <v>6</v>
      </c>
      <c r="R1854" s="649" t="s">
        <v>929</v>
      </c>
      <c r="S1854" s="649" t="s">
        <v>6</v>
      </c>
      <c r="T1854" s="649" t="s">
        <v>930</v>
      </c>
      <c r="U1854" s="649" t="s">
        <v>6</v>
      </c>
    </row>
    <row r="1855" spans="1:21" x14ac:dyDescent="0.15">
      <c r="A1855" s="89">
        <v>1751</v>
      </c>
      <c r="B1855" s="89" t="s">
        <v>2675</v>
      </c>
      <c r="C1855" s="95">
        <v>36</v>
      </c>
      <c r="D1855" s="89"/>
      <c r="E1855" s="199">
        <v>0</v>
      </c>
      <c r="F1855" s="89"/>
      <c r="G1855" s="199">
        <v>0</v>
      </c>
      <c r="H1855" s="89"/>
      <c r="I1855" s="199">
        <v>0</v>
      </c>
      <c r="J1855" s="89"/>
      <c r="K1855" s="199">
        <v>0</v>
      </c>
      <c r="L1855" s="89"/>
      <c r="M1855" s="199">
        <v>0</v>
      </c>
      <c r="N1855" s="89">
        <v>12</v>
      </c>
      <c r="O1855" s="199">
        <v>7.3203762673401413E-3</v>
      </c>
      <c r="P1855" s="89"/>
      <c r="Q1855" s="199">
        <v>0</v>
      </c>
      <c r="R1855" s="89">
        <v>24</v>
      </c>
      <c r="S1855" s="199">
        <v>8.9532194284861602E-2</v>
      </c>
      <c r="T1855" s="89"/>
      <c r="U1855" s="199">
        <v>0</v>
      </c>
    </row>
    <row r="1856" spans="1:21" ht="9" x14ac:dyDescent="0.2">
      <c r="A1856" s="89">
        <v>1752</v>
      </c>
      <c r="B1856" s="189" t="s">
        <v>2676</v>
      </c>
      <c r="C1856" s="221">
        <v>35</v>
      </c>
      <c r="D1856" s="189"/>
      <c r="E1856" s="198">
        <v>0</v>
      </c>
      <c r="F1856" s="189"/>
      <c r="G1856" s="198">
        <v>0</v>
      </c>
      <c r="H1856" s="189"/>
      <c r="I1856" s="198">
        <v>0</v>
      </c>
      <c r="J1856" s="189"/>
      <c r="K1856" s="198">
        <v>0</v>
      </c>
      <c r="L1856" s="189"/>
      <c r="M1856" s="198">
        <v>0</v>
      </c>
      <c r="N1856" s="189">
        <v>29</v>
      </c>
      <c r="O1856" s="198">
        <v>1.7690909312738676E-2</v>
      </c>
      <c r="P1856" s="189"/>
      <c r="Q1856" s="198">
        <v>0</v>
      </c>
      <c r="R1856" s="189">
        <v>6</v>
      </c>
      <c r="S1856" s="198">
        <v>2.2383048571215401E-2</v>
      </c>
      <c r="T1856" s="189"/>
      <c r="U1856" s="198">
        <v>0</v>
      </c>
    </row>
    <row r="1857" spans="1:21" x14ac:dyDescent="0.15">
      <c r="A1857" s="89">
        <v>1753</v>
      </c>
      <c r="B1857" s="202" t="s">
        <v>2677</v>
      </c>
      <c r="C1857" s="203">
        <v>35</v>
      </c>
      <c r="D1857" s="89"/>
      <c r="E1857" s="199">
        <v>0</v>
      </c>
      <c r="F1857" s="89"/>
      <c r="G1857" s="199">
        <v>0</v>
      </c>
      <c r="H1857" s="89"/>
      <c r="I1857" s="199">
        <v>0</v>
      </c>
      <c r="J1857" s="89"/>
      <c r="K1857" s="199">
        <v>0</v>
      </c>
      <c r="L1857" s="89"/>
      <c r="M1857" s="199">
        <v>0</v>
      </c>
      <c r="N1857" s="89">
        <v>21</v>
      </c>
      <c r="O1857" s="199">
        <v>1.2810658467845248E-2</v>
      </c>
      <c r="P1857" s="89"/>
      <c r="Q1857" s="199">
        <v>0</v>
      </c>
      <c r="R1857" s="89">
        <v>14</v>
      </c>
      <c r="S1857" s="199">
        <v>5.2227113332835931E-2</v>
      </c>
      <c r="T1857" s="89"/>
      <c r="U1857" s="199">
        <v>0</v>
      </c>
    </row>
    <row r="1858" spans="1:21" x14ac:dyDescent="0.15">
      <c r="A1858" s="89">
        <v>1754</v>
      </c>
      <c r="B1858" s="89" t="s">
        <v>2678</v>
      </c>
      <c r="C1858" s="95">
        <v>35</v>
      </c>
      <c r="D1858" s="89"/>
      <c r="E1858" s="199">
        <v>0</v>
      </c>
      <c r="F1858" s="89"/>
      <c r="G1858" s="199">
        <v>0</v>
      </c>
      <c r="H1858" s="89"/>
      <c r="I1858" s="199">
        <v>0</v>
      </c>
      <c r="J1858" s="89">
        <v>34</v>
      </c>
      <c r="K1858" s="199">
        <v>1.8412266902054864E-3</v>
      </c>
      <c r="L1858" s="89"/>
      <c r="M1858" s="199">
        <v>0</v>
      </c>
      <c r="N1858" s="89">
        <v>1</v>
      </c>
      <c r="O1858" s="199">
        <v>6.1003135561167848E-4</v>
      </c>
      <c r="P1858" s="89"/>
      <c r="Q1858" s="199">
        <v>0</v>
      </c>
      <c r="R1858" s="89"/>
      <c r="S1858" s="199">
        <v>0</v>
      </c>
      <c r="T1858" s="89"/>
      <c r="U1858" s="199">
        <v>0</v>
      </c>
    </row>
    <row r="1859" spans="1:21" x14ac:dyDescent="0.15">
      <c r="A1859" s="89">
        <v>1755</v>
      </c>
      <c r="B1859" s="202" t="s">
        <v>2679</v>
      </c>
      <c r="C1859" s="203">
        <v>35</v>
      </c>
      <c r="D1859" s="89"/>
      <c r="E1859" s="199">
        <v>0</v>
      </c>
      <c r="F1859" s="89"/>
      <c r="G1859" s="199">
        <v>0</v>
      </c>
      <c r="H1859" s="89"/>
      <c r="I1859" s="199">
        <v>0</v>
      </c>
      <c r="J1859" s="89">
        <v>35</v>
      </c>
      <c r="K1859" s="199">
        <v>1.8953804163880006E-3</v>
      </c>
      <c r="L1859" s="89"/>
      <c r="M1859" s="199">
        <v>0</v>
      </c>
      <c r="N1859" s="89"/>
      <c r="O1859" s="199">
        <v>0</v>
      </c>
      <c r="P1859" s="89"/>
      <c r="Q1859" s="199">
        <v>0</v>
      </c>
      <c r="R1859" s="89"/>
      <c r="S1859" s="199">
        <v>0</v>
      </c>
      <c r="T1859" s="89"/>
      <c r="U1859" s="199">
        <v>0</v>
      </c>
    </row>
    <row r="1860" spans="1:21" x14ac:dyDescent="0.15">
      <c r="A1860" s="89">
        <v>1756</v>
      </c>
      <c r="B1860" s="89" t="s">
        <v>2680</v>
      </c>
      <c r="C1860" s="95">
        <v>35</v>
      </c>
      <c r="D1860" s="89"/>
      <c r="E1860" s="199">
        <v>0</v>
      </c>
      <c r="F1860" s="89"/>
      <c r="G1860" s="199">
        <v>0</v>
      </c>
      <c r="H1860" s="89"/>
      <c r="I1860" s="199">
        <v>0</v>
      </c>
      <c r="J1860" s="89">
        <v>35</v>
      </c>
      <c r="K1860" s="199">
        <v>1.8953804163880006E-3</v>
      </c>
      <c r="L1860" s="89"/>
      <c r="M1860" s="199">
        <v>0</v>
      </c>
      <c r="N1860" s="89"/>
      <c r="O1860" s="199">
        <v>0</v>
      </c>
      <c r="P1860" s="89"/>
      <c r="Q1860" s="199">
        <v>0</v>
      </c>
      <c r="R1860" s="89"/>
      <c r="S1860" s="199">
        <v>0</v>
      </c>
      <c r="T1860" s="89"/>
      <c r="U1860" s="199">
        <v>0</v>
      </c>
    </row>
    <row r="1861" spans="1:21" x14ac:dyDescent="0.15">
      <c r="A1861" s="89">
        <v>1757</v>
      </c>
      <c r="B1861" s="100" t="s">
        <v>2681</v>
      </c>
      <c r="C1861" s="205">
        <v>35</v>
      </c>
      <c r="D1861" s="100"/>
      <c r="E1861" s="206">
        <v>0</v>
      </c>
      <c r="F1861" s="100"/>
      <c r="G1861" s="206">
        <v>0</v>
      </c>
      <c r="H1861" s="100"/>
      <c r="I1861" s="206">
        <v>0</v>
      </c>
      <c r="J1861" s="100"/>
      <c r="K1861" s="206">
        <v>0</v>
      </c>
      <c r="L1861" s="100"/>
      <c r="M1861" s="206">
        <v>0</v>
      </c>
      <c r="N1861" s="100">
        <v>35</v>
      </c>
      <c r="O1861" s="206">
        <v>2.1351097446408746E-2</v>
      </c>
      <c r="P1861" s="100"/>
      <c r="Q1861" s="206">
        <v>0</v>
      </c>
      <c r="R1861" s="100"/>
      <c r="S1861" s="206">
        <v>0</v>
      </c>
      <c r="T1861" s="100"/>
      <c r="U1861" s="206">
        <v>0</v>
      </c>
    </row>
    <row r="1862" spans="1:21" x14ac:dyDescent="0.15">
      <c r="A1862" s="89">
        <v>1758</v>
      </c>
      <c r="B1862" s="189" t="s">
        <v>2682</v>
      </c>
      <c r="C1862" s="197">
        <v>35</v>
      </c>
      <c r="D1862" s="189"/>
      <c r="E1862" s="198">
        <v>0</v>
      </c>
      <c r="F1862" s="189"/>
      <c r="G1862" s="198">
        <v>0</v>
      </c>
      <c r="H1862" s="189"/>
      <c r="I1862" s="198">
        <v>0</v>
      </c>
      <c r="J1862" s="189">
        <v>35</v>
      </c>
      <c r="K1862" s="198">
        <v>1.8953804163880006E-3</v>
      </c>
      <c r="L1862" s="189"/>
      <c r="M1862" s="198">
        <v>0</v>
      </c>
      <c r="N1862" s="189"/>
      <c r="O1862" s="198">
        <v>0</v>
      </c>
      <c r="P1862" s="189"/>
      <c r="Q1862" s="198">
        <v>0</v>
      </c>
      <c r="R1862" s="189"/>
      <c r="S1862" s="198">
        <v>0</v>
      </c>
      <c r="T1862" s="189"/>
      <c r="U1862" s="198">
        <v>0</v>
      </c>
    </row>
    <row r="1863" spans="1:21" x14ac:dyDescent="0.15">
      <c r="A1863" s="89">
        <v>1759</v>
      </c>
      <c r="B1863" s="89" t="s">
        <v>2683</v>
      </c>
      <c r="C1863" s="95">
        <v>35</v>
      </c>
      <c r="D1863" s="89"/>
      <c r="E1863" s="199">
        <v>0</v>
      </c>
      <c r="F1863" s="89"/>
      <c r="G1863" s="199">
        <v>0</v>
      </c>
      <c r="H1863" s="89"/>
      <c r="I1863" s="199">
        <v>0</v>
      </c>
      <c r="J1863" s="89">
        <v>35</v>
      </c>
      <c r="K1863" s="199">
        <v>1.8953804163880006E-3</v>
      </c>
      <c r="L1863" s="89"/>
      <c r="M1863" s="199">
        <v>0</v>
      </c>
      <c r="N1863" s="89"/>
      <c r="O1863" s="199">
        <v>0</v>
      </c>
      <c r="P1863" s="89"/>
      <c r="Q1863" s="199">
        <v>0</v>
      </c>
      <c r="R1863" s="89"/>
      <c r="S1863" s="199">
        <v>0</v>
      </c>
      <c r="T1863" s="89"/>
      <c r="U1863" s="199">
        <v>0</v>
      </c>
    </row>
    <row r="1864" spans="1:21" x14ac:dyDescent="0.15">
      <c r="A1864" s="89">
        <v>1760</v>
      </c>
      <c r="B1864" s="89" t="s">
        <v>2684</v>
      </c>
      <c r="C1864" s="95">
        <v>35</v>
      </c>
      <c r="D1864" s="89"/>
      <c r="E1864" s="199">
        <v>0</v>
      </c>
      <c r="F1864" s="89"/>
      <c r="G1864" s="199">
        <v>0</v>
      </c>
      <c r="H1864" s="89"/>
      <c r="I1864" s="199">
        <v>0</v>
      </c>
      <c r="J1864" s="89"/>
      <c r="K1864" s="199">
        <v>0</v>
      </c>
      <c r="L1864" s="89"/>
      <c r="M1864" s="199">
        <v>0</v>
      </c>
      <c r="N1864" s="89">
        <v>35</v>
      </c>
      <c r="O1864" s="199">
        <v>2.1351097446408746E-2</v>
      </c>
      <c r="P1864" s="89"/>
      <c r="Q1864" s="199">
        <v>0</v>
      </c>
      <c r="R1864" s="89"/>
      <c r="S1864" s="199">
        <v>0</v>
      </c>
      <c r="T1864" s="89"/>
      <c r="U1864" s="199">
        <v>0</v>
      </c>
    </row>
    <row r="1865" spans="1:21" x14ac:dyDescent="0.15">
      <c r="A1865" s="89">
        <v>1761</v>
      </c>
      <c r="B1865" s="89" t="s">
        <v>2685</v>
      </c>
      <c r="C1865" s="95">
        <v>35</v>
      </c>
      <c r="D1865" s="89"/>
      <c r="E1865" s="199">
        <v>0</v>
      </c>
      <c r="F1865" s="89"/>
      <c r="G1865" s="199">
        <v>0</v>
      </c>
      <c r="H1865" s="89"/>
      <c r="I1865" s="199">
        <v>0</v>
      </c>
      <c r="J1865" s="89"/>
      <c r="K1865" s="199">
        <v>0</v>
      </c>
      <c r="L1865" s="89"/>
      <c r="M1865" s="199">
        <v>0</v>
      </c>
      <c r="N1865" s="89">
        <v>12</v>
      </c>
      <c r="O1865" s="199">
        <v>7.3203762673401413E-3</v>
      </c>
      <c r="P1865" s="89"/>
      <c r="Q1865" s="199">
        <v>0</v>
      </c>
      <c r="R1865" s="89">
        <v>23</v>
      </c>
      <c r="S1865" s="199">
        <v>8.5801686189659027E-2</v>
      </c>
      <c r="T1865" s="89"/>
      <c r="U1865" s="199">
        <v>0</v>
      </c>
    </row>
    <row r="1866" spans="1:21" x14ac:dyDescent="0.15">
      <c r="A1866" s="89">
        <v>1762</v>
      </c>
      <c r="B1866" s="89" t="s">
        <v>2686</v>
      </c>
      <c r="C1866" s="95">
        <v>35</v>
      </c>
      <c r="D1866" s="89"/>
      <c r="E1866" s="199">
        <v>0</v>
      </c>
      <c r="F1866" s="89"/>
      <c r="G1866" s="199">
        <v>0</v>
      </c>
      <c r="H1866" s="89"/>
      <c r="I1866" s="199">
        <v>0</v>
      </c>
      <c r="J1866" s="89"/>
      <c r="K1866" s="199">
        <v>0</v>
      </c>
      <c r="L1866" s="89"/>
      <c r="M1866" s="199">
        <v>0</v>
      </c>
      <c r="N1866" s="89">
        <v>35</v>
      </c>
      <c r="O1866" s="199">
        <v>2.1351097446408746E-2</v>
      </c>
      <c r="P1866" s="89"/>
      <c r="Q1866" s="199">
        <v>0</v>
      </c>
      <c r="R1866" s="89"/>
      <c r="S1866" s="199">
        <v>0</v>
      </c>
      <c r="T1866" s="89"/>
      <c r="U1866" s="199">
        <v>0</v>
      </c>
    </row>
    <row r="1867" spans="1:21" x14ac:dyDescent="0.15">
      <c r="A1867" s="89">
        <v>1763</v>
      </c>
      <c r="B1867" s="202" t="s">
        <v>2687</v>
      </c>
      <c r="C1867" s="203">
        <v>34</v>
      </c>
      <c r="D1867" s="89"/>
      <c r="E1867" s="199">
        <v>0</v>
      </c>
      <c r="F1867" s="89"/>
      <c r="G1867" s="199">
        <v>0</v>
      </c>
      <c r="H1867" s="89"/>
      <c r="I1867" s="199">
        <v>0</v>
      </c>
      <c r="J1867" s="89"/>
      <c r="K1867" s="199">
        <v>0</v>
      </c>
      <c r="L1867" s="89"/>
      <c r="M1867" s="199">
        <v>0</v>
      </c>
      <c r="N1867" s="89"/>
      <c r="O1867" s="199">
        <v>0</v>
      </c>
      <c r="P1867" s="89"/>
      <c r="Q1867" s="199">
        <v>0</v>
      </c>
      <c r="R1867" s="89">
        <v>34</v>
      </c>
      <c r="S1867" s="199">
        <v>0.12683727523688726</v>
      </c>
      <c r="T1867" s="89"/>
      <c r="U1867" s="199">
        <v>0</v>
      </c>
    </row>
    <row r="1868" spans="1:21" x14ac:dyDescent="0.15">
      <c r="A1868" s="89">
        <v>1764</v>
      </c>
      <c r="B1868" s="202" t="s">
        <v>2688</v>
      </c>
      <c r="C1868" s="203">
        <v>34</v>
      </c>
      <c r="D1868" s="89"/>
      <c r="E1868" s="199">
        <v>0</v>
      </c>
      <c r="F1868" s="89"/>
      <c r="G1868" s="199">
        <v>0</v>
      </c>
      <c r="H1868" s="89"/>
      <c r="I1868" s="199">
        <v>0</v>
      </c>
      <c r="J1868" s="89">
        <v>34</v>
      </c>
      <c r="K1868" s="199">
        <v>1.8412266902054864E-3</v>
      </c>
      <c r="L1868" s="89"/>
      <c r="M1868" s="199">
        <v>0</v>
      </c>
      <c r="N1868" s="89"/>
      <c r="O1868" s="199">
        <v>0</v>
      </c>
      <c r="P1868" s="89"/>
      <c r="Q1868" s="199">
        <v>0</v>
      </c>
      <c r="R1868" s="89"/>
      <c r="S1868" s="199">
        <v>0</v>
      </c>
      <c r="T1868" s="89"/>
      <c r="U1868" s="199">
        <v>0</v>
      </c>
    </row>
    <row r="1869" spans="1:21" x14ac:dyDescent="0.15">
      <c r="A1869" s="89">
        <v>1765</v>
      </c>
      <c r="B1869" s="89" t="s">
        <v>2689</v>
      </c>
      <c r="C1869" s="95">
        <v>34</v>
      </c>
      <c r="D1869" s="89"/>
      <c r="E1869" s="199">
        <v>0</v>
      </c>
      <c r="F1869" s="89"/>
      <c r="G1869" s="199">
        <v>0</v>
      </c>
      <c r="H1869" s="89"/>
      <c r="I1869" s="199">
        <v>0</v>
      </c>
      <c r="J1869" s="89">
        <v>34</v>
      </c>
      <c r="K1869" s="199">
        <v>1.8412266902054864E-3</v>
      </c>
      <c r="L1869" s="89"/>
      <c r="M1869" s="199">
        <v>0</v>
      </c>
      <c r="N1869" s="89"/>
      <c r="O1869" s="199">
        <v>0</v>
      </c>
      <c r="P1869" s="89"/>
      <c r="Q1869" s="199">
        <v>0</v>
      </c>
      <c r="R1869" s="89"/>
      <c r="S1869" s="199">
        <v>0</v>
      </c>
      <c r="T1869" s="89"/>
      <c r="U1869" s="199">
        <v>0</v>
      </c>
    </row>
    <row r="1870" spans="1:21" x14ac:dyDescent="0.15">
      <c r="A1870" s="89">
        <v>1766</v>
      </c>
      <c r="B1870" s="89" t="s">
        <v>2690</v>
      </c>
      <c r="C1870" s="95">
        <v>34</v>
      </c>
      <c r="D1870" s="89"/>
      <c r="E1870" s="199">
        <v>0</v>
      </c>
      <c r="F1870" s="89"/>
      <c r="G1870" s="199">
        <v>0</v>
      </c>
      <c r="H1870" s="89"/>
      <c r="I1870" s="199">
        <v>0</v>
      </c>
      <c r="J1870" s="89"/>
      <c r="K1870" s="199">
        <v>0</v>
      </c>
      <c r="L1870" s="89"/>
      <c r="M1870" s="199">
        <v>0</v>
      </c>
      <c r="N1870" s="89">
        <v>34</v>
      </c>
      <c r="O1870" s="199">
        <v>2.0741066090797067E-2</v>
      </c>
      <c r="P1870" s="89"/>
      <c r="Q1870" s="199">
        <v>0</v>
      </c>
      <c r="R1870" s="89"/>
      <c r="S1870" s="199">
        <v>0</v>
      </c>
      <c r="T1870" s="89"/>
      <c r="U1870" s="199">
        <v>0</v>
      </c>
    </row>
    <row r="1871" spans="1:21" x14ac:dyDescent="0.15">
      <c r="A1871" s="89">
        <v>1767</v>
      </c>
      <c r="B1871" s="89" t="s">
        <v>2691</v>
      </c>
      <c r="C1871" s="95">
        <v>34</v>
      </c>
      <c r="D1871" s="89"/>
      <c r="E1871" s="199">
        <v>0</v>
      </c>
      <c r="F1871" s="89"/>
      <c r="G1871" s="199">
        <v>0</v>
      </c>
      <c r="H1871" s="89"/>
      <c r="I1871" s="199">
        <v>0</v>
      </c>
      <c r="J1871" s="89"/>
      <c r="K1871" s="199">
        <v>0</v>
      </c>
      <c r="L1871" s="89"/>
      <c r="M1871" s="199">
        <v>0</v>
      </c>
      <c r="N1871" s="89">
        <v>28</v>
      </c>
      <c r="O1871" s="199">
        <v>1.7080877957126997E-2</v>
      </c>
      <c r="P1871" s="89"/>
      <c r="Q1871" s="199">
        <v>0</v>
      </c>
      <c r="R1871" s="89">
        <v>6</v>
      </c>
      <c r="S1871" s="199">
        <v>2.2383048571215401E-2</v>
      </c>
      <c r="T1871" s="89"/>
      <c r="U1871" s="199">
        <v>0</v>
      </c>
    </row>
    <row r="1872" spans="1:21" x14ac:dyDescent="0.15">
      <c r="A1872" s="89">
        <v>1768</v>
      </c>
      <c r="B1872" s="89" t="s">
        <v>2692</v>
      </c>
      <c r="C1872" s="95">
        <v>34</v>
      </c>
      <c r="D1872" s="89"/>
      <c r="E1872" s="199">
        <v>0</v>
      </c>
      <c r="F1872" s="89"/>
      <c r="G1872" s="199">
        <v>0</v>
      </c>
      <c r="H1872" s="89"/>
      <c r="I1872" s="199">
        <v>0</v>
      </c>
      <c r="J1872" s="89">
        <v>3</v>
      </c>
      <c r="K1872" s="199">
        <v>1.6246117854754291E-4</v>
      </c>
      <c r="L1872" s="89"/>
      <c r="M1872" s="199">
        <v>0</v>
      </c>
      <c r="N1872" s="89">
        <v>13</v>
      </c>
      <c r="O1872" s="199">
        <v>7.930407622951819E-3</v>
      </c>
      <c r="P1872" s="89"/>
      <c r="Q1872" s="199">
        <v>0</v>
      </c>
      <c r="R1872" s="89">
        <v>18</v>
      </c>
      <c r="S1872" s="199">
        <v>6.7149145713646205E-2</v>
      </c>
      <c r="T1872" s="89"/>
      <c r="U1872" s="199">
        <v>0</v>
      </c>
    </row>
    <row r="1873" spans="1:21" x14ac:dyDescent="0.15">
      <c r="A1873" s="89">
        <v>1769</v>
      </c>
      <c r="B1873" s="89" t="s">
        <v>2693</v>
      </c>
      <c r="C1873" s="95">
        <v>34</v>
      </c>
      <c r="D1873" s="89"/>
      <c r="E1873" s="199">
        <v>0</v>
      </c>
      <c r="F1873" s="89"/>
      <c r="G1873" s="199">
        <v>0</v>
      </c>
      <c r="H1873" s="89"/>
      <c r="I1873" s="199">
        <v>0</v>
      </c>
      <c r="J1873" s="89"/>
      <c r="K1873" s="199">
        <v>0</v>
      </c>
      <c r="L1873" s="89"/>
      <c r="M1873" s="199">
        <v>0</v>
      </c>
      <c r="N1873" s="89">
        <v>34</v>
      </c>
      <c r="O1873" s="199">
        <v>2.0741066090797067E-2</v>
      </c>
      <c r="P1873" s="89"/>
      <c r="Q1873" s="199">
        <v>0</v>
      </c>
      <c r="R1873" s="89"/>
      <c r="S1873" s="199">
        <v>0</v>
      </c>
      <c r="T1873" s="89"/>
      <c r="U1873" s="199">
        <v>0</v>
      </c>
    </row>
    <row r="1874" spans="1:21" x14ac:dyDescent="0.15">
      <c r="A1874" s="89">
        <v>1770</v>
      </c>
      <c r="B1874" s="89" t="s">
        <v>2694</v>
      </c>
      <c r="C1874" s="95">
        <v>34</v>
      </c>
      <c r="D1874" s="89"/>
      <c r="E1874" s="199">
        <v>0</v>
      </c>
      <c r="F1874" s="89"/>
      <c r="G1874" s="199">
        <v>0</v>
      </c>
      <c r="H1874" s="89"/>
      <c r="I1874" s="199">
        <v>0</v>
      </c>
      <c r="J1874" s="89">
        <v>34</v>
      </c>
      <c r="K1874" s="199">
        <v>1.8412266902054864E-3</v>
      </c>
      <c r="L1874" s="89"/>
      <c r="M1874" s="199">
        <v>0</v>
      </c>
      <c r="N1874" s="89"/>
      <c r="O1874" s="199">
        <v>0</v>
      </c>
      <c r="P1874" s="89"/>
      <c r="Q1874" s="199">
        <v>0</v>
      </c>
      <c r="R1874" s="89"/>
      <c r="S1874" s="199">
        <v>0</v>
      </c>
      <c r="T1874" s="89"/>
      <c r="U1874" s="199">
        <v>0</v>
      </c>
    </row>
    <row r="1875" spans="1:21" x14ac:dyDescent="0.15">
      <c r="A1875" s="89">
        <v>1771</v>
      </c>
      <c r="B1875" s="202" t="s">
        <v>2695</v>
      </c>
      <c r="C1875" s="203">
        <v>33</v>
      </c>
      <c r="D1875" s="89"/>
      <c r="E1875" s="199">
        <v>0</v>
      </c>
      <c r="F1875" s="89"/>
      <c r="G1875" s="199">
        <v>0</v>
      </c>
      <c r="H1875" s="89"/>
      <c r="I1875" s="199">
        <v>0</v>
      </c>
      <c r="J1875" s="89"/>
      <c r="K1875" s="199">
        <v>0</v>
      </c>
      <c r="L1875" s="89"/>
      <c r="M1875" s="199">
        <v>0</v>
      </c>
      <c r="N1875" s="89">
        <v>33</v>
      </c>
      <c r="O1875" s="199">
        <v>2.0131034735185387E-2</v>
      </c>
      <c r="P1875" s="89"/>
      <c r="Q1875" s="199">
        <v>0</v>
      </c>
      <c r="R1875" s="89"/>
      <c r="S1875" s="199">
        <v>0</v>
      </c>
      <c r="T1875" s="89"/>
      <c r="U1875" s="199">
        <v>0</v>
      </c>
    </row>
    <row r="1876" spans="1:21" x14ac:dyDescent="0.15">
      <c r="A1876" s="89">
        <v>1772</v>
      </c>
      <c r="B1876" s="93" t="s">
        <v>2696</v>
      </c>
      <c r="C1876" s="204">
        <v>33</v>
      </c>
      <c r="D1876" s="89"/>
      <c r="E1876" s="199">
        <v>0</v>
      </c>
      <c r="F1876" s="89"/>
      <c r="G1876" s="199">
        <v>0</v>
      </c>
      <c r="H1876" s="89"/>
      <c r="I1876" s="199">
        <v>0</v>
      </c>
      <c r="J1876" s="89">
        <v>3</v>
      </c>
      <c r="K1876" s="199">
        <v>1.6246117854754291E-4</v>
      </c>
      <c r="L1876" s="89"/>
      <c r="M1876" s="199">
        <v>0</v>
      </c>
      <c r="N1876" s="89">
        <v>11</v>
      </c>
      <c r="O1876" s="199">
        <v>6.7103449117284627E-3</v>
      </c>
      <c r="P1876" s="89"/>
      <c r="Q1876" s="199">
        <v>0</v>
      </c>
      <c r="R1876" s="89">
        <v>19</v>
      </c>
      <c r="S1876" s="199">
        <v>7.0879653808848767E-2</v>
      </c>
      <c r="T1876" s="89"/>
      <c r="U1876" s="199">
        <v>0</v>
      </c>
    </row>
    <row r="1877" spans="1:21" x14ac:dyDescent="0.15">
      <c r="A1877" s="89">
        <v>1773</v>
      </c>
      <c r="B1877" s="89" t="s">
        <v>2697</v>
      </c>
      <c r="C1877" s="95">
        <v>33</v>
      </c>
      <c r="D1877" s="89"/>
      <c r="E1877" s="199">
        <v>0</v>
      </c>
      <c r="F1877" s="89"/>
      <c r="G1877" s="199">
        <v>0</v>
      </c>
      <c r="H1877" s="89"/>
      <c r="I1877" s="199">
        <v>0</v>
      </c>
      <c r="J1877" s="89"/>
      <c r="K1877" s="199">
        <v>0</v>
      </c>
      <c r="L1877" s="89"/>
      <c r="M1877" s="199">
        <v>0</v>
      </c>
      <c r="N1877" s="89"/>
      <c r="O1877" s="199">
        <v>0</v>
      </c>
      <c r="P1877" s="89"/>
      <c r="Q1877" s="199">
        <v>0</v>
      </c>
      <c r="R1877" s="89">
        <v>33</v>
      </c>
      <c r="S1877" s="199">
        <v>0.1231067671416847</v>
      </c>
      <c r="T1877" s="89"/>
      <c r="U1877" s="199">
        <v>0</v>
      </c>
    </row>
    <row r="1878" spans="1:21" x14ac:dyDescent="0.15">
      <c r="A1878" s="89">
        <v>1774</v>
      </c>
      <c r="B1878" s="89" t="s">
        <v>2698</v>
      </c>
      <c r="C1878" s="95">
        <v>33</v>
      </c>
      <c r="D1878" s="89"/>
      <c r="E1878" s="199">
        <v>0</v>
      </c>
      <c r="F1878" s="89"/>
      <c r="G1878" s="199">
        <v>0</v>
      </c>
      <c r="H1878" s="89"/>
      <c r="I1878" s="199">
        <v>0</v>
      </c>
      <c r="J1878" s="89"/>
      <c r="K1878" s="199">
        <v>0</v>
      </c>
      <c r="L1878" s="89"/>
      <c r="M1878" s="199">
        <v>0</v>
      </c>
      <c r="N1878" s="89">
        <v>33</v>
      </c>
      <c r="O1878" s="199">
        <v>2.0131034735185387E-2</v>
      </c>
      <c r="P1878" s="89"/>
      <c r="Q1878" s="199">
        <v>0</v>
      </c>
      <c r="R1878" s="89"/>
      <c r="S1878" s="199">
        <v>0</v>
      </c>
      <c r="T1878" s="89"/>
      <c r="U1878" s="199">
        <v>0</v>
      </c>
    </row>
    <row r="1879" spans="1:21" x14ac:dyDescent="0.15">
      <c r="A1879" s="89">
        <v>1775</v>
      </c>
      <c r="B1879" s="89" t="s">
        <v>2699</v>
      </c>
      <c r="C1879" s="95">
        <v>33</v>
      </c>
      <c r="D1879" s="89"/>
      <c r="E1879" s="199">
        <v>0</v>
      </c>
      <c r="F1879" s="89"/>
      <c r="G1879" s="199">
        <v>0</v>
      </c>
      <c r="H1879" s="89"/>
      <c r="I1879" s="199">
        <v>0</v>
      </c>
      <c r="J1879" s="89">
        <v>33</v>
      </c>
      <c r="K1879" s="199">
        <v>1.7870729640229719E-3</v>
      </c>
      <c r="L1879" s="89"/>
      <c r="M1879" s="199">
        <v>0</v>
      </c>
      <c r="N1879" s="89"/>
      <c r="O1879" s="199">
        <v>0</v>
      </c>
      <c r="P1879" s="89"/>
      <c r="Q1879" s="199">
        <v>0</v>
      </c>
      <c r="R1879" s="89"/>
      <c r="S1879" s="199">
        <v>0</v>
      </c>
      <c r="T1879" s="89"/>
      <c r="U1879" s="199">
        <v>0</v>
      </c>
    </row>
    <row r="1880" spans="1:21" x14ac:dyDescent="0.15">
      <c r="A1880" s="89">
        <v>1776</v>
      </c>
      <c r="B1880" s="89" t="s">
        <v>2700</v>
      </c>
      <c r="C1880" s="95">
        <v>33</v>
      </c>
      <c r="D1880" s="89"/>
      <c r="E1880" s="199">
        <v>0</v>
      </c>
      <c r="F1880" s="89"/>
      <c r="G1880" s="199">
        <v>0</v>
      </c>
      <c r="H1880" s="89"/>
      <c r="I1880" s="199">
        <v>0</v>
      </c>
      <c r="J1880" s="89"/>
      <c r="K1880" s="199">
        <v>0</v>
      </c>
      <c r="L1880" s="89">
        <v>33</v>
      </c>
      <c r="M1880" s="199">
        <v>0.42498390212491949</v>
      </c>
      <c r="N1880" s="89"/>
      <c r="O1880" s="199">
        <v>0</v>
      </c>
      <c r="P1880" s="89"/>
      <c r="Q1880" s="199">
        <v>0</v>
      </c>
      <c r="R1880" s="89"/>
      <c r="S1880" s="199">
        <v>0</v>
      </c>
      <c r="T1880" s="89"/>
      <c r="U1880" s="199">
        <v>0</v>
      </c>
    </row>
    <row r="1881" spans="1:21" x14ac:dyDescent="0.15">
      <c r="A1881" s="89">
        <v>1777</v>
      </c>
      <c r="B1881" s="89" t="s">
        <v>2701</v>
      </c>
      <c r="C1881" s="95">
        <v>33</v>
      </c>
      <c r="D1881" s="89"/>
      <c r="E1881" s="199">
        <v>0</v>
      </c>
      <c r="F1881" s="89"/>
      <c r="G1881" s="199">
        <v>0</v>
      </c>
      <c r="H1881" s="89"/>
      <c r="I1881" s="199">
        <v>0</v>
      </c>
      <c r="J1881" s="89">
        <v>33</v>
      </c>
      <c r="K1881" s="199">
        <v>1.7870729640229719E-3</v>
      </c>
      <c r="L1881" s="89"/>
      <c r="M1881" s="199">
        <v>0</v>
      </c>
      <c r="N1881" s="89"/>
      <c r="O1881" s="199">
        <v>0</v>
      </c>
      <c r="P1881" s="89"/>
      <c r="Q1881" s="199">
        <v>0</v>
      </c>
      <c r="R1881" s="89"/>
      <c r="S1881" s="199">
        <v>0</v>
      </c>
      <c r="T1881" s="89"/>
      <c r="U1881" s="199">
        <v>0</v>
      </c>
    </row>
    <row r="1882" spans="1:21" x14ac:dyDescent="0.15">
      <c r="A1882" s="100">
        <v>1778</v>
      </c>
      <c r="B1882" s="100" t="s">
        <v>2702</v>
      </c>
      <c r="C1882" s="205">
        <v>33</v>
      </c>
      <c r="D1882" s="100">
        <v>1</v>
      </c>
      <c r="E1882" s="206">
        <v>2.2016732716864818E-2</v>
      </c>
      <c r="F1882" s="100"/>
      <c r="G1882" s="206">
        <v>0</v>
      </c>
      <c r="H1882" s="100"/>
      <c r="I1882" s="206">
        <v>0</v>
      </c>
      <c r="J1882" s="100"/>
      <c r="K1882" s="206">
        <v>0</v>
      </c>
      <c r="L1882" s="100"/>
      <c r="M1882" s="206">
        <v>0</v>
      </c>
      <c r="N1882" s="100">
        <v>8</v>
      </c>
      <c r="O1882" s="206">
        <v>4.8802508448934278E-3</v>
      </c>
      <c r="P1882" s="100"/>
      <c r="Q1882" s="206">
        <v>0</v>
      </c>
      <c r="R1882" s="100">
        <v>24</v>
      </c>
      <c r="S1882" s="206">
        <v>8.9532194284861602E-2</v>
      </c>
      <c r="T1882" s="100"/>
      <c r="U1882" s="206">
        <v>0</v>
      </c>
    </row>
    <row r="1883" spans="1:21" x14ac:dyDescent="0.15">
      <c r="A1883" s="89">
        <v>1779</v>
      </c>
      <c r="B1883" s="89" t="s">
        <v>2703</v>
      </c>
      <c r="C1883" s="95">
        <v>33</v>
      </c>
      <c r="D1883" s="89"/>
      <c r="E1883" s="199">
        <v>0</v>
      </c>
      <c r="F1883" s="89"/>
      <c r="G1883" s="199">
        <v>0</v>
      </c>
      <c r="H1883" s="89"/>
      <c r="I1883" s="199">
        <v>0</v>
      </c>
      <c r="J1883" s="89"/>
      <c r="K1883" s="199">
        <v>0</v>
      </c>
      <c r="L1883" s="89"/>
      <c r="M1883" s="199">
        <v>0</v>
      </c>
      <c r="N1883" s="89">
        <v>33</v>
      </c>
      <c r="O1883" s="199">
        <v>2.0131034735185387E-2</v>
      </c>
      <c r="P1883" s="89"/>
      <c r="Q1883" s="199">
        <v>0</v>
      </c>
      <c r="R1883" s="89"/>
      <c r="S1883" s="199">
        <v>0</v>
      </c>
      <c r="T1883" s="89"/>
      <c r="U1883" s="199">
        <v>0</v>
      </c>
    </row>
    <row r="1884" spans="1:21" x14ac:dyDescent="0.15">
      <c r="A1884" s="89">
        <v>1780</v>
      </c>
      <c r="B1884" s="89" t="s">
        <v>2704</v>
      </c>
      <c r="C1884" s="95">
        <v>32</v>
      </c>
      <c r="D1884" s="89"/>
      <c r="E1884" s="199">
        <v>0</v>
      </c>
      <c r="F1884" s="89"/>
      <c r="G1884" s="199">
        <v>0</v>
      </c>
      <c r="H1884" s="89"/>
      <c r="I1884" s="199">
        <v>0</v>
      </c>
      <c r="J1884" s="89">
        <v>32</v>
      </c>
      <c r="K1884" s="199">
        <v>1.7329192378404577E-3</v>
      </c>
      <c r="L1884" s="89"/>
      <c r="M1884" s="199">
        <v>0</v>
      </c>
      <c r="N1884" s="89"/>
      <c r="O1884" s="199">
        <v>0</v>
      </c>
      <c r="P1884" s="89"/>
      <c r="Q1884" s="199">
        <v>0</v>
      </c>
      <c r="R1884" s="89"/>
      <c r="S1884" s="199">
        <v>0</v>
      </c>
      <c r="T1884" s="89"/>
      <c r="U1884" s="199">
        <v>0</v>
      </c>
    </row>
    <row r="1885" spans="1:21" x14ac:dyDescent="0.15">
      <c r="A1885" s="89">
        <v>1781</v>
      </c>
      <c r="B1885" s="89" t="s">
        <v>2705</v>
      </c>
      <c r="C1885" s="95">
        <v>32</v>
      </c>
      <c r="D1885" s="89"/>
      <c r="E1885" s="199">
        <v>0</v>
      </c>
      <c r="F1885" s="89"/>
      <c r="G1885" s="199">
        <v>0</v>
      </c>
      <c r="H1885" s="89"/>
      <c r="I1885" s="199">
        <v>0</v>
      </c>
      <c r="J1885" s="89"/>
      <c r="K1885" s="199">
        <v>0</v>
      </c>
      <c r="L1885" s="89"/>
      <c r="M1885" s="199">
        <v>0</v>
      </c>
      <c r="N1885" s="89">
        <v>32</v>
      </c>
      <c r="O1885" s="199">
        <v>1.9521003379573711E-2</v>
      </c>
      <c r="P1885" s="89"/>
      <c r="Q1885" s="199">
        <v>0</v>
      </c>
      <c r="R1885" s="89"/>
      <c r="S1885" s="199">
        <v>0</v>
      </c>
      <c r="T1885" s="89"/>
      <c r="U1885" s="199">
        <v>0</v>
      </c>
    </row>
    <row r="1886" spans="1:21" x14ac:dyDescent="0.15">
      <c r="A1886" s="89">
        <v>1782</v>
      </c>
      <c r="B1886" s="89" t="s">
        <v>2706</v>
      </c>
      <c r="C1886" s="95">
        <v>32</v>
      </c>
      <c r="D1886" s="89"/>
      <c r="E1886" s="199">
        <v>0</v>
      </c>
      <c r="F1886" s="89"/>
      <c r="G1886" s="199">
        <v>0</v>
      </c>
      <c r="H1886" s="89"/>
      <c r="I1886" s="199">
        <v>0</v>
      </c>
      <c r="J1886" s="89"/>
      <c r="K1886" s="199">
        <v>0</v>
      </c>
      <c r="L1886" s="89"/>
      <c r="M1886" s="199">
        <v>0</v>
      </c>
      <c r="N1886" s="89">
        <v>32</v>
      </c>
      <c r="O1886" s="199">
        <v>1.9521003379573711E-2</v>
      </c>
      <c r="P1886" s="89"/>
      <c r="Q1886" s="199">
        <v>0</v>
      </c>
      <c r="R1886" s="89"/>
      <c r="S1886" s="199">
        <v>0</v>
      </c>
      <c r="T1886" s="89"/>
      <c r="U1886" s="199">
        <v>0</v>
      </c>
    </row>
    <row r="1887" spans="1:21" x14ac:dyDescent="0.15">
      <c r="A1887" s="89">
        <v>1783</v>
      </c>
      <c r="B1887" s="89" t="s">
        <v>2707</v>
      </c>
      <c r="C1887" s="95">
        <v>32</v>
      </c>
      <c r="D1887" s="89"/>
      <c r="E1887" s="199">
        <v>0</v>
      </c>
      <c r="F1887" s="89"/>
      <c r="G1887" s="199">
        <v>0</v>
      </c>
      <c r="H1887" s="89"/>
      <c r="I1887" s="199">
        <v>0</v>
      </c>
      <c r="J1887" s="89">
        <v>32</v>
      </c>
      <c r="K1887" s="199">
        <v>1.7329192378404577E-3</v>
      </c>
      <c r="L1887" s="89"/>
      <c r="M1887" s="199">
        <v>0</v>
      </c>
      <c r="N1887" s="89"/>
      <c r="O1887" s="199">
        <v>0</v>
      </c>
      <c r="P1887" s="89"/>
      <c r="Q1887" s="199">
        <v>0</v>
      </c>
      <c r="R1887" s="89"/>
      <c r="S1887" s="199">
        <v>0</v>
      </c>
      <c r="T1887" s="89"/>
      <c r="U1887" s="199">
        <v>0</v>
      </c>
    </row>
    <row r="1888" spans="1:21" x14ac:dyDescent="0.15">
      <c r="A1888" s="89">
        <v>1784</v>
      </c>
      <c r="B1888" s="89" t="s">
        <v>2708</v>
      </c>
      <c r="C1888" s="95">
        <v>32</v>
      </c>
      <c r="D1888" s="89"/>
      <c r="E1888" s="199">
        <v>0</v>
      </c>
      <c r="F1888" s="89"/>
      <c r="G1888" s="199">
        <v>0</v>
      </c>
      <c r="H1888" s="89"/>
      <c r="I1888" s="199">
        <v>0</v>
      </c>
      <c r="J1888" s="89">
        <v>32</v>
      </c>
      <c r="K1888" s="199">
        <v>1.7329192378404577E-3</v>
      </c>
      <c r="L1888" s="89"/>
      <c r="M1888" s="199">
        <v>0</v>
      </c>
      <c r="N1888" s="89"/>
      <c r="O1888" s="199">
        <v>0</v>
      </c>
      <c r="P1888" s="89"/>
      <c r="Q1888" s="199">
        <v>0</v>
      </c>
      <c r="R1888" s="89"/>
      <c r="S1888" s="199">
        <v>0</v>
      </c>
      <c r="T1888" s="89"/>
      <c r="U1888" s="199">
        <v>0</v>
      </c>
    </row>
    <row r="1889" spans="1:21" x14ac:dyDescent="0.15">
      <c r="A1889" s="89">
        <v>1785</v>
      </c>
      <c r="B1889" s="89" t="s">
        <v>2709</v>
      </c>
      <c r="C1889" s="95">
        <v>32</v>
      </c>
      <c r="D1889" s="89"/>
      <c r="E1889" s="199">
        <v>0</v>
      </c>
      <c r="F1889" s="89"/>
      <c r="G1889" s="199">
        <v>0</v>
      </c>
      <c r="H1889" s="89"/>
      <c r="I1889" s="199">
        <v>0</v>
      </c>
      <c r="J1889" s="89"/>
      <c r="K1889" s="199">
        <v>0</v>
      </c>
      <c r="L1889" s="89"/>
      <c r="M1889" s="199">
        <v>0</v>
      </c>
      <c r="N1889" s="89">
        <v>32</v>
      </c>
      <c r="O1889" s="199">
        <v>1.9521003379573711E-2</v>
      </c>
      <c r="P1889" s="89"/>
      <c r="Q1889" s="199">
        <v>0</v>
      </c>
      <c r="R1889" s="89"/>
      <c r="S1889" s="199">
        <v>0</v>
      </c>
      <c r="T1889" s="89"/>
      <c r="U1889" s="199">
        <v>0</v>
      </c>
    </row>
    <row r="1890" spans="1:21" x14ac:dyDescent="0.15">
      <c r="A1890" s="89">
        <v>1786</v>
      </c>
      <c r="B1890" s="89" t="s">
        <v>2710</v>
      </c>
      <c r="C1890" s="95">
        <v>32</v>
      </c>
      <c r="D1890" s="89"/>
      <c r="E1890" s="199">
        <v>0</v>
      </c>
      <c r="F1890" s="89"/>
      <c r="G1890" s="199">
        <v>0</v>
      </c>
      <c r="H1890" s="89"/>
      <c r="I1890" s="199">
        <v>0</v>
      </c>
      <c r="J1890" s="89">
        <v>32</v>
      </c>
      <c r="K1890" s="199">
        <v>1.7329192378404577E-3</v>
      </c>
      <c r="L1890" s="89"/>
      <c r="M1890" s="199">
        <v>0</v>
      </c>
      <c r="N1890" s="89"/>
      <c r="O1890" s="199">
        <v>0</v>
      </c>
      <c r="P1890" s="89"/>
      <c r="Q1890" s="199">
        <v>0</v>
      </c>
      <c r="R1890" s="89"/>
      <c r="S1890" s="199">
        <v>0</v>
      </c>
      <c r="T1890" s="89"/>
      <c r="U1890" s="199">
        <v>0</v>
      </c>
    </row>
    <row r="1891" spans="1:21" x14ac:dyDescent="0.15">
      <c r="A1891" s="89">
        <v>1787</v>
      </c>
      <c r="B1891" s="89" t="s">
        <v>2711</v>
      </c>
      <c r="C1891" s="95">
        <v>32</v>
      </c>
      <c r="D1891" s="89"/>
      <c r="E1891" s="199">
        <v>0</v>
      </c>
      <c r="F1891" s="89"/>
      <c r="G1891" s="199">
        <v>0</v>
      </c>
      <c r="H1891" s="89"/>
      <c r="I1891" s="199">
        <v>0</v>
      </c>
      <c r="J1891" s="89">
        <v>32</v>
      </c>
      <c r="K1891" s="199">
        <v>1.7329192378404577E-3</v>
      </c>
      <c r="L1891" s="89"/>
      <c r="M1891" s="199">
        <v>0</v>
      </c>
      <c r="N1891" s="89"/>
      <c r="O1891" s="199">
        <v>0</v>
      </c>
      <c r="P1891" s="89"/>
      <c r="Q1891" s="199">
        <v>0</v>
      </c>
      <c r="R1891" s="89"/>
      <c r="S1891" s="199">
        <v>0</v>
      </c>
      <c r="T1891" s="89"/>
      <c r="U1891" s="199">
        <v>0</v>
      </c>
    </row>
    <row r="1892" spans="1:21" x14ac:dyDescent="0.15">
      <c r="A1892" s="89">
        <v>1788</v>
      </c>
      <c r="B1892" s="89" t="s">
        <v>2712</v>
      </c>
      <c r="C1892" s="95">
        <v>32</v>
      </c>
      <c r="D1892" s="89"/>
      <c r="E1892" s="199">
        <v>0</v>
      </c>
      <c r="F1892" s="89"/>
      <c r="G1892" s="199">
        <v>0</v>
      </c>
      <c r="H1892" s="89"/>
      <c r="I1892" s="199">
        <v>0</v>
      </c>
      <c r="J1892" s="89"/>
      <c r="K1892" s="199">
        <v>0</v>
      </c>
      <c r="L1892" s="89"/>
      <c r="M1892" s="199">
        <v>0</v>
      </c>
      <c r="N1892" s="89">
        <v>24</v>
      </c>
      <c r="O1892" s="199">
        <v>1.4640752534680283E-2</v>
      </c>
      <c r="P1892" s="89"/>
      <c r="Q1892" s="199">
        <v>0</v>
      </c>
      <c r="R1892" s="89">
        <v>8</v>
      </c>
      <c r="S1892" s="199">
        <v>2.9844064761620534E-2</v>
      </c>
      <c r="T1892" s="89"/>
      <c r="U1892" s="199">
        <v>0</v>
      </c>
    </row>
    <row r="1893" spans="1:21" x14ac:dyDescent="0.15">
      <c r="A1893" s="89">
        <v>1789</v>
      </c>
      <c r="B1893" s="89" t="s">
        <v>2713</v>
      </c>
      <c r="C1893" s="95">
        <v>32</v>
      </c>
      <c r="D1893" s="89"/>
      <c r="E1893" s="199">
        <v>0</v>
      </c>
      <c r="F1893" s="89"/>
      <c r="G1893" s="199">
        <v>0</v>
      </c>
      <c r="H1893" s="89"/>
      <c r="I1893" s="199">
        <v>0</v>
      </c>
      <c r="J1893" s="89">
        <v>32</v>
      </c>
      <c r="K1893" s="199">
        <v>1.7329192378404577E-3</v>
      </c>
      <c r="L1893" s="89"/>
      <c r="M1893" s="199">
        <v>0</v>
      </c>
      <c r="N1893" s="89"/>
      <c r="O1893" s="199">
        <v>0</v>
      </c>
      <c r="P1893" s="89"/>
      <c r="Q1893" s="199">
        <v>0</v>
      </c>
      <c r="R1893" s="89"/>
      <c r="S1893" s="199">
        <v>0</v>
      </c>
      <c r="T1893" s="89"/>
      <c r="U1893" s="199">
        <v>0</v>
      </c>
    </row>
    <row r="1894" spans="1:21" x14ac:dyDescent="0.15">
      <c r="A1894" s="89">
        <v>1790</v>
      </c>
      <c r="B1894" s="89" t="s">
        <v>2714</v>
      </c>
      <c r="C1894" s="95">
        <v>32</v>
      </c>
      <c r="D1894" s="89"/>
      <c r="E1894" s="199">
        <v>0</v>
      </c>
      <c r="F1894" s="89"/>
      <c r="G1894" s="199">
        <v>0</v>
      </c>
      <c r="H1894" s="89"/>
      <c r="I1894" s="199">
        <v>0</v>
      </c>
      <c r="J1894" s="89"/>
      <c r="K1894" s="199">
        <v>0</v>
      </c>
      <c r="L1894" s="89"/>
      <c r="M1894" s="199">
        <v>0</v>
      </c>
      <c r="N1894" s="89">
        <v>6</v>
      </c>
      <c r="O1894" s="199">
        <v>3.6601881336700707E-3</v>
      </c>
      <c r="P1894" s="89"/>
      <c r="Q1894" s="199">
        <v>0</v>
      </c>
      <c r="R1894" s="89">
        <v>26</v>
      </c>
      <c r="S1894" s="199">
        <v>9.6993210475266725E-2</v>
      </c>
      <c r="T1894" s="89"/>
      <c r="U1894" s="199">
        <v>0</v>
      </c>
    </row>
    <row r="1895" spans="1:21" x14ac:dyDescent="0.15">
      <c r="A1895" s="89">
        <v>1791</v>
      </c>
      <c r="B1895" s="202" t="s">
        <v>2715</v>
      </c>
      <c r="C1895" s="203">
        <v>31</v>
      </c>
      <c r="D1895" s="89"/>
      <c r="E1895" s="199">
        <v>0</v>
      </c>
      <c r="F1895" s="89"/>
      <c r="G1895" s="199">
        <v>0</v>
      </c>
      <c r="H1895" s="89"/>
      <c r="I1895" s="199">
        <v>0</v>
      </c>
      <c r="J1895" s="89">
        <v>12</v>
      </c>
      <c r="K1895" s="199">
        <v>6.4984471419017164E-4</v>
      </c>
      <c r="L1895" s="89"/>
      <c r="M1895" s="199">
        <v>0</v>
      </c>
      <c r="N1895" s="89">
        <v>19</v>
      </c>
      <c r="O1895" s="199">
        <v>1.1590595756621891E-2</v>
      </c>
      <c r="P1895" s="89"/>
      <c r="Q1895" s="199">
        <v>0</v>
      </c>
      <c r="R1895" s="89"/>
      <c r="S1895" s="199">
        <v>0</v>
      </c>
      <c r="T1895" s="89"/>
      <c r="U1895" s="199">
        <v>0</v>
      </c>
    </row>
    <row r="1896" spans="1:21" x14ac:dyDescent="0.15">
      <c r="A1896" s="89">
        <v>1792</v>
      </c>
      <c r="B1896" s="89" t="s">
        <v>2716</v>
      </c>
      <c r="C1896" s="95">
        <v>31</v>
      </c>
      <c r="D1896" s="89"/>
      <c r="E1896" s="199">
        <v>0</v>
      </c>
      <c r="F1896" s="89"/>
      <c r="G1896" s="199">
        <v>0</v>
      </c>
      <c r="H1896" s="89"/>
      <c r="I1896" s="199">
        <v>0</v>
      </c>
      <c r="J1896" s="89">
        <v>31</v>
      </c>
      <c r="K1896" s="199">
        <v>1.6787655116579435E-3</v>
      </c>
      <c r="L1896" s="89"/>
      <c r="M1896" s="199">
        <v>0</v>
      </c>
      <c r="N1896" s="89"/>
      <c r="O1896" s="199">
        <v>0</v>
      </c>
      <c r="P1896" s="89"/>
      <c r="Q1896" s="199">
        <v>0</v>
      </c>
      <c r="R1896" s="89"/>
      <c r="S1896" s="199">
        <v>0</v>
      </c>
      <c r="T1896" s="89"/>
      <c r="U1896" s="199">
        <v>0</v>
      </c>
    </row>
    <row r="1897" spans="1:21" x14ac:dyDescent="0.15">
      <c r="A1897" s="89">
        <v>1793</v>
      </c>
      <c r="B1897" s="202" t="s">
        <v>2717</v>
      </c>
      <c r="C1897" s="203">
        <v>31</v>
      </c>
      <c r="D1897" s="89"/>
      <c r="E1897" s="199">
        <v>0</v>
      </c>
      <c r="F1897" s="89"/>
      <c r="G1897" s="199">
        <v>0</v>
      </c>
      <c r="H1897" s="89"/>
      <c r="I1897" s="199">
        <v>0</v>
      </c>
      <c r="J1897" s="89">
        <v>31</v>
      </c>
      <c r="K1897" s="199">
        <v>1.6787655116579435E-3</v>
      </c>
      <c r="L1897" s="89"/>
      <c r="M1897" s="199">
        <v>0</v>
      </c>
      <c r="N1897" s="89"/>
      <c r="O1897" s="199">
        <v>0</v>
      </c>
      <c r="P1897" s="89"/>
      <c r="Q1897" s="199">
        <v>0</v>
      </c>
      <c r="R1897" s="89"/>
      <c r="S1897" s="199">
        <v>0</v>
      </c>
      <c r="T1897" s="89"/>
      <c r="U1897" s="199">
        <v>0</v>
      </c>
    </row>
    <row r="1898" spans="1:21" x14ac:dyDescent="0.15">
      <c r="A1898" s="89">
        <v>1794</v>
      </c>
      <c r="B1898" s="89" t="s">
        <v>2718</v>
      </c>
      <c r="C1898" s="95">
        <v>31</v>
      </c>
      <c r="D1898" s="89"/>
      <c r="E1898" s="199">
        <v>0</v>
      </c>
      <c r="F1898" s="89"/>
      <c r="G1898" s="199">
        <v>0</v>
      </c>
      <c r="H1898" s="89"/>
      <c r="I1898" s="199">
        <v>0</v>
      </c>
      <c r="J1898" s="89"/>
      <c r="K1898" s="199">
        <v>0</v>
      </c>
      <c r="L1898" s="89"/>
      <c r="M1898" s="199">
        <v>0</v>
      </c>
      <c r="N1898" s="89">
        <v>31</v>
      </c>
      <c r="O1898" s="199">
        <v>1.8910972023962032E-2</v>
      </c>
      <c r="P1898" s="89"/>
      <c r="Q1898" s="199">
        <v>0</v>
      </c>
      <c r="R1898" s="89"/>
      <c r="S1898" s="199">
        <v>0</v>
      </c>
      <c r="T1898" s="89"/>
      <c r="U1898" s="199">
        <v>0</v>
      </c>
    </row>
    <row r="1899" spans="1:21" x14ac:dyDescent="0.15">
      <c r="A1899" s="89">
        <v>1795</v>
      </c>
      <c r="B1899" s="89" t="s">
        <v>2719</v>
      </c>
      <c r="C1899" s="95">
        <v>31</v>
      </c>
      <c r="D1899" s="89"/>
      <c r="E1899" s="199">
        <v>0</v>
      </c>
      <c r="F1899" s="89"/>
      <c r="G1899" s="199">
        <v>0</v>
      </c>
      <c r="H1899" s="89"/>
      <c r="I1899" s="199">
        <v>0</v>
      </c>
      <c r="J1899" s="89"/>
      <c r="K1899" s="199">
        <v>0</v>
      </c>
      <c r="L1899" s="89"/>
      <c r="M1899" s="199">
        <v>0</v>
      </c>
      <c r="N1899" s="89">
        <v>31</v>
      </c>
      <c r="O1899" s="199">
        <v>1.8910972023962032E-2</v>
      </c>
      <c r="P1899" s="89"/>
      <c r="Q1899" s="199">
        <v>0</v>
      </c>
      <c r="R1899" s="89"/>
      <c r="S1899" s="199">
        <v>0</v>
      </c>
      <c r="T1899" s="89"/>
      <c r="U1899" s="199">
        <v>0</v>
      </c>
    </row>
    <row r="1900" spans="1:21" x14ac:dyDescent="0.15">
      <c r="A1900" s="89">
        <v>1796</v>
      </c>
      <c r="B1900" s="89" t="s">
        <v>2720</v>
      </c>
      <c r="C1900" s="95">
        <v>31</v>
      </c>
      <c r="D1900" s="89"/>
      <c r="E1900" s="199">
        <v>0</v>
      </c>
      <c r="F1900" s="89"/>
      <c r="G1900" s="199">
        <v>0</v>
      </c>
      <c r="H1900" s="89"/>
      <c r="I1900" s="199">
        <v>0</v>
      </c>
      <c r="J1900" s="89">
        <v>31</v>
      </c>
      <c r="K1900" s="199">
        <v>1.6787655116579435E-3</v>
      </c>
      <c r="L1900" s="89"/>
      <c r="M1900" s="199">
        <v>0</v>
      </c>
      <c r="N1900" s="89"/>
      <c r="O1900" s="199">
        <v>0</v>
      </c>
      <c r="P1900" s="89"/>
      <c r="Q1900" s="199">
        <v>0</v>
      </c>
      <c r="R1900" s="89"/>
      <c r="S1900" s="199">
        <v>0</v>
      </c>
      <c r="T1900" s="89"/>
      <c r="U1900" s="199">
        <v>0</v>
      </c>
    </row>
    <row r="1901" spans="1:21" x14ac:dyDescent="0.15">
      <c r="A1901" s="89">
        <v>1797</v>
      </c>
      <c r="B1901" s="89" t="s">
        <v>2721</v>
      </c>
      <c r="C1901" s="95">
        <v>31</v>
      </c>
      <c r="D1901" s="89"/>
      <c r="E1901" s="199">
        <v>0</v>
      </c>
      <c r="F1901" s="89"/>
      <c r="G1901" s="199">
        <v>0</v>
      </c>
      <c r="H1901" s="89"/>
      <c r="I1901" s="199">
        <v>0</v>
      </c>
      <c r="J1901" s="89"/>
      <c r="K1901" s="199">
        <v>0</v>
      </c>
      <c r="L1901" s="89"/>
      <c r="M1901" s="199">
        <v>0</v>
      </c>
      <c r="N1901" s="89">
        <v>22</v>
      </c>
      <c r="O1901" s="199">
        <v>1.3420689823456925E-2</v>
      </c>
      <c r="P1901" s="89"/>
      <c r="Q1901" s="199">
        <v>0</v>
      </c>
      <c r="R1901" s="89">
        <v>9</v>
      </c>
      <c r="S1901" s="199">
        <v>3.3574572856823102E-2</v>
      </c>
      <c r="T1901" s="89"/>
      <c r="U1901" s="199">
        <v>0</v>
      </c>
    </row>
    <row r="1902" spans="1:21" x14ac:dyDescent="0.15">
      <c r="A1902" s="89">
        <v>1798</v>
      </c>
      <c r="B1902" s="89" t="s">
        <v>2722</v>
      </c>
      <c r="C1902" s="95">
        <v>31</v>
      </c>
      <c r="D1902" s="89"/>
      <c r="E1902" s="199">
        <v>0</v>
      </c>
      <c r="F1902" s="89"/>
      <c r="G1902" s="199">
        <v>0</v>
      </c>
      <c r="H1902" s="89"/>
      <c r="I1902" s="199">
        <v>0</v>
      </c>
      <c r="J1902" s="89"/>
      <c r="K1902" s="199">
        <v>0</v>
      </c>
      <c r="L1902" s="89"/>
      <c r="M1902" s="199">
        <v>0</v>
      </c>
      <c r="N1902" s="89">
        <v>31</v>
      </c>
      <c r="O1902" s="199">
        <v>1.8910972023962032E-2</v>
      </c>
      <c r="P1902" s="89"/>
      <c r="Q1902" s="199">
        <v>0</v>
      </c>
      <c r="R1902" s="89"/>
      <c r="S1902" s="199">
        <v>0</v>
      </c>
      <c r="T1902" s="89"/>
      <c r="U1902" s="199">
        <v>0</v>
      </c>
    </row>
    <row r="1903" spans="1:21" x14ac:dyDescent="0.15">
      <c r="A1903" s="89">
        <v>1799</v>
      </c>
      <c r="B1903" s="89" t="s">
        <v>2723</v>
      </c>
      <c r="C1903" s="95">
        <v>31</v>
      </c>
      <c r="D1903" s="89"/>
      <c r="E1903" s="199">
        <v>0</v>
      </c>
      <c r="F1903" s="89"/>
      <c r="G1903" s="199">
        <v>0</v>
      </c>
      <c r="H1903" s="89"/>
      <c r="I1903" s="199">
        <v>0</v>
      </c>
      <c r="J1903" s="89">
        <v>31</v>
      </c>
      <c r="K1903" s="199">
        <v>1.6787655116579435E-3</v>
      </c>
      <c r="L1903" s="89"/>
      <c r="M1903" s="199">
        <v>0</v>
      </c>
      <c r="N1903" s="89"/>
      <c r="O1903" s="199">
        <v>0</v>
      </c>
      <c r="P1903" s="89"/>
      <c r="Q1903" s="199">
        <v>0</v>
      </c>
      <c r="R1903" s="89"/>
      <c r="S1903" s="199">
        <v>0</v>
      </c>
      <c r="T1903" s="89"/>
      <c r="U1903" s="199">
        <v>0</v>
      </c>
    </row>
    <row r="1904" spans="1:21" x14ac:dyDescent="0.15">
      <c r="A1904" s="89">
        <v>1800</v>
      </c>
      <c r="B1904" s="89" t="s">
        <v>2724</v>
      </c>
      <c r="C1904" s="95">
        <v>31</v>
      </c>
      <c r="D1904" s="89"/>
      <c r="E1904" s="199">
        <v>0</v>
      </c>
      <c r="F1904" s="89"/>
      <c r="G1904" s="199">
        <v>0</v>
      </c>
      <c r="H1904" s="89"/>
      <c r="I1904" s="199">
        <v>0</v>
      </c>
      <c r="J1904" s="89"/>
      <c r="K1904" s="199">
        <v>0</v>
      </c>
      <c r="L1904" s="89"/>
      <c r="M1904" s="199">
        <v>0</v>
      </c>
      <c r="N1904" s="89">
        <v>31</v>
      </c>
      <c r="O1904" s="199">
        <v>1.8910972023962032E-2</v>
      </c>
      <c r="P1904" s="89"/>
      <c r="Q1904" s="199">
        <v>0</v>
      </c>
      <c r="R1904" s="89"/>
      <c r="S1904" s="199">
        <v>0</v>
      </c>
      <c r="T1904" s="89"/>
      <c r="U1904" s="199">
        <v>0</v>
      </c>
    </row>
    <row r="1905" spans="1:21" x14ac:dyDescent="0.15">
      <c r="A1905" s="89">
        <v>1801</v>
      </c>
      <c r="B1905" s="89" t="s">
        <v>2725</v>
      </c>
      <c r="C1905" s="95">
        <v>31</v>
      </c>
      <c r="D1905" s="89"/>
      <c r="E1905" s="199">
        <v>0</v>
      </c>
      <c r="F1905" s="89"/>
      <c r="G1905" s="199">
        <v>0</v>
      </c>
      <c r="H1905" s="89"/>
      <c r="I1905" s="199">
        <v>0</v>
      </c>
      <c r="J1905" s="89"/>
      <c r="K1905" s="199">
        <v>0</v>
      </c>
      <c r="L1905" s="89"/>
      <c r="M1905" s="199">
        <v>0</v>
      </c>
      <c r="N1905" s="89">
        <v>31</v>
      </c>
      <c r="O1905" s="199">
        <v>1.8910972023962032E-2</v>
      </c>
      <c r="P1905" s="89"/>
      <c r="Q1905" s="199">
        <v>0</v>
      </c>
      <c r="R1905" s="89"/>
      <c r="S1905" s="199">
        <v>0</v>
      </c>
      <c r="T1905" s="89"/>
      <c r="U1905" s="199">
        <v>0</v>
      </c>
    </row>
    <row r="1906" spans="1:21" x14ac:dyDescent="0.15">
      <c r="A1906" s="89">
        <v>1802</v>
      </c>
      <c r="B1906" s="89" t="s">
        <v>2726</v>
      </c>
      <c r="C1906" s="95">
        <v>31</v>
      </c>
      <c r="D1906" s="89"/>
      <c r="E1906" s="199">
        <v>0</v>
      </c>
      <c r="F1906" s="89"/>
      <c r="G1906" s="199">
        <v>0</v>
      </c>
      <c r="H1906" s="89"/>
      <c r="I1906" s="199">
        <v>0</v>
      </c>
      <c r="J1906" s="89"/>
      <c r="K1906" s="199">
        <v>0</v>
      </c>
      <c r="L1906" s="89"/>
      <c r="M1906" s="199">
        <v>0</v>
      </c>
      <c r="N1906" s="89">
        <v>13</v>
      </c>
      <c r="O1906" s="199">
        <v>7.930407622951819E-3</v>
      </c>
      <c r="P1906" s="89"/>
      <c r="Q1906" s="199">
        <v>0</v>
      </c>
      <c r="R1906" s="89">
        <v>18</v>
      </c>
      <c r="S1906" s="199">
        <v>6.7149145713646205E-2</v>
      </c>
      <c r="T1906" s="89"/>
      <c r="U1906" s="199">
        <v>0</v>
      </c>
    </row>
    <row r="1907" spans="1:21" x14ac:dyDescent="0.15">
      <c r="A1907" s="89">
        <v>1803</v>
      </c>
      <c r="B1907" s="89" t="s">
        <v>2727</v>
      </c>
      <c r="C1907" s="95">
        <v>31</v>
      </c>
      <c r="D1907" s="89"/>
      <c r="E1907" s="199">
        <v>0</v>
      </c>
      <c r="F1907" s="89"/>
      <c r="G1907" s="199">
        <v>0</v>
      </c>
      <c r="H1907" s="89"/>
      <c r="I1907" s="199">
        <v>0</v>
      </c>
      <c r="J1907" s="89">
        <v>19</v>
      </c>
      <c r="K1907" s="199">
        <v>1.0289207974677717E-3</v>
      </c>
      <c r="L1907" s="89"/>
      <c r="M1907" s="199">
        <v>0</v>
      </c>
      <c r="N1907" s="89">
        <v>12</v>
      </c>
      <c r="O1907" s="199">
        <v>7.3203762673401413E-3</v>
      </c>
      <c r="P1907" s="89"/>
      <c r="Q1907" s="199">
        <v>0</v>
      </c>
      <c r="R1907" s="89"/>
      <c r="S1907" s="199">
        <v>0</v>
      </c>
      <c r="T1907" s="89"/>
      <c r="U1907" s="199">
        <v>0</v>
      </c>
    </row>
    <row r="1908" spans="1:21" x14ac:dyDescent="0.15">
      <c r="A1908" s="89">
        <v>1804</v>
      </c>
      <c r="B1908" s="202" t="s">
        <v>2728</v>
      </c>
      <c r="C1908" s="203">
        <v>30</v>
      </c>
      <c r="D1908" s="89"/>
      <c r="E1908" s="199">
        <v>0</v>
      </c>
      <c r="F1908" s="89"/>
      <c r="G1908" s="199">
        <v>0</v>
      </c>
      <c r="H1908" s="89"/>
      <c r="I1908" s="199">
        <v>0</v>
      </c>
      <c r="J1908" s="89"/>
      <c r="K1908" s="199">
        <v>0</v>
      </c>
      <c r="L1908" s="89"/>
      <c r="M1908" s="199">
        <v>0</v>
      </c>
      <c r="N1908" s="89">
        <v>5</v>
      </c>
      <c r="O1908" s="199">
        <v>3.0501567780583921E-3</v>
      </c>
      <c r="P1908" s="89"/>
      <c r="Q1908" s="199">
        <v>0</v>
      </c>
      <c r="R1908" s="89">
        <v>25</v>
      </c>
      <c r="S1908" s="199">
        <v>9.3262702380064164E-2</v>
      </c>
      <c r="T1908" s="89"/>
      <c r="U1908" s="199">
        <v>0</v>
      </c>
    </row>
    <row r="1909" spans="1:21" x14ac:dyDescent="0.15">
      <c r="A1909" s="89">
        <v>1805</v>
      </c>
      <c r="B1909" s="202" t="s">
        <v>2729</v>
      </c>
      <c r="C1909" s="203">
        <v>30</v>
      </c>
      <c r="D1909" s="89"/>
      <c r="E1909" s="199">
        <v>0</v>
      </c>
      <c r="F1909" s="89"/>
      <c r="G1909" s="199">
        <v>0</v>
      </c>
      <c r="H1909" s="89"/>
      <c r="I1909" s="199">
        <v>0</v>
      </c>
      <c r="J1909" s="89"/>
      <c r="K1909" s="199">
        <v>0</v>
      </c>
      <c r="L1909" s="89"/>
      <c r="M1909" s="199">
        <v>0</v>
      </c>
      <c r="N1909" s="89">
        <v>30</v>
      </c>
      <c r="O1909" s="199">
        <v>1.8300940668350352E-2</v>
      </c>
      <c r="P1909" s="89"/>
      <c r="Q1909" s="199">
        <v>0</v>
      </c>
      <c r="R1909" s="89"/>
      <c r="S1909" s="199">
        <v>0</v>
      </c>
      <c r="T1909" s="89"/>
      <c r="U1909" s="199">
        <v>0</v>
      </c>
    </row>
    <row r="1910" spans="1:21" x14ac:dyDescent="0.15">
      <c r="A1910" s="128"/>
      <c r="B1910" s="128"/>
      <c r="C1910" s="718"/>
      <c r="D1910" s="128"/>
      <c r="E1910" s="719"/>
      <c r="F1910" s="128"/>
      <c r="G1910" s="719"/>
      <c r="H1910" s="128"/>
      <c r="I1910" s="719"/>
      <c r="J1910" s="128"/>
      <c r="K1910" s="719"/>
      <c r="L1910" s="128"/>
      <c r="M1910" s="719"/>
      <c r="N1910" s="128"/>
      <c r="O1910" s="719"/>
      <c r="P1910" s="128"/>
      <c r="Q1910" s="719"/>
      <c r="R1910" s="128" t="s">
        <v>3865</v>
      </c>
      <c r="S1910" s="719"/>
      <c r="T1910" s="128"/>
      <c r="U1910" s="719"/>
    </row>
    <row r="1911" spans="1:21" s="103" customFormat="1" x14ac:dyDescent="0.15">
      <c r="A1911" s="647" t="s">
        <v>0</v>
      </c>
      <c r="B1911" s="857"/>
      <c r="C1911" s="716" t="s">
        <v>4</v>
      </c>
      <c r="D1911" s="647" t="s">
        <v>922</v>
      </c>
      <c r="E1911" s="647" t="s">
        <v>923</v>
      </c>
      <c r="F1911" s="647" t="s">
        <v>922</v>
      </c>
      <c r="G1911" s="647" t="s">
        <v>923</v>
      </c>
      <c r="H1911" s="647" t="s">
        <v>922</v>
      </c>
      <c r="I1911" s="647" t="s">
        <v>923</v>
      </c>
      <c r="J1911" s="647" t="s">
        <v>922</v>
      </c>
      <c r="K1911" s="647" t="s">
        <v>923</v>
      </c>
      <c r="L1911" s="647" t="s">
        <v>922</v>
      </c>
      <c r="M1911" s="647" t="s">
        <v>923</v>
      </c>
      <c r="N1911" s="647" t="s">
        <v>922</v>
      </c>
      <c r="O1911" s="647" t="s">
        <v>923</v>
      </c>
      <c r="P1911" s="647" t="s">
        <v>922</v>
      </c>
      <c r="Q1911" s="647" t="s">
        <v>923</v>
      </c>
      <c r="R1911" s="647" t="s">
        <v>922</v>
      </c>
      <c r="S1911" s="647" t="s">
        <v>923</v>
      </c>
      <c r="T1911" s="647" t="s">
        <v>922</v>
      </c>
      <c r="U1911" s="647" t="s">
        <v>923</v>
      </c>
    </row>
    <row r="1912" spans="1:21" s="103" customFormat="1" x14ac:dyDescent="0.15">
      <c r="A1912" s="649" t="s">
        <v>2</v>
      </c>
      <c r="B1912" s="857"/>
      <c r="C1912" s="717" t="s">
        <v>924</v>
      </c>
      <c r="D1912" s="649" t="s">
        <v>317</v>
      </c>
      <c r="E1912" s="649" t="s">
        <v>6</v>
      </c>
      <c r="F1912" s="649" t="s">
        <v>318</v>
      </c>
      <c r="G1912" s="649" t="s">
        <v>6</v>
      </c>
      <c r="H1912" s="649" t="s">
        <v>462</v>
      </c>
      <c r="I1912" s="649" t="s">
        <v>6</v>
      </c>
      <c r="J1912" s="649" t="s">
        <v>925</v>
      </c>
      <c r="K1912" s="649" t="s">
        <v>6</v>
      </c>
      <c r="L1912" s="649" t="s">
        <v>926</v>
      </c>
      <c r="M1912" s="649" t="s">
        <v>6</v>
      </c>
      <c r="N1912" s="649" t="s">
        <v>927</v>
      </c>
      <c r="O1912" s="649" t="s">
        <v>6</v>
      </c>
      <c r="P1912" s="649" t="s">
        <v>928</v>
      </c>
      <c r="Q1912" s="649" t="s">
        <v>6</v>
      </c>
      <c r="R1912" s="649" t="s">
        <v>929</v>
      </c>
      <c r="S1912" s="649" t="s">
        <v>6</v>
      </c>
      <c r="T1912" s="649" t="s">
        <v>930</v>
      </c>
      <c r="U1912" s="649" t="s">
        <v>6</v>
      </c>
    </row>
    <row r="1913" spans="1:21" x14ac:dyDescent="0.15">
      <c r="A1913" s="89">
        <v>1806</v>
      </c>
      <c r="B1913" s="89" t="s">
        <v>2730</v>
      </c>
      <c r="C1913" s="95">
        <v>30</v>
      </c>
      <c r="D1913" s="89"/>
      <c r="E1913" s="199">
        <v>0</v>
      </c>
      <c r="F1913" s="89"/>
      <c r="G1913" s="199">
        <v>0</v>
      </c>
      <c r="H1913" s="89"/>
      <c r="I1913" s="199">
        <v>0</v>
      </c>
      <c r="J1913" s="89">
        <v>30</v>
      </c>
      <c r="K1913" s="199">
        <v>1.624611785475429E-3</v>
      </c>
      <c r="L1913" s="89"/>
      <c r="M1913" s="199">
        <v>0</v>
      </c>
      <c r="N1913" s="89"/>
      <c r="O1913" s="199">
        <v>0</v>
      </c>
      <c r="P1913" s="89"/>
      <c r="Q1913" s="199">
        <v>0</v>
      </c>
      <c r="R1913" s="89"/>
      <c r="S1913" s="199">
        <v>0</v>
      </c>
      <c r="T1913" s="89"/>
      <c r="U1913" s="199">
        <v>0</v>
      </c>
    </row>
    <row r="1914" spans="1:21" x14ac:dyDescent="0.15">
      <c r="A1914" s="89">
        <v>1807</v>
      </c>
      <c r="B1914" s="89" t="s">
        <v>2731</v>
      </c>
      <c r="C1914" s="95">
        <v>30</v>
      </c>
      <c r="D1914" s="89"/>
      <c r="E1914" s="199">
        <v>0</v>
      </c>
      <c r="F1914" s="89"/>
      <c r="G1914" s="199">
        <v>0</v>
      </c>
      <c r="H1914" s="89"/>
      <c r="I1914" s="199">
        <v>0</v>
      </c>
      <c r="J1914" s="89"/>
      <c r="K1914" s="199">
        <v>0</v>
      </c>
      <c r="L1914" s="89"/>
      <c r="M1914" s="199">
        <v>0</v>
      </c>
      <c r="N1914" s="89">
        <v>30</v>
      </c>
      <c r="O1914" s="199">
        <v>1.8300940668350352E-2</v>
      </c>
      <c r="P1914" s="89"/>
      <c r="Q1914" s="199">
        <v>0</v>
      </c>
      <c r="R1914" s="89"/>
      <c r="S1914" s="199">
        <v>0</v>
      </c>
      <c r="T1914" s="89"/>
      <c r="U1914" s="199">
        <v>0</v>
      </c>
    </row>
    <row r="1915" spans="1:21" x14ac:dyDescent="0.15">
      <c r="A1915" s="89">
        <v>1808</v>
      </c>
      <c r="B1915" s="89" t="s">
        <v>2732</v>
      </c>
      <c r="C1915" s="95">
        <v>30</v>
      </c>
      <c r="D1915" s="89"/>
      <c r="E1915" s="199">
        <v>0</v>
      </c>
      <c r="F1915" s="89"/>
      <c r="G1915" s="199">
        <v>0</v>
      </c>
      <c r="H1915" s="89"/>
      <c r="I1915" s="199">
        <v>0</v>
      </c>
      <c r="J1915" s="89">
        <v>30</v>
      </c>
      <c r="K1915" s="199">
        <v>1.624611785475429E-3</v>
      </c>
      <c r="L1915" s="89"/>
      <c r="M1915" s="199">
        <v>0</v>
      </c>
      <c r="N1915" s="89"/>
      <c r="O1915" s="199">
        <v>0</v>
      </c>
      <c r="P1915" s="89"/>
      <c r="Q1915" s="199">
        <v>0</v>
      </c>
      <c r="R1915" s="89"/>
      <c r="S1915" s="199">
        <v>0</v>
      </c>
      <c r="T1915" s="89"/>
      <c r="U1915" s="199">
        <v>0</v>
      </c>
    </row>
    <row r="1916" spans="1:21" x14ac:dyDescent="0.15">
      <c r="A1916" s="89">
        <v>1809</v>
      </c>
      <c r="B1916" s="89" t="s">
        <v>2733</v>
      </c>
      <c r="C1916" s="95">
        <v>30</v>
      </c>
      <c r="D1916" s="89"/>
      <c r="E1916" s="199">
        <v>0</v>
      </c>
      <c r="F1916" s="89"/>
      <c r="G1916" s="199">
        <v>0</v>
      </c>
      <c r="H1916" s="89"/>
      <c r="I1916" s="199">
        <v>0</v>
      </c>
      <c r="J1916" s="89">
        <v>30</v>
      </c>
      <c r="K1916" s="199">
        <v>1.624611785475429E-3</v>
      </c>
      <c r="L1916" s="89"/>
      <c r="M1916" s="199">
        <v>0</v>
      </c>
      <c r="N1916" s="89"/>
      <c r="O1916" s="199">
        <v>0</v>
      </c>
      <c r="P1916" s="89"/>
      <c r="Q1916" s="199">
        <v>0</v>
      </c>
      <c r="R1916" s="89"/>
      <c r="S1916" s="199">
        <v>0</v>
      </c>
      <c r="T1916" s="89"/>
      <c r="U1916" s="199">
        <v>0</v>
      </c>
    </row>
    <row r="1917" spans="1:21" x14ac:dyDescent="0.15">
      <c r="A1917" s="89">
        <v>1810</v>
      </c>
      <c r="B1917" s="89" t="s">
        <v>2734</v>
      </c>
      <c r="C1917" s="95">
        <v>30</v>
      </c>
      <c r="D1917" s="89"/>
      <c r="E1917" s="199">
        <v>0</v>
      </c>
      <c r="F1917" s="89"/>
      <c r="G1917" s="199">
        <v>0</v>
      </c>
      <c r="H1917" s="89"/>
      <c r="I1917" s="199">
        <v>0</v>
      </c>
      <c r="J1917" s="89"/>
      <c r="K1917" s="199">
        <v>0</v>
      </c>
      <c r="L1917" s="89"/>
      <c r="M1917" s="199">
        <v>0</v>
      </c>
      <c r="N1917" s="89">
        <v>30</v>
      </c>
      <c r="O1917" s="199">
        <v>1.8300940668350352E-2</v>
      </c>
      <c r="P1917" s="89"/>
      <c r="Q1917" s="199">
        <v>0</v>
      </c>
      <c r="R1917" s="89"/>
      <c r="S1917" s="199">
        <v>0</v>
      </c>
      <c r="T1917" s="89"/>
      <c r="U1917" s="199">
        <v>0</v>
      </c>
    </row>
    <row r="1918" spans="1:21" x14ac:dyDescent="0.15">
      <c r="A1918" s="89">
        <v>1811</v>
      </c>
      <c r="B1918" s="89" t="s">
        <v>2735</v>
      </c>
      <c r="C1918" s="95">
        <v>30</v>
      </c>
      <c r="D1918" s="89"/>
      <c r="E1918" s="199">
        <v>0</v>
      </c>
      <c r="F1918" s="89"/>
      <c r="G1918" s="199">
        <v>0</v>
      </c>
      <c r="H1918" s="89"/>
      <c r="I1918" s="199">
        <v>0</v>
      </c>
      <c r="J1918" s="89">
        <v>30</v>
      </c>
      <c r="K1918" s="199">
        <v>1.624611785475429E-3</v>
      </c>
      <c r="L1918" s="89"/>
      <c r="M1918" s="199">
        <v>0</v>
      </c>
      <c r="N1918" s="89"/>
      <c r="O1918" s="199">
        <v>0</v>
      </c>
      <c r="P1918" s="89"/>
      <c r="Q1918" s="199">
        <v>0</v>
      </c>
      <c r="R1918" s="89"/>
      <c r="S1918" s="199">
        <v>0</v>
      </c>
      <c r="T1918" s="89"/>
      <c r="U1918" s="199">
        <v>0</v>
      </c>
    </row>
    <row r="1919" spans="1:21" x14ac:dyDescent="0.15">
      <c r="A1919" s="89">
        <v>1812</v>
      </c>
      <c r="B1919" s="89" t="s">
        <v>2736</v>
      </c>
      <c r="C1919" s="95">
        <v>30</v>
      </c>
      <c r="D1919" s="89"/>
      <c r="E1919" s="199">
        <v>0</v>
      </c>
      <c r="F1919" s="89"/>
      <c r="G1919" s="199">
        <v>0</v>
      </c>
      <c r="H1919" s="89"/>
      <c r="I1919" s="199">
        <v>0</v>
      </c>
      <c r="J1919" s="89"/>
      <c r="K1919" s="199">
        <v>0</v>
      </c>
      <c r="L1919" s="89"/>
      <c r="M1919" s="199">
        <v>0</v>
      </c>
      <c r="N1919" s="89">
        <v>30</v>
      </c>
      <c r="O1919" s="199">
        <v>1.8300940668350352E-2</v>
      </c>
      <c r="P1919" s="89"/>
      <c r="Q1919" s="199">
        <v>0</v>
      </c>
      <c r="R1919" s="89"/>
      <c r="S1919" s="199">
        <v>0</v>
      </c>
      <c r="T1919" s="89"/>
      <c r="U1919" s="199">
        <v>0</v>
      </c>
    </row>
    <row r="1920" spans="1:21" x14ac:dyDescent="0.15">
      <c r="A1920" s="89">
        <v>1813</v>
      </c>
      <c r="B1920" s="89" t="s">
        <v>2737</v>
      </c>
      <c r="C1920" s="95">
        <v>30</v>
      </c>
      <c r="D1920" s="89"/>
      <c r="E1920" s="199">
        <v>0</v>
      </c>
      <c r="F1920" s="89"/>
      <c r="G1920" s="199">
        <v>0</v>
      </c>
      <c r="H1920" s="89"/>
      <c r="I1920" s="199">
        <v>0</v>
      </c>
      <c r="J1920" s="89">
        <v>30</v>
      </c>
      <c r="K1920" s="199">
        <v>1.624611785475429E-3</v>
      </c>
      <c r="L1920" s="89"/>
      <c r="M1920" s="199">
        <v>0</v>
      </c>
      <c r="N1920" s="89"/>
      <c r="O1920" s="199">
        <v>0</v>
      </c>
      <c r="P1920" s="89"/>
      <c r="Q1920" s="199">
        <v>0</v>
      </c>
      <c r="R1920" s="89"/>
      <c r="S1920" s="199">
        <v>0</v>
      </c>
      <c r="T1920" s="89"/>
      <c r="U1920" s="199">
        <v>0</v>
      </c>
    </row>
    <row r="1921" spans="1:21" x14ac:dyDescent="0.15">
      <c r="A1921" s="89">
        <v>1814</v>
      </c>
      <c r="B1921" s="89" t="s">
        <v>2738</v>
      </c>
      <c r="C1921" s="95">
        <v>30</v>
      </c>
      <c r="D1921" s="89"/>
      <c r="E1921" s="199">
        <v>0</v>
      </c>
      <c r="F1921" s="89"/>
      <c r="G1921" s="199">
        <v>0</v>
      </c>
      <c r="H1921" s="89"/>
      <c r="I1921" s="199">
        <v>0</v>
      </c>
      <c r="J1921" s="89"/>
      <c r="K1921" s="199">
        <v>0</v>
      </c>
      <c r="L1921" s="89"/>
      <c r="M1921" s="199">
        <v>0</v>
      </c>
      <c r="N1921" s="89">
        <v>7</v>
      </c>
      <c r="O1921" s="199">
        <v>4.2702194892817492E-3</v>
      </c>
      <c r="P1921" s="89"/>
      <c r="Q1921" s="199">
        <v>0</v>
      </c>
      <c r="R1921" s="89">
        <v>23</v>
      </c>
      <c r="S1921" s="199">
        <v>8.5801686189659027E-2</v>
      </c>
      <c r="T1921" s="89"/>
      <c r="U1921" s="199">
        <v>0</v>
      </c>
    </row>
    <row r="1922" spans="1:21" x14ac:dyDescent="0.15">
      <c r="A1922" s="89">
        <v>1815</v>
      </c>
      <c r="B1922" s="89" t="s">
        <v>2739</v>
      </c>
      <c r="C1922" s="95">
        <v>30</v>
      </c>
      <c r="D1922" s="89"/>
      <c r="E1922" s="199">
        <v>0</v>
      </c>
      <c r="F1922" s="89"/>
      <c r="G1922" s="199">
        <v>0</v>
      </c>
      <c r="H1922" s="89"/>
      <c r="I1922" s="199">
        <v>0</v>
      </c>
      <c r="J1922" s="89"/>
      <c r="K1922" s="199">
        <v>0</v>
      </c>
      <c r="L1922" s="89"/>
      <c r="M1922" s="199">
        <v>0</v>
      </c>
      <c r="N1922" s="89">
        <v>5</v>
      </c>
      <c r="O1922" s="199">
        <v>3.0501567780583921E-3</v>
      </c>
      <c r="P1922" s="89"/>
      <c r="Q1922" s="199">
        <v>0</v>
      </c>
      <c r="R1922" s="89">
        <v>25</v>
      </c>
      <c r="S1922" s="199">
        <v>9.3262702380064164E-2</v>
      </c>
      <c r="T1922" s="89"/>
      <c r="U1922" s="199">
        <v>0</v>
      </c>
    </row>
    <row r="1923" spans="1:21" x14ac:dyDescent="0.15">
      <c r="A1923" s="89">
        <v>1816</v>
      </c>
      <c r="B1923" s="89" t="s">
        <v>2740</v>
      </c>
      <c r="C1923" s="95">
        <v>30</v>
      </c>
      <c r="D1923" s="89"/>
      <c r="E1923" s="199">
        <v>0</v>
      </c>
      <c r="F1923" s="89"/>
      <c r="G1923" s="199">
        <v>0</v>
      </c>
      <c r="H1923" s="89"/>
      <c r="I1923" s="199">
        <v>0</v>
      </c>
      <c r="J1923" s="89"/>
      <c r="K1923" s="199">
        <v>0</v>
      </c>
      <c r="L1923" s="89">
        <v>30</v>
      </c>
      <c r="M1923" s="199">
        <v>0.38634900193174498</v>
      </c>
      <c r="N1923" s="89"/>
      <c r="O1923" s="199">
        <v>0</v>
      </c>
      <c r="P1923" s="89"/>
      <c r="Q1923" s="199">
        <v>0</v>
      </c>
      <c r="R1923" s="89"/>
      <c r="S1923" s="199">
        <v>0</v>
      </c>
      <c r="T1923" s="89"/>
      <c r="U1923" s="199">
        <v>0</v>
      </c>
    </row>
    <row r="1924" spans="1:21" x14ac:dyDescent="0.15">
      <c r="A1924" s="89">
        <v>1817</v>
      </c>
      <c r="B1924" s="89" t="s">
        <v>2741</v>
      </c>
      <c r="C1924" s="95">
        <v>29</v>
      </c>
      <c r="D1924" s="89"/>
      <c r="E1924" s="199">
        <v>0</v>
      </c>
      <c r="F1924" s="89"/>
      <c r="G1924" s="199">
        <v>0</v>
      </c>
      <c r="H1924" s="89"/>
      <c r="I1924" s="199">
        <v>0</v>
      </c>
      <c r="J1924" s="89"/>
      <c r="K1924" s="199">
        <v>0</v>
      </c>
      <c r="L1924" s="89"/>
      <c r="M1924" s="199">
        <v>0</v>
      </c>
      <c r="N1924" s="89">
        <v>29</v>
      </c>
      <c r="O1924" s="199">
        <v>1.7690909312738676E-2</v>
      </c>
      <c r="P1924" s="89"/>
      <c r="Q1924" s="199">
        <v>0</v>
      </c>
      <c r="R1924" s="89"/>
      <c r="S1924" s="199">
        <v>0</v>
      </c>
      <c r="T1924" s="89"/>
      <c r="U1924" s="199">
        <v>0</v>
      </c>
    </row>
    <row r="1925" spans="1:21" x14ac:dyDescent="0.15">
      <c r="A1925" s="89">
        <v>1818</v>
      </c>
      <c r="B1925" s="93" t="s">
        <v>2742</v>
      </c>
      <c r="C1925" s="204">
        <v>29</v>
      </c>
      <c r="D1925" s="89"/>
      <c r="E1925" s="199">
        <v>0</v>
      </c>
      <c r="F1925" s="89"/>
      <c r="G1925" s="199">
        <v>0</v>
      </c>
      <c r="H1925" s="89"/>
      <c r="I1925" s="199">
        <v>0</v>
      </c>
      <c r="J1925" s="89"/>
      <c r="K1925" s="199">
        <v>0</v>
      </c>
      <c r="L1925" s="89"/>
      <c r="M1925" s="199">
        <v>0</v>
      </c>
      <c r="N1925" s="89">
        <v>29</v>
      </c>
      <c r="O1925" s="199">
        <v>1.7690909312738676E-2</v>
      </c>
      <c r="P1925" s="89"/>
      <c r="Q1925" s="199">
        <v>0</v>
      </c>
      <c r="R1925" s="89"/>
      <c r="S1925" s="199">
        <v>0</v>
      </c>
      <c r="T1925" s="89"/>
      <c r="U1925" s="199">
        <v>0</v>
      </c>
    </row>
    <row r="1926" spans="1:21" x14ac:dyDescent="0.15">
      <c r="A1926" s="89">
        <v>1819</v>
      </c>
      <c r="B1926" s="89" t="s">
        <v>2743</v>
      </c>
      <c r="C1926" s="95">
        <v>29</v>
      </c>
      <c r="D1926" s="89"/>
      <c r="E1926" s="199">
        <v>0</v>
      </c>
      <c r="F1926" s="89"/>
      <c r="G1926" s="199">
        <v>0</v>
      </c>
      <c r="H1926" s="89"/>
      <c r="I1926" s="199">
        <v>0</v>
      </c>
      <c r="J1926" s="89"/>
      <c r="K1926" s="199">
        <v>0</v>
      </c>
      <c r="L1926" s="89"/>
      <c r="M1926" s="199">
        <v>0</v>
      </c>
      <c r="N1926" s="89">
        <v>29</v>
      </c>
      <c r="O1926" s="199">
        <v>1.7690909312738676E-2</v>
      </c>
      <c r="P1926" s="89"/>
      <c r="Q1926" s="199">
        <v>0</v>
      </c>
      <c r="R1926" s="89"/>
      <c r="S1926" s="199">
        <v>0</v>
      </c>
      <c r="T1926" s="89"/>
      <c r="U1926" s="199">
        <v>0</v>
      </c>
    </row>
    <row r="1927" spans="1:21" x14ac:dyDescent="0.15">
      <c r="A1927" s="89">
        <v>1820</v>
      </c>
      <c r="B1927" s="89" t="s">
        <v>2744</v>
      </c>
      <c r="C1927" s="95">
        <v>29</v>
      </c>
      <c r="D1927" s="89"/>
      <c r="E1927" s="199">
        <v>0</v>
      </c>
      <c r="F1927" s="89"/>
      <c r="G1927" s="199">
        <v>0</v>
      </c>
      <c r="H1927" s="89"/>
      <c r="I1927" s="199">
        <v>0</v>
      </c>
      <c r="J1927" s="89"/>
      <c r="K1927" s="199">
        <v>0</v>
      </c>
      <c r="L1927" s="89"/>
      <c r="M1927" s="199">
        <v>0</v>
      </c>
      <c r="N1927" s="89">
        <v>29</v>
      </c>
      <c r="O1927" s="199">
        <v>1.7690909312738676E-2</v>
      </c>
      <c r="P1927" s="89"/>
      <c r="Q1927" s="199">
        <v>0</v>
      </c>
      <c r="R1927" s="89"/>
      <c r="S1927" s="199">
        <v>0</v>
      </c>
      <c r="T1927" s="89"/>
      <c r="U1927" s="199">
        <v>0</v>
      </c>
    </row>
    <row r="1928" spans="1:21" x14ac:dyDescent="0.15">
      <c r="A1928" s="89">
        <v>1821</v>
      </c>
      <c r="B1928" s="89" t="s">
        <v>2745</v>
      </c>
      <c r="C1928" s="95">
        <v>29</v>
      </c>
      <c r="D1928" s="89"/>
      <c r="E1928" s="199">
        <v>0</v>
      </c>
      <c r="F1928" s="89"/>
      <c r="G1928" s="199">
        <v>0</v>
      </c>
      <c r="H1928" s="89"/>
      <c r="I1928" s="199">
        <v>0</v>
      </c>
      <c r="J1928" s="89">
        <v>29</v>
      </c>
      <c r="K1928" s="199">
        <v>1.5704580592929148E-3</v>
      </c>
      <c r="L1928" s="89"/>
      <c r="M1928" s="199">
        <v>0</v>
      </c>
      <c r="N1928" s="89"/>
      <c r="O1928" s="199">
        <v>0</v>
      </c>
      <c r="P1928" s="89"/>
      <c r="Q1928" s="199">
        <v>0</v>
      </c>
      <c r="R1928" s="89"/>
      <c r="S1928" s="199">
        <v>0</v>
      </c>
      <c r="T1928" s="89"/>
      <c r="U1928" s="199">
        <v>0</v>
      </c>
    </row>
    <row r="1929" spans="1:21" x14ac:dyDescent="0.15">
      <c r="A1929" s="89">
        <v>1822</v>
      </c>
      <c r="B1929" s="89" t="s">
        <v>2746</v>
      </c>
      <c r="C1929" s="95">
        <v>29</v>
      </c>
      <c r="D1929" s="89"/>
      <c r="E1929" s="199">
        <v>0</v>
      </c>
      <c r="F1929" s="89"/>
      <c r="G1929" s="199">
        <v>0</v>
      </c>
      <c r="H1929" s="89"/>
      <c r="I1929" s="199">
        <v>0</v>
      </c>
      <c r="J1929" s="89"/>
      <c r="K1929" s="199">
        <v>0</v>
      </c>
      <c r="L1929" s="89"/>
      <c r="M1929" s="199">
        <v>0</v>
      </c>
      <c r="N1929" s="89">
        <v>29</v>
      </c>
      <c r="O1929" s="199">
        <v>1.7690909312738676E-2</v>
      </c>
      <c r="P1929" s="89"/>
      <c r="Q1929" s="199">
        <v>0</v>
      </c>
      <c r="R1929" s="89"/>
      <c r="S1929" s="199">
        <v>0</v>
      </c>
      <c r="T1929" s="89"/>
      <c r="U1929" s="199">
        <v>0</v>
      </c>
    </row>
    <row r="1930" spans="1:21" x14ac:dyDescent="0.15">
      <c r="A1930" s="89">
        <v>1823</v>
      </c>
      <c r="B1930" s="89" t="s">
        <v>2747</v>
      </c>
      <c r="C1930" s="95">
        <v>29</v>
      </c>
      <c r="D1930" s="89"/>
      <c r="E1930" s="199">
        <v>0</v>
      </c>
      <c r="F1930" s="89"/>
      <c r="G1930" s="199">
        <v>0</v>
      </c>
      <c r="H1930" s="89"/>
      <c r="I1930" s="199">
        <v>0</v>
      </c>
      <c r="J1930" s="89"/>
      <c r="K1930" s="199">
        <v>0</v>
      </c>
      <c r="L1930" s="89"/>
      <c r="M1930" s="199">
        <v>0</v>
      </c>
      <c r="N1930" s="89">
        <v>17</v>
      </c>
      <c r="O1930" s="199">
        <v>1.0370533045398533E-2</v>
      </c>
      <c r="P1930" s="89"/>
      <c r="Q1930" s="199">
        <v>0</v>
      </c>
      <c r="R1930" s="89">
        <v>12</v>
      </c>
      <c r="S1930" s="199">
        <v>4.4766097142430801E-2</v>
      </c>
      <c r="T1930" s="89"/>
      <c r="U1930" s="199">
        <v>0</v>
      </c>
    </row>
    <row r="1931" spans="1:21" x14ac:dyDescent="0.15">
      <c r="A1931" s="89">
        <v>1824</v>
      </c>
      <c r="B1931" s="89" t="s">
        <v>2748</v>
      </c>
      <c r="C1931" s="95">
        <v>29</v>
      </c>
      <c r="D1931" s="89"/>
      <c r="E1931" s="199">
        <v>0</v>
      </c>
      <c r="F1931" s="89"/>
      <c r="G1931" s="199">
        <v>0</v>
      </c>
      <c r="H1931" s="89"/>
      <c r="I1931" s="199">
        <v>0</v>
      </c>
      <c r="J1931" s="89">
        <v>29</v>
      </c>
      <c r="K1931" s="199">
        <v>1.5704580592929148E-3</v>
      </c>
      <c r="L1931" s="89"/>
      <c r="M1931" s="199">
        <v>0</v>
      </c>
      <c r="N1931" s="89"/>
      <c r="O1931" s="199">
        <v>0</v>
      </c>
      <c r="P1931" s="89"/>
      <c r="Q1931" s="199">
        <v>0</v>
      </c>
      <c r="R1931" s="89"/>
      <c r="S1931" s="199">
        <v>0</v>
      </c>
      <c r="T1931" s="89"/>
      <c r="U1931" s="199">
        <v>0</v>
      </c>
    </row>
    <row r="1932" spans="1:21" x14ac:dyDescent="0.15">
      <c r="A1932" s="89">
        <v>1825</v>
      </c>
      <c r="B1932" s="89" t="s">
        <v>2749</v>
      </c>
      <c r="C1932" s="95">
        <v>29</v>
      </c>
      <c r="D1932" s="89"/>
      <c r="E1932" s="199">
        <v>0</v>
      </c>
      <c r="F1932" s="89"/>
      <c r="G1932" s="199">
        <v>0</v>
      </c>
      <c r="H1932" s="89"/>
      <c r="I1932" s="199">
        <v>0</v>
      </c>
      <c r="J1932" s="89"/>
      <c r="K1932" s="199">
        <v>0</v>
      </c>
      <c r="L1932" s="89"/>
      <c r="M1932" s="199">
        <v>0</v>
      </c>
      <c r="N1932" s="89">
        <v>29</v>
      </c>
      <c r="O1932" s="199">
        <v>1.7690909312738676E-2</v>
      </c>
      <c r="P1932" s="89"/>
      <c r="Q1932" s="199">
        <v>0</v>
      </c>
      <c r="R1932" s="89"/>
      <c r="S1932" s="199">
        <v>0</v>
      </c>
      <c r="T1932" s="89"/>
      <c r="U1932" s="199">
        <v>0</v>
      </c>
    </row>
    <row r="1933" spans="1:21" x14ac:dyDescent="0.15">
      <c r="A1933" s="89">
        <v>1826</v>
      </c>
      <c r="B1933" s="89" t="s">
        <v>2750</v>
      </c>
      <c r="C1933" s="95">
        <v>29</v>
      </c>
      <c r="D1933" s="89"/>
      <c r="E1933" s="199">
        <v>0</v>
      </c>
      <c r="F1933" s="89"/>
      <c r="G1933" s="199">
        <v>0</v>
      </c>
      <c r="H1933" s="89"/>
      <c r="I1933" s="199">
        <v>0</v>
      </c>
      <c r="J1933" s="89">
        <v>29</v>
      </c>
      <c r="K1933" s="199">
        <v>1.5704580592929148E-3</v>
      </c>
      <c r="L1933" s="89"/>
      <c r="M1933" s="199">
        <v>0</v>
      </c>
      <c r="N1933" s="89"/>
      <c r="O1933" s="199">
        <v>0</v>
      </c>
      <c r="P1933" s="89"/>
      <c r="Q1933" s="199">
        <v>0</v>
      </c>
      <c r="R1933" s="89"/>
      <c r="S1933" s="199">
        <v>0</v>
      </c>
      <c r="T1933" s="89"/>
      <c r="U1933" s="199">
        <v>0</v>
      </c>
    </row>
    <row r="1934" spans="1:21" x14ac:dyDescent="0.15">
      <c r="A1934" s="89">
        <v>1827</v>
      </c>
      <c r="B1934" s="89" t="s">
        <v>2751</v>
      </c>
      <c r="C1934" s="95">
        <v>29</v>
      </c>
      <c r="D1934" s="89"/>
      <c r="E1934" s="199">
        <v>0</v>
      </c>
      <c r="F1934" s="89"/>
      <c r="G1934" s="199">
        <v>0</v>
      </c>
      <c r="H1934" s="89"/>
      <c r="I1934" s="199">
        <v>0</v>
      </c>
      <c r="J1934" s="89"/>
      <c r="K1934" s="199">
        <v>0</v>
      </c>
      <c r="L1934" s="89"/>
      <c r="M1934" s="199">
        <v>0</v>
      </c>
      <c r="N1934" s="89"/>
      <c r="O1934" s="199">
        <v>0</v>
      </c>
      <c r="P1934" s="89"/>
      <c r="Q1934" s="199">
        <v>0</v>
      </c>
      <c r="R1934" s="89">
        <v>29</v>
      </c>
      <c r="S1934" s="199">
        <v>0.10818473476087444</v>
      </c>
      <c r="T1934" s="89"/>
      <c r="U1934" s="199">
        <v>0</v>
      </c>
    </row>
    <row r="1935" spans="1:21" x14ac:dyDescent="0.15">
      <c r="A1935" s="89">
        <v>1828</v>
      </c>
      <c r="B1935" s="89" t="s">
        <v>2752</v>
      </c>
      <c r="C1935" s="95">
        <v>29</v>
      </c>
      <c r="D1935" s="89"/>
      <c r="E1935" s="199">
        <v>0</v>
      </c>
      <c r="F1935" s="89"/>
      <c r="G1935" s="199">
        <v>0</v>
      </c>
      <c r="H1935" s="89"/>
      <c r="I1935" s="199">
        <v>0</v>
      </c>
      <c r="J1935" s="89">
        <v>2</v>
      </c>
      <c r="K1935" s="199">
        <v>1.0830745236502861E-4</v>
      </c>
      <c r="L1935" s="89"/>
      <c r="M1935" s="199">
        <v>0</v>
      </c>
      <c r="N1935" s="89">
        <v>27</v>
      </c>
      <c r="O1935" s="199">
        <v>1.6470846601515318E-2</v>
      </c>
      <c r="P1935" s="89"/>
      <c r="Q1935" s="199">
        <v>0</v>
      </c>
      <c r="R1935" s="89"/>
      <c r="S1935" s="199">
        <v>0</v>
      </c>
      <c r="T1935" s="89"/>
      <c r="U1935" s="199">
        <v>0</v>
      </c>
    </row>
    <row r="1936" spans="1:21" x14ac:dyDescent="0.15">
      <c r="A1936" s="89">
        <v>1829</v>
      </c>
      <c r="B1936" s="89" t="s">
        <v>2753</v>
      </c>
      <c r="C1936" s="95">
        <v>29</v>
      </c>
      <c r="D1936" s="89"/>
      <c r="E1936" s="199">
        <v>0</v>
      </c>
      <c r="F1936" s="89"/>
      <c r="G1936" s="199">
        <v>0</v>
      </c>
      <c r="H1936" s="89"/>
      <c r="I1936" s="199">
        <v>0</v>
      </c>
      <c r="J1936" s="89"/>
      <c r="K1936" s="199">
        <v>0</v>
      </c>
      <c r="L1936" s="89"/>
      <c r="M1936" s="199">
        <v>0</v>
      </c>
      <c r="N1936" s="89"/>
      <c r="O1936" s="199">
        <v>0</v>
      </c>
      <c r="P1936" s="89"/>
      <c r="Q1936" s="199">
        <v>0</v>
      </c>
      <c r="R1936" s="89">
        <v>29</v>
      </c>
      <c r="S1936" s="199">
        <v>0.10818473476087444</v>
      </c>
      <c r="T1936" s="89"/>
      <c r="U1936" s="199">
        <v>0</v>
      </c>
    </row>
    <row r="1937" spans="1:21" x14ac:dyDescent="0.15">
      <c r="A1937" s="89">
        <v>1830</v>
      </c>
      <c r="B1937" s="89" t="s">
        <v>2754</v>
      </c>
      <c r="C1937" s="95">
        <v>29</v>
      </c>
      <c r="D1937" s="89"/>
      <c r="E1937" s="199">
        <v>0</v>
      </c>
      <c r="F1937" s="89"/>
      <c r="G1937" s="199">
        <v>0</v>
      </c>
      <c r="H1937" s="89"/>
      <c r="I1937" s="199">
        <v>0</v>
      </c>
      <c r="J1937" s="89"/>
      <c r="K1937" s="199">
        <v>0</v>
      </c>
      <c r="L1937" s="89"/>
      <c r="M1937" s="199">
        <v>0</v>
      </c>
      <c r="N1937" s="89">
        <v>29</v>
      </c>
      <c r="O1937" s="199">
        <v>1.7690909312738676E-2</v>
      </c>
      <c r="P1937" s="89"/>
      <c r="Q1937" s="199">
        <v>0</v>
      </c>
      <c r="R1937" s="89"/>
      <c r="S1937" s="199">
        <v>0</v>
      </c>
      <c r="T1937" s="89"/>
      <c r="U1937" s="199">
        <v>0</v>
      </c>
    </row>
    <row r="1938" spans="1:21" x14ac:dyDescent="0.15">
      <c r="A1938" s="89">
        <v>1831</v>
      </c>
      <c r="B1938" s="89" t="s">
        <v>2755</v>
      </c>
      <c r="C1938" s="95">
        <v>29</v>
      </c>
      <c r="D1938" s="89"/>
      <c r="E1938" s="199">
        <v>0</v>
      </c>
      <c r="F1938" s="89"/>
      <c r="G1938" s="199">
        <v>0</v>
      </c>
      <c r="H1938" s="89"/>
      <c r="I1938" s="199">
        <v>0</v>
      </c>
      <c r="J1938" s="89"/>
      <c r="K1938" s="199">
        <v>0</v>
      </c>
      <c r="L1938" s="89"/>
      <c r="M1938" s="199">
        <v>0</v>
      </c>
      <c r="N1938" s="89"/>
      <c r="O1938" s="199">
        <v>0</v>
      </c>
      <c r="P1938" s="89">
        <v>29</v>
      </c>
      <c r="Q1938" s="199">
        <v>1.8892508143322475</v>
      </c>
      <c r="R1938" s="89"/>
      <c r="S1938" s="199">
        <v>0</v>
      </c>
      <c r="T1938" s="89"/>
      <c r="U1938" s="199">
        <v>0</v>
      </c>
    </row>
    <row r="1939" spans="1:21" x14ac:dyDescent="0.15">
      <c r="A1939" s="100">
        <v>1832</v>
      </c>
      <c r="B1939" s="100" t="s">
        <v>2756</v>
      </c>
      <c r="C1939" s="205">
        <v>29</v>
      </c>
      <c r="D1939" s="100"/>
      <c r="E1939" s="206">
        <v>0</v>
      </c>
      <c r="F1939" s="100"/>
      <c r="G1939" s="206">
        <v>0</v>
      </c>
      <c r="H1939" s="100"/>
      <c r="I1939" s="206">
        <v>0</v>
      </c>
      <c r="J1939" s="100"/>
      <c r="K1939" s="206">
        <v>0</v>
      </c>
      <c r="L1939" s="100"/>
      <c r="M1939" s="206">
        <v>0</v>
      </c>
      <c r="N1939" s="100">
        <v>19</v>
      </c>
      <c r="O1939" s="206">
        <v>1.1590595756621891E-2</v>
      </c>
      <c r="P1939" s="100"/>
      <c r="Q1939" s="206">
        <v>0</v>
      </c>
      <c r="R1939" s="100">
        <v>10</v>
      </c>
      <c r="S1939" s="206">
        <v>3.7305080952025664E-2</v>
      </c>
      <c r="T1939" s="100"/>
      <c r="U1939" s="206">
        <v>0</v>
      </c>
    </row>
    <row r="1940" spans="1:21" x14ac:dyDescent="0.15">
      <c r="A1940" s="89">
        <v>1833</v>
      </c>
      <c r="B1940" s="89" t="s">
        <v>2757</v>
      </c>
      <c r="C1940" s="95">
        <v>28</v>
      </c>
      <c r="D1940" s="89"/>
      <c r="E1940" s="199">
        <v>0</v>
      </c>
      <c r="F1940" s="89"/>
      <c r="G1940" s="199">
        <v>0</v>
      </c>
      <c r="H1940" s="89"/>
      <c r="I1940" s="199">
        <v>0</v>
      </c>
      <c r="J1940" s="89"/>
      <c r="K1940" s="199">
        <v>0</v>
      </c>
      <c r="L1940" s="89"/>
      <c r="M1940" s="199">
        <v>0</v>
      </c>
      <c r="N1940" s="89"/>
      <c r="O1940" s="199">
        <v>0</v>
      </c>
      <c r="P1940" s="89"/>
      <c r="Q1940" s="199">
        <v>0</v>
      </c>
      <c r="R1940" s="89">
        <v>28</v>
      </c>
      <c r="S1940" s="199">
        <v>0.10445422666567186</v>
      </c>
      <c r="T1940" s="89"/>
      <c r="U1940" s="199">
        <v>0</v>
      </c>
    </row>
    <row r="1941" spans="1:21" x14ac:dyDescent="0.15">
      <c r="A1941" s="89">
        <v>1834</v>
      </c>
      <c r="B1941" s="89" t="s">
        <v>2758</v>
      </c>
      <c r="C1941" s="95">
        <v>28</v>
      </c>
      <c r="D1941" s="89"/>
      <c r="E1941" s="199">
        <v>0</v>
      </c>
      <c r="F1941" s="89"/>
      <c r="G1941" s="199">
        <v>0</v>
      </c>
      <c r="H1941" s="89"/>
      <c r="I1941" s="199">
        <v>0</v>
      </c>
      <c r="J1941" s="89">
        <v>28</v>
      </c>
      <c r="K1941" s="199">
        <v>1.5163043331104006E-3</v>
      </c>
      <c r="L1941" s="89"/>
      <c r="M1941" s="199">
        <v>0</v>
      </c>
      <c r="N1941" s="89"/>
      <c r="O1941" s="199">
        <v>0</v>
      </c>
      <c r="P1941" s="89"/>
      <c r="Q1941" s="199">
        <v>0</v>
      </c>
      <c r="R1941" s="89"/>
      <c r="S1941" s="199">
        <v>0</v>
      </c>
      <c r="T1941" s="89"/>
      <c r="U1941" s="199">
        <v>0</v>
      </c>
    </row>
    <row r="1942" spans="1:21" x14ac:dyDescent="0.15">
      <c r="A1942" s="89">
        <v>1835</v>
      </c>
      <c r="B1942" s="202" t="s">
        <v>2759</v>
      </c>
      <c r="C1942" s="203">
        <v>28</v>
      </c>
      <c r="D1942" s="89"/>
      <c r="E1942" s="199">
        <v>0</v>
      </c>
      <c r="F1942" s="89"/>
      <c r="G1942" s="199">
        <v>0</v>
      </c>
      <c r="H1942" s="89"/>
      <c r="I1942" s="199">
        <v>0</v>
      </c>
      <c r="J1942" s="89">
        <v>28</v>
      </c>
      <c r="K1942" s="199">
        <v>1.5163043331104006E-3</v>
      </c>
      <c r="L1942" s="89"/>
      <c r="M1942" s="199">
        <v>0</v>
      </c>
      <c r="N1942" s="89"/>
      <c r="O1942" s="199">
        <v>0</v>
      </c>
      <c r="P1942" s="89"/>
      <c r="Q1942" s="199">
        <v>0</v>
      </c>
      <c r="R1942" s="89"/>
      <c r="S1942" s="199">
        <v>0</v>
      </c>
      <c r="T1942" s="89"/>
      <c r="U1942" s="199">
        <v>0</v>
      </c>
    </row>
    <row r="1943" spans="1:21" x14ac:dyDescent="0.15">
      <c r="A1943" s="89">
        <v>1836</v>
      </c>
      <c r="B1943" s="89" t="s">
        <v>2760</v>
      </c>
      <c r="C1943" s="95">
        <v>28</v>
      </c>
      <c r="D1943" s="89"/>
      <c r="E1943" s="199">
        <v>0</v>
      </c>
      <c r="F1943" s="89"/>
      <c r="G1943" s="199">
        <v>0</v>
      </c>
      <c r="H1943" s="89"/>
      <c r="I1943" s="199">
        <v>0</v>
      </c>
      <c r="J1943" s="89">
        <v>28</v>
      </c>
      <c r="K1943" s="199">
        <v>1.5163043331104006E-3</v>
      </c>
      <c r="L1943" s="89"/>
      <c r="M1943" s="199">
        <v>0</v>
      </c>
      <c r="N1943" s="89"/>
      <c r="O1943" s="199">
        <v>0</v>
      </c>
      <c r="P1943" s="89"/>
      <c r="Q1943" s="199">
        <v>0</v>
      </c>
      <c r="R1943" s="89"/>
      <c r="S1943" s="199">
        <v>0</v>
      </c>
      <c r="T1943" s="89"/>
      <c r="U1943" s="199">
        <v>0</v>
      </c>
    </row>
    <row r="1944" spans="1:21" x14ac:dyDescent="0.15">
      <c r="A1944" s="89">
        <v>1837</v>
      </c>
      <c r="B1944" s="89" t="s">
        <v>2761</v>
      </c>
      <c r="C1944" s="95">
        <v>28</v>
      </c>
      <c r="D1944" s="89"/>
      <c r="E1944" s="199">
        <v>0</v>
      </c>
      <c r="F1944" s="89"/>
      <c r="G1944" s="199">
        <v>0</v>
      </c>
      <c r="H1944" s="89"/>
      <c r="I1944" s="199">
        <v>0</v>
      </c>
      <c r="J1944" s="89">
        <v>28</v>
      </c>
      <c r="K1944" s="199">
        <v>1.5163043331104006E-3</v>
      </c>
      <c r="L1944" s="89"/>
      <c r="M1944" s="199">
        <v>0</v>
      </c>
      <c r="N1944" s="89"/>
      <c r="O1944" s="199">
        <v>0</v>
      </c>
      <c r="P1944" s="89"/>
      <c r="Q1944" s="199">
        <v>0</v>
      </c>
      <c r="R1944" s="89"/>
      <c r="S1944" s="199">
        <v>0</v>
      </c>
      <c r="T1944" s="89"/>
      <c r="U1944" s="199">
        <v>0</v>
      </c>
    </row>
    <row r="1945" spans="1:21" x14ac:dyDescent="0.15">
      <c r="A1945" s="89">
        <v>1838</v>
      </c>
      <c r="B1945" s="89" t="s">
        <v>2762</v>
      </c>
      <c r="C1945" s="95">
        <v>28</v>
      </c>
      <c r="D1945" s="89"/>
      <c r="E1945" s="199">
        <v>0</v>
      </c>
      <c r="F1945" s="89"/>
      <c r="G1945" s="199">
        <v>0</v>
      </c>
      <c r="H1945" s="89"/>
      <c r="I1945" s="199">
        <v>0</v>
      </c>
      <c r="J1945" s="89">
        <v>23</v>
      </c>
      <c r="K1945" s="199">
        <v>1.2455357021978291E-3</v>
      </c>
      <c r="L1945" s="89"/>
      <c r="M1945" s="199">
        <v>0</v>
      </c>
      <c r="N1945" s="89">
        <v>5</v>
      </c>
      <c r="O1945" s="199">
        <v>3.0501567780583921E-3</v>
      </c>
      <c r="P1945" s="89"/>
      <c r="Q1945" s="199">
        <v>0</v>
      </c>
      <c r="R1945" s="89"/>
      <c r="S1945" s="199">
        <v>0</v>
      </c>
      <c r="T1945" s="89"/>
      <c r="U1945" s="199">
        <v>0</v>
      </c>
    </row>
    <row r="1946" spans="1:21" x14ac:dyDescent="0.15">
      <c r="A1946" s="89">
        <v>1839</v>
      </c>
      <c r="B1946" s="89" t="s">
        <v>2763</v>
      </c>
      <c r="C1946" s="95">
        <v>28</v>
      </c>
      <c r="D1946" s="89"/>
      <c r="E1946" s="199">
        <v>0</v>
      </c>
      <c r="F1946" s="89"/>
      <c r="G1946" s="199">
        <v>0</v>
      </c>
      <c r="H1946" s="89"/>
      <c r="I1946" s="199">
        <v>0</v>
      </c>
      <c r="J1946" s="89"/>
      <c r="K1946" s="199">
        <v>0</v>
      </c>
      <c r="L1946" s="89"/>
      <c r="M1946" s="199">
        <v>0</v>
      </c>
      <c r="N1946" s="89">
        <v>28</v>
      </c>
      <c r="O1946" s="199">
        <v>1.7080877957126997E-2</v>
      </c>
      <c r="P1946" s="89"/>
      <c r="Q1946" s="199">
        <v>0</v>
      </c>
      <c r="R1946" s="89"/>
      <c r="S1946" s="199">
        <v>0</v>
      </c>
      <c r="T1946" s="89"/>
      <c r="U1946" s="199">
        <v>0</v>
      </c>
    </row>
    <row r="1947" spans="1:21" x14ac:dyDescent="0.15">
      <c r="A1947" s="89">
        <v>1840</v>
      </c>
      <c r="B1947" s="89" t="s">
        <v>2764</v>
      </c>
      <c r="C1947" s="95">
        <v>28</v>
      </c>
      <c r="D1947" s="89"/>
      <c r="E1947" s="199">
        <v>0</v>
      </c>
      <c r="F1947" s="89"/>
      <c r="G1947" s="199">
        <v>0</v>
      </c>
      <c r="H1947" s="89"/>
      <c r="I1947" s="199">
        <v>0</v>
      </c>
      <c r="J1947" s="89"/>
      <c r="K1947" s="199">
        <v>0</v>
      </c>
      <c r="L1947" s="89"/>
      <c r="M1947" s="199">
        <v>0</v>
      </c>
      <c r="N1947" s="89">
        <v>28</v>
      </c>
      <c r="O1947" s="199">
        <v>1.7080877957126997E-2</v>
      </c>
      <c r="P1947" s="89"/>
      <c r="Q1947" s="199">
        <v>0</v>
      </c>
      <c r="R1947" s="89"/>
      <c r="S1947" s="199">
        <v>0</v>
      </c>
      <c r="T1947" s="89"/>
      <c r="U1947" s="199">
        <v>0</v>
      </c>
    </row>
    <row r="1948" spans="1:21" x14ac:dyDescent="0.15">
      <c r="A1948" s="89">
        <v>1841</v>
      </c>
      <c r="B1948" s="189" t="s">
        <v>2765</v>
      </c>
      <c r="C1948" s="197">
        <v>28</v>
      </c>
      <c r="D1948" s="189"/>
      <c r="E1948" s="198">
        <v>0</v>
      </c>
      <c r="F1948" s="189"/>
      <c r="G1948" s="198">
        <v>0</v>
      </c>
      <c r="H1948" s="189"/>
      <c r="I1948" s="198">
        <v>0</v>
      </c>
      <c r="J1948" s="189"/>
      <c r="K1948" s="198">
        <v>0</v>
      </c>
      <c r="L1948" s="189"/>
      <c r="M1948" s="198">
        <v>0</v>
      </c>
      <c r="N1948" s="189">
        <v>3</v>
      </c>
      <c r="O1948" s="198">
        <v>1.8300940668350353E-3</v>
      </c>
      <c r="P1948" s="189"/>
      <c r="Q1948" s="198">
        <v>0</v>
      </c>
      <c r="R1948" s="189">
        <v>25</v>
      </c>
      <c r="S1948" s="198">
        <v>9.3262702380064164E-2</v>
      </c>
      <c r="T1948" s="189"/>
      <c r="U1948" s="198">
        <v>0</v>
      </c>
    </row>
    <row r="1949" spans="1:21" x14ac:dyDescent="0.15">
      <c r="A1949" s="89">
        <v>1842</v>
      </c>
      <c r="B1949" s="89" t="s">
        <v>2766</v>
      </c>
      <c r="C1949" s="95">
        <v>28</v>
      </c>
      <c r="D1949" s="89"/>
      <c r="E1949" s="199">
        <v>0</v>
      </c>
      <c r="F1949" s="89"/>
      <c r="G1949" s="199">
        <v>0</v>
      </c>
      <c r="H1949" s="89"/>
      <c r="I1949" s="199">
        <v>0</v>
      </c>
      <c r="J1949" s="89"/>
      <c r="K1949" s="199">
        <v>0</v>
      </c>
      <c r="L1949" s="89"/>
      <c r="M1949" s="199">
        <v>0</v>
      </c>
      <c r="N1949" s="89">
        <v>18</v>
      </c>
      <c r="O1949" s="199">
        <v>1.0980564401010211E-2</v>
      </c>
      <c r="P1949" s="89"/>
      <c r="Q1949" s="199">
        <v>0</v>
      </c>
      <c r="R1949" s="89">
        <v>10</v>
      </c>
      <c r="S1949" s="199">
        <v>3.7305080952025664E-2</v>
      </c>
      <c r="T1949" s="89"/>
      <c r="U1949" s="199">
        <v>0</v>
      </c>
    </row>
    <row r="1950" spans="1:21" x14ac:dyDescent="0.15">
      <c r="A1950" s="89">
        <v>1843</v>
      </c>
      <c r="B1950" s="89" t="s">
        <v>2767</v>
      </c>
      <c r="C1950" s="95">
        <v>28</v>
      </c>
      <c r="D1950" s="89"/>
      <c r="E1950" s="199">
        <v>0</v>
      </c>
      <c r="F1950" s="89"/>
      <c r="G1950" s="199">
        <v>0</v>
      </c>
      <c r="H1950" s="89"/>
      <c r="I1950" s="199">
        <v>0</v>
      </c>
      <c r="J1950" s="89"/>
      <c r="K1950" s="199">
        <v>0</v>
      </c>
      <c r="L1950" s="89"/>
      <c r="M1950" s="199">
        <v>0</v>
      </c>
      <c r="N1950" s="89">
        <v>28</v>
      </c>
      <c r="O1950" s="199">
        <v>1.7080877957126997E-2</v>
      </c>
      <c r="P1950" s="89"/>
      <c r="Q1950" s="199">
        <v>0</v>
      </c>
      <c r="R1950" s="89"/>
      <c r="S1950" s="199">
        <v>0</v>
      </c>
      <c r="T1950" s="89"/>
      <c r="U1950" s="199">
        <v>0</v>
      </c>
    </row>
    <row r="1951" spans="1:21" x14ac:dyDescent="0.15">
      <c r="A1951" s="89">
        <v>1844</v>
      </c>
      <c r="B1951" s="93" t="s">
        <v>2768</v>
      </c>
      <c r="C1951" s="204">
        <v>27</v>
      </c>
      <c r="D1951" s="89"/>
      <c r="E1951" s="199">
        <v>0</v>
      </c>
      <c r="F1951" s="89"/>
      <c r="G1951" s="199">
        <v>0</v>
      </c>
      <c r="H1951" s="89"/>
      <c r="I1951" s="199">
        <v>0</v>
      </c>
      <c r="J1951" s="89"/>
      <c r="K1951" s="199">
        <v>0</v>
      </c>
      <c r="L1951" s="89"/>
      <c r="M1951" s="199">
        <v>0</v>
      </c>
      <c r="N1951" s="89">
        <v>7</v>
      </c>
      <c r="O1951" s="199">
        <v>4.2702194892817492E-3</v>
      </c>
      <c r="P1951" s="89"/>
      <c r="Q1951" s="199">
        <v>0</v>
      </c>
      <c r="R1951" s="89">
        <v>20</v>
      </c>
      <c r="S1951" s="199">
        <v>7.4610161904051328E-2</v>
      </c>
      <c r="T1951" s="89"/>
      <c r="U1951" s="199">
        <v>0</v>
      </c>
    </row>
    <row r="1952" spans="1:21" x14ac:dyDescent="0.15">
      <c r="A1952" s="89">
        <v>1845</v>
      </c>
      <c r="B1952" s="89" t="s">
        <v>2769</v>
      </c>
      <c r="C1952" s="95">
        <v>27</v>
      </c>
      <c r="D1952" s="89"/>
      <c r="E1952" s="199">
        <v>0</v>
      </c>
      <c r="F1952" s="89"/>
      <c r="G1952" s="199">
        <v>0</v>
      </c>
      <c r="H1952" s="89"/>
      <c r="I1952" s="199">
        <v>0</v>
      </c>
      <c r="J1952" s="89">
        <v>27</v>
      </c>
      <c r="K1952" s="199">
        <v>1.4621506069278862E-3</v>
      </c>
      <c r="L1952" s="89"/>
      <c r="M1952" s="199">
        <v>0</v>
      </c>
      <c r="N1952" s="89"/>
      <c r="O1952" s="199">
        <v>0</v>
      </c>
      <c r="P1952" s="89"/>
      <c r="Q1952" s="199">
        <v>0</v>
      </c>
      <c r="R1952" s="89"/>
      <c r="S1952" s="199">
        <v>0</v>
      </c>
      <c r="T1952" s="89"/>
      <c r="U1952" s="199">
        <v>0</v>
      </c>
    </row>
    <row r="1953" spans="1:21" x14ac:dyDescent="0.15">
      <c r="A1953" s="89">
        <v>1846</v>
      </c>
      <c r="B1953" s="89" t="s">
        <v>2770</v>
      </c>
      <c r="C1953" s="95">
        <v>27</v>
      </c>
      <c r="D1953" s="89"/>
      <c r="E1953" s="199">
        <v>0</v>
      </c>
      <c r="F1953" s="89"/>
      <c r="G1953" s="199">
        <v>0</v>
      </c>
      <c r="H1953" s="89"/>
      <c r="I1953" s="199">
        <v>0</v>
      </c>
      <c r="J1953" s="89">
        <v>27</v>
      </c>
      <c r="K1953" s="199">
        <v>1.4621506069278862E-3</v>
      </c>
      <c r="L1953" s="89"/>
      <c r="M1953" s="199">
        <v>0</v>
      </c>
      <c r="N1953" s="89"/>
      <c r="O1953" s="199">
        <v>0</v>
      </c>
      <c r="P1953" s="89"/>
      <c r="Q1953" s="199">
        <v>0</v>
      </c>
      <c r="R1953" s="89"/>
      <c r="S1953" s="199">
        <v>0</v>
      </c>
      <c r="T1953" s="89"/>
      <c r="U1953" s="199">
        <v>0</v>
      </c>
    </row>
    <row r="1954" spans="1:21" x14ac:dyDescent="0.15">
      <c r="A1954" s="89">
        <v>1847</v>
      </c>
      <c r="B1954" s="89" t="s">
        <v>2771</v>
      </c>
      <c r="C1954" s="95">
        <v>27</v>
      </c>
      <c r="D1954" s="89"/>
      <c r="E1954" s="199">
        <v>0</v>
      </c>
      <c r="F1954" s="89"/>
      <c r="G1954" s="199">
        <v>0</v>
      </c>
      <c r="H1954" s="89"/>
      <c r="I1954" s="199">
        <v>0</v>
      </c>
      <c r="J1954" s="89">
        <v>27</v>
      </c>
      <c r="K1954" s="199">
        <v>1.4621506069278862E-3</v>
      </c>
      <c r="L1954" s="89"/>
      <c r="M1954" s="199">
        <v>0</v>
      </c>
      <c r="N1954" s="89"/>
      <c r="O1954" s="199">
        <v>0</v>
      </c>
      <c r="P1954" s="89"/>
      <c r="Q1954" s="199">
        <v>0</v>
      </c>
      <c r="R1954" s="89"/>
      <c r="S1954" s="199">
        <v>0</v>
      </c>
      <c r="T1954" s="89"/>
      <c r="U1954" s="199">
        <v>0</v>
      </c>
    </row>
    <row r="1955" spans="1:21" x14ac:dyDescent="0.15">
      <c r="A1955" s="89">
        <v>1848</v>
      </c>
      <c r="B1955" s="89" t="s">
        <v>2772</v>
      </c>
      <c r="C1955" s="95">
        <v>27</v>
      </c>
      <c r="D1955" s="89"/>
      <c r="E1955" s="199">
        <v>0</v>
      </c>
      <c r="F1955" s="89"/>
      <c r="G1955" s="199">
        <v>0</v>
      </c>
      <c r="H1955" s="89"/>
      <c r="I1955" s="199">
        <v>0</v>
      </c>
      <c r="J1955" s="89">
        <v>8</v>
      </c>
      <c r="K1955" s="199">
        <v>4.3322980946011442E-4</v>
      </c>
      <c r="L1955" s="89"/>
      <c r="M1955" s="199">
        <v>0</v>
      </c>
      <c r="N1955" s="89">
        <v>19</v>
      </c>
      <c r="O1955" s="199">
        <v>1.1590595756621891E-2</v>
      </c>
      <c r="P1955" s="89"/>
      <c r="Q1955" s="199">
        <v>0</v>
      </c>
      <c r="R1955" s="89"/>
      <c r="S1955" s="199">
        <v>0</v>
      </c>
      <c r="T1955" s="89"/>
      <c r="U1955" s="199">
        <v>0</v>
      </c>
    </row>
    <row r="1956" spans="1:21" x14ac:dyDescent="0.15">
      <c r="A1956" s="89">
        <v>1849</v>
      </c>
      <c r="B1956" s="89" t="s">
        <v>2773</v>
      </c>
      <c r="C1956" s="95">
        <v>27</v>
      </c>
      <c r="D1956" s="89"/>
      <c r="E1956" s="199">
        <v>0</v>
      </c>
      <c r="F1956" s="89"/>
      <c r="G1956" s="199">
        <v>0</v>
      </c>
      <c r="H1956" s="89"/>
      <c r="I1956" s="199">
        <v>0</v>
      </c>
      <c r="J1956" s="89">
        <v>27</v>
      </c>
      <c r="K1956" s="199">
        <v>1.4621506069278862E-3</v>
      </c>
      <c r="L1956" s="89"/>
      <c r="M1956" s="199">
        <v>0</v>
      </c>
      <c r="N1956" s="89"/>
      <c r="O1956" s="199">
        <v>0</v>
      </c>
      <c r="P1956" s="89"/>
      <c r="Q1956" s="199">
        <v>0</v>
      </c>
      <c r="R1956" s="89"/>
      <c r="S1956" s="199">
        <v>0</v>
      </c>
      <c r="T1956" s="89"/>
      <c r="U1956" s="199">
        <v>0</v>
      </c>
    </row>
    <row r="1957" spans="1:21" x14ac:dyDescent="0.15">
      <c r="A1957" s="89">
        <v>1850</v>
      </c>
      <c r="B1957" s="89" t="s">
        <v>2774</v>
      </c>
      <c r="C1957" s="95">
        <v>27</v>
      </c>
      <c r="D1957" s="89"/>
      <c r="E1957" s="199">
        <v>0</v>
      </c>
      <c r="F1957" s="89"/>
      <c r="G1957" s="199">
        <v>0</v>
      </c>
      <c r="H1957" s="89"/>
      <c r="I1957" s="199">
        <v>0</v>
      </c>
      <c r="J1957" s="89"/>
      <c r="K1957" s="199">
        <v>0</v>
      </c>
      <c r="L1957" s="89"/>
      <c r="M1957" s="199">
        <v>0</v>
      </c>
      <c r="N1957" s="89">
        <v>17</v>
      </c>
      <c r="O1957" s="199">
        <v>1.0370533045398533E-2</v>
      </c>
      <c r="P1957" s="89"/>
      <c r="Q1957" s="199">
        <v>0</v>
      </c>
      <c r="R1957" s="89">
        <v>10</v>
      </c>
      <c r="S1957" s="199">
        <v>3.7305080952025664E-2</v>
      </c>
      <c r="T1957" s="89"/>
      <c r="U1957" s="199">
        <v>0</v>
      </c>
    </row>
    <row r="1958" spans="1:21" x14ac:dyDescent="0.15">
      <c r="A1958" s="89">
        <v>1851</v>
      </c>
      <c r="B1958" s="89" t="s">
        <v>2775</v>
      </c>
      <c r="C1958" s="95">
        <v>27</v>
      </c>
      <c r="D1958" s="89"/>
      <c r="E1958" s="199">
        <v>0</v>
      </c>
      <c r="F1958" s="89"/>
      <c r="G1958" s="199">
        <v>0</v>
      </c>
      <c r="H1958" s="89"/>
      <c r="I1958" s="199">
        <v>0</v>
      </c>
      <c r="J1958" s="89">
        <v>27</v>
      </c>
      <c r="K1958" s="199">
        <v>1.4621506069278862E-3</v>
      </c>
      <c r="L1958" s="89"/>
      <c r="M1958" s="199">
        <v>0</v>
      </c>
      <c r="N1958" s="89"/>
      <c r="O1958" s="199">
        <v>0</v>
      </c>
      <c r="P1958" s="89"/>
      <c r="Q1958" s="199">
        <v>0</v>
      </c>
      <c r="R1958" s="89"/>
      <c r="S1958" s="199">
        <v>0</v>
      </c>
      <c r="T1958" s="89"/>
      <c r="U1958" s="199">
        <v>0</v>
      </c>
    </row>
    <row r="1959" spans="1:21" x14ac:dyDescent="0.15">
      <c r="A1959" s="89">
        <v>1852</v>
      </c>
      <c r="B1959" s="89" t="s">
        <v>2776</v>
      </c>
      <c r="C1959" s="95">
        <v>27</v>
      </c>
      <c r="D1959" s="89"/>
      <c r="E1959" s="199">
        <v>0</v>
      </c>
      <c r="F1959" s="89"/>
      <c r="G1959" s="199">
        <v>0</v>
      </c>
      <c r="H1959" s="89"/>
      <c r="I1959" s="199">
        <v>0</v>
      </c>
      <c r="J1959" s="89"/>
      <c r="K1959" s="199">
        <v>0</v>
      </c>
      <c r="L1959" s="89">
        <v>5</v>
      </c>
      <c r="M1959" s="199">
        <v>6.4391500321957507E-2</v>
      </c>
      <c r="N1959" s="89">
        <v>6</v>
      </c>
      <c r="O1959" s="199">
        <v>3.6601881336700707E-3</v>
      </c>
      <c r="P1959" s="89">
        <v>16</v>
      </c>
      <c r="Q1959" s="199">
        <v>1.0423452768729642</v>
      </c>
      <c r="R1959" s="89"/>
      <c r="S1959" s="199">
        <v>0</v>
      </c>
      <c r="T1959" s="89"/>
      <c r="U1959" s="199">
        <v>0</v>
      </c>
    </row>
    <row r="1960" spans="1:21" x14ac:dyDescent="0.15">
      <c r="A1960" s="89">
        <v>1853</v>
      </c>
      <c r="B1960" s="89" t="s">
        <v>2777</v>
      </c>
      <c r="C1960" s="95">
        <v>27</v>
      </c>
      <c r="D1960" s="89"/>
      <c r="E1960" s="199">
        <v>0</v>
      </c>
      <c r="F1960" s="89"/>
      <c r="G1960" s="199">
        <v>0</v>
      </c>
      <c r="H1960" s="89"/>
      <c r="I1960" s="199">
        <v>0</v>
      </c>
      <c r="J1960" s="89">
        <v>27</v>
      </c>
      <c r="K1960" s="199">
        <v>1.4621506069278862E-3</v>
      </c>
      <c r="L1960" s="89"/>
      <c r="M1960" s="199">
        <v>0</v>
      </c>
      <c r="N1960" s="89"/>
      <c r="O1960" s="199">
        <v>0</v>
      </c>
      <c r="P1960" s="89"/>
      <c r="Q1960" s="199">
        <v>0</v>
      </c>
      <c r="R1960" s="89"/>
      <c r="S1960" s="199">
        <v>0</v>
      </c>
      <c r="T1960" s="89"/>
      <c r="U1960" s="199">
        <v>0</v>
      </c>
    </row>
    <row r="1961" spans="1:21" x14ac:dyDescent="0.15">
      <c r="A1961" s="89">
        <v>1854</v>
      </c>
      <c r="B1961" s="202" t="s">
        <v>2778</v>
      </c>
      <c r="C1961" s="203">
        <v>26</v>
      </c>
      <c r="D1961" s="89"/>
      <c r="E1961" s="199">
        <v>0</v>
      </c>
      <c r="F1961" s="89"/>
      <c r="G1961" s="199">
        <v>0</v>
      </c>
      <c r="H1961" s="89"/>
      <c r="I1961" s="199">
        <v>0</v>
      </c>
      <c r="J1961" s="89">
        <v>26</v>
      </c>
      <c r="K1961" s="199">
        <v>1.4079968807453719E-3</v>
      </c>
      <c r="L1961" s="89"/>
      <c r="M1961" s="199">
        <v>0</v>
      </c>
      <c r="N1961" s="89"/>
      <c r="O1961" s="199">
        <v>0</v>
      </c>
      <c r="P1961" s="89"/>
      <c r="Q1961" s="199">
        <v>0</v>
      </c>
      <c r="R1961" s="89"/>
      <c r="S1961" s="199">
        <v>0</v>
      </c>
      <c r="T1961" s="89"/>
      <c r="U1961" s="199">
        <v>0</v>
      </c>
    </row>
    <row r="1962" spans="1:21" x14ac:dyDescent="0.15">
      <c r="A1962" s="89">
        <v>1855</v>
      </c>
      <c r="B1962" s="202" t="s">
        <v>2779</v>
      </c>
      <c r="C1962" s="203">
        <v>26</v>
      </c>
      <c r="D1962" s="89"/>
      <c r="E1962" s="199">
        <v>0</v>
      </c>
      <c r="F1962" s="89"/>
      <c r="G1962" s="199">
        <v>0</v>
      </c>
      <c r="H1962" s="89"/>
      <c r="I1962" s="199">
        <v>0</v>
      </c>
      <c r="J1962" s="89">
        <v>26</v>
      </c>
      <c r="K1962" s="199">
        <v>1.4079968807453719E-3</v>
      </c>
      <c r="L1962" s="89"/>
      <c r="M1962" s="199">
        <v>0</v>
      </c>
      <c r="N1962" s="89"/>
      <c r="O1962" s="199">
        <v>0</v>
      </c>
      <c r="P1962" s="89"/>
      <c r="Q1962" s="199">
        <v>0</v>
      </c>
      <c r="R1962" s="89"/>
      <c r="S1962" s="199">
        <v>0</v>
      </c>
      <c r="T1962" s="89"/>
      <c r="U1962" s="199">
        <v>0</v>
      </c>
    </row>
    <row r="1963" spans="1:21" x14ac:dyDescent="0.15">
      <c r="A1963" s="89">
        <v>1856</v>
      </c>
      <c r="B1963" s="89" t="s">
        <v>2780</v>
      </c>
      <c r="C1963" s="95">
        <v>26</v>
      </c>
      <c r="D1963" s="89"/>
      <c r="E1963" s="199">
        <v>0</v>
      </c>
      <c r="F1963" s="89"/>
      <c r="G1963" s="199">
        <v>0</v>
      </c>
      <c r="H1963" s="89"/>
      <c r="I1963" s="199">
        <v>0</v>
      </c>
      <c r="J1963" s="89"/>
      <c r="K1963" s="199">
        <v>0</v>
      </c>
      <c r="L1963" s="89"/>
      <c r="M1963" s="199">
        <v>0</v>
      </c>
      <c r="N1963" s="89">
        <v>26</v>
      </c>
      <c r="O1963" s="199">
        <v>1.5860815245903638E-2</v>
      </c>
      <c r="P1963" s="89"/>
      <c r="Q1963" s="199">
        <v>0</v>
      </c>
      <c r="R1963" s="89"/>
      <c r="S1963" s="199">
        <v>0</v>
      </c>
      <c r="T1963" s="89"/>
      <c r="U1963" s="199">
        <v>0</v>
      </c>
    </row>
    <row r="1964" spans="1:21" x14ac:dyDescent="0.15">
      <c r="A1964" s="89">
        <v>1857</v>
      </c>
      <c r="B1964" s="89" t="s">
        <v>2781</v>
      </c>
      <c r="C1964" s="95">
        <v>26</v>
      </c>
      <c r="D1964" s="89"/>
      <c r="E1964" s="199">
        <v>0</v>
      </c>
      <c r="F1964" s="89"/>
      <c r="G1964" s="199">
        <v>0</v>
      </c>
      <c r="H1964" s="89"/>
      <c r="I1964" s="199">
        <v>0</v>
      </c>
      <c r="J1964" s="89"/>
      <c r="K1964" s="199">
        <v>0</v>
      </c>
      <c r="L1964" s="89"/>
      <c r="M1964" s="199">
        <v>0</v>
      </c>
      <c r="N1964" s="89">
        <v>26</v>
      </c>
      <c r="O1964" s="199">
        <v>1.5860815245903638E-2</v>
      </c>
      <c r="P1964" s="89"/>
      <c r="Q1964" s="199">
        <v>0</v>
      </c>
      <c r="R1964" s="89"/>
      <c r="S1964" s="199">
        <v>0</v>
      </c>
      <c r="T1964" s="89"/>
      <c r="U1964" s="199">
        <v>0</v>
      </c>
    </row>
    <row r="1965" spans="1:21" x14ac:dyDescent="0.15">
      <c r="A1965" s="89">
        <v>1858</v>
      </c>
      <c r="B1965" s="89" t="s">
        <v>2782</v>
      </c>
      <c r="C1965" s="95">
        <v>26</v>
      </c>
      <c r="D1965" s="89"/>
      <c r="E1965" s="199">
        <v>0</v>
      </c>
      <c r="F1965" s="89"/>
      <c r="G1965" s="199">
        <v>0</v>
      </c>
      <c r="H1965" s="89"/>
      <c r="I1965" s="199">
        <v>0</v>
      </c>
      <c r="J1965" s="89"/>
      <c r="K1965" s="199">
        <v>0</v>
      </c>
      <c r="L1965" s="89"/>
      <c r="M1965" s="199">
        <v>0</v>
      </c>
      <c r="N1965" s="89">
        <v>26</v>
      </c>
      <c r="O1965" s="199">
        <v>1.5860815245903638E-2</v>
      </c>
      <c r="P1965" s="89"/>
      <c r="Q1965" s="199">
        <v>0</v>
      </c>
      <c r="R1965" s="89"/>
      <c r="S1965" s="199">
        <v>0</v>
      </c>
      <c r="T1965" s="89"/>
      <c r="U1965" s="199">
        <v>0</v>
      </c>
    </row>
    <row r="1966" spans="1:21" x14ac:dyDescent="0.15">
      <c r="A1966" s="89">
        <v>1859</v>
      </c>
      <c r="B1966" s="89" t="s">
        <v>2783</v>
      </c>
      <c r="C1966" s="95">
        <v>26</v>
      </c>
      <c r="D1966" s="89"/>
      <c r="E1966" s="199">
        <v>0</v>
      </c>
      <c r="F1966" s="89"/>
      <c r="G1966" s="199">
        <v>0</v>
      </c>
      <c r="H1966" s="89"/>
      <c r="I1966" s="199">
        <v>0</v>
      </c>
      <c r="J1966" s="89">
        <v>26</v>
      </c>
      <c r="K1966" s="199">
        <v>1.4079968807453719E-3</v>
      </c>
      <c r="L1966" s="89"/>
      <c r="M1966" s="199">
        <v>0</v>
      </c>
      <c r="N1966" s="89"/>
      <c r="O1966" s="199">
        <v>0</v>
      </c>
      <c r="P1966" s="89"/>
      <c r="Q1966" s="199">
        <v>0</v>
      </c>
      <c r="R1966" s="89"/>
      <c r="S1966" s="199">
        <v>0</v>
      </c>
      <c r="T1966" s="89"/>
      <c r="U1966" s="199">
        <v>0</v>
      </c>
    </row>
    <row r="1967" spans="1:21" x14ac:dyDescent="0.15">
      <c r="A1967" s="89">
        <v>1860</v>
      </c>
      <c r="B1967" s="89" t="s">
        <v>2784</v>
      </c>
      <c r="C1967" s="95">
        <v>26</v>
      </c>
      <c r="D1967" s="89"/>
      <c r="E1967" s="199">
        <v>0</v>
      </c>
      <c r="F1967" s="89"/>
      <c r="G1967" s="199">
        <v>0</v>
      </c>
      <c r="H1967" s="89"/>
      <c r="I1967" s="199">
        <v>0</v>
      </c>
      <c r="J1967" s="89"/>
      <c r="K1967" s="199">
        <v>0</v>
      </c>
      <c r="L1967" s="89"/>
      <c r="M1967" s="199">
        <v>0</v>
      </c>
      <c r="N1967" s="89">
        <v>12</v>
      </c>
      <c r="O1967" s="199">
        <v>7.3203762673401413E-3</v>
      </c>
      <c r="P1967" s="89"/>
      <c r="Q1967" s="199">
        <v>0</v>
      </c>
      <c r="R1967" s="89">
        <v>14</v>
      </c>
      <c r="S1967" s="199">
        <v>5.2227113332835931E-2</v>
      </c>
      <c r="T1967" s="89"/>
      <c r="U1967" s="199">
        <v>0</v>
      </c>
    </row>
    <row r="1968" spans="1:21" x14ac:dyDescent="0.15">
      <c r="A1968" s="128"/>
      <c r="B1968" s="128"/>
      <c r="C1968" s="718"/>
      <c r="D1968" s="128"/>
      <c r="E1968" s="719"/>
      <c r="F1968" s="128"/>
      <c r="G1968" s="719"/>
      <c r="H1968" s="128"/>
      <c r="I1968" s="719"/>
      <c r="J1968" s="128"/>
      <c r="K1968" s="719"/>
      <c r="L1968" s="128"/>
      <c r="M1968" s="719"/>
      <c r="N1968" s="128"/>
      <c r="O1968" s="719"/>
      <c r="P1968" s="128"/>
      <c r="Q1968" s="719"/>
      <c r="R1968" s="128" t="s">
        <v>3866</v>
      </c>
      <c r="S1968" s="719"/>
      <c r="T1968" s="128"/>
      <c r="U1968" s="719"/>
    </row>
    <row r="1969" spans="1:21" s="103" customFormat="1" x14ac:dyDescent="0.15">
      <c r="A1969" s="647" t="s">
        <v>0</v>
      </c>
      <c r="B1969" s="857"/>
      <c r="C1969" s="716" t="s">
        <v>4</v>
      </c>
      <c r="D1969" s="647" t="s">
        <v>922</v>
      </c>
      <c r="E1969" s="647" t="s">
        <v>923</v>
      </c>
      <c r="F1969" s="647" t="s">
        <v>922</v>
      </c>
      <c r="G1969" s="647" t="s">
        <v>923</v>
      </c>
      <c r="H1969" s="647" t="s">
        <v>922</v>
      </c>
      <c r="I1969" s="647" t="s">
        <v>923</v>
      </c>
      <c r="J1969" s="647" t="s">
        <v>922</v>
      </c>
      <c r="K1969" s="647" t="s">
        <v>923</v>
      </c>
      <c r="L1969" s="647" t="s">
        <v>922</v>
      </c>
      <c r="M1969" s="647" t="s">
        <v>923</v>
      </c>
      <c r="N1969" s="647" t="s">
        <v>922</v>
      </c>
      <c r="O1969" s="647" t="s">
        <v>923</v>
      </c>
      <c r="P1969" s="647" t="s">
        <v>922</v>
      </c>
      <c r="Q1969" s="647" t="s">
        <v>923</v>
      </c>
      <c r="R1969" s="647" t="s">
        <v>922</v>
      </c>
      <c r="S1969" s="647" t="s">
        <v>923</v>
      </c>
      <c r="T1969" s="647" t="s">
        <v>922</v>
      </c>
      <c r="U1969" s="647" t="s">
        <v>923</v>
      </c>
    </row>
    <row r="1970" spans="1:21" s="103" customFormat="1" x14ac:dyDescent="0.15">
      <c r="A1970" s="649" t="s">
        <v>2</v>
      </c>
      <c r="B1970" s="857"/>
      <c r="C1970" s="717" t="s">
        <v>924</v>
      </c>
      <c r="D1970" s="649" t="s">
        <v>317</v>
      </c>
      <c r="E1970" s="649" t="s">
        <v>6</v>
      </c>
      <c r="F1970" s="649" t="s">
        <v>318</v>
      </c>
      <c r="G1970" s="649" t="s">
        <v>6</v>
      </c>
      <c r="H1970" s="649" t="s">
        <v>462</v>
      </c>
      <c r="I1970" s="649" t="s">
        <v>6</v>
      </c>
      <c r="J1970" s="649" t="s">
        <v>925</v>
      </c>
      <c r="K1970" s="649" t="s">
        <v>6</v>
      </c>
      <c r="L1970" s="649" t="s">
        <v>926</v>
      </c>
      <c r="M1970" s="649" t="s">
        <v>6</v>
      </c>
      <c r="N1970" s="649" t="s">
        <v>927</v>
      </c>
      <c r="O1970" s="649" t="s">
        <v>6</v>
      </c>
      <c r="P1970" s="649" t="s">
        <v>928</v>
      </c>
      <c r="Q1970" s="649" t="s">
        <v>6</v>
      </c>
      <c r="R1970" s="649" t="s">
        <v>929</v>
      </c>
      <c r="S1970" s="649" t="s">
        <v>6</v>
      </c>
      <c r="T1970" s="649" t="s">
        <v>930</v>
      </c>
      <c r="U1970" s="649" t="s">
        <v>6</v>
      </c>
    </row>
    <row r="1971" spans="1:21" x14ac:dyDescent="0.15">
      <c r="A1971" s="89">
        <v>1861</v>
      </c>
      <c r="B1971" s="89" t="s">
        <v>2785</v>
      </c>
      <c r="C1971" s="95">
        <v>26</v>
      </c>
      <c r="D1971" s="89"/>
      <c r="E1971" s="199">
        <v>0</v>
      </c>
      <c r="F1971" s="89"/>
      <c r="G1971" s="199">
        <v>0</v>
      </c>
      <c r="H1971" s="89"/>
      <c r="I1971" s="199">
        <v>0</v>
      </c>
      <c r="J1971" s="89">
        <v>26</v>
      </c>
      <c r="K1971" s="199">
        <v>1.4079968807453719E-3</v>
      </c>
      <c r="L1971" s="89"/>
      <c r="M1971" s="199">
        <v>0</v>
      </c>
      <c r="N1971" s="89"/>
      <c r="O1971" s="199">
        <v>0</v>
      </c>
      <c r="P1971" s="89"/>
      <c r="Q1971" s="199">
        <v>0</v>
      </c>
      <c r="R1971" s="89"/>
      <c r="S1971" s="199">
        <v>0</v>
      </c>
      <c r="T1971" s="89"/>
      <c r="U1971" s="199">
        <v>0</v>
      </c>
    </row>
    <row r="1972" spans="1:21" x14ac:dyDescent="0.15">
      <c r="A1972" s="89">
        <v>1862</v>
      </c>
      <c r="B1972" s="89" t="s">
        <v>2786</v>
      </c>
      <c r="C1972" s="95">
        <v>26</v>
      </c>
      <c r="D1972" s="89"/>
      <c r="E1972" s="199">
        <v>0</v>
      </c>
      <c r="F1972" s="89"/>
      <c r="G1972" s="199">
        <v>0</v>
      </c>
      <c r="H1972" s="89"/>
      <c r="I1972" s="199">
        <v>0</v>
      </c>
      <c r="J1972" s="89"/>
      <c r="K1972" s="199">
        <v>0</v>
      </c>
      <c r="L1972" s="89"/>
      <c r="M1972" s="199">
        <v>0</v>
      </c>
      <c r="N1972" s="89">
        <v>26</v>
      </c>
      <c r="O1972" s="199">
        <v>1.5860815245903638E-2</v>
      </c>
      <c r="P1972" s="89"/>
      <c r="Q1972" s="199">
        <v>0</v>
      </c>
      <c r="R1972" s="89"/>
      <c r="S1972" s="199">
        <v>0</v>
      </c>
      <c r="T1972" s="89"/>
      <c r="U1972" s="199">
        <v>0</v>
      </c>
    </row>
    <row r="1973" spans="1:21" x14ac:dyDescent="0.15">
      <c r="A1973" s="89">
        <v>1863</v>
      </c>
      <c r="B1973" s="89" t="s">
        <v>2787</v>
      </c>
      <c r="C1973" s="95">
        <v>26</v>
      </c>
      <c r="D1973" s="89"/>
      <c r="E1973" s="199">
        <v>0</v>
      </c>
      <c r="F1973" s="89">
        <v>26</v>
      </c>
      <c r="G1973" s="199">
        <v>0.21437994722955145</v>
      </c>
      <c r="H1973" s="89"/>
      <c r="I1973" s="199">
        <v>0</v>
      </c>
      <c r="J1973" s="89"/>
      <c r="K1973" s="199">
        <v>0</v>
      </c>
      <c r="L1973" s="89"/>
      <c r="M1973" s="199">
        <v>0</v>
      </c>
      <c r="N1973" s="89"/>
      <c r="O1973" s="199">
        <v>0</v>
      </c>
      <c r="P1973" s="89"/>
      <c r="Q1973" s="199">
        <v>0</v>
      </c>
      <c r="R1973" s="89"/>
      <c r="S1973" s="199">
        <v>0</v>
      </c>
      <c r="T1973" s="89"/>
      <c r="U1973" s="199">
        <v>0</v>
      </c>
    </row>
    <row r="1974" spans="1:21" x14ac:dyDescent="0.15">
      <c r="A1974" s="89">
        <v>1864</v>
      </c>
      <c r="B1974" s="89" t="s">
        <v>2788</v>
      </c>
      <c r="C1974" s="95">
        <v>26</v>
      </c>
      <c r="D1974" s="89"/>
      <c r="E1974" s="199">
        <v>0</v>
      </c>
      <c r="F1974" s="89"/>
      <c r="G1974" s="199">
        <v>0</v>
      </c>
      <c r="H1974" s="89"/>
      <c r="I1974" s="199">
        <v>0</v>
      </c>
      <c r="J1974" s="89"/>
      <c r="K1974" s="199">
        <v>0</v>
      </c>
      <c r="L1974" s="89"/>
      <c r="M1974" s="199">
        <v>0</v>
      </c>
      <c r="N1974" s="89">
        <v>8</v>
      </c>
      <c r="O1974" s="199">
        <v>4.8802508448934278E-3</v>
      </c>
      <c r="P1974" s="89">
        <v>18</v>
      </c>
      <c r="Q1974" s="199">
        <v>1.1726384364820848</v>
      </c>
      <c r="R1974" s="89"/>
      <c r="S1974" s="199">
        <v>0</v>
      </c>
      <c r="T1974" s="89"/>
      <c r="U1974" s="199">
        <v>0</v>
      </c>
    </row>
    <row r="1975" spans="1:21" x14ac:dyDescent="0.15">
      <c r="A1975" s="89">
        <v>1865</v>
      </c>
      <c r="B1975" s="89" t="s">
        <v>2789</v>
      </c>
      <c r="C1975" s="95">
        <v>26</v>
      </c>
      <c r="D1975" s="89"/>
      <c r="E1975" s="199">
        <v>0</v>
      </c>
      <c r="F1975" s="89"/>
      <c r="G1975" s="199">
        <v>0</v>
      </c>
      <c r="H1975" s="89"/>
      <c r="I1975" s="199">
        <v>0</v>
      </c>
      <c r="J1975" s="89"/>
      <c r="K1975" s="199">
        <v>0</v>
      </c>
      <c r="L1975" s="89"/>
      <c r="M1975" s="199">
        <v>0</v>
      </c>
      <c r="N1975" s="89">
        <v>26</v>
      </c>
      <c r="O1975" s="199">
        <v>1.5860815245903638E-2</v>
      </c>
      <c r="P1975" s="89"/>
      <c r="Q1975" s="199">
        <v>0</v>
      </c>
      <c r="R1975" s="89"/>
      <c r="S1975" s="199">
        <v>0</v>
      </c>
      <c r="T1975" s="89"/>
      <c r="U1975" s="199">
        <v>0</v>
      </c>
    </row>
    <row r="1976" spans="1:21" x14ac:dyDescent="0.15">
      <c r="A1976" s="89">
        <v>1866</v>
      </c>
      <c r="B1976" s="89" t="s">
        <v>2790</v>
      </c>
      <c r="C1976" s="95">
        <v>26</v>
      </c>
      <c r="D1976" s="89"/>
      <c r="E1976" s="199">
        <v>0</v>
      </c>
      <c r="F1976" s="89"/>
      <c r="G1976" s="199">
        <v>0</v>
      </c>
      <c r="H1976" s="89">
        <v>26</v>
      </c>
      <c r="I1976" s="199">
        <v>0.20564739381475916</v>
      </c>
      <c r="J1976" s="89"/>
      <c r="K1976" s="199">
        <v>0</v>
      </c>
      <c r="L1976" s="89"/>
      <c r="M1976" s="199">
        <v>0</v>
      </c>
      <c r="N1976" s="89"/>
      <c r="O1976" s="199">
        <v>0</v>
      </c>
      <c r="P1976" s="89"/>
      <c r="Q1976" s="199">
        <v>0</v>
      </c>
      <c r="R1976" s="89"/>
      <c r="S1976" s="199">
        <v>0</v>
      </c>
      <c r="T1976" s="89"/>
      <c r="U1976" s="199">
        <v>0</v>
      </c>
    </row>
    <row r="1977" spans="1:21" x14ac:dyDescent="0.15">
      <c r="A1977" s="89">
        <v>1867</v>
      </c>
      <c r="B1977" s="202" t="s">
        <v>2791</v>
      </c>
      <c r="C1977" s="203">
        <v>25</v>
      </c>
      <c r="D1977" s="89"/>
      <c r="E1977" s="199">
        <v>0</v>
      </c>
      <c r="F1977" s="89"/>
      <c r="G1977" s="199">
        <v>0</v>
      </c>
      <c r="H1977" s="89"/>
      <c r="I1977" s="199">
        <v>0</v>
      </c>
      <c r="J1977" s="89"/>
      <c r="K1977" s="199">
        <v>0</v>
      </c>
      <c r="L1977" s="89"/>
      <c r="M1977" s="199">
        <v>0</v>
      </c>
      <c r="N1977" s="89">
        <v>25</v>
      </c>
      <c r="O1977" s="199">
        <v>1.525078389029196E-2</v>
      </c>
      <c r="P1977" s="89"/>
      <c r="Q1977" s="199">
        <v>0</v>
      </c>
      <c r="R1977" s="89"/>
      <c r="S1977" s="199">
        <v>0</v>
      </c>
      <c r="T1977" s="89"/>
      <c r="U1977" s="199">
        <v>0</v>
      </c>
    </row>
    <row r="1978" spans="1:21" x14ac:dyDescent="0.15">
      <c r="A1978" s="89">
        <v>1868</v>
      </c>
      <c r="B1978" s="202" t="s">
        <v>2792</v>
      </c>
      <c r="C1978" s="203">
        <v>25</v>
      </c>
      <c r="D1978" s="89"/>
      <c r="E1978" s="199">
        <v>0</v>
      </c>
      <c r="F1978" s="89"/>
      <c r="G1978" s="199">
        <v>0</v>
      </c>
      <c r="H1978" s="89"/>
      <c r="I1978" s="199">
        <v>0</v>
      </c>
      <c r="J1978" s="89"/>
      <c r="K1978" s="199">
        <v>0</v>
      </c>
      <c r="L1978" s="89"/>
      <c r="M1978" s="199">
        <v>0</v>
      </c>
      <c r="N1978" s="89">
        <v>25</v>
      </c>
      <c r="O1978" s="199">
        <v>1.525078389029196E-2</v>
      </c>
      <c r="P1978" s="89"/>
      <c r="Q1978" s="199">
        <v>0</v>
      </c>
      <c r="R1978" s="89"/>
      <c r="S1978" s="199">
        <v>0</v>
      </c>
      <c r="T1978" s="89"/>
      <c r="U1978" s="199">
        <v>0</v>
      </c>
    </row>
    <row r="1979" spans="1:21" x14ac:dyDescent="0.15">
      <c r="A1979" s="89">
        <v>1869</v>
      </c>
      <c r="B1979" s="202" t="s">
        <v>2793</v>
      </c>
      <c r="C1979" s="203">
        <v>25</v>
      </c>
      <c r="D1979" s="89"/>
      <c r="E1979" s="199">
        <v>0</v>
      </c>
      <c r="F1979" s="89"/>
      <c r="G1979" s="199">
        <v>0</v>
      </c>
      <c r="H1979" s="89"/>
      <c r="I1979" s="199">
        <v>0</v>
      </c>
      <c r="J1979" s="89"/>
      <c r="K1979" s="199">
        <v>0</v>
      </c>
      <c r="L1979" s="89"/>
      <c r="M1979" s="199">
        <v>0</v>
      </c>
      <c r="N1979" s="89">
        <v>25</v>
      </c>
      <c r="O1979" s="199">
        <v>1.525078389029196E-2</v>
      </c>
      <c r="P1979" s="89"/>
      <c r="Q1979" s="199">
        <v>0</v>
      </c>
      <c r="R1979" s="89"/>
      <c r="S1979" s="199">
        <v>0</v>
      </c>
      <c r="T1979" s="89"/>
      <c r="U1979" s="199">
        <v>0</v>
      </c>
    </row>
    <row r="1980" spans="1:21" x14ac:dyDescent="0.15">
      <c r="A1980" s="89">
        <v>1870</v>
      </c>
      <c r="B1980" s="202" t="s">
        <v>2794</v>
      </c>
      <c r="C1980" s="203">
        <v>25</v>
      </c>
      <c r="D1980" s="89"/>
      <c r="E1980" s="199">
        <v>0</v>
      </c>
      <c r="F1980" s="89"/>
      <c r="G1980" s="199">
        <v>0</v>
      </c>
      <c r="H1980" s="89"/>
      <c r="I1980" s="199">
        <v>0</v>
      </c>
      <c r="J1980" s="89"/>
      <c r="K1980" s="199">
        <v>0</v>
      </c>
      <c r="L1980" s="89"/>
      <c r="M1980" s="199">
        <v>0</v>
      </c>
      <c r="N1980" s="89">
        <v>25</v>
      </c>
      <c r="O1980" s="199">
        <v>1.525078389029196E-2</v>
      </c>
      <c r="P1980" s="89"/>
      <c r="Q1980" s="199">
        <v>0</v>
      </c>
      <c r="R1980" s="89"/>
      <c r="S1980" s="199">
        <v>0</v>
      </c>
      <c r="T1980" s="89"/>
      <c r="U1980" s="199">
        <v>0</v>
      </c>
    </row>
    <row r="1981" spans="1:21" x14ac:dyDescent="0.15">
      <c r="A1981" s="89">
        <v>1871</v>
      </c>
      <c r="B1981" s="89" t="s">
        <v>2795</v>
      </c>
      <c r="C1981" s="95">
        <v>25</v>
      </c>
      <c r="D1981" s="89"/>
      <c r="E1981" s="199">
        <v>0</v>
      </c>
      <c r="F1981" s="89"/>
      <c r="G1981" s="199">
        <v>0</v>
      </c>
      <c r="H1981" s="89"/>
      <c r="I1981" s="199">
        <v>0</v>
      </c>
      <c r="J1981" s="89"/>
      <c r="K1981" s="199">
        <v>0</v>
      </c>
      <c r="L1981" s="89"/>
      <c r="M1981" s="199">
        <v>0</v>
      </c>
      <c r="N1981" s="89"/>
      <c r="O1981" s="199">
        <v>0</v>
      </c>
      <c r="P1981" s="89"/>
      <c r="Q1981" s="199">
        <v>0</v>
      </c>
      <c r="R1981" s="89">
        <v>25</v>
      </c>
      <c r="S1981" s="199">
        <v>9.3262702380064164E-2</v>
      </c>
      <c r="T1981" s="89"/>
      <c r="U1981" s="199">
        <v>0</v>
      </c>
    </row>
    <row r="1982" spans="1:21" x14ac:dyDescent="0.15">
      <c r="A1982" s="89">
        <v>1872</v>
      </c>
      <c r="B1982" s="100" t="s">
        <v>2796</v>
      </c>
      <c r="C1982" s="205">
        <v>25</v>
      </c>
      <c r="D1982" s="100"/>
      <c r="E1982" s="206">
        <v>0</v>
      </c>
      <c r="F1982" s="100"/>
      <c r="G1982" s="206">
        <v>0</v>
      </c>
      <c r="H1982" s="100"/>
      <c r="I1982" s="206">
        <v>0</v>
      </c>
      <c r="J1982" s="100">
        <v>25</v>
      </c>
      <c r="K1982" s="206">
        <v>1.3538431545628575E-3</v>
      </c>
      <c r="L1982" s="100"/>
      <c r="M1982" s="206">
        <v>0</v>
      </c>
      <c r="N1982" s="100"/>
      <c r="O1982" s="206">
        <v>0</v>
      </c>
      <c r="P1982" s="100"/>
      <c r="Q1982" s="206">
        <v>0</v>
      </c>
      <c r="R1982" s="100"/>
      <c r="S1982" s="206">
        <v>0</v>
      </c>
      <c r="T1982" s="100"/>
      <c r="U1982" s="206">
        <v>0</v>
      </c>
    </row>
    <row r="1983" spans="1:21" x14ac:dyDescent="0.15">
      <c r="A1983" s="89">
        <v>1873</v>
      </c>
      <c r="B1983" s="89" t="s">
        <v>2797</v>
      </c>
      <c r="C1983" s="95">
        <v>25</v>
      </c>
      <c r="D1983" s="89"/>
      <c r="E1983" s="199">
        <v>0</v>
      </c>
      <c r="F1983" s="89"/>
      <c r="G1983" s="199">
        <v>0</v>
      </c>
      <c r="H1983" s="89"/>
      <c r="I1983" s="199">
        <v>0</v>
      </c>
      <c r="J1983" s="89"/>
      <c r="K1983" s="199">
        <v>0</v>
      </c>
      <c r="L1983" s="89"/>
      <c r="M1983" s="199">
        <v>0</v>
      </c>
      <c r="N1983" s="89">
        <v>25</v>
      </c>
      <c r="O1983" s="199">
        <v>1.525078389029196E-2</v>
      </c>
      <c r="P1983" s="89"/>
      <c r="Q1983" s="199">
        <v>0</v>
      </c>
      <c r="R1983" s="89"/>
      <c r="S1983" s="199">
        <v>0</v>
      </c>
      <c r="T1983" s="89"/>
      <c r="U1983" s="199">
        <v>0</v>
      </c>
    </row>
    <row r="1984" spans="1:21" x14ac:dyDescent="0.15">
      <c r="A1984" s="89">
        <v>1874</v>
      </c>
      <c r="B1984" s="89" t="s">
        <v>2798</v>
      </c>
      <c r="C1984" s="95">
        <v>25</v>
      </c>
      <c r="D1984" s="89"/>
      <c r="E1984" s="199">
        <v>0</v>
      </c>
      <c r="F1984" s="89"/>
      <c r="G1984" s="199">
        <v>0</v>
      </c>
      <c r="H1984" s="89"/>
      <c r="I1984" s="199">
        <v>0</v>
      </c>
      <c r="J1984" s="89"/>
      <c r="K1984" s="199">
        <v>0</v>
      </c>
      <c r="L1984" s="89"/>
      <c r="M1984" s="199">
        <v>0</v>
      </c>
      <c r="N1984" s="89">
        <v>19</v>
      </c>
      <c r="O1984" s="199">
        <v>1.1590595756621891E-2</v>
      </c>
      <c r="P1984" s="89"/>
      <c r="Q1984" s="199">
        <v>0</v>
      </c>
      <c r="R1984" s="89">
        <v>6</v>
      </c>
      <c r="S1984" s="199">
        <v>2.2383048571215401E-2</v>
      </c>
      <c r="T1984" s="89"/>
      <c r="U1984" s="199">
        <v>0</v>
      </c>
    </row>
    <row r="1985" spans="1:21" x14ac:dyDescent="0.15">
      <c r="A1985" s="89">
        <v>1875</v>
      </c>
      <c r="B1985" s="89" t="s">
        <v>2799</v>
      </c>
      <c r="C1985" s="95">
        <v>25</v>
      </c>
      <c r="D1985" s="89"/>
      <c r="E1985" s="199">
        <v>0</v>
      </c>
      <c r="F1985" s="89"/>
      <c r="G1985" s="199">
        <v>0</v>
      </c>
      <c r="H1985" s="89"/>
      <c r="I1985" s="199">
        <v>0</v>
      </c>
      <c r="J1985" s="89"/>
      <c r="K1985" s="199">
        <v>0</v>
      </c>
      <c r="L1985" s="89"/>
      <c r="M1985" s="199">
        <v>0</v>
      </c>
      <c r="N1985" s="89">
        <v>25</v>
      </c>
      <c r="O1985" s="199">
        <v>1.525078389029196E-2</v>
      </c>
      <c r="P1985" s="89"/>
      <c r="Q1985" s="199">
        <v>0</v>
      </c>
      <c r="R1985" s="89"/>
      <c r="S1985" s="199">
        <v>0</v>
      </c>
      <c r="T1985" s="89"/>
      <c r="U1985" s="199">
        <v>0</v>
      </c>
    </row>
    <row r="1986" spans="1:21" x14ac:dyDescent="0.15">
      <c r="A1986" s="89">
        <v>1876</v>
      </c>
      <c r="B1986" s="89" t="s">
        <v>2800</v>
      </c>
      <c r="C1986" s="95">
        <v>25</v>
      </c>
      <c r="D1986" s="89"/>
      <c r="E1986" s="199">
        <v>0</v>
      </c>
      <c r="F1986" s="89"/>
      <c r="G1986" s="199">
        <v>0</v>
      </c>
      <c r="H1986" s="89"/>
      <c r="I1986" s="199">
        <v>0</v>
      </c>
      <c r="J1986" s="89">
        <v>25</v>
      </c>
      <c r="K1986" s="199">
        <v>1.3538431545628575E-3</v>
      </c>
      <c r="L1986" s="89"/>
      <c r="M1986" s="199">
        <v>0</v>
      </c>
      <c r="N1986" s="89"/>
      <c r="O1986" s="199">
        <v>0</v>
      </c>
      <c r="P1986" s="89"/>
      <c r="Q1986" s="199">
        <v>0</v>
      </c>
      <c r="R1986" s="89"/>
      <c r="S1986" s="199">
        <v>0</v>
      </c>
      <c r="T1986" s="89"/>
      <c r="U1986" s="199">
        <v>0</v>
      </c>
    </row>
    <row r="1987" spans="1:21" x14ac:dyDescent="0.15">
      <c r="A1987" s="89">
        <v>1877</v>
      </c>
      <c r="B1987" s="202" t="s">
        <v>2801</v>
      </c>
      <c r="C1987" s="203">
        <v>24</v>
      </c>
      <c r="D1987" s="89"/>
      <c r="E1987" s="199">
        <v>0</v>
      </c>
      <c r="F1987" s="89"/>
      <c r="G1987" s="199">
        <v>0</v>
      </c>
      <c r="H1987" s="89"/>
      <c r="I1987" s="199">
        <v>0</v>
      </c>
      <c r="J1987" s="89"/>
      <c r="K1987" s="199">
        <v>0</v>
      </c>
      <c r="L1987" s="89"/>
      <c r="M1987" s="199">
        <v>0</v>
      </c>
      <c r="N1987" s="89"/>
      <c r="O1987" s="199">
        <v>0</v>
      </c>
      <c r="P1987" s="89"/>
      <c r="Q1987" s="199">
        <v>0</v>
      </c>
      <c r="R1987" s="89">
        <v>24</v>
      </c>
      <c r="S1987" s="199">
        <v>8.9532194284861602E-2</v>
      </c>
      <c r="T1987" s="89"/>
      <c r="U1987" s="199">
        <v>0</v>
      </c>
    </row>
    <row r="1988" spans="1:21" x14ac:dyDescent="0.15">
      <c r="A1988" s="89">
        <v>1878</v>
      </c>
      <c r="B1988" s="93" t="s">
        <v>2802</v>
      </c>
      <c r="C1988" s="204">
        <v>24</v>
      </c>
      <c r="D1988" s="89"/>
      <c r="E1988" s="199">
        <v>0</v>
      </c>
      <c r="F1988" s="89"/>
      <c r="G1988" s="199">
        <v>0</v>
      </c>
      <c r="H1988" s="89"/>
      <c r="I1988" s="199">
        <v>0</v>
      </c>
      <c r="J1988" s="89"/>
      <c r="K1988" s="199">
        <v>0</v>
      </c>
      <c r="L1988" s="89"/>
      <c r="M1988" s="199">
        <v>0</v>
      </c>
      <c r="N1988" s="89">
        <v>6</v>
      </c>
      <c r="O1988" s="199">
        <v>3.6601881336700707E-3</v>
      </c>
      <c r="P1988" s="89"/>
      <c r="Q1988" s="199">
        <v>0</v>
      </c>
      <c r="R1988" s="89">
        <v>18</v>
      </c>
      <c r="S1988" s="199">
        <v>6.7149145713646205E-2</v>
      </c>
      <c r="T1988" s="89"/>
      <c r="U1988" s="199">
        <v>0</v>
      </c>
    </row>
    <row r="1989" spans="1:21" x14ac:dyDescent="0.15">
      <c r="A1989" s="89">
        <v>1879</v>
      </c>
      <c r="B1989" s="89" t="s">
        <v>2803</v>
      </c>
      <c r="C1989" s="95">
        <v>24</v>
      </c>
      <c r="D1989" s="89"/>
      <c r="E1989" s="199">
        <v>0</v>
      </c>
      <c r="F1989" s="89"/>
      <c r="G1989" s="199">
        <v>0</v>
      </c>
      <c r="H1989" s="89"/>
      <c r="I1989" s="199">
        <v>0</v>
      </c>
      <c r="J1989" s="89">
        <v>24</v>
      </c>
      <c r="K1989" s="199">
        <v>1.2996894283803433E-3</v>
      </c>
      <c r="L1989" s="89"/>
      <c r="M1989" s="199">
        <v>0</v>
      </c>
      <c r="N1989" s="89"/>
      <c r="O1989" s="199">
        <v>0</v>
      </c>
      <c r="P1989" s="89"/>
      <c r="Q1989" s="199">
        <v>0</v>
      </c>
      <c r="R1989" s="89"/>
      <c r="S1989" s="199">
        <v>0</v>
      </c>
      <c r="T1989" s="89"/>
      <c r="U1989" s="199">
        <v>0</v>
      </c>
    </row>
    <row r="1990" spans="1:21" x14ac:dyDescent="0.15">
      <c r="A1990" s="89">
        <v>1880</v>
      </c>
      <c r="B1990" s="89" t="s">
        <v>2804</v>
      </c>
      <c r="C1990" s="95">
        <v>24</v>
      </c>
      <c r="D1990" s="89"/>
      <c r="E1990" s="199">
        <v>0</v>
      </c>
      <c r="F1990" s="89"/>
      <c r="G1990" s="199">
        <v>0</v>
      </c>
      <c r="H1990" s="89"/>
      <c r="I1990" s="199">
        <v>0</v>
      </c>
      <c r="J1990" s="89"/>
      <c r="K1990" s="199">
        <v>0</v>
      </c>
      <c r="L1990" s="89">
        <v>24</v>
      </c>
      <c r="M1990" s="199">
        <v>0.30907920154539603</v>
      </c>
      <c r="N1990" s="89"/>
      <c r="O1990" s="199">
        <v>0</v>
      </c>
      <c r="P1990" s="89"/>
      <c r="Q1990" s="199">
        <v>0</v>
      </c>
      <c r="R1990" s="89"/>
      <c r="S1990" s="199">
        <v>0</v>
      </c>
      <c r="T1990" s="89"/>
      <c r="U1990" s="199">
        <v>0</v>
      </c>
    </row>
    <row r="1991" spans="1:21" x14ac:dyDescent="0.15">
      <c r="A1991" s="89">
        <v>1881</v>
      </c>
      <c r="B1991" s="89" t="s">
        <v>2805</v>
      </c>
      <c r="C1991" s="95">
        <v>24</v>
      </c>
      <c r="D1991" s="89"/>
      <c r="E1991" s="199">
        <v>0</v>
      </c>
      <c r="F1991" s="89"/>
      <c r="G1991" s="199">
        <v>0</v>
      </c>
      <c r="H1991" s="89"/>
      <c r="I1991" s="199">
        <v>0</v>
      </c>
      <c r="J1991" s="89"/>
      <c r="K1991" s="199">
        <v>0</v>
      </c>
      <c r="L1991" s="89"/>
      <c r="M1991" s="199">
        <v>0</v>
      </c>
      <c r="N1991" s="89">
        <v>24</v>
      </c>
      <c r="O1991" s="199">
        <v>1.4640752534680283E-2</v>
      </c>
      <c r="P1991" s="89"/>
      <c r="Q1991" s="199">
        <v>0</v>
      </c>
      <c r="R1991" s="89"/>
      <c r="S1991" s="199">
        <v>0</v>
      </c>
      <c r="T1991" s="89"/>
      <c r="U1991" s="199">
        <v>0</v>
      </c>
    </row>
    <row r="1992" spans="1:21" x14ac:dyDescent="0.15">
      <c r="A1992" s="89">
        <v>1882</v>
      </c>
      <c r="B1992" s="89" t="s">
        <v>2806</v>
      </c>
      <c r="C1992" s="95">
        <v>24</v>
      </c>
      <c r="D1992" s="89"/>
      <c r="E1992" s="199">
        <v>0</v>
      </c>
      <c r="F1992" s="89"/>
      <c r="G1992" s="199">
        <v>0</v>
      </c>
      <c r="H1992" s="89"/>
      <c r="I1992" s="199">
        <v>0</v>
      </c>
      <c r="J1992" s="89"/>
      <c r="K1992" s="199">
        <v>0</v>
      </c>
      <c r="L1992" s="89"/>
      <c r="M1992" s="199">
        <v>0</v>
      </c>
      <c r="N1992" s="89">
        <v>24</v>
      </c>
      <c r="O1992" s="199">
        <v>1.4640752534680283E-2</v>
      </c>
      <c r="P1992" s="89"/>
      <c r="Q1992" s="199">
        <v>0</v>
      </c>
      <c r="R1992" s="89"/>
      <c r="S1992" s="199">
        <v>0</v>
      </c>
      <c r="T1992" s="89"/>
      <c r="U1992" s="199">
        <v>0</v>
      </c>
    </row>
    <row r="1993" spans="1:21" x14ac:dyDescent="0.15">
      <c r="A1993" s="89">
        <v>1883</v>
      </c>
      <c r="B1993" s="89" t="s">
        <v>2807</v>
      </c>
      <c r="C1993" s="95">
        <v>24</v>
      </c>
      <c r="D1993" s="89"/>
      <c r="E1993" s="199">
        <v>0</v>
      </c>
      <c r="F1993" s="89"/>
      <c r="G1993" s="199">
        <v>0</v>
      </c>
      <c r="H1993" s="89"/>
      <c r="I1993" s="199">
        <v>0</v>
      </c>
      <c r="J1993" s="89"/>
      <c r="K1993" s="199">
        <v>0</v>
      </c>
      <c r="L1993" s="89"/>
      <c r="M1993" s="199">
        <v>0</v>
      </c>
      <c r="N1993" s="89"/>
      <c r="O1993" s="199">
        <v>0</v>
      </c>
      <c r="P1993" s="89"/>
      <c r="Q1993" s="199">
        <v>0</v>
      </c>
      <c r="R1993" s="89">
        <v>24</v>
      </c>
      <c r="S1993" s="199">
        <v>8.9532194284861602E-2</v>
      </c>
      <c r="T1993" s="89"/>
      <c r="U1993" s="199">
        <v>0</v>
      </c>
    </row>
    <row r="1994" spans="1:21" x14ac:dyDescent="0.15">
      <c r="A1994" s="89">
        <v>1884</v>
      </c>
      <c r="B1994" s="89" t="s">
        <v>2808</v>
      </c>
      <c r="C1994" s="95">
        <v>24</v>
      </c>
      <c r="D1994" s="89"/>
      <c r="E1994" s="199">
        <v>0</v>
      </c>
      <c r="F1994" s="89"/>
      <c r="G1994" s="199">
        <v>0</v>
      </c>
      <c r="H1994" s="89"/>
      <c r="I1994" s="199">
        <v>0</v>
      </c>
      <c r="J1994" s="89"/>
      <c r="K1994" s="199">
        <v>0</v>
      </c>
      <c r="L1994" s="89"/>
      <c r="M1994" s="199">
        <v>0</v>
      </c>
      <c r="N1994" s="89">
        <v>24</v>
      </c>
      <c r="O1994" s="199">
        <v>1.4640752534680283E-2</v>
      </c>
      <c r="P1994" s="89"/>
      <c r="Q1994" s="199">
        <v>0</v>
      </c>
      <c r="R1994" s="89"/>
      <c r="S1994" s="199">
        <v>0</v>
      </c>
      <c r="T1994" s="89"/>
      <c r="U1994" s="199">
        <v>0</v>
      </c>
    </row>
    <row r="1995" spans="1:21" x14ac:dyDescent="0.15">
      <c r="A1995" s="89">
        <v>1885</v>
      </c>
      <c r="B1995" s="89" t="s">
        <v>2439</v>
      </c>
      <c r="C1995" s="95">
        <v>24</v>
      </c>
      <c r="D1995" s="89"/>
      <c r="E1995" s="199">
        <v>0</v>
      </c>
      <c r="F1995" s="89">
        <v>24</v>
      </c>
      <c r="G1995" s="199">
        <v>0.19788918205804748</v>
      </c>
      <c r="H1995" s="89"/>
      <c r="I1995" s="199">
        <v>0</v>
      </c>
      <c r="J1995" s="89"/>
      <c r="K1995" s="199">
        <v>0</v>
      </c>
      <c r="L1995" s="89"/>
      <c r="M1995" s="199">
        <v>0</v>
      </c>
      <c r="N1995" s="89"/>
      <c r="O1995" s="199">
        <v>0</v>
      </c>
      <c r="P1995" s="89"/>
      <c r="Q1995" s="199">
        <v>0</v>
      </c>
      <c r="R1995" s="89"/>
      <c r="S1995" s="199">
        <v>0</v>
      </c>
      <c r="T1995" s="89"/>
      <c r="U1995" s="199">
        <v>0</v>
      </c>
    </row>
    <row r="1996" spans="1:21" x14ac:dyDescent="0.15">
      <c r="A1996" s="100">
        <v>1886</v>
      </c>
      <c r="B1996" s="100" t="s">
        <v>2809</v>
      </c>
      <c r="C1996" s="205">
        <v>24</v>
      </c>
      <c r="D1996" s="100"/>
      <c r="E1996" s="206">
        <v>0</v>
      </c>
      <c r="F1996" s="100"/>
      <c r="G1996" s="206">
        <v>0</v>
      </c>
      <c r="H1996" s="100"/>
      <c r="I1996" s="206">
        <v>0</v>
      </c>
      <c r="J1996" s="100">
        <v>24</v>
      </c>
      <c r="K1996" s="206">
        <v>1.2996894283803433E-3</v>
      </c>
      <c r="L1996" s="100"/>
      <c r="M1996" s="206">
        <v>0</v>
      </c>
      <c r="N1996" s="100"/>
      <c r="O1996" s="206">
        <v>0</v>
      </c>
      <c r="P1996" s="100"/>
      <c r="Q1996" s="206">
        <v>0</v>
      </c>
      <c r="R1996" s="100"/>
      <c r="S1996" s="206">
        <v>0</v>
      </c>
      <c r="T1996" s="100"/>
      <c r="U1996" s="206">
        <v>0</v>
      </c>
    </row>
    <row r="1997" spans="1:21" x14ac:dyDescent="0.15">
      <c r="A1997" s="89">
        <v>1887</v>
      </c>
      <c r="B1997" s="89" t="s">
        <v>2810</v>
      </c>
      <c r="C1997" s="95">
        <v>24</v>
      </c>
      <c r="D1997" s="89"/>
      <c r="E1997" s="199">
        <v>0</v>
      </c>
      <c r="F1997" s="89"/>
      <c r="G1997" s="199">
        <v>0</v>
      </c>
      <c r="H1997" s="89"/>
      <c r="I1997" s="199">
        <v>0</v>
      </c>
      <c r="J1997" s="89"/>
      <c r="K1997" s="199">
        <v>0</v>
      </c>
      <c r="L1997" s="89"/>
      <c r="M1997" s="199">
        <v>0</v>
      </c>
      <c r="N1997" s="89">
        <v>24</v>
      </c>
      <c r="O1997" s="199">
        <v>1.4640752534680283E-2</v>
      </c>
      <c r="P1997" s="89"/>
      <c r="Q1997" s="199">
        <v>0</v>
      </c>
      <c r="R1997" s="89"/>
      <c r="S1997" s="199">
        <v>0</v>
      </c>
      <c r="T1997" s="89"/>
      <c r="U1997" s="199">
        <v>0</v>
      </c>
    </row>
    <row r="1998" spans="1:21" x14ac:dyDescent="0.15">
      <c r="A1998" s="89">
        <v>1888</v>
      </c>
      <c r="B1998" s="89" t="s">
        <v>2811</v>
      </c>
      <c r="C1998" s="95">
        <v>24</v>
      </c>
      <c r="D1998" s="89"/>
      <c r="E1998" s="199">
        <v>0</v>
      </c>
      <c r="F1998" s="89"/>
      <c r="G1998" s="199">
        <v>0</v>
      </c>
      <c r="H1998" s="89"/>
      <c r="I1998" s="199">
        <v>0</v>
      </c>
      <c r="J1998" s="89">
        <v>24</v>
      </c>
      <c r="K1998" s="199">
        <v>1.2996894283803433E-3</v>
      </c>
      <c r="L1998" s="89"/>
      <c r="M1998" s="199">
        <v>0</v>
      </c>
      <c r="N1998" s="89"/>
      <c r="O1998" s="199">
        <v>0</v>
      </c>
      <c r="P1998" s="89"/>
      <c r="Q1998" s="199">
        <v>0</v>
      </c>
      <c r="R1998" s="89"/>
      <c r="S1998" s="199">
        <v>0</v>
      </c>
      <c r="T1998" s="89"/>
      <c r="U1998" s="199">
        <v>0</v>
      </c>
    </row>
    <row r="1999" spans="1:21" x14ac:dyDescent="0.15">
      <c r="A1999" s="89">
        <v>1889</v>
      </c>
      <c r="B1999" s="89" t="s">
        <v>2812</v>
      </c>
      <c r="C1999" s="95">
        <v>24</v>
      </c>
      <c r="D1999" s="89"/>
      <c r="E1999" s="199">
        <v>0</v>
      </c>
      <c r="F1999" s="89"/>
      <c r="G1999" s="199">
        <v>0</v>
      </c>
      <c r="H1999" s="89"/>
      <c r="I1999" s="199">
        <v>0</v>
      </c>
      <c r="J1999" s="89"/>
      <c r="K1999" s="199">
        <v>0</v>
      </c>
      <c r="L1999" s="89"/>
      <c r="M1999" s="199">
        <v>0</v>
      </c>
      <c r="N1999" s="89">
        <v>14</v>
      </c>
      <c r="O1999" s="199">
        <v>8.5404389785634985E-3</v>
      </c>
      <c r="P1999" s="89"/>
      <c r="Q1999" s="199">
        <v>0</v>
      </c>
      <c r="R1999" s="89">
        <v>10</v>
      </c>
      <c r="S1999" s="199">
        <v>3.7305080952025664E-2</v>
      </c>
      <c r="T1999" s="89"/>
      <c r="U1999" s="199">
        <v>0</v>
      </c>
    </row>
    <row r="2000" spans="1:21" x14ac:dyDescent="0.15">
      <c r="A2000" s="89">
        <v>1890</v>
      </c>
      <c r="B2000" s="89" t="s">
        <v>2813</v>
      </c>
      <c r="C2000" s="95">
        <v>24</v>
      </c>
      <c r="D2000" s="89"/>
      <c r="E2000" s="199">
        <v>0</v>
      </c>
      <c r="F2000" s="89"/>
      <c r="G2000" s="199">
        <v>0</v>
      </c>
      <c r="H2000" s="89"/>
      <c r="I2000" s="199">
        <v>0</v>
      </c>
      <c r="J2000" s="89"/>
      <c r="K2000" s="199">
        <v>0</v>
      </c>
      <c r="L2000" s="89"/>
      <c r="M2000" s="199">
        <v>0</v>
      </c>
      <c r="N2000" s="89">
        <v>24</v>
      </c>
      <c r="O2000" s="199">
        <v>1.4640752534680283E-2</v>
      </c>
      <c r="P2000" s="89"/>
      <c r="Q2000" s="199">
        <v>0</v>
      </c>
      <c r="R2000" s="89"/>
      <c r="S2000" s="199">
        <v>0</v>
      </c>
      <c r="T2000" s="89"/>
      <c r="U2000" s="199">
        <v>0</v>
      </c>
    </row>
    <row r="2001" spans="1:21" x14ac:dyDescent="0.15">
      <c r="A2001" s="89">
        <v>1891</v>
      </c>
      <c r="B2001" s="89" t="s">
        <v>2814</v>
      </c>
      <c r="C2001" s="95">
        <v>24</v>
      </c>
      <c r="D2001" s="89"/>
      <c r="E2001" s="199">
        <v>0</v>
      </c>
      <c r="F2001" s="89"/>
      <c r="G2001" s="199">
        <v>0</v>
      </c>
      <c r="H2001" s="89"/>
      <c r="I2001" s="199">
        <v>0</v>
      </c>
      <c r="J2001" s="89"/>
      <c r="K2001" s="199">
        <v>0</v>
      </c>
      <c r="L2001" s="89"/>
      <c r="M2001" s="199">
        <v>0</v>
      </c>
      <c r="N2001" s="89">
        <v>10</v>
      </c>
      <c r="O2001" s="199">
        <v>6.1003135561167841E-3</v>
      </c>
      <c r="P2001" s="89"/>
      <c r="Q2001" s="199">
        <v>0</v>
      </c>
      <c r="R2001" s="89">
        <v>14</v>
      </c>
      <c r="S2001" s="199">
        <v>5.2227113332835931E-2</v>
      </c>
      <c r="T2001" s="89"/>
      <c r="U2001" s="199">
        <v>0</v>
      </c>
    </row>
    <row r="2002" spans="1:21" x14ac:dyDescent="0.15">
      <c r="A2002" s="89">
        <v>1892</v>
      </c>
      <c r="B2002" s="89" t="s">
        <v>2815</v>
      </c>
      <c r="C2002" s="95">
        <v>24</v>
      </c>
      <c r="D2002" s="89"/>
      <c r="E2002" s="199">
        <v>0</v>
      </c>
      <c r="F2002" s="89"/>
      <c r="G2002" s="199">
        <v>0</v>
      </c>
      <c r="H2002" s="89"/>
      <c r="I2002" s="199">
        <v>0</v>
      </c>
      <c r="J2002" s="89">
        <v>6</v>
      </c>
      <c r="K2002" s="199">
        <v>3.2492235709508582E-4</v>
      </c>
      <c r="L2002" s="89"/>
      <c r="M2002" s="199">
        <v>0</v>
      </c>
      <c r="N2002" s="89">
        <v>18</v>
      </c>
      <c r="O2002" s="199">
        <v>1.0980564401010211E-2</v>
      </c>
      <c r="P2002" s="89"/>
      <c r="Q2002" s="199">
        <v>0</v>
      </c>
      <c r="R2002" s="89"/>
      <c r="S2002" s="199">
        <v>0</v>
      </c>
      <c r="T2002" s="89"/>
      <c r="U2002" s="199">
        <v>0</v>
      </c>
    </row>
    <row r="2003" spans="1:21" x14ac:dyDescent="0.15">
      <c r="A2003" s="89">
        <v>1893</v>
      </c>
      <c r="B2003" s="89" t="s">
        <v>2816</v>
      </c>
      <c r="C2003" s="95">
        <v>24</v>
      </c>
      <c r="D2003" s="89"/>
      <c r="E2003" s="199">
        <v>0</v>
      </c>
      <c r="F2003" s="89"/>
      <c r="G2003" s="199">
        <v>0</v>
      </c>
      <c r="H2003" s="89"/>
      <c r="I2003" s="199">
        <v>0</v>
      </c>
      <c r="J2003" s="89"/>
      <c r="K2003" s="199">
        <v>0</v>
      </c>
      <c r="L2003" s="89"/>
      <c r="M2003" s="199">
        <v>0</v>
      </c>
      <c r="N2003" s="89">
        <v>8</v>
      </c>
      <c r="O2003" s="199">
        <v>4.8802508448934278E-3</v>
      </c>
      <c r="P2003" s="89">
        <v>16</v>
      </c>
      <c r="Q2003" s="199">
        <v>1.0423452768729642</v>
      </c>
      <c r="R2003" s="89"/>
      <c r="S2003" s="199">
        <v>0</v>
      </c>
      <c r="T2003" s="89"/>
      <c r="U2003" s="199">
        <v>0</v>
      </c>
    </row>
    <row r="2004" spans="1:21" x14ac:dyDescent="0.15">
      <c r="A2004" s="89">
        <v>1894</v>
      </c>
      <c r="B2004" s="89" t="s">
        <v>2817</v>
      </c>
      <c r="C2004" s="95">
        <v>24</v>
      </c>
      <c r="D2004" s="89"/>
      <c r="E2004" s="199">
        <v>0</v>
      </c>
      <c r="F2004" s="89"/>
      <c r="G2004" s="199">
        <v>0</v>
      </c>
      <c r="H2004" s="89"/>
      <c r="I2004" s="199">
        <v>0</v>
      </c>
      <c r="J2004" s="89"/>
      <c r="K2004" s="199">
        <v>0</v>
      </c>
      <c r="L2004" s="89"/>
      <c r="M2004" s="199">
        <v>0</v>
      </c>
      <c r="N2004" s="89">
        <v>10</v>
      </c>
      <c r="O2004" s="199">
        <v>6.1003135561167841E-3</v>
      </c>
      <c r="P2004" s="89">
        <v>14</v>
      </c>
      <c r="Q2004" s="199">
        <v>0.91205211726384361</v>
      </c>
      <c r="R2004" s="89"/>
      <c r="S2004" s="199">
        <v>0</v>
      </c>
      <c r="T2004" s="89"/>
      <c r="U2004" s="199">
        <v>0</v>
      </c>
    </row>
    <row r="2005" spans="1:21" x14ac:dyDescent="0.15">
      <c r="A2005" s="89">
        <v>1895</v>
      </c>
      <c r="B2005" s="89" t="s">
        <v>2818</v>
      </c>
      <c r="C2005" s="95">
        <v>23</v>
      </c>
      <c r="D2005" s="89"/>
      <c r="E2005" s="199">
        <v>0</v>
      </c>
      <c r="F2005" s="89"/>
      <c r="G2005" s="199">
        <v>0</v>
      </c>
      <c r="H2005" s="89"/>
      <c r="I2005" s="199">
        <v>0</v>
      </c>
      <c r="J2005" s="89"/>
      <c r="K2005" s="199">
        <v>0</v>
      </c>
      <c r="L2005" s="89"/>
      <c r="M2005" s="199">
        <v>0</v>
      </c>
      <c r="N2005" s="89">
        <v>6</v>
      </c>
      <c r="O2005" s="199">
        <v>3.6601881336700707E-3</v>
      </c>
      <c r="P2005" s="89"/>
      <c r="Q2005" s="199">
        <v>0</v>
      </c>
      <c r="R2005" s="89">
        <v>17</v>
      </c>
      <c r="S2005" s="199">
        <v>6.341863761844363E-2</v>
      </c>
      <c r="T2005" s="89"/>
      <c r="U2005" s="199">
        <v>0</v>
      </c>
    </row>
    <row r="2006" spans="1:21" x14ac:dyDescent="0.15">
      <c r="A2006" s="89">
        <v>1896</v>
      </c>
      <c r="B2006" s="202" t="s">
        <v>2819</v>
      </c>
      <c r="C2006" s="203">
        <v>23</v>
      </c>
      <c r="D2006" s="89"/>
      <c r="E2006" s="199">
        <v>0</v>
      </c>
      <c r="F2006" s="89"/>
      <c r="G2006" s="199">
        <v>0</v>
      </c>
      <c r="H2006" s="89"/>
      <c r="I2006" s="199">
        <v>0</v>
      </c>
      <c r="J2006" s="89">
        <v>23</v>
      </c>
      <c r="K2006" s="199">
        <v>1.2455357021978291E-3</v>
      </c>
      <c r="L2006" s="89"/>
      <c r="M2006" s="199">
        <v>0</v>
      </c>
      <c r="N2006" s="89"/>
      <c r="O2006" s="199">
        <v>0</v>
      </c>
      <c r="P2006" s="89"/>
      <c r="Q2006" s="199">
        <v>0</v>
      </c>
      <c r="R2006" s="89"/>
      <c r="S2006" s="199">
        <v>0</v>
      </c>
      <c r="T2006" s="89"/>
      <c r="U2006" s="199">
        <v>0</v>
      </c>
    </row>
    <row r="2007" spans="1:21" x14ac:dyDescent="0.15">
      <c r="A2007" s="89">
        <v>1897</v>
      </c>
      <c r="B2007" s="89" t="s">
        <v>2820</v>
      </c>
      <c r="C2007" s="95">
        <v>23</v>
      </c>
      <c r="D2007" s="89"/>
      <c r="E2007" s="199">
        <v>0</v>
      </c>
      <c r="F2007" s="89"/>
      <c r="G2007" s="199">
        <v>0</v>
      </c>
      <c r="H2007" s="89"/>
      <c r="I2007" s="199">
        <v>0</v>
      </c>
      <c r="J2007" s="89"/>
      <c r="K2007" s="199">
        <v>0</v>
      </c>
      <c r="L2007" s="89"/>
      <c r="M2007" s="199">
        <v>0</v>
      </c>
      <c r="N2007" s="89">
        <v>23</v>
      </c>
      <c r="O2007" s="199">
        <v>1.4030721179068605E-2</v>
      </c>
      <c r="P2007" s="89"/>
      <c r="Q2007" s="199">
        <v>0</v>
      </c>
      <c r="R2007" s="89"/>
      <c r="S2007" s="199">
        <v>0</v>
      </c>
      <c r="T2007" s="89"/>
      <c r="U2007" s="199">
        <v>0</v>
      </c>
    </row>
    <row r="2008" spans="1:21" x14ac:dyDescent="0.15">
      <c r="A2008" s="89">
        <v>1898</v>
      </c>
      <c r="B2008" s="89" t="s">
        <v>2821</v>
      </c>
      <c r="C2008" s="95">
        <v>23</v>
      </c>
      <c r="D2008" s="89"/>
      <c r="E2008" s="199">
        <v>0</v>
      </c>
      <c r="F2008" s="89"/>
      <c r="G2008" s="199">
        <v>0</v>
      </c>
      <c r="H2008" s="89"/>
      <c r="I2008" s="199">
        <v>0</v>
      </c>
      <c r="J2008" s="89">
        <v>23</v>
      </c>
      <c r="K2008" s="199">
        <v>1.2455357021978291E-3</v>
      </c>
      <c r="L2008" s="89"/>
      <c r="M2008" s="199">
        <v>0</v>
      </c>
      <c r="N2008" s="89"/>
      <c r="O2008" s="199">
        <v>0</v>
      </c>
      <c r="P2008" s="89"/>
      <c r="Q2008" s="199">
        <v>0</v>
      </c>
      <c r="R2008" s="89"/>
      <c r="S2008" s="199">
        <v>0</v>
      </c>
      <c r="T2008" s="89"/>
      <c r="U2008" s="199">
        <v>0</v>
      </c>
    </row>
    <row r="2009" spans="1:21" x14ac:dyDescent="0.15">
      <c r="A2009" s="89">
        <v>1899</v>
      </c>
      <c r="B2009" s="89" t="s">
        <v>2822</v>
      </c>
      <c r="C2009" s="95">
        <v>23</v>
      </c>
      <c r="D2009" s="89"/>
      <c r="E2009" s="199">
        <v>0</v>
      </c>
      <c r="F2009" s="89"/>
      <c r="G2009" s="199">
        <v>0</v>
      </c>
      <c r="H2009" s="89"/>
      <c r="I2009" s="199">
        <v>0</v>
      </c>
      <c r="J2009" s="89">
        <v>23</v>
      </c>
      <c r="K2009" s="199">
        <v>1.2455357021978291E-3</v>
      </c>
      <c r="L2009" s="89"/>
      <c r="M2009" s="199">
        <v>0</v>
      </c>
      <c r="N2009" s="89"/>
      <c r="O2009" s="199">
        <v>0</v>
      </c>
      <c r="P2009" s="89"/>
      <c r="Q2009" s="199">
        <v>0</v>
      </c>
      <c r="R2009" s="89"/>
      <c r="S2009" s="199">
        <v>0</v>
      </c>
      <c r="T2009" s="89"/>
      <c r="U2009" s="199">
        <v>0</v>
      </c>
    </row>
    <row r="2010" spans="1:21" x14ac:dyDescent="0.15">
      <c r="A2010" s="89">
        <v>1900</v>
      </c>
      <c r="B2010" s="89" t="s">
        <v>2735</v>
      </c>
      <c r="C2010" s="95">
        <v>23</v>
      </c>
      <c r="D2010" s="89"/>
      <c r="E2010" s="199">
        <v>0</v>
      </c>
      <c r="F2010" s="89"/>
      <c r="G2010" s="199">
        <v>0</v>
      </c>
      <c r="H2010" s="89"/>
      <c r="I2010" s="199">
        <v>0</v>
      </c>
      <c r="J2010" s="89">
        <v>23</v>
      </c>
      <c r="K2010" s="199">
        <v>1.2455357021978291E-3</v>
      </c>
      <c r="L2010" s="89"/>
      <c r="M2010" s="199">
        <v>0</v>
      </c>
      <c r="N2010" s="89"/>
      <c r="O2010" s="199">
        <v>0</v>
      </c>
      <c r="P2010" s="89"/>
      <c r="Q2010" s="199">
        <v>0</v>
      </c>
      <c r="R2010" s="89"/>
      <c r="S2010" s="199">
        <v>0</v>
      </c>
      <c r="T2010" s="89"/>
      <c r="U2010" s="199">
        <v>0</v>
      </c>
    </row>
    <row r="2011" spans="1:21" x14ac:dyDescent="0.15">
      <c r="A2011" s="89">
        <v>1901</v>
      </c>
      <c r="B2011" s="89" t="s">
        <v>2823</v>
      </c>
      <c r="C2011" s="95">
        <v>23</v>
      </c>
      <c r="D2011" s="89"/>
      <c r="E2011" s="199">
        <v>0</v>
      </c>
      <c r="F2011" s="89"/>
      <c r="G2011" s="199">
        <v>0</v>
      </c>
      <c r="H2011" s="89"/>
      <c r="I2011" s="199">
        <v>0</v>
      </c>
      <c r="J2011" s="89"/>
      <c r="K2011" s="199">
        <v>0</v>
      </c>
      <c r="L2011" s="89"/>
      <c r="M2011" s="199">
        <v>0</v>
      </c>
      <c r="N2011" s="89">
        <v>18</v>
      </c>
      <c r="O2011" s="199">
        <v>1.0980564401010211E-2</v>
      </c>
      <c r="P2011" s="89"/>
      <c r="Q2011" s="199">
        <v>0</v>
      </c>
      <c r="R2011" s="89">
        <v>5</v>
      </c>
      <c r="S2011" s="199">
        <v>1.8652540476012832E-2</v>
      </c>
      <c r="T2011" s="89"/>
      <c r="U2011" s="199">
        <v>0</v>
      </c>
    </row>
    <row r="2012" spans="1:21" x14ac:dyDescent="0.15">
      <c r="A2012" s="89">
        <v>1902</v>
      </c>
      <c r="B2012" s="89" t="s">
        <v>2824</v>
      </c>
      <c r="C2012" s="95">
        <v>23</v>
      </c>
      <c r="D2012" s="89"/>
      <c r="E2012" s="199">
        <v>0</v>
      </c>
      <c r="F2012" s="89"/>
      <c r="G2012" s="199">
        <v>0</v>
      </c>
      <c r="H2012" s="89"/>
      <c r="I2012" s="199">
        <v>0</v>
      </c>
      <c r="J2012" s="89">
        <v>23</v>
      </c>
      <c r="K2012" s="199">
        <v>1.2455357021978291E-3</v>
      </c>
      <c r="L2012" s="89"/>
      <c r="M2012" s="199">
        <v>0</v>
      </c>
      <c r="N2012" s="89"/>
      <c r="O2012" s="199">
        <v>0</v>
      </c>
      <c r="P2012" s="89"/>
      <c r="Q2012" s="199">
        <v>0</v>
      </c>
      <c r="R2012" s="89"/>
      <c r="S2012" s="199">
        <v>0</v>
      </c>
      <c r="T2012" s="89"/>
      <c r="U2012" s="199">
        <v>0</v>
      </c>
    </row>
    <row r="2013" spans="1:21" x14ac:dyDescent="0.15">
      <c r="A2013" s="89">
        <v>1903</v>
      </c>
      <c r="B2013" s="89" t="s">
        <v>2825</v>
      </c>
      <c r="C2013" s="95">
        <v>23</v>
      </c>
      <c r="D2013" s="89"/>
      <c r="E2013" s="199">
        <v>0</v>
      </c>
      <c r="F2013" s="89"/>
      <c r="G2013" s="199">
        <v>0</v>
      </c>
      <c r="H2013" s="89"/>
      <c r="I2013" s="199">
        <v>0</v>
      </c>
      <c r="J2013" s="89">
        <v>23</v>
      </c>
      <c r="K2013" s="199">
        <v>1.2455357021978291E-3</v>
      </c>
      <c r="L2013" s="89"/>
      <c r="M2013" s="199">
        <v>0</v>
      </c>
      <c r="N2013" s="89"/>
      <c r="O2013" s="199">
        <v>0</v>
      </c>
      <c r="P2013" s="89"/>
      <c r="Q2013" s="199">
        <v>0</v>
      </c>
      <c r="R2013" s="89"/>
      <c r="S2013" s="199">
        <v>0</v>
      </c>
      <c r="T2013" s="89"/>
      <c r="U2013" s="199">
        <v>0</v>
      </c>
    </row>
    <row r="2014" spans="1:21" x14ac:dyDescent="0.15">
      <c r="A2014" s="89">
        <v>1904</v>
      </c>
      <c r="B2014" s="89" t="s">
        <v>2826</v>
      </c>
      <c r="C2014" s="95">
        <v>23</v>
      </c>
      <c r="D2014" s="89"/>
      <c r="E2014" s="199">
        <v>0</v>
      </c>
      <c r="F2014" s="89"/>
      <c r="G2014" s="199">
        <v>0</v>
      </c>
      <c r="H2014" s="89"/>
      <c r="I2014" s="199">
        <v>0</v>
      </c>
      <c r="J2014" s="89">
        <v>23</v>
      </c>
      <c r="K2014" s="199">
        <v>1.2455357021978291E-3</v>
      </c>
      <c r="L2014" s="89"/>
      <c r="M2014" s="199">
        <v>0</v>
      </c>
      <c r="N2014" s="89"/>
      <c r="O2014" s="199">
        <v>0</v>
      </c>
      <c r="P2014" s="89"/>
      <c r="Q2014" s="199">
        <v>0</v>
      </c>
      <c r="R2014" s="89"/>
      <c r="S2014" s="199">
        <v>0</v>
      </c>
      <c r="T2014" s="89"/>
      <c r="U2014" s="199">
        <v>0</v>
      </c>
    </row>
    <row r="2015" spans="1:21" x14ac:dyDescent="0.15">
      <c r="A2015" s="89">
        <v>1905</v>
      </c>
      <c r="B2015" s="89" t="s">
        <v>2827</v>
      </c>
      <c r="C2015" s="95">
        <v>23</v>
      </c>
      <c r="D2015" s="89">
        <v>2</v>
      </c>
      <c r="E2015" s="199">
        <v>4.4033465433729636E-2</v>
      </c>
      <c r="F2015" s="89"/>
      <c r="G2015" s="199">
        <v>0</v>
      </c>
      <c r="H2015" s="89"/>
      <c r="I2015" s="199">
        <v>0</v>
      </c>
      <c r="J2015" s="89"/>
      <c r="K2015" s="199">
        <v>0</v>
      </c>
      <c r="L2015" s="89"/>
      <c r="M2015" s="199">
        <v>0</v>
      </c>
      <c r="N2015" s="89">
        <v>19</v>
      </c>
      <c r="O2015" s="199">
        <v>1.1590595756621891E-2</v>
      </c>
      <c r="P2015" s="89"/>
      <c r="Q2015" s="199">
        <v>0</v>
      </c>
      <c r="R2015" s="89">
        <v>2</v>
      </c>
      <c r="S2015" s="199">
        <v>7.4610161904051335E-3</v>
      </c>
      <c r="T2015" s="89"/>
      <c r="U2015" s="199">
        <v>0</v>
      </c>
    </row>
    <row r="2016" spans="1:21" x14ac:dyDescent="0.15">
      <c r="A2016" s="89">
        <v>1906</v>
      </c>
      <c r="B2016" s="89" t="s">
        <v>2828</v>
      </c>
      <c r="C2016" s="95">
        <v>23</v>
      </c>
      <c r="D2016" s="89"/>
      <c r="E2016" s="199">
        <v>0</v>
      </c>
      <c r="F2016" s="89"/>
      <c r="G2016" s="199">
        <v>0</v>
      </c>
      <c r="H2016" s="89"/>
      <c r="I2016" s="199">
        <v>0</v>
      </c>
      <c r="J2016" s="89"/>
      <c r="K2016" s="199">
        <v>0</v>
      </c>
      <c r="L2016" s="89"/>
      <c r="M2016" s="199">
        <v>0</v>
      </c>
      <c r="N2016" s="89">
        <v>10</v>
      </c>
      <c r="O2016" s="199">
        <v>6.1003135561167841E-3</v>
      </c>
      <c r="P2016" s="89"/>
      <c r="Q2016" s="199">
        <v>0</v>
      </c>
      <c r="R2016" s="89">
        <v>13</v>
      </c>
      <c r="S2016" s="199">
        <v>4.8496605237633363E-2</v>
      </c>
      <c r="T2016" s="89"/>
      <c r="U2016" s="199">
        <v>0</v>
      </c>
    </row>
    <row r="2017" spans="1:21" x14ac:dyDescent="0.15">
      <c r="A2017" s="89">
        <v>1907</v>
      </c>
      <c r="B2017" s="89" t="s">
        <v>2829</v>
      </c>
      <c r="C2017" s="95">
        <v>23</v>
      </c>
      <c r="D2017" s="89"/>
      <c r="E2017" s="199">
        <v>0</v>
      </c>
      <c r="F2017" s="89"/>
      <c r="G2017" s="199">
        <v>0</v>
      </c>
      <c r="H2017" s="89"/>
      <c r="I2017" s="199">
        <v>0</v>
      </c>
      <c r="J2017" s="89">
        <v>23</v>
      </c>
      <c r="K2017" s="199">
        <v>1.2455357021978291E-3</v>
      </c>
      <c r="L2017" s="89"/>
      <c r="M2017" s="199">
        <v>0</v>
      </c>
      <c r="N2017" s="89"/>
      <c r="O2017" s="199">
        <v>0</v>
      </c>
      <c r="P2017" s="89"/>
      <c r="Q2017" s="199">
        <v>0</v>
      </c>
      <c r="R2017" s="89"/>
      <c r="S2017" s="199">
        <v>0</v>
      </c>
      <c r="T2017" s="89"/>
      <c r="U2017" s="199">
        <v>0</v>
      </c>
    </row>
    <row r="2018" spans="1:21" x14ac:dyDescent="0.15">
      <c r="A2018" s="89">
        <v>1908</v>
      </c>
      <c r="B2018" s="202" t="s">
        <v>2830</v>
      </c>
      <c r="C2018" s="203">
        <v>22</v>
      </c>
      <c r="D2018" s="89"/>
      <c r="E2018" s="199">
        <v>0</v>
      </c>
      <c r="F2018" s="89"/>
      <c r="G2018" s="199">
        <v>0</v>
      </c>
      <c r="H2018" s="89"/>
      <c r="I2018" s="199">
        <v>0</v>
      </c>
      <c r="J2018" s="89"/>
      <c r="K2018" s="199">
        <v>0</v>
      </c>
      <c r="L2018" s="89"/>
      <c r="M2018" s="199">
        <v>0</v>
      </c>
      <c r="N2018" s="89">
        <v>22</v>
      </c>
      <c r="O2018" s="199">
        <v>1.3420689823456925E-2</v>
      </c>
      <c r="P2018" s="89"/>
      <c r="Q2018" s="199">
        <v>0</v>
      </c>
      <c r="R2018" s="89"/>
      <c r="S2018" s="199">
        <v>0</v>
      </c>
      <c r="T2018" s="89"/>
      <c r="U2018" s="199">
        <v>0</v>
      </c>
    </row>
    <row r="2019" spans="1:21" x14ac:dyDescent="0.15">
      <c r="A2019" s="89">
        <v>1909</v>
      </c>
      <c r="B2019" s="202" t="s">
        <v>2831</v>
      </c>
      <c r="C2019" s="203">
        <v>22</v>
      </c>
      <c r="D2019" s="89"/>
      <c r="E2019" s="199">
        <v>0</v>
      </c>
      <c r="F2019" s="89"/>
      <c r="G2019" s="199">
        <v>0</v>
      </c>
      <c r="H2019" s="89"/>
      <c r="I2019" s="199">
        <v>0</v>
      </c>
      <c r="J2019" s="89"/>
      <c r="K2019" s="199">
        <v>0</v>
      </c>
      <c r="L2019" s="89"/>
      <c r="M2019" s="199">
        <v>0</v>
      </c>
      <c r="N2019" s="89">
        <v>22</v>
      </c>
      <c r="O2019" s="199">
        <v>1.3420689823456925E-2</v>
      </c>
      <c r="P2019" s="89"/>
      <c r="Q2019" s="199">
        <v>0</v>
      </c>
      <c r="R2019" s="89"/>
      <c r="S2019" s="199">
        <v>0</v>
      </c>
      <c r="T2019" s="89"/>
      <c r="U2019" s="199">
        <v>0</v>
      </c>
    </row>
    <row r="2020" spans="1:21" x14ac:dyDescent="0.15">
      <c r="A2020" s="89">
        <v>1910</v>
      </c>
      <c r="B2020" s="89" t="s">
        <v>2832</v>
      </c>
      <c r="C2020" s="95">
        <v>22</v>
      </c>
      <c r="D2020" s="89"/>
      <c r="E2020" s="199">
        <v>0</v>
      </c>
      <c r="F2020" s="89"/>
      <c r="G2020" s="199">
        <v>0</v>
      </c>
      <c r="H2020" s="89"/>
      <c r="I2020" s="199">
        <v>0</v>
      </c>
      <c r="J2020" s="89">
        <v>22</v>
      </c>
      <c r="K2020" s="199">
        <v>1.1913819760153146E-3</v>
      </c>
      <c r="L2020" s="89"/>
      <c r="M2020" s="199">
        <v>0</v>
      </c>
      <c r="N2020" s="89"/>
      <c r="O2020" s="199">
        <v>0</v>
      </c>
      <c r="P2020" s="89"/>
      <c r="Q2020" s="199">
        <v>0</v>
      </c>
      <c r="R2020" s="89"/>
      <c r="S2020" s="199">
        <v>0</v>
      </c>
      <c r="T2020" s="89"/>
      <c r="U2020" s="199">
        <v>0</v>
      </c>
    </row>
    <row r="2021" spans="1:21" x14ac:dyDescent="0.15">
      <c r="A2021" s="89">
        <v>1911</v>
      </c>
      <c r="B2021" s="89" t="s">
        <v>2833</v>
      </c>
      <c r="C2021" s="95">
        <v>22</v>
      </c>
      <c r="D2021" s="89"/>
      <c r="E2021" s="199">
        <v>0</v>
      </c>
      <c r="F2021" s="89"/>
      <c r="G2021" s="199">
        <v>0</v>
      </c>
      <c r="H2021" s="89"/>
      <c r="I2021" s="199">
        <v>0</v>
      </c>
      <c r="J2021" s="89">
        <v>22</v>
      </c>
      <c r="K2021" s="199">
        <v>1.1913819760153146E-3</v>
      </c>
      <c r="L2021" s="89"/>
      <c r="M2021" s="199">
        <v>0</v>
      </c>
      <c r="N2021" s="89"/>
      <c r="O2021" s="199">
        <v>0</v>
      </c>
      <c r="P2021" s="89"/>
      <c r="Q2021" s="199">
        <v>0</v>
      </c>
      <c r="R2021" s="89"/>
      <c r="S2021" s="199">
        <v>0</v>
      </c>
      <c r="T2021" s="89"/>
      <c r="U2021" s="199">
        <v>0</v>
      </c>
    </row>
    <row r="2022" spans="1:21" x14ac:dyDescent="0.15">
      <c r="A2022" s="89">
        <v>1912</v>
      </c>
      <c r="B2022" s="202" t="s">
        <v>2834</v>
      </c>
      <c r="C2022" s="203">
        <v>22</v>
      </c>
      <c r="D2022" s="89"/>
      <c r="E2022" s="199">
        <v>0</v>
      </c>
      <c r="F2022" s="89"/>
      <c r="G2022" s="199">
        <v>0</v>
      </c>
      <c r="H2022" s="89"/>
      <c r="I2022" s="199">
        <v>0</v>
      </c>
      <c r="J2022" s="89">
        <v>22</v>
      </c>
      <c r="K2022" s="199">
        <v>1.1913819760153146E-3</v>
      </c>
      <c r="L2022" s="89"/>
      <c r="M2022" s="199">
        <v>0</v>
      </c>
      <c r="N2022" s="89"/>
      <c r="O2022" s="199">
        <v>0</v>
      </c>
      <c r="P2022" s="89"/>
      <c r="Q2022" s="199">
        <v>0</v>
      </c>
      <c r="R2022" s="89"/>
      <c r="S2022" s="199">
        <v>0</v>
      </c>
      <c r="T2022" s="89"/>
      <c r="U2022" s="199">
        <v>0</v>
      </c>
    </row>
    <row r="2023" spans="1:21" x14ac:dyDescent="0.15">
      <c r="A2023" s="89">
        <v>1913</v>
      </c>
      <c r="B2023" s="89" t="s">
        <v>2835</v>
      </c>
      <c r="C2023" s="95">
        <v>22</v>
      </c>
      <c r="D2023" s="89"/>
      <c r="E2023" s="199">
        <v>0</v>
      </c>
      <c r="F2023" s="89"/>
      <c r="G2023" s="199">
        <v>0</v>
      </c>
      <c r="H2023" s="89"/>
      <c r="I2023" s="199">
        <v>0</v>
      </c>
      <c r="J2023" s="89"/>
      <c r="K2023" s="199">
        <v>0</v>
      </c>
      <c r="L2023" s="89"/>
      <c r="M2023" s="199">
        <v>0</v>
      </c>
      <c r="N2023" s="89">
        <v>22</v>
      </c>
      <c r="O2023" s="199">
        <v>1.3420689823456925E-2</v>
      </c>
      <c r="P2023" s="89"/>
      <c r="Q2023" s="199">
        <v>0</v>
      </c>
      <c r="R2023" s="89"/>
      <c r="S2023" s="199">
        <v>0</v>
      </c>
      <c r="T2023" s="89"/>
      <c r="U2023" s="199">
        <v>0</v>
      </c>
    </row>
    <row r="2024" spans="1:21" x14ac:dyDescent="0.15">
      <c r="A2024" s="89">
        <v>1914</v>
      </c>
      <c r="B2024" s="89" t="s">
        <v>2836</v>
      </c>
      <c r="C2024" s="95">
        <v>22</v>
      </c>
      <c r="D2024" s="89"/>
      <c r="E2024" s="199">
        <v>0</v>
      </c>
      <c r="F2024" s="89"/>
      <c r="G2024" s="199">
        <v>0</v>
      </c>
      <c r="H2024" s="89"/>
      <c r="I2024" s="199">
        <v>0</v>
      </c>
      <c r="J2024" s="89"/>
      <c r="K2024" s="199">
        <v>0</v>
      </c>
      <c r="L2024" s="89"/>
      <c r="M2024" s="199">
        <v>0</v>
      </c>
      <c r="N2024" s="89">
        <v>22</v>
      </c>
      <c r="O2024" s="199">
        <v>1.3420689823456925E-2</v>
      </c>
      <c r="P2024" s="89"/>
      <c r="Q2024" s="199">
        <v>0</v>
      </c>
      <c r="R2024" s="89"/>
      <c r="S2024" s="199">
        <v>0</v>
      </c>
      <c r="T2024" s="89"/>
      <c r="U2024" s="199">
        <v>0</v>
      </c>
    </row>
    <row r="2025" spans="1:21" x14ac:dyDescent="0.15">
      <c r="A2025" s="89">
        <v>1915</v>
      </c>
      <c r="B2025" s="89" t="s">
        <v>2837</v>
      </c>
      <c r="C2025" s="95">
        <v>22</v>
      </c>
      <c r="D2025" s="89"/>
      <c r="E2025" s="199">
        <v>0</v>
      </c>
      <c r="F2025" s="89"/>
      <c r="G2025" s="199">
        <v>0</v>
      </c>
      <c r="H2025" s="89"/>
      <c r="I2025" s="199">
        <v>0</v>
      </c>
      <c r="J2025" s="89">
        <v>22</v>
      </c>
      <c r="K2025" s="199">
        <v>1.1913819760153146E-3</v>
      </c>
      <c r="L2025" s="89"/>
      <c r="M2025" s="199">
        <v>0</v>
      </c>
      <c r="N2025" s="89"/>
      <c r="O2025" s="199">
        <v>0</v>
      </c>
      <c r="P2025" s="89"/>
      <c r="Q2025" s="199">
        <v>0</v>
      </c>
      <c r="R2025" s="89"/>
      <c r="S2025" s="199">
        <v>0</v>
      </c>
      <c r="T2025" s="89"/>
      <c r="U2025" s="199">
        <v>0</v>
      </c>
    </row>
    <row r="2026" spans="1:21" x14ac:dyDescent="0.15">
      <c r="A2026" s="128"/>
      <c r="B2026" s="128"/>
      <c r="C2026" s="718"/>
      <c r="D2026" s="128"/>
      <c r="E2026" s="719"/>
      <c r="F2026" s="128"/>
      <c r="G2026" s="719"/>
      <c r="H2026" s="128"/>
      <c r="I2026" s="719"/>
      <c r="J2026" s="128"/>
      <c r="K2026" s="719"/>
      <c r="L2026" s="128"/>
      <c r="M2026" s="719"/>
      <c r="N2026" s="128"/>
      <c r="O2026" s="719"/>
      <c r="P2026" s="128"/>
      <c r="Q2026" s="719"/>
      <c r="R2026" s="128" t="s">
        <v>3867</v>
      </c>
      <c r="S2026" s="719"/>
      <c r="T2026" s="128"/>
      <c r="U2026" s="719"/>
    </row>
    <row r="2027" spans="1:21" s="103" customFormat="1" x14ac:dyDescent="0.15">
      <c r="A2027" s="647" t="s">
        <v>0</v>
      </c>
      <c r="B2027" s="857"/>
      <c r="C2027" s="716" t="s">
        <v>4</v>
      </c>
      <c r="D2027" s="647" t="s">
        <v>922</v>
      </c>
      <c r="E2027" s="647" t="s">
        <v>923</v>
      </c>
      <c r="F2027" s="647" t="s">
        <v>922</v>
      </c>
      <c r="G2027" s="647" t="s">
        <v>923</v>
      </c>
      <c r="H2027" s="647" t="s">
        <v>922</v>
      </c>
      <c r="I2027" s="647" t="s">
        <v>923</v>
      </c>
      <c r="J2027" s="647" t="s">
        <v>922</v>
      </c>
      <c r="K2027" s="647" t="s">
        <v>923</v>
      </c>
      <c r="L2027" s="647" t="s">
        <v>922</v>
      </c>
      <c r="M2027" s="647" t="s">
        <v>923</v>
      </c>
      <c r="N2027" s="647" t="s">
        <v>922</v>
      </c>
      <c r="O2027" s="647" t="s">
        <v>923</v>
      </c>
      <c r="P2027" s="647" t="s">
        <v>922</v>
      </c>
      <c r="Q2027" s="647" t="s">
        <v>923</v>
      </c>
      <c r="R2027" s="647" t="s">
        <v>922</v>
      </c>
      <c r="S2027" s="647" t="s">
        <v>923</v>
      </c>
      <c r="T2027" s="647" t="s">
        <v>922</v>
      </c>
      <c r="U2027" s="647" t="s">
        <v>923</v>
      </c>
    </row>
    <row r="2028" spans="1:21" s="103" customFormat="1" x14ac:dyDescent="0.15">
      <c r="A2028" s="649" t="s">
        <v>2</v>
      </c>
      <c r="B2028" s="857"/>
      <c r="C2028" s="717" t="s">
        <v>924</v>
      </c>
      <c r="D2028" s="649" t="s">
        <v>317</v>
      </c>
      <c r="E2028" s="649" t="s">
        <v>6</v>
      </c>
      <c r="F2028" s="649" t="s">
        <v>318</v>
      </c>
      <c r="G2028" s="649" t="s">
        <v>6</v>
      </c>
      <c r="H2028" s="649" t="s">
        <v>462</v>
      </c>
      <c r="I2028" s="649" t="s">
        <v>6</v>
      </c>
      <c r="J2028" s="649" t="s">
        <v>925</v>
      </c>
      <c r="K2028" s="649" t="s">
        <v>6</v>
      </c>
      <c r="L2028" s="649" t="s">
        <v>926</v>
      </c>
      <c r="M2028" s="649" t="s">
        <v>6</v>
      </c>
      <c r="N2028" s="649" t="s">
        <v>927</v>
      </c>
      <c r="O2028" s="649" t="s">
        <v>6</v>
      </c>
      <c r="P2028" s="649" t="s">
        <v>928</v>
      </c>
      <c r="Q2028" s="649" t="s">
        <v>6</v>
      </c>
      <c r="R2028" s="649" t="s">
        <v>929</v>
      </c>
      <c r="S2028" s="649" t="s">
        <v>6</v>
      </c>
      <c r="T2028" s="649" t="s">
        <v>930</v>
      </c>
      <c r="U2028" s="649" t="s">
        <v>6</v>
      </c>
    </row>
    <row r="2029" spans="1:21" x14ac:dyDescent="0.15">
      <c r="A2029" s="89">
        <v>1916</v>
      </c>
      <c r="B2029" s="89" t="s">
        <v>2838</v>
      </c>
      <c r="C2029" s="95">
        <v>22</v>
      </c>
      <c r="D2029" s="89"/>
      <c r="E2029" s="199">
        <v>0</v>
      </c>
      <c r="F2029" s="89"/>
      <c r="G2029" s="199">
        <v>0</v>
      </c>
      <c r="H2029" s="89"/>
      <c r="I2029" s="199">
        <v>0</v>
      </c>
      <c r="J2029" s="89"/>
      <c r="K2029" s="199">
        <v>0</v>
      </c>
      <c r="L2029" s="89"/>
      <c r="M2029" s="199">
        <v>0</v>
      </c>
      <c r="N2029" s="89">
        <v>22</v>
      </c>
      <c r="O2029" s="199">
        <v>1.3420689823456925E-2</v>
      </c>
      <c r="P2029" s="89"/>
      <c r="Q2029" s="199">
        <v>0</v>
      </c>
      <c r="R2029" s="89"/>
      <c r="S2029" s="199">
        <v>0</v>
      </c>
      <c r="T2029" s="89"/>
      <c r="U2029" s="199">
        <v>0</v>
      </c>
    </row>
    <row r="2030" spans="1:21" x14ac:dyDescent="0.15">
      <c r="A2030" s="89">
        <v>1917</v>
      </c>
      <c r="B2030" s="89" t="s">
        <v>2839</v>
      </c>
      <c r="C2030" s="95">
        <v>22</v>
      </c>
      <c r="D2030" s="89"/>
      <c r="E2030" s="199">
        <v>0</v>
      </c>
      <c r="F2030" s="89"/>
      <c r="G2030" s="199">
        <v>0</v>
      </c>
      <c r="H2030" s="89"/>
      <c r="I2030" s="199">
        <v>0</v>
      </c>
      <c r="J2030" s="89"/>
      <c r="K2030" s="199">
        <v>0</v>
      </c>
      <c r="L2030" s="89"/>
      <c r="M2030" s="199">
        <v>0</v>
      </c>
      <c r="N2030" s="89"/>
      <c r="O2030" s="199">
        <v>0</v>
      </c>
      <c r="P2030" s="89"/>
      <c r="Q2030" s="199">
        <v>0</v>
      </c>
      <c r="R2030" s="89">
        <v>22</v>
      </c>
      <c r="S2030" s="199">
        <v>8.2071178094456465E-2</v>
      </c>
      <c r="T2030" s="89"/>
      <c r="U2030" s="199">
        <v>0</v>
      </c>
    </row>
    <row r="2031" spans="1:21" x14ac:dyDescent="0.15">
      <c r="A2031" s="89">
        <v>1918</v>
      </c>
      <c r="B2031" s="89" t="s">
        <v>2840</v>
      </c>
      <c r="C2031" s="95">
        <v>22</v>
      </c>
      <c r="D2031" s="89"/>
      <c r="E2031" s="199">
        <v>0</v>
      </c>
      <c r="F2031" s="89"/>
      <c r="G2031" s="199">
        <v>0</v>
      </c>
      <c r="H2031" s="89"/>
      <c r="I2031" s="199">
        <v>0</v>
      </c>
      <c r="J2031" s="89"/>
      <c r="K2031" s="199">
        <v>0</v>
      </c>
      <c r="L2031" s="89"/>
      <c r="M2031" s="199">
        <v>0</v>
      </c>
      <c r="N2031" s="89">
        <v>22</v>
      </c>
      <c r="O2031" s="199">
        <v>1.3420689823456925E-2</v>
      </c>
      <c r="P2031" s="89"/>
      <c r="Q2031" s="199">
        <v>0</v>
      </c>
      <c r="R2031" s="89"/>
      <c r="S2031" s="199">
        <v>0</v>
      </c>
      <c r="T2031" s="89"/>
      <c r="U2031" s="199">
        <v>0</v>
      </c>
    </row>
    <row r="2032" spans="1:21" x14ac:dyDescent="0.15">
      <c r="A2032" s="89">
        <v>1919</v>
      </c>
      <c r="B2032" s="89" t="s">
        <v>2841</v>
      </c>
      <c r="C2032" s="95">
        <v>22</v>
      </c>
      <c r="D2032" s="89"/>
      <c r="E2032" s="199">
        <v>0</v>
      </c>
      <c r="F2032" s="89"/>
      <c r="G2032" s="199">
        <v>0</v>
      </c>
      <c r="H2032" s="89"/>
      <c r="I2032" s="199">
        <v>0</v>
      </c>
      <c r="J2032" s="89"/>
      <c r="K2032" s="199">
        <v>0</v>
      </c>
      <c r="L2032" s="89"/>
      <c r="M2032" s="199">
        <v>0</v>
      </c>
      <c r="N2032" s="89">
        <v>22</v>
      </c>
      <c r="O2032" s="199">
        <v>1.3420689823456925E-2</v>
      </c>
      <c r="P2032" s="89"/>
      <c r="Q2032" s="199">
        <v>0</v>
      </c>
      <c r="R2032" s="89"/>
      <c r="S2032" s="199">
        <v>0</v>
      </c>
      <c r="T2032" s="89"/>
      <c r="U2032" s="199">
        <v>0</v>
      </c>
    </row>
    <row r="2033" spans="1:21" x14ac:dyDescent="0.15">
      <c r="A2033" s="89">
        <v>1920</v>
      </c>
      <c r="B2033" s="89" t="s">
        <v>2842</v>
      </c>
      <c r="C2033" s="95">
        <v>22</v>
      </c>
      <c r="D2033" s="89"/>
      <c r="E2033" s="199">
        <v>0</v>
      </c>
      <c r="F2033" s="89"/>
      <c r="G2033" s="199">
        <v>0</v>
      </c>
      <c r="H2033" s="89"/>
      <c r="I2033" s="199">
        <v>0</v>
      </c>
      <c r="J2033" s="89">
        <v>22</v>
      </c>
      <c r="K2033" s="199">
        <v>1.1913819760153146E-3</v>
      </c>
      <c r="L2033" s="89"/>
      <c r="M2033" s="199">
        <v>0</v>
      </c>
      <c r="N2033" s="89"/>
      <c r="O2033" s="199">
        <v>0</v>
      </c>
      <c r="P2033" s="89"/>
      <c r="Q2033" s="199">
        <v>0</v>
      </c>
      <c r="R2033" s="89"/>
      <c r="S2033" s="199">
        <v>0</v>
      </c>
      <c r="T2033" s="89"/>
      <c r="U2033" s="199">
        <v>0</v>
      </c>
    </row>
    <row r="2034" spans="1:21" x14ac:dyDescent="0.15">
      <c r="A2034" s="89">
        <v>1921</v>
      </c>
      <c r="B2034" s="89" t="s">
        <v>2843</v>
      </c>
      <c r="C2034" s="95">
        <v>22</v>
      </c>
      <c r="D2034" s="89"/>
      <c r="E2034" s="199">
        <v>0</v>
      </c>
      <c r="F2034" s="89"/>
      <c r="G2034" s="199">
        <v>0</v>
      </c>
      <c r="H2034" s="89"/>
      <c r="I2034" s="199">
        <v>0</v>
      </c>
      <c r="J2034" s="89"/>
      <c r="K2034" s="199">
        <v>0</v>
      </c>
      <c r="L2034" s="89"/>
      <c r="M2034" s="199">
        <v>0</v>
      </c>
      <c r="N2034" s="89"/>
      <c r="O2034" s="199">
        <v>0</v>
      </c>
      <c r="P2034" s="89">
        <v>22</v>
      </c>
      <c r="Q2034" s="199">
        <v>1.4332247557003257</v>
      </c>
      <c r="R2034" s="89"/>
      <c r="S2034" s="199">
        <v>0</v>
      </c>
      <c r="T2034" s="89"/>
      <c r="U2034" s="199">
        <v>0</v>
      </c>
    </row>
    <row r="2035" spans="1:21" x14ac:dyDescent="0.15">
      <c r="A2035" s="89">
        <v>1922</v>
      </c>
      <c r="B2035" s="89" t="s">
        <v>2844</v>
      </c>
      <c r="C2035" s="95">
        <v>22</v>
      </c>
      <c r="D2035" s="89"/>
      <c r="E2035" s="199">
        <v>0</v>
      </c>
      <c r="F2035" s="89"/>
      <c r="G2035" s="199">
        <v>0</v>
      </c>
      <c r="H2035" s="89"/>
      <c r="I2035" s="199">
        <v>0</v>
      </c>
      <c r="J2035" s="89"/>
      <c r="K2035" s="199">
        <v>0</v>
      </c>
      <c r="L2035" s="89"/>
      <c r="M2035" s="199">
        <v>0</v>
      </c>
      <c r="N2035" s="89"/>
      <c r="O2035" s="199">
        <v>0</v>
      </c>
      <c r="P2035" s="89"/>
      <c r="Q2035" s="199">
        <v>0</v>
      </c>
      <c r="R2035" s="89">
        <v>22</v>
      </c>
      <c r="S2035" s="199">
        <v>8.2071178094456465E-2</v>
      </c>
      <c r="T2035" s="89"/>
      <c r="U2035" s="199">
        <v>0</v>
      </c>
    </row>
    <row r="2036" spans="1:21" x14ac:dyDescent="0.15">
      <c r="A2036" s="89">
        <v>1923</v>
      </c>
      <c r="B2036" s="202" t="s">
        <v>2845</v>
      </c>
      <c r="C2036" s="203">
        <v>21</v>
      </c>
      <c r="D2036" s="89"/>
      <c r="E2036" s="199">
        <v>0</v>
      </c>
      <c r="F2036" s="89"/>
      <c r="G2036" s="199">
        <v>0</v>
      </c>
      <c r="H2036" s="89"/>
      <c r="I2036" s="199">
        <v>0</v>
      </c>
      <c r="J2036" s="89"/>
      <c r="K2036" s="199">
        <v>0</v>
      </c>
      <c r="L2036" s="89"/>
      <c r="M2036" s="199">
        <v>0</v>
      </c>
      <c r="N2036" s="89">
        <v>21</v>
      </c>
      <c r="O2036" s="199">
        <v>1.2810658467845248E-2</v>
      </c>
      <c r="P2036" s="89"/>
      <c r="Q2036" s="199">
        <v>0</v>
      </c>
      <c r="R2036" s="89"/>
      <c r="S2036" s="199">
        <v>0</v>
      </c>
      <c r="T2036" s="89"/>
      <c r="U2036" s="199">
        <v>0</v>
      </c>
    </row>
    <row r="2037" spans="1:21" x14ac:dyDescent="0.15">
      <c r="A2037" s="89">
        <v>1924</v>
      </c>
      <c r="B2037" s="93" t="s">
        <v>2846</v>
      </c>
      <c r="C2037" s="204">
        <v>21</v>
      </c>
      <c r="D2037" s="89"/>
      <c r="E2037" s="199">
        <v>0</v>
      </c>
      <c r="F2037" s="89"/>
      <c r="G2037" s="199">
        <v>0</v>
      </c>
      <c r="H2037" s="89"/>
      <c r="I2037" s="199">
        <v>0</v>
      </c>
      <c r="J2037" s="89">
        <v>3</v>
      </c>
      <c r="K2037" s="199">
        <v>1.6246117854754291E-4</v>
      </c>
      <c r="L2037" s="89"/>
      <c r="M2037" s="199">
        <v>0</v>
      </c>
      <c r="N2037" s="89"/>
      <c r="O2037" s="199">
        <v>0</v>
      </c>
      <c r="P2037" s="89"/>
      <c r="Q2037" s="199">
        <v>0</v>
      </c>
      <c r="R2037" s="89">
        <v>18</v>
      </c>
      <c r="S2037" s="199">
        <v>6.7149145713646205E-2</v>
      </c>
      <c r="T2037" s="89"/>
      <c r="U2037" s="199">
        <v>0</v>
      </c>
    </row>
    <row r="2038" spans="1:21" x14ac:dyDescent="0.15">
      <c r="A2038" s="89">
        <v>1925</v>
      </c>
      <c r="B2038" s="89" t="s">
        <v>2847</v>
      </c>
      <c r="C2038" s="95">
        <v>21</v>
      </c>
      <c r="D2038" s="89"/>
      <c r="E2038" s="199">
        <v>0</v>
      </c>
      <c r="F2038" s="89"/>
      <c r="G2038" s="199">
        <v>0</v>
      </c>
      <c r="H2038" s="89"/>
      <c r="I2038" s="199">
        <v>0</v>
      </c>
      <c r="J2038" s="89"/>
      <c r="K2038" s="199">
        <v>0</v>
      </c>
      <c r="L2038" s="89"/>
      <c r="M2038" s="199">
        <v>0</v>
      </c>
      <c r="N2038" s="89">
        <v>20</v>
      </c>
      <c r="O2038" s="199">
        <v>1.2200627112233568E-2</v>
      </c>
      <c r="P2038" s="89"/>
      <c r="Q2038" s="199">
        <v>0</v>
      </c>
      <c r="R2038" s="89">
        <v>1</v>
      </c>
      <c r="S2038" s="199">
        <v>3.7305080952025668E-3</v>
      </c>
      <c r="T2038" s="89"/>
      <c r="U2038" s="199">
        <v>0</v>
      </c>
    </row>
    <row r="2039" spans="1:21" x14ac:dyDescent="0.15">
      <c r="A2039" s="89">
        <v>1926</v>
      </c>
      <c r="B2039" s="89" t="s">
        <v>2848</v>
      </c>
      <c r="C2039" s="95">
        <v>21</v>
      </c>
      <c r="D2039" s="89"/>
      <c r="E2039" s="199">
        <v>0</v>
      </c>
      <c r="F2039" s="89"/>
      <c r="G2039" s="199">
        <v>0</v>
      </c>
      <c r="H2039" s="89"/>
      <c r="I2039" s="199">
        <v>0</v>
      </c>
      <c r="J2039" s="89"/>
      <c r="K2039" s="199">
        <v>0</v>
      </c>
      <c r="L2039" s="89"/>
      <c r="M2039" s="199">
        <v>0</v>
      </c>
      <c r="N2039" s="89">
        <v>21</v>
      </c>
      <c r="O2039" s="199">
        <v>1.2810658467845248E-2</v>
      </c>
      <c r="P2039" s="89"/>
      <c r="Q2039" s="199">
        <v>0</v>
      </c>
      <c r="R2039" s="89"/>
      <c r="S2039" s="199">
        <v>0</v>
      </c>
      <c r="T2039" s="89"/>
      <c r="U2039" s="199">
        <v>0</v>
      </c>
    </row>
    <row r="2040" spans="1:21" x14ac:dyDescent="0.15">
      <c r="A2040" s="89">
        <v>1927</v>
      </c>
      <c r="B2040" s="89" t="s">
        <v>2849</v>
      </c>
      <c r="C2040" s="95">
        <v>21</v>
      </c>
      <c r="D2040" s="89"/>
      <c r="E2040" s="199">
        <v>0</v>
      </c>
      <c r="F2040" s="89"/>
      <c r="G2040" s="199">
        <v>0</v>
      </c>
      <c r="H2040" s="89"/>
      <c r="I2040" s="199">
        <v>0</v>
      </c>
      <c r="J2040" s="89">
        <v>21</v>
      </c>
      <c r="K2040" s="199">
        <v>1.1372282498328004E-3</v>
      </c>
      <c r="L2040" s="89"/>
      <c r="M2040" s="199">
        <v>0</v>
      </c>
      <c r="N2040" s="89"/>
      <c r="O2040" s="199">
        <v>0</v>
      </c>
      <c r="P2040" s="89"/>
      <c r="Q2040" s="199">
        <v>0</v>
      </c>
      <c r="R2040" s="89"/>
      <c r="S2040" s="199">
        <v>0</v>
      </c>
      <c r="T2040" s="89"/>
      <c r="U2040" s="199">
        <v>0</v>
      </c>
    </row>
    <row r="2041" spans="1:21" x14ac:dyDescent="0.15">
      <c r="A2041" s="89">
        <v>1928</v>
      </c>
      <c r="B2041" s="89" t="s">
        <v>2850</v>
      </c>
      <c r="C2041" s="95">
        <v>21</v>
      </c>
      <c r="D2041" s="89"/>
      <c r="E2041" s="199">
        <v>0</v>
      </c>
      <c r="F2041" s="89"/>
      <c r="G2041" s="199">
        <v>0</v>
      </c>
      <c r="H2041" s="89"/>
      <c r="I2041" s="199">
        <v>0</v>
      </c>
      <c r="J2041" s="89"/>
      <c r="K2041" s="199">
        <v>0</v>
      </c>
      <c r="L2041" s="89"/>
      <c r="M2041" s="199">
        <v>0</v>
      </c>
      <c r="N2041" s="89">
        <v>21</v>
      </c>
      <c r="O2041" s="199">
        <v>1.2810658467845248E-2</v>
      </c>
      <c r="P2041" s="89"/>
      <c r="Q2041" s="199">
        <v>0</v>
      </c>
      <c r="R2041" s="89"/>
      <c r="S2041" s="199">
        <v>0</v>
      </c>
      <c r="T2041" s="89"/>
      <c r="U2041" s="199">
        <v>0</v>
      </c>
    </row>
    <row r="2042" spans="1:21" x14ac:dyDescent="0.15">
      <c r="A2042" s="89">
        <v>1929</v>
      </c>
      <c r="B2042" s="89" t="s">
        <v>2851</v>
      </c>
      <c r="C2042" s="95">
        <v>21</v>
      </c>
      <c r="D2042" s="89"/>
      <c r="E2042" s="199">
        <v>0</v>
      </c>
      <c r="F2042" s="89"/>
      <c r="G2042" s="199">
        <v>0</v>
      </c>
      <c r="H2042" s="89"/>
      <c r="I2042" s="199">
        <v>0</v>
      </c>
      <c r="J2042" s="89">
        <v>21</v>
      </c>
      <c r="K2042" s="199">
        <v>1.1372282498328004E-3</v>
      </c>
      <c r="L2042" s="89"/>
      <c r="M2042" s="199">
        <v>0</v>
      </c>
      <c r="N2042" s="89"/>
      <c r="O2042" s="199">
        <v>0</v>
      </c>
      <c r="P2042" s="89"/>
      <c r="Q2042" s="199">
        <v>0</v>
      </c>
      <c r="R2042" s="89"/>
      <c r="S2042" s="199">
        <v>0</v>
      </c>
      <c r="T2042" s="89"/>
      <c r="U2042" s="199">
        <v>0</v>
      </c>
    </row>
    <row r="2043" spans="1:21" x14ac:dyDescent="0.15">
      <c r="A2043" s="89">
        <v>1930</v>
      </c>
      <c r="B2043" s="89" t="s">
        <v>2852</v>
      </c>
      <c r="C2043" s="95">
        <v>21</v>
      </c>
      <c r="D2043" s="89"/>
      <c r="E2043" s="199">
        <v>0</v>
      </c>
      <c r="F2043" s="89"/>
      <c r="G2043" s="199">
        <v>0</v>
      </c>
      <c r="H2043" s="89"/>
      <c r="I2043" s="199">
        <v>0</v>
      </c>
      <c r="J2043" s="89">
        <v>19</v>
      </c>
      <c r="K2043" s="199">
        <v>1.0289207974677717E-3</v>
      </c>
      <c r="L2043" s="89"/>
      <c r="M2043" s="199">
        <v>0</v>
      </c>
      <c r="N2043" s="89">
        <v>2</v>
      </c>
      <c r="O2043" s="199">
        <v>1.220062711223357E-3</v>
      </c>
      <c r="P2043" s="89"/>
      <c r="Q2043" s="199">
        <v>0</v>
      </c>
      <c r="R2043" s="89"/>
      <c r="S2043" s="199">
        <v>0</v>
      </c>
      <c r="T2043" s="89"/>
      <c r="U2043" s="199">
        <v>0</v>
      </c>
    </row>
    <row r="2044" spans="1:21" x14ac:dyDescent="0.15">
      <c r="A2044" s="89">
        <v>1931</v>
      </c>
      <c r="B2044" s="89" t="s">
        <v>2853</v>
      </c>
      <c r="C2044" s="95">
        <v>21</v>
      </c>
      <c r="D2044" s="89"/>
      <c r="E2044" s="199">
        <v>0</v>
      </c>
      <c r="F2044" s="89"/>
      <c r="G2044" s="199">
        <v>0</v>
      </c>
      <c r="H2044" s="89"/>
      <c r="I2044" s="199">
        <v>0</v>
      </c>
      <c r="J2044" s="89"/>
      <c r="K2044" s="199">
        <v>0</v>
      </c>
      <c r="L2044" s="89"/>
      <c r="M2044" s="199">
        <v>0</v>
      </c>
      <c r="N2044" s="89">
        <v>13</v>
      </c>
      <c r="O2044" s="199">
        <v>7.930407622951819E-3</v>
      </c>
      <c r="P2044" s="89"/>
      <c r="Q2044" s="199">
        <v>0</v>
      </c>
      <c r="R2044" s="89">
        <v>8</v>
      </c>
      <c r="S2044" s="199">
        <v>2.9844064761620534E-2</v>
      </c>
      <c r="T2044" s="89"/>
      <c r="U2044" s="199">
        <v>0</v>
      </c>
    </row>
    <row r="2045" spans="1:21" x14ac:dyDescent="0.15">
      <c r="A2045" s="89">
        <v>1932</v>
      </c>
      <c r="B2045" s="89" t="s">
        <v>943</v>
      </c>
      <c r="C2045" s="95">
        <v>21</v>
      </c>
      <c r="D2045" s="89"/>
      <c r="E2045" s="199">
        <v>0</v>
      </c>
      <c r="F2045" s="89"/>
      <c r="G2045" s="199">
        <v>0</v>
      </c>
      <c r="H2045" s="89">
        <v>21</v>
      </c>
      <c r="I2045" s="199">
        <v>0.16609981808115162</v>
      </c>
      <c r="J2045" s="89"/>
      <c r="K2045" s="199">
        <v>0</v>
      </c>
      <c r="L2045" s="89"/>
      <c r="M2045" s="199">
        <v>0</v>
      </c>
      <c r="N2045" s="89"/>
      <c r="O2045" s="199">
        <v>0</v>
      </c>
      <c r="P2045" s="89"/>
      <c r="Q2045" s="199">
        <v>0</v>
      </c>
      <c r="R2045" s="89"/>
      <c r="S2045" s="199">
        <v>0</v>
      </c>
      <c r="T2045" s="89"/>
      <c r="U2045" s="199">
        <v>0</v>
      </c>
    </row>
    <row r="2046" spans="1:21" x14ac:dyDescent="0.15">
      <c r="A2046" s="89">
        <v>1933</v>
      </c>
      <c r="B2046" s="89" t="s">
        <v>2854</v>
      </c>
      <c r="C2046" s="95">
        <v>21</v>
      </c>
      <c r="D2046" s="89">
        <v>2</v>
      </c>
      <c r="E2046" s="199">
        <v>4.4033465433729636E-2</v>
      </c>
      <c r="F2046" s="89"/>
      <c r="G2046" s="199">
        <v>0</v>
      </c>
      <c r="H2046" s="89"/>
      <c r="I2046" s="199">
        <v>0</v>
      </c>
      <c r="J2046" s="89"/>
      <c r="K2046" s="199">
        <v>0</v>
      </c>
      <c r="L2046" s="89"/>
      <c r="M2046" s="199">
        <v>0</v>
      </c>
      <c r="N2046" s="89">
        <v>19</v>
      </c>
      <c r="O2046" s="199">
        <v>1.1590595756621891E-2</v>
      </c>
      <c r="P2046" s="89"/>
      <c r="Q2046" s="199">
        <v>0</v>
      </c>
      <c r="R2046" s="89"/>
      <c r="S2046" s="199">
        <v>0</v>
      </c>
      <c r="T2046" s="89"/>
      <c r="U2046" s="199">
        <v>0</v>
      </c>
    </row>
    <row r="2047" spans="1:21" x14ac:dyDescent="0.15">
      <c r="A2047" s="89">
        <v>1934</v>
      </c>
      <c r="B2047" s="89" t="s">
        <v>2855</v>
      </c>
      <c r="C2047" s="95">
        <v>21</v>
      </c>
      <c r="D2047" s="89"/>
      <c r="E2047" s="199">
        <v>0</v>
      </c>
      <c r="F2047" s="89"/>
      <c r="G2047" s="199">
        <v>0</v>
      </c>
      <c r="H2047" s="89"/>
      <c r="I2047" s="199">
        <v>0</v>
      </c>
      <c r="J2047" s="89"/>
      <c r="K2047" s="199">
        <v>0</v>
      </c>
      <c r="L2047" s="89"/>
      <c r="M2047" s="199">
        <v>0</v>
      </c>
      <c r="N2047" s="89">
        <v>21</v>
      </c>
      <c r="O2047" s="199">
        <v>1.2810658467845248E-2</v>
      </c>
      <c r="P2047" s="89"/>
      <c r="Q2047" s="199">
        <v>0</v>
      </c>
      <c r="R2047" s="89"/>
      <c r="S2047" s="199">
        <v>0</v>
      </c>
      <c r="T2047" s="89"/>
      <c r="U2047" s="199">
        <v>0</v>
      </c>
    </row>
    <row r="2048" spans="1:21" x14ac:dyDescent="0.15">
      <c r="A2048" s="89">
        <v>1935</v>
      </c>
      <c r="B2048" s="89" t="s">
        <v>2856</v>
      </c>
      <c r="C2048" s="95">
        <v>21</v>
      </c>
      <c r="D2048" s="89"/>
      <c r="E2048" s="199">
        <v>0</v>
      </c>
      <c r="F2048" s="89"/>
      <c r="G2048" s="199">
        <v>0</v>
      </c>
      <c r="H2048" s="89"/>
      <c r="I2048" s="199">
        <v>0</v>
      </c>
      <c r="J2048" s="89"/>
      <c r="K2048" s="199">
        <v>0</v>
      </c>
      <c r="L2048" s="89"/>
      <c r="M2048" s="199">
        <v>0</v>
      </c>
      <c r="N2048" s="89">
        <v>18</v>
      </c>
      <c r="O2048" s="199">
        <v>1.0980564401010211E-2</v>
      </c>
      <c r="P2048" s="89"/>
      <c r="Q2048" s="199">
        <v>0</v>
      </c>
      <c r="R2048" s="89">
        <v>3</v>
      </c>
      <c r="S2048" s="199">
        <v>1.11915242856077E-2</v>
      </c>
      <c r="T2048" s="89"/>
      <c r="U2048" s="199">
        <v>0</v>
      </c>
    </row>
    <row r="2049" spans="1:21" x14ac:dyDescent="0.15">
      <c r="A2049" s="89">
        <v>1936</v>
      </c>
      <c r="B2049" s="89" t="s">
        <v>2857</v>
      </c>
      <c r="C2049" s="95">
        <v>21</v>
      </c>
      <c r="D2049" s="89"/>
      <c r="E2049" s="199">
        <v>0</v>
      </c>
      <c r="F2049" s="89"/>
      <c r="G2049" s="199">
        <v>0</v>
      </c>
      <c r="H2049" s="89"/>
      <c r="I2049" s="199">
        <v>0</v>
      </c>
      <c r="J2049" s="89"/>
      <c r="K2049" s="199">
        <v>0</v>
      </c>
      <c r="L2049" s="89"/>
      <c r="M2049" s="199">
        <v>0</v>
      </c>
      <c r="N2049" s="89">
        <v>7</v>
      </c>
      <c r="O2049" s="199">
        <v>4.2702194892817492E-3</v>
      </c>
      <c r="P2049" s="89"/>
      <c r="Q2049" s="199">
        <v>0</v>
      </c>
      <c r="R2049" s="89">
        <v>14</v>
      </c>
      <c r="S2049" s="199">
        <v>5.2227113332835931E-2</v>
      </c>
      <c r="T2049" s="89"/>
      <c r="U2049" s="199">
        <v>0</v>
      </c>
    </row>
    <row r="2050" spans="1:21" x14ac:dyDescent="0.15">
      <c r="A2050" s="89">
        <v>1937</v>
      </c>
      <c r="B2050" s="89" t="s">
        <v>2858</v>
      </c>
      <c r="C2050" s="95">
        <v>21</v>
      </c>
      <c r="D2050" s="89"/>
      <c r="E2050" s="199">
        <v>0</v>
      </c>
      <c r="F2050" s="89"/>
      <c r="G2050" s="199">
        <v>0</v>
      </c>
      <c r="H2050" s="89"/>
      <c r="I2050" s="199">
        <v>0</v>
      </c>
      <c r="J2050" s="89"/>
      <c r="K2050" s="199">
        <v>0</v>
      </c>
      <c r="L2050" s="89"/>
      <c r="M2050" s="199">
        <v>0</v>
      </c>
      <c r="N2050" s="89">
        <v>6</v>
      </c>
      <c r="O2050" s="199">
        <v>3.6601881336700707E-3</v>
      </c>
      <c r="P2050" s="89"/>
      <c r="Q2050" s="199">
        <v>0</v>
      </c>
      <c r="R2050" s="89">
        <v>15</v>
      </c>
      <c r="S2050" s="199">
        <v>5.59576214280385E-2</v>
      </c>
      <c r="T2050" s="89"/>
      <c r="U2050" s="199">
        <v>0</v>
      </c>
    </row>
    <row r="2051" spans="1:21" x14ac:dyDescent="0.15">
      <c r="A2051" s="89">
        <v>1938</v>
      </c>
      <c r="B2051" s="89" t="s">
        <v>2859</v>
      </c>
      <c r="C2051" s="95">
        <v>21</v>
      </c>
      <c r="D2051" s="89"/>
      <c r="E2051" s="199">
        <v>0</v>
      </c>
      <c r="F2051" s="89"/>
      <c r="G2051" s="199">
        <v>0</v>
      </c>
      <c r="H2051" s="89"/>
      <c r="I2051" s="199">
        <v>0</v>
      </c>
      <c r="J2051" s="89">
        <v>21</v>
      </c>
      <c r="K2051" s="199">
        <v>1.1372282498328004E-3</v>
      </c>
      <c r="L2051" s="89"/>
      <c r="M2051" s="199">
        <v>0</v>
      </c>
      <c r="N2051" s="89"/>
      <c r="O2051" s="199">
        <v>0</v>
      </c>
      <c r="P2051" s="89"/>
      <c r="Q2051" s="199">
        <v>0</v>
      </c>
      <c r="R2051" s="89"/>
      <c r="S2051" s="199">
        <v>0</v>
      </c>
      <c r="T2051" s="89"/>
      <c r="U2051" s="199">
        <v>0</v>
      </c>
    </row>
    <row r="2052" spans="1:21" x14ac:dyDescent="0.15">
      <c r="A2052" s="89">
        <v>1939</v>
      </c>
      <c r="B2052" s="202" t="s">
        <v>2860</v>
      </c>
      <c r="C2052" s="203">
        <v>20</v>
      </c>
      <c r="D2052" s="89"/>
      <c r="E2052" s="199">
        <v>0</v>
      </c>
      <c r="F2052" s="89"/>
      <c r="G2052" s="199">
        <v>0</v>
      </c>
      <c r="H2052" s="89"/>
      <c r="I2052" s="199">
        <v>0</v>
      </c>
      <c r="J2052" s="89">
        <v>20</v>
      </c>
      <c r="K2052" s="199">
        <v>1.0830745236502862E-3</v>
      </c>
      <c r="L2052" s="89"/>
      <c r="M2052" s="199">
        <v>0</v>
      </c>
      <c r="N2052" s="89"/>
      <c r="O2052" s="199">
        <v>0</v>
      </c>
      <c r="P2052" s="89"/>
      <c r="Q2052" s="199">
        <v>0</v>
      </c>
      <c r="R2052" s="89"/>
      <c r="S2052" s="199">
        <v>0</v>
      </c>
      <c r="T2052" s="89"/>
      <c r="U2052" s="199">
        <v>0</v>
      </c>
    </row>
    <row r="2053" spans="1:21" x14ac:dyDescent="0.15">
      <c r="A2053" s="100">
        <v>1940</v>
      </c>
      <c r="B2053" s="208" t="s">
        <v>2861</v>
      </c>
      <c r="C2053" s="209">
        <v>20</v>
      </c>
      <c r="D2053" s="100"/>
      <c r="E2053" s="206">
        <v>0</v>
      </c>
      <c r="F2053" s="100"/>
      <c r="G2053" s="206">
        <v>0</v>
      </c>
      <c r="H2053" s="100"/>
      <c r="I2053" s="206">
        <v>0</v>
      </c>
      <c r="J2053" s="100"/>
      <c r="K2053" s="206">
        <v>0</v>
      </c>
      <c r="L2053" s="100"/>
      <c r="M2053" s="206">
        <v>0</v>
      </c>
      <c r="N2053" s="100">
        <v>20</v>
      </c>
      <c r="O2053" s="206">
        <v>1.2200627112233568E-2</v>
      </c>
      <c r="P2053" s="100"/>
      <c r="Q2053" s="206">
        <v>0</v>
      </c>
      <c r="R2053" s="100"/>
      <c r="S2053" s="206">
        <v>0</v>
      </c>
      <c r="T2053" s="100"/>
      <c r="U2053" s="206">
        <v>0</v>
      </c>
    </row>
    <row r="2054" spans="1:21" x14ac:dyDescent="0.15">
      <c r="A2054" s="89">
        <v>1941</v>
      </c>
      <c r="B2054" s="219" t="s">
        <v>2862</v>
      </c>
      <c r="C2054" s="220">
        <v>20</v>
      </c>
      <c r="D2054" s="100"/>
      <c r="E2054" s="206">
        <v>0</v>
      </c>
      <c r="F2054" s="100"/>
      <c r="G2054" s="206">
        <v>0</v>
      </c>
      <c r="H2054" s="100"/>
      <c r="I2054" s="206">
        <v>0</v>
      </c>
      <c r="J2054" s="100">
        <v>20</v>
      </c>
      <c r="K2054" s="206">
        <v>1.0830745236502862E-3</v>
      </c>
      <c r="L2054" s="100"/>
      <c r="M2054" s="206">
        <v>0</v>
      </c>
      <c r="N2054" s="100"/>
      <c r="O2054" s="206">
        <v>0</v>
      </c>
      <c r="P2054" s="100"/>
      <c r="Q2054" s="206">
        <v>0</v>
      </c>
      <c r="R2054" s="100"/>
      <c r="S2054" s="206">
        <v>0</v>
      </c>
      <c r="T2054" s="100"/>
      <c r="U2054" s="206">
        <v>0</v>
      </c>
    </row>
    <row r="2055" spans="1:21" x14ac:dyDescent="0.15">
      <c r="A2055" s="89">
        <v>1942</v>
      </c>
      <c r="B2055" s="213" t="s">
        <v>2863</v>
      </c>
      <c r="C2055" s="214">
        <v>20</v>
      </c>
      <c r="D2055" s="189"/>
      <c r="E2055" s="198">
        <v>0</v>
      </c>
      <c r="F2055" s="189"/>
      <c r="G2055" s="198">
        <v>0</v>
      </c>
      <c r="H2055" s="189"/>
      <c r="I2055" s="198">
        <v>0</v>
      </c>
      <c r="J2055" s="189">
        <v>20</v>
      </c>
      <c r="K2055" s="198">
        <v>1.0830745236502862E-3</v>
      </c>
      <c r="L2055" s="189"/>
      <c r="M2055" s="198">
        <v>0</v>
      </c>
      <c r="N2055" s="189"/>
      <c r="O2055" s="198">
        <v>0</v>
      </c>
      <c r="P2055" s="189"/>
      <c r="Q2055" s="198">
        <v>0</v>
      </c>
      <c r="R2055" s="189"/>
      <c r="S2055" s="198">
        <v>0</v>
      </c>
      <c r="T2055" s="189"/>
      <c r="U2055" s="198">
        <v>0</v>
      </c>
    </row>
    <row r="2056" spans="1:21" x14ac:dyDescent="0.15">
      <c r="A2056" s="89">
        <v>1943</v>
      </c>
      <c r="B2056" s="89" t="s">
        <v>2864</v>
      </c>
      <c r="C2056" s="95">
        <v>20</v>
      </c>
      <c r="D2056" s="89"/>
      <c r="E2056" s="199">
        <v>0</v>
      </c>
      <c r="F2056" s="89"/>
      <c r="G2056" s="199">
        <v>0</v>
      </c>
      <c r="H2056" s="89"/>
      <c r="I2056" s="199">
        <v>0</v>
      </c>
      <c r="J2056" s="89"/>
      <c r="K2056" s="199">
        <v>0</v>
      </c>
      <c r="L2056" s="89"/>
      <c r="M2056" s="199">
        <v>0</v>
      </c>
      <c r="N2056" s="89">
        <v>10</v>
      </c>
      <c r="O2056" s="199">
        <v>6.1003135561167841E-3</v>
      </c>
      <c r="P2056" s="89"/>
      <c r="Q2056" s="199">
        <v>0</v>
      </c>
      <c r="R2056" s="89">
        <v>10</v>
      </c>
      <c r="S2056" s="199">
        <v>3.7305080952025664E-2</v>
      </c>
      <c r="T2056" s="89"/>
      <c r="U2056" s="199">
        <v>0</v>
      </c>
    </row>
    <row r="2057" spans="1:21" x14ac:dyDescent="0.15">
      <c r="A2057" s="89">
        <v>1944</v>
      </c>
      <c r="B2057" s="89" t="s">
        <v>2865</v>
      </c>
      <c r="C2057" s="95">
        <v>20</v>
      </c>
      <c r="D2057" s="89">
        <v>1</v>
      </c>
      <c r="E2057" s="199">
        <v>2.2016732716864818E-2</v>
      </c>
      <c r="F2057" s="89"/>
      <c r="G2057" s="199">
        <v>0</v>
      </c>
      <c r="H2057" s="89"/>
      <c r="I2057" s="199">
        <v>0</v>
      </c>
      <c r="J2057" s="89"/>
      <c r="K2057" s="199">
        <v>0</v>
      </c>
      <c r="L2057" s="89"/>
      <c r="M2057" s="199">
        <v>0</v>
      </c>
      <c r="N2057" s="89">
        <v>19</v>
      </c>
      <c r="O2057" s="199">
        <v>1.1590595756621891E-2</v>
      </c>
      <c r="P2057" s="89"/>
      <c r="Q2057" s="199">
        <v>0</v>
      </c>
      <c r="R2057" s="89"/>
      <c r="S2057" s="199">
        <v>0</v>
      </c>
      <c r="T2057" s="89"/>
      <c r="U2057" s="199">
        <v>0</v>
      </c>
    </row>
    <row r="2058" spans="1:21" x14ac:dyDescent="0.15">
      <c r="A2058" s="89">
        <v>1945</v>
      </c>
      <c r="B2058" s="89" t="s">
        <v>2866</v>
      </c>
      <c r="C2058" s="95">
        <v>20</v>
      </c>
      <c r="D2058" s="89"/>
      <c r="E2058" s="199">
        <v>0</v>
      </c>
      <c r="F2058" s="89"/>
      <c r="G2058" s="199">
        <v>0</v>
      </c>
      <c r="H2058" s="89"/>
      <c r="I2058" s="199">
        <v>0</v>
      </c>
      <c r="J2058" s="89">
        <v>20</v>
      </c>
      <c r="K2058" s="199">
        <v>1.0830745236502862E-3</v>
      </c>
      <c r="L2058" s="89"/>
      <c r="M2058" s="199">
        <v>0</v>
      </c>
      <c r="N2058" s="89"/>
      <c r="O2058" s="199">
        <v>0</v>
      </c>
      <c r="P2058" s="89"/>
      <c r="Q2058" s="199">
        <v>0</v>
      </c>
      <c r="R2058" s="89"/>
      <c r="S2058" s="199">
        <v>0</v>
      </c>
      <c r="T2058" s="89"/>
      <c r="U2058" s="199">
        <v>0</v>
      </c>
    </row>
    <row r="2059" spans="1:21" x14ac:dyDescent="0.15">
      <c r="A2059" s="89">
        <v>1946</v>
      </c>
      <c r="B2059" s="89" t="s">
        <v>2867</v>
      </c>
      <c r="C2059" s="95">
        <v>20</v>
      </c>
      <c r="D2059" s="89"/>
      <c r="E2059" s="199">
        <v>0</v>
      </c>
      <c r="F2059" s="89"/>
      <c r="G2059" s="199">
        <v>0</v>
      </c>
      <c r="H2059" s="89"/>
      <c r="I2059" s="199">
        <v>0</v>
      </c>
      <c r="J2059" s="89"/>
      <c r="K2059" s="199">
        <v>0</v>
      </c>
      <c r="L2059" s="89"/>
      <c r="M2059" s="199">
        <v>0</v>
      </c>
      <c r="N2059" s="89">
        <v>20</v>
      </c>
      <c r="O2059" s="199">
        <v>1.2200627112233568E-2</v>
      </c>
      <c r="P2059" s="89"/>
      <c r="Q2059" s="199">
        <v>0</v>
      </c>
      <c r="R2059" s="89"/>
      <c r="S2059" s="199">
        <v>0</v>
      </c>
      <c r="T2059" s="89"/>
      <c r="U2059" s="199">
        <v>0</v>
      </c>
    </row>
    <row r="2060" spans="1:21" x14ac:dyDescent="0.15">
      <c r="A2060" s="89">
        <v>1947</v>
      </c>
      <c r="B2060" s="89" t="s">
        <v>2868</v>
      </c>
      <c r="C2060" s="95">
        <v>20</v>
      </c>
      <c r="D2060" s="89"/>
      <c r="E2060" s="199">
        <v>0</v>
      </c>
      <c r="F2060" s="89"/>
      <c r="G2060" s="199">
        <v>0</v>
      </c>
      <c r="H2060" s="89"/>
      <c r="I2060" s="199">
        <v>0</v>
      </c>
      <c r="J2060" s="89">
        <v>20</v>
      </c>
      <c r="K2060" s="199">
        <v>1.0830745236502862E-3</v>
      </c>
      <c r="L2060" s="89"/>
      <c r="M2060" s="199">
        <v>0</v>
      </c>
      <c r="N2060" s="89"/>
      <c r="O2060" s="199">
        <v>0</v>
      </c>
      <c r="P2060" s="89"/>
      <c r="Q2060" s="199">
        <v>0</v>
      </c>
      <c r="R2060" s="89"/>
      <c r="S2060" s="199">
        <v>0</v>
      </c>
      <c r="T2060" s="89"/>
      <c r="U2060" s="199">
        <v>0</v>
      </c>
    </row>
    <row r="2061" spans="1:21" x14ac:dyDescent="0.15">
      <c r="A2061" s="89">
        <v>1948</v>
      </c>
      <c r="B2061" s="89" t="s">
        <v>2869</v>
      </c>
      <c r="C2061" s="95">
        <v>20</v>
      </c>
      <c r="D2061" s="89"/>
      <c r="E2061" s="199">
        <v>0</v>
      </c>
      <c r="F2061" s="89"/>
      <c r="G2061" s="199">
        <v>0</v>
      </c>
      <c r="H2061" s="89"/>
      <c r="I2061" s="199">
        <v>0</v>
      </c>
      <c r="J2061" s="89">
        <v>20</v>
      </c>
      <c r="K2061" s="199">
        <v>1.0830745236502862E-3</v>
      </c>
      <c r="L2061" s="89"/>
      <c r="M2061" s="199">
        <v>0</v>
      </c>
      <c r="N2061" s="89"/>
      <c r="O2061" s="199">
        <v>0</v>
      </c>
      <c r="P2061" s="89"/>
      <c r="Q2061" s="199">
        <v>0</v>
      </c>
      <c r="R2061" s="89"/>
      <c r="S2061" s="199">
        <v>0</v>
      </c>
      <c r="T2061" s="89"/>
      <c r="U2061" s="199">
        <v>0</v>
      </c>
    </row>
    <row r="2062" spans="1:21" x14ac:dyDescent="0.15">
      <c r="A2062" s="89">
        <v>1949</v>
      </c>
      <c r="B2062" s="100" t="s">
        <v>2870</v>
      </c>
      <c r="C2062" s="205">
        <v>20</v>
      </c>
      <c r="D2062" s="100"/>
      <c r="E2062" s="206">
        <v>0</v>
      </c>
      <c r="F2062" s="100"/>
      <c r="G2062" s="206">
        <v>0</v>
      </c>
      <c r="H2062" s="100"/>
      <c r="I2062" s="206">
        <v>0</v>
      </c>
      <c r="J2062" s="100">
        <v>20</v>
      </c>
      <c r="K2062" s="206">
        <v>1.0830745236502862E-3</v>
      </c>
      <c r="L2062" s="100"/>
      <c r="M2062" s="206">
        <v>0</v>
      </c>
      <c r="N2062" s="100"/>
      <c r="O2062" s="206">
        <v>0</v>
      </c>
      <c r="P2062" s="100"/>
      <c r="Q2062" s="206">
        <v>0</v>
      </c>
      <c r="R2062" s="100"/>
      <c r="S2062" s="206">
        <v>0</v>
      </c>
      <c r="T2062" s="100"/>
      <c r="U2062" s="206">
        <v>0</v>
      </c>
    </row>
    <row r="2063" spans="1:21" x14ac:dyDescent="0.15">
      <c r="A2063" s="89">
        <v>1950</v>
      </c>
      <c r="B2063" s="189" t="s">
        <v>2871</v>
      </c>
      <c r="C2063" s="197">
        <v>20</v>
      </c>
      <c r="D2063" s="189"/>
      <c r="E2063" s="198">
        <v>0</v>
      </c>
      <c r="F2063" s="189"/>
      <c r="G2063" s="198">
        <v>0</v>
      </c>
      <c r="H2063" s="189"/>
      <c r="I2063" s="198">
        <v>0</v>
      </c>
      <c r="J2063" s="189">
        <v>20</v>
      </c>
      <c r="K2063" s="198">
        <v>1.0830745236502862E-3</v>
      </c>
      <c r="L2063" s="189"/>
      <c r="M2063" s="198">
        <v>0</v>
      </c>
      <c r="N2063" s="189"/>
      <c r="O2063" s="198">
        <v>0</v>
      </c>
      <c r="P2063" s="189"/>
      <c r="Q2063" s="198">
        <v>0</v>
      </c>
      <c r="R2063" s="189"/>
      <c r="S2063" s="198">
        <v>0</v>
      </c>
      <c r="T2063" s="189"/>
      <c r="U2063" s="198">
        <v>0</v>
      </c>
    </row>
    <row r="2064" spans="1:21" x14ac:dyDescent="0.15">
      <c r="A2064" s="89">
        <v>1951</v>
      </c>
      <c r="B2064" s="89" t="s">
        <v>2872</v>
      </c>
      <c r="C2064" s="95">
        <v>20</v>
      </c>
      <c r="D2064" s="89"/>
      <c r="E2064" s="199">
        <v>0</v>
      </c>
      <c r="F2064" s="89"/>
      <c r="G2064" s="199">
        <v>0</v>
      </c>
      <c r="H2064" s="89"/>
      <c r="I2064" s="199">
        <v>0</v>
      </c>
      <c r="J2064" s="89">
        <v>20</v>
      </c>
      <c r="K2064" s="199">
        <v>1.0830745236502862E-3</v>
      </c>
      <c r="L2064" s="89"/>
      <c r="M2064" s="199">
        <v>0</v>
      </c>
      <c r="N2064" s="89"/>
      <c r="O2064" s="199">
        <v>0</v>
      </c>
      <c r="P2064" s="89"/>
      <c r="Q2064" s="199">
        <v>0</v>
      </c>
      <c r="R2064" s="89"/>
      <c r="S2064" s="199">
        <v>0</v>
      </c>
      <c r="T2064" s="89"/>
      <c r="U2064" s="199">
        <v>0</v>
      </c>
    </row>
    <row r="2065" spans="1:21" x14ac:dyDescent="0.15">
      <c r="A2065" s="89">
        <v>1952</v>
      </c>
      <c r="B2065" s="89" t="s">
        <v>2873</v>
      </c>
      <c r="C2065" s="95">
        <v>20</v>
      </c>
      <c r="D2065" s="89"/>
      <c r="E2065" s="199">
        <v>0</v>
      </c>
      <c r="F2065" s="89"/>
      <c r="G2065" s="199">
        <v>0</v>
      </c>
      <c r="H2065" s="89"/>
      <c r="I2065" s="199">
        <v>0</v>
      </c>
      <c r="J2065" s="89"/>
      <c r="K2065" s="199">
        <v>0</v>
      </c>
      <c r="L2065" s="89"/>
      <c r="M2065" s="199">
        <v>0</v>
      </c>
      <c r="N2065" s="89"/>
      <c r="O2065" s="199">
        <v>0</v>
      </c>
      <c r="P2065" s="89"/>
      <c r="Q2065" s="199">
        <v>0</v>
      </c>
      <c r="R2065" s="89">
        <v>20</v>
      </c>
      <c r="S2065" s="199">
        <v>7.4610161904051328E-2</v>
      </c>
      <c r="T2065" s="89"/>
      <c r="U2065" s="199">
        <v>0</v>
      </c>
    </row>
    <row r="2066" spans="1:21" x14ac:dyDescent="0.15">
      <c r="A2066" s="89">
        <v>1953</v>
      </c>
      <c r="B2066" s="89" t="s">
        <v>2874</v>
      </c>
      <c r="C2066" s="95">
        <v>20</v>
      </c>
      <c r="D2066" s="89"/>
      <c r="E2066" s="199">
        <v>0</v>
      </c>
      <c r="F2066" s="89"/>
      <c r="G2066" s="199">
        <v>0</v>
      </c>
      <c r="H2066" s="89"/>
      <c r="I2066" s="199">
        <v>0</v>
      </c>
      <c r="J2066" s="89">
        <v>20</v>
      </c>
      <c r="K2066" s="199">
        <v>1.0830745236502862E-3</v>
      </c>
      <c r="L2066" s="89"/>
      <c r="M2066" s="199">
        <v>0</v>
      </c>
      <c r="N2066" s="89"/>
      <c r="O2066" s="199">
        <v>0</v>
      </c>
      <c r="P2066" s="89"/>
      <c r="Q2066" s="199">
        <v>0</v>
      </c>
      <c r="R2066" s="89"/>
      <c r="S2066" s="199">
        <v>0</v>
      </c>
      <c r="T2066" s="89"/>
      <c r="U2066" s="199">
        <v>0</v>
      </c>
    </row>
    <row r="2067" spans="1:21" x14ac:dyDescent="0.15">
      <c r="A2067" s="89">
        <v>1954</v>
      </c>
      <c r="B2067" s="89" t="s">
        <v>2875</v>
      </c>
      <c r="C2067" s="95">
        <v>20</v>
      </c>
      <c r="D2067" s="89"/>
      <c r="E2067" s="199">
        <v>0</v>
      </c>
      <c r="F2067" s="89"/>
      <c r="G2067" s="199">
        <v>0</v>
      </c>
      <c r="H2067" s="89"/>
      <c r="I2067" s="199">
        <v>0</v>
      </c>
      <c r="J2067" s="89"/>
      <c r="K2067" s="199">
        <v>0</v>
      </c>
      <c r="L2067" s="89"/>
      <c r="M2067" s="199">
        <v>0</v>
      </c>
      <c r="N2067" s="89">
        <v>20</v>
      </c>
      <c r="O2067" s="199">
        <v>1.2200627112233568E-2</v>
      </c>
      <c r="P2067" s="89"/>
      <c r="Q2067" s="199">
        <v>0</v>
      </c>
      <c r="R2067" s="89"/>
      <c r="S2067" s="199">
        <v>0</v>
      </c>
      <c r="T2067" s="89"/>
      <c r="U2067" s="199">
        <v>0</v>
      </c>
    </row>
    <row r="2068" spans="1:21" x14ac:dyDescent="0.15">
      <c r="A2068" s="89">
        <v>1955</v>
      </c>
      <c r="B2068" s="89" t="s">
        <v>2876</v>
      </c>
      <c r="C2068" s="95">
        <v>20</v>
      </c>
      <c r="D2068" s="89"/>
      <c r="E2068" s="199">
        <v>0</v>
      </c>
      <c r="F2068" s="89"/>
      <c r="G2068" s="199">
        <v>0</v>
      </c>
      <c r="H2068" s="89"/>
      <c r="I2068" s="199">
        <v>0</v>
      </c>
      <c r="J2068" s="89"/>
      <c r="K2068" s="199">
        <v>0</v>
      </c>
      <c r="L2068" s="89"/>
      <c r="M2068" s="199">
        <v>0</v>
      </c>
      <c r="N2068" s="89">
        <v>11</v>
      </c>
      <c r="O2068" s="199">
        <v>6.7103449117284627E-3</v>
      </c>
      <c r="P2068" s="89"/>
      <c r="Q2068" s="199">
        <v>0</v>
      </c>
      <c r="R2068" s="89">
        <v>9</v>
      </c>
      <c r="S2068" s="199">
        <v>3.3574572856823102E-2</v>
      </c>
      <c r="T2068" s="89"/>
      <c r="U2068" s="199">
        <v>0</v>
      </c>
    </row>
    <row r="2069" spans="1:21" x14ac:dyDescent="0.15">
      <c r="A2069" s="89">
        <v>1956</v>
      </c>
      <c r="B2069" s="89" t="s">
        <v>2877</v>
      </c>
      <c r="C2069" s="95">
        <v>20</v>
      </c>
      <c r="D2069" s="89"/>
      <c r="E2069" s="199">
        <v>0</v>
      </c>
      <c r="F2069" s="89"/>
      <c r="G2069" s="199">
        <v>0</v>
      </c>
      <c r="H2069" s="89"/>
      <c r="I2069" s="199">
        <v>0</v>
      </c>
      <c r="J2069" s="89">
        <v>20</v>
      </c>
      <c r="K2069" s="199">
        <v>1.0830745236502862E-3</v>
      </c>
      <c r="L2069" s="89"/>
      <c r="M2069" s="199">
        <v>0</v>
      </c>
      <c r="N2069" s="89"/>
      <c r="O2069" s="199">
        <v>0</v>
      </c>
      <c r="P2069" s="89"/>
      <c r="Q2069" s="199">
        <v>0</v>
      </c>
      <c r="R2069" s="89"/>
      <c r="S2069" s="199">
        <v>0</v>
      </c>
      <c r="T2069" s="89"/>
      <c r="U2069" s="199">
        <v>0</v>
      </c>
    </row>
    <row r="2070" spans="1:21" x14ac:dyDescent="0.15">
      <c r="A2070" s="89">
        <v>1957</v>
      </c>
      <c r="B2070" s="89" t="s">
        <v>2878</v>
      </c>
      <c r="C2070" s="95">
        <v>20</v>
      </c>
      <c r="D2070" s="89"/>
      <c r="E2070" s="199">
        <v>0</v>
      </c>
      <c r="F2070" s="89"/>
      <c r="G2070" s="199">
        <v>0</v>
      </c>
      <c r="H2070" s="89"/>
      <c r="I2070" s="199">
        <v>0</v>
      </c>
      <c r="J2070" s="89"/>
      <c r="K2070" s="199">
        <v>0</v>
      </c>
      <c r="L2070" s="89"/>
      <c r="M2070" s="199">
        <v>0</v>
      </c>
      <c r="N2070" s="89">
        <v>20</v>
      </c>
      <c r="O2070" s="199">
        <v>1.2200627112233568E-2</v>
      </c>
      <c r="P2070" s="89"/>
      <c r="Q2070" s="199">
        <v>0</v>
      </c>
      <c r="R2070" s="89"/>
      <c r="S2070" s="199">
        <v>0</v>
      </c>
      <c r="T2070" s="89"/>
      <c r="U2070" s="199">
        <v>0</v>
      </c>
    </row>
    <row r="2071" spans="1:21" x14ac:dyDescent="0.15">
      <c r="A2071" s="89">
        <v>1958</v>
      </c>
      <c r="B2071" s="89" t="s">
        <v>2879</v>
      </c>
      <c r="C2071" s="95">
        <v>20</v>
      </c>
      <c r="D2071" s="89"/>
      <c r="E2071" s="199">
        <v>0</v>
      </c>
      <c r="F2071" s="89"/>
      <c r="G2071" s="199">
        <v>0</v>
      </c>
      <c r="H2071" s="89"/>
      <c r="I2071" s="199">
        <v>0</v>
      </c>
      <c r="J2071" s="89">
        <v>20</v>
      </c>
      <c r="K2071" s="199">
        <v>1.0830745236502862E-3</v>
      </c>
      <c r="L2071" s="89"/>
      <c r="M2071" s="199">
        <v>0</v>
      </c>
      <c r="N2071" s="89"/>
      <c r="O2071" s="199">
        <v>0</v>
      </c>
      <c r="P2071" s="89"/>
      <c r="Q2071" s="199">
        <v>0</v>
      </c>
      <c r="R2071" s="89"/>
      <c r="S2071" s="199">
        <v>0</v>
      </c>
      <c r="T2071" s="89"/>
      <c r="U2071" s="199">
        <v>0</v>
      </c>
    </row>
    <row r="2072" spans="1:21" x14ac:dyDescent="0.15">
      <c r="A2072" s="89">
        <v>1959</v>
      </c>
      <c r="B2072" s="89" t="s">
        <v>2880</v>
      </c>
      <c r="C2072" s="95">
        <v>20</v>
      </c>
      <c r="D2072" s="89"/>
      <c r="E2072" s="199">
        <v>0</v>
      </c>
      <c r="F2072" s="89"/>
      <c r="G2072" s="199">
        <v>0</v>
      </c>
      <c r="H2072" s="89"/>
      <c r="I2072" s="199">
        <v>0</v>
      </c>
      <c r="J2072" s="89"/>
      <c r="K2072" s="199">
        <v>0</v>
      </c>
      <c r="L2072" s="89"/>
      <c r="M2072" s="199">
        <v>0</v>
      </c>
      <c r="N2072" s="89">
        <v>20</v>
      </c>
      <c r="O2072" s="199">
        <v>1.2200627112233568E-2</v>
      </c>
      <c r="P2072" s="89"/>
      <c r="Q2072" s="199">
        <v>0</v>
      </c>
      <c r="R2072" s="89"/>
      <c r="S2072" s="199">
        <v>0</v>
      </c>
      <c r="T2072" s="89"/>
      <c r="U2072" s="199">
        <v>0</v>
      </c>
    </row>
    <row r="2073" spans="1:21" x14ac:dyDescent="0.15">
      <c r="A2073" s="89">
        <v>1960</v>
      </c>
      <c r="B2073" s="89" t="s">
        <v>2881</v>
      </c>
      <c r="C2073" s="95">
        <v>20</v>
      </c>
      <c r="D2073" s="89"/>
      <c r="E2073" s="199">
        <v>0</v>
      </c>
      <c r="F2073" s="89"/>
      <c r="G2073" s="199">
        <v>0</v>
      </c>
      <c r="H2073" s="89"/>
      <c r="I2073" s="199">
        <v>0</v>
      </c>
      <c r="J2073" s="89"/>
      <c r="K2073" s="199">
        <v>0</v>
      </c>
      <c r="L2073" s="89"/>
      <c r="M2073" s="199">
        <v>0</v>
      </c>
      <c r="N2073" s="89">
        <v>13</v>
      </c>
      <c r="O2073" s="199">
        <v>7.930407622951819E-3</v>
      </c>
      <c r="P2073" s="89"/>
      <c r="Q2073" s="199">
        <v>0</v>
      </c>
      <c r="R2073" s="89">
        <v>7</v>
      </c>
      <c r="S2073" s="199">
        <v>2.6113556666417966E-2</v>
      </c>
      <c r="T2073" s="89"/>
      <c r="U2073" s="199">
        <v>0</v>
      </c>
    </row>
    <row r="2074" spans="1:21" x14ac:dyDescent="0.15">
      <c r="A2074" s="89">
        <v>1961</v>
      </c>
      <c r="B2074" s="89" t="s">
        <v>2882</v>
      </c>
      <c r="C2074" s="95">
        <v>20</v>
      </c>
      <c r="D2074" s="89"/>
      <c r="E2074" s="199">
        <v>0</v>
      </c>
      <c r="F2074" s="89"/>
      <c r="G2074" s="199">
        <v>0</v>
      </c>
      <c r="H2074" s="89"/>
      <c r="I2074" s="199">
        <v>0</v>
      </c>
      <c r="J2074" s="89"/>
      <c r="K2074" s="199">
        <v>0</v>
      </c>
      <c r="L2074" s="89"/>
      <c r="M2074" s="199">
        <v>0</v>
      </c>
      <c r="N2074" s="89"/>
      <c r="O2074" s="199">
        <v>0</v>
      </c>
      <c r="P2074" s="89"/>
      <c r="Q2074" s="199">
        <v>0</v>
      </c>
      <c r="R2074" s="89">
        <v>20</v>
      </c>
      <c r="S2074" s="199">
        <v>7.4610161904051328E-2</v>
      </c>
      <c r="T2074" s="89"/>
      <c r="U2074" s="199">
        <v>0</v>
      </c>
    </row>
    <row r="2075" spans="1:21" x14ac:dyDescent="0.15">
      <c r="A2075" s="89">
        <v>1962</v>
      </c>
      <c r="B2075" s="89" t="s">
        <v>2883</v>
      </c>
      <c r="C2075" s="95">
        <v>20</v>
      </c>
      <c r="D2075" s="89"/>
      <c r="E2075" s="199">
        <v>0</v>
      </c>
      <c r="F2075" s="89"/>
      <c r="G2075" s="199">
        <v>0</v>
      </c>
      <c r="H2075" s="89"/>
      <c r="I2075" s="199">
        <v>0</v>
      </c>
      <c r="J2075" s="89"/>
      <c r="K2075" s="199">
        <v>0</v>
      </c>
      <c r="L2075" s="89"/>
      <c r="M2075" s="199">
        <v>0</v>
      </c>
      <c r="N2075" s="89">
        <v>20</v>
      </c>
      <c r="O2075" s="199">
        <v>1.2200627112233568E-2</v>
      </c>
      <c r="P2075" s="89"/>
      <c r="Q2075" s="199">
        <v>0</v>
      </c>
      <c r="R2075" s="89"/>
      <c r="S2075" s="199">
        <v>0</v>
      </c>
      <c r="T2075" s="89"/>
      <c r="U2075" s="199">
        <v>0</v>
      </c>
    </row>
    <row r="2076" spans="1:21" x14ac:dyDescent="0.15">
      <c r="A2076" s="89">
        <v>1963</v>
      </c>
      <c r="B2076" s="100" t="s">
        <v>2884</v>
      </c>
      <c r="C2076" s="205">
        <v>20</v>
      </c>
      <c r="D2076" s="100"/>
      <c r="E2076" s="206">
        <v>0</v>
      </c>
      <c r="F2076" s="100"/>
      <c r="G2076" s="206">
        <v>0</v>
      </c>
      <c r="H2076" s="100"/>
      <c r="I2076" s="206">
        <v>0</v>
      </c>
      <c r="J2076" s="100"/>
      <c r="K2076" s="206">
        <v>0</v>
      </c>
      <c r="L2076" s="100"/>
      <c r="M2076" s="206">
        <v>0</v>
      </c>
      <c r="N2076" s="100">
        <v>20</v>
      </c>
      <c r="O2076" s="206">
        <v>1.2200627112233568E-2</v>
      </c>
      <c r="P2076" s="100"/>
      <c r="Q2076" s="206">
        <v>0</v>
      </c>
      <c r="R2076" s="100"/>
      <c r="S2076" s="206">
        <v>0</v>
      </c>
      <c r="T2076" s="100"/>
      <c r="U2076" s="206">
        <v>0</v>
      </c>
    </row>
    <row r="2077" spans="1:21" x14ac:dyDescent="0.15">
      <c r="A2077" s="89">
        <v>1964</v>
      </c>
      <c r="B2077" s="89" t="s">
        <v>2885</v>
      </c>
      <c r="C2077" s="95">
        <v>20</v>
      </c>
      <c r="D2077" s="89"/>
      <c r="E2077" s="199">
        <v>0</v>
      </c>
      <c r="F2077" s="89"/>
      <c r="G2077" s="199">
        <v>0</v>
      </c>
      <c r="H2077" s="89"/>
      <c r="I2077" s="199">
        <v>0</v>
      </c>
      <c r="J2077" s="89"/>
      <c r="K2077" s="199">
        <v>0</v>
      </c>
      <c r="L2077" s="89"/>
      <c r="M2077" s="199">
        <v>0</v>
      </c>
      <c r="N2077" s="89">
        <v>20</v>
      </c>
      <c r="O2077" s="199">
        <v>1.2200627112233568E-2</v>
      </c>
      <c r="P2077" s="89"/>
      <c r="Q2077" s="199">
        <v>0</v>
      </c>
      <c r="R2077" s="89"/>
      <c r="S2077" s="199">
        <v>0</v>
      </c>
      <c r="T2077" s="89"/>
      <c r="U2077" s="199">
        <v>0</v>
      </c>
    </row>
    <row r="2078" spans="1:21" x14ac:dyDescent="0.15">
      <c r="A2078" s="89">
        <v>1965</v>
      </c>
      <c r="B2078" s="202" t="s">
        <v>2886</v>
      </c>
      <c r="C2078" s="203">
        <v>19</v>
      </c>
      <c r="D2078" s="89"/>
      <c r="E2078" s="199">
        <v>0</v>
      </c>
      <c r="F2078" s="89"/>
      <c r="G2078" s="199">
        <v>0</v>
      </c>
      <c r="H2078" s="89"/>
      <c r="I2078" s="199">
        <v>0</v>
      </c>
      <c r="J2078" s="89">
        <v>19</v>
      </c>
      <c r="K2078" s="199">
        <v>1.0289207974677717E-3</v>
      </c>
      <c r="L2078" s="89"/>
      <c r="M2078" s="199">
        <v>0</v>
      </c>
      <c r="N2078" s="89"/>
      <c r="O2078" s="199">
        <v>0</v>
      </c>
      <c r="P2078" s="89"/>
      <c r="Q2078" s="199">
        <v>0</v>
      </c>
      <c r="R2078" s="89"/>
      <c r="S2078" s="199">
        <v>0</v>
      </c>
      <c r="T2078" s="89"/>
      <c r="U2078" s="199">
        <v>0</v>
      </c>
    </row>
    <row r="2079" spans="1:21" x14ac:dyDescent="0.15">
      <c r="A2079" s="89">
        <v>1966</v>
      </c>
      <c r="B2079" s="202" t="s">
        <v>2887</v>
      </c>
      <c r="C2079" s="203">
        <v>19</v>
      </c>
      <c r="D2079" s="89"/>
      <c r="E2079" s="199">
        <v>0</v>
      </c>
      <c r="F2079" s="89"/>
      <c r="G2079" s="199">
        <v>0</v>
      </c>
      <c r="H2079" s="89"/>
      <c r="I2079" s="199">
        <v>0</v>
      </c>
      <c r="J2079" s="89">
        <v>19</v>
      </c>
      <c r="K2079" s="199">
        <v>1.0289207974677717E-3</v>
      </c>
      <c r="L2079" s="89"/>
      <c r="M2079" s="199">
        <v>0</v>
      </c>
      <c r="N2079" s="89"/>
      <c r="O2079" s="199">
        <v>0</v>
      </c>
      <c r="P2079" s="89"/>
      <c r="Q2079" s="199">
        <v>0</v>
      </c>
      <c r="R2079" s="89"/>
      <c r="S2079" s="199">
        <v>0</v>
      </c>
      <c r="T2079" s="89"/>
      <c r="U2079" s="199">
        <v>0</v>
      </c>
    </row>
    <row r="2080" spans="1:21" x14ac:dyDescent="0.15">
      <c r="A2080" s="89">
        <v>1967</v>
      </c>
      <c r="B2080" s="89" t="s">
        <v>2888</v>
      </c>
      <c r="C2080" s="95">
        <v>19</v>
      </c>
      <c r="D2080" s="89"/>
      <c r="E2080" s="199">
        <v>0</v>
      </c>
      <c r="F2080" s="89"/>
      <c r="G2080" s="199">
        <v>0</v>
      </c>
      <c r="H2080" s="89"/>
      <c r="I2080" s="199">
        <v>0</v>
      </c>
      <c r="J2080" s="89">
        <v>4</v>
      </c>
      <c r="K2080" s="199">
        <v>2.1661490473005721E-4</v>
      </c>
      <c r="L2080" s="89"/>
      <c r="M2080" s="199">
        <v>0</v>
      </c>
      <c r="N2080" s="89">
        <v>15</v>
      </c>
      <c r="O2080" s="199">
        <v>9.1504703341751762E-3</v>
      </c>
      <c r="P2080" s="89"/>
      <c r="Q2080" s="199">
        <v>0</v>
      </c>
      <c r="R2080" s="89"/>
      <c r="S2080" s="199">
        <v>0</v>
      </c>
      <c r="T2080" s="89"/>
      <c r="U2080" s="199">
        <v>0</v>
      </c>
    </row>
    <row r="2081" spans="1:21" x14ac:dyDescent="0.15">
      <c r="A2081" s="89">
        <v>1968</v>
      </c>
      <c r="B2081" s="89" t="s">
        <v>2889</v>
      </c>
      <c r="C2081" s="95">
        <v>19</v>
      </c>
      <c r="D2081" s="89"/>
      <c r="E2081" s="199">
        <v>0</v>
      </c>
      <c r="F2081" s="89"/>
      <c r="G2081" s="199">
        <v>0</v>
      </c>
      <c r="H2081" s="89"/>
      <c r="I2081" s="199">
        <v>0</v>
      </c>
      <c r="J2081" s="89">
        <v>19</v>
      </c>
      <c r="K2081" s="199">
        <v>1.0289207974677717E-3</v>
      </c>
      <c r="L2081" s="89"/>
      <c r="M2081" s="199">
        <v>0</v>
      </c>
      <c r="N2081" s="89"/>
      <c r="O2081" s="199">
        <v>0</v>
      </c>
      <c r="P2081" s="89"/>
      <c r="Q2081" s="199">
        <v>0</v>
      </c>
      <c r="R2081" s="89"/>
      <c r="S2081" s="199">
        <v>0</v>
      </c>
      <c r="T2081" s="89"/>
      <c r="U2081" s="199">
        <v>0</v>
      </c>
    </row>
    <row r="2082" spans="1:21" x14ac:dyDescent="0.15">
      <c r="A2082" s="89">
        <v>1969</v>
      </c>
      <c r="B2082" s="89" t="s">
        <v>2890</v>
      </c>
      <c r="C2082" s="95">
        <v>19</v>
      </c>
      <c r="D2082" s="89"/>
      <c r="E2082" s="199">
        <v>0</v>
      </c>
      <c r="F2082" s="89"/>
      <c r="G2082" s="199">
        <v>0</v>
      </c>
      <c r="H2082" s="89"/>
      <c r="I2082" s="199">
        <v>0</v>
      </c>
      <c r="J2082" s="89">
        <v>19</v>
      </c>
      <c r="K2082" s="199">
        <v>1.0289207974677717E-3</v>
      </c>
      <c r="L2082" s="89"/>
      <c r="M2082" s="199">
        <v>0</v>
      </c>
      <c r="N2082" s="89"/>
      <c r="O2082" s="199">
        <v>0</v>
      </c>
      <c r="P2082" s="89"/>
      <c r="Q2082" s="199">
        <v>0</v>
      </c>
      <c r="R2082" s="89"/>
      <c r="S2082" s="199">
        <v>0</v>
      </c>
      <c r="T2082" s="89"/>
      <c r="U2082" s="199">
        <v>0</v>
      </c>
    </row>
    <row r="2083" spans="1:21" x14ac:dyDescent="0.15">
      <c r="A2083" s="89">
        <v>1970</v>
      </c>
      <c r="B2083" s="89" t="s">
        <v>2891</v>
      </c>
      <c r="C2083" s="95">
        <v>19</v>
      </c>
      <c r="D2083" s="89"/>
      <c r="E2083" s="199">
        <v>0</v>
      </c>
      <c r="F2083" s="89"/>
      <c r="G2083" s="199">
        <v>0</v>
      </c>
      <c r="H2083" s="89"/>
      <c r="I2083" s="199">
        <v>0</v>
      </c>
      <c r="J2083" s="89"/>
      <c r="K2083" s="199">
        <v>0</v>
      </c>
      <c r="L2083" s="89"/>
      <c r="M2083" s="199">
        <v>0</v>
      </c>
      <c r="N2083" s="89">
        <v>19</v>
      </c>
      <c r="O2083" s="199">
        <v>1.1590595756621891E-2</v>
      </c>
      <c r="P2083" s="89"/>
      <c r="Q2083" s="199">
        <v>0</v>
      </c>
      <c r="R2083" s="89"/>
      <c r="S2083" s="199">
        <v>0</v>
      </c>
      <c r="T2083" s="89"/>
      <c r="U2083" s="199">
        <v>0</v>
      </c>
    </row>
    <row r="2084" spans="1:21" x14ac:dyDescent="0.15">
      <c r="A2084" s="128"/>
      <c r="B2084" s="722"/>
      <c r="C2084" s="723"/>
      <c r="D2084" s="128"/>
      <c r="E2084" s="719"/>
      <c r="F2084" s="128"/>
      <c r="G2084" s="719"/>
      <c r="H2084" s="128"/>
      <c r="I2084" s="719"/>
      <c r="J2084" s="128"/>
      <c r="K2084" s="719"/>
      <c r="L2084" s="128"/>
      <c r="M2084" s="719"/>
      <c r="N2084" s="128"/>
      <c r="O2084" s="719"/>
      <c r="P2084" s="128"/>
      <c r="Q2084" s="719"/>
      <c r="R2084" s="128" t="s">
        <v>3868</v>
      </c>
      <c r="S2084" s="719"/>
      <c r="T2084" s="128"/>
      <c r="U2084" s="719"/>
    </row>
    <row r="2085" spans="1:21" s="103" customFormat="1" x14ac:dyDescent="0.15">
      <c r="A2085" s="647" t="s">
        <v>0</v>
      </c>
      <c r="B2085" s="857"/>
      <c r="C2085" s="716" t="s">
        <v>4</v>
      </c>
      <c r="D2085" s="647" t="s">
        <v>922</v>
      </c>
      <c r="E2085" s="647" t="s">
        <v>923</v>
      </c>
      <c r="F2085" s="647" t="s">
        <v>922</v>
      </c>
      <c r="G2085" s="647" t="s">
        <v>923</v>
      </c>
      <c r="H2085" s="647" t="s">
        <v>922</v>
      </c>
      <c r="I2085" s="647" t="s">
        <v>923</v>
      </c>
      <c r="J2085" s="647" t="s">
        <v>922</v>
      </c>
      <c r="K2085" s="647" t="s">
        <v>923</v>
      </c>
      <c r="L2085" s="647" t="s">
        <v>922</v>
      </c>
      <c r="M2085" s="647" t="s">
        <v>923</v>
      </c>
      <c r="N2085" s="647" t="s">
        <v>922</v>
      </c>
      <c r="O2085" s="647" t="s">
        <v>923</v>
      </c>
      <c r="P2085" s="647" t="s">
        <v>922</v>
      </c>
      <c r="Q2085" s="647" t="s">
        <v>923</v>
      </c>
      <c r="R2085" s="647" t="s">
        <v>922</v>
      </c>
      <c r="S2085" s="647" t="s">
        <v>923</v>
      </c>
      <c r="T2085" s="647" t="s">
        <v>922</v>
      </c>
      <c r="U2085" s="647" t="s">
        <v>923</v>
      </c>
    </row>
    <row r="2086" spans="1:21" s="103" customFormat="1" x14ac:dyDescent="0.15">
      <c r="A2086" s="649" t="s">
        <v>2</v>
      </c>
      <c r="B2086" s="857"/>
      <c r="C2086" s="717" t="s">
        <v>924</v>
      </c>
      <c r="D2086" s="649" t="s">
        <v>317</v>
      </c>
      <c r="E2086" s="649" t="s">
        <v>6</v>
      </c>
      <c r="F2086" s="649" t="s">
        <v>318</v>
      </c>
      <c r="G2086" s="649" t="s">
        <v>6</v>
      </c>
      <c r="H2086" s="649" t="s">
        <v>462</v>
      </c>
      <c r="I2086" s="649" t="s">
        <v>6</v>
      </c>
      <c r="J2086" s="649" t="s">
        <v>925</v>
      </c>
      <c r="K2086" s="649" t="s">
        <v>6</v>
      </c>
      <c r="L2086" s="649" t="s">
        <v>926</v>
      </c>
      <c r="M2086" s="649" t="s">
        <v>6</v>
      </c>
      <c r="N2086" s="649" t="s">
        <v>927</v>
      </c>
      <c r="O2086" s="649" t="s">
        <v>6</v>
      </c>
      <c r="P2086" s="649" t="s">
        <v>928</v>
      </c>
      <c r="Q2086" s="649" t="s">
        <v>6</v>
      </c>
      <c r="R2086" s="649" t="s">
        <v>929</v>
      </c>
      <c r="S2086" s="649" t="s">
        <v>6</v>
      </c>
      <c r="T2086" s="649" t="s">
        <v>930</v>
      </c>
      <c r="U2086" s="649" t="s">
        <v>6</v>
      </c>
    </row>
    <row r="2087" spans="1:21" x14ac:dyDescent="0.15">
      <c r="A2087" s="89">
        <v>1971</v>
      </c>
      <c r="B2087" s="89" t="s">
        <v>2892</v>
      </c>
      <c r="C2087" s="95">
        <v>19</v>
      </c>
      <c r="D2087" s="89"/>
      <c r="E2087" s="199">
        <v>0</v>
      </c>
      <c r="F2087" s="89"/>
      <c r="G2087" s="199">
        <v>0</v>
      </c>
      <c r="H2087" s="89"/>
      <c r="I2087" s="199">
        <v>0</v>
      </c>
      <c r="J2087" s="89"/>
      <c r="K2087" s="199">
        <v>0</v>
      </c>
      <c r="L2087" s="89"/>
      <c r="M2087" s="199">
        <v>0</v>
      </c>
      <c r="N2087" s="89"/>
      <c r="O2087" s="199">
        <v>0</v>
      </c>
      <c r="P2087" s="89"/>
      <c r="Q2087" s="199">
        <v>0</v>
      </c>
      <c r="R2087" s="89">
        <v>19</v>
      </c>
      <c r="S2087" s="199">
        <v>7.0879653808848767E-2</v>
      </c>
      <c r="T2087" s="89"/>
      <c r="U2087" s="199">
        <v>0</v>
      </c>
    </row>
    <row r="2088" spans="1:21" x14ac:dyDescent="0.15">
      <c r="A2088" s="89">
        <v>1972</v>
      </c>
      <c r="B2088" s="89" t="s">
        <v>2893</v>
      </c>
      <c r="C2088" s="95">
        <v>19</v>
      </c>
      <c r="D2088" s="89"/>
      <c r="E2088" s="199">
        <v>0</v>
      </c>
      <c r="F2088" s="89"/>
      <c r="G2088" s="199">
        <v>0</v>
      </c>
      <c r="H2088" s="89"/>
      <c r="I2088" s="199">
        <v>0</v>
      </c>
      <c r="J2088" s="89"/>
      <c r="K2088" s="199">
        <v>0</v>
      </c>
      <c r="L2088" s="89"/>
      <c r="M2088" s="199">
        <v>0</v>
      </c>
      <c r="N2088" s="89">
        <v>19</v>
      </c>
      <c r="O2088" s="199">
        <v>1.1590595756621891E-2</v>
      </c>
      <c r="P2088" s="89"/>
      <c r="Q2088" s="199">
        <v>0</v>
      </c>
      <c r="R2088" s="89"/>
      <c r="S2088" s="199">
        <v>0</v>
      </c>
      <c r="T2088" s="89"/>
      <c r="U2088" s="199">
        <v>0</v>
      </c>
    </row>
    <row r="2089" spans="1:21" x14ac:dyDescent="0.15">
      <c r="A2089" s="89">
        <v>1973</v>
      </c>
      <c r="B2089" s="89" t="s">
        <v>2894</v>
      </c>
      <c r="C2089" s="95">
        <v>19</v>
      </c>
      <c r="D2089" s="89"/>
      <c r="E2089" s="199">
        <v>0</v>
      </c>
      <c r="F2089" s="89"/>
      <c r="G2089" s="199">
        <v>0</v>
      </c>
      <c r="H2089" s="89"/>
      <c r="I2089" s="199">
        <v>0</v>
      </c>
      <c r="J2089" s="89">
        <v>19</v>
      </c>
      <c r="K2089" s="199">
        <v>1.0289207974677717E-3</v>
      </c>
      <c r="L2089" s="89"/>
      <c r="M2089" s="199">
        <v>0</v>
      </c>
      <c r="N2089" s="89"/>
      <c r="O2089" s="199">
        <v>0</v>
      </c>
      <c r="P2089" s="89"/>
      <c r="Q2089" s="199">
        <v>0</v>
      </c>
      <c r="R2089" s="89"/>
      <c r="S2089" s="199">
        <v>0</v>
      </c>
      <c r="T2089" s="89"/>
      <c r="U2089" s="199">
        <v>0</v>
      </c>
    </row>
    <row r="2090" spans="1:21" x14ac:dyDescent="0.15">
      <c r="A2090" s="89">
        <v>1974</v>
      </c>
      <c r="B2090" s="89" t="s">
        <v>2895</v>
      </c>
      <c r="C2090" s="95">
        <v>19</v>
      </c>
      <c r="D2090" s="89"/>
      <c r="E2090" s="199">
        <v>0</v>
      </c>
      <c r="F2090" s="89"/>
      <c r="G2090" s="199">
        <v>0</v>
      </c>
      <c r="H2090" s="89"/>
      <c r="I2090" s="199">
        <v>0</v>
      </c>
      <c r="J2090" s="89"/>
      <c r="K2090" s="199">
        <v>0</v>
      </c>
      <c r="L2090" s="89"/>
      <c r="M2090" s="199">
        <v>0</v>
      </c>
      <c r="N2090" s="89">
        <v>19</v>
      </c>
      <c r="O2090" s="199">
        <v>1.1590595756621891E-2</v>
      </c>
      <c r="P2090" s="89"/>
      <c r="Q2090" s="199">
        <v>0</v>
      </c>
      <c r="R2090" s="89"/>
      <c r="S2090" s="199">
        <v>0</v>
      </c>
      <c r="T2090" s="89"/>
      <c r="U2090" s="199">
        <v>0</v>
      </c>
    </row>
    <row r="2091" spans="1:21" x14ac:dyDescent="0.15">
      <c r="A2091" s="89">
        <v>1975</v>
      </c>
      <c r="B2091" s="89" t="s">
        <v>2896</v>
      </c>
      <c r="C2091" s="95">
        <v>19</v>
      </c>
      <c r="D2091" s="89"/>
      <c r="E2091" s="199">
        <v>0</v>
      </c>
      <c r="F2091" s="89"/>
      <c r="G2091" s="199">
        <v>0</v>
      </c>
      <c r="H2091" s="89"/>
      <c r="I2091" s="199">
        <v>0</v>
      </c>
      <c r="J2091" s="89"/>
      <c r="K2091" s="199">
        <v>0</v>
      </c>
      <c r="L2091" s="89"/>
      <c r="M2091" s="199">
        <v>0</v>
      </c>
      <c r="N2091" s="89">
        <v>19</v>
      </c>
      <c r="O2091" s="199">
        <v>1.1590595756621891E-2</v>
      </c>
      <c r="P2091" s="89"/>
      <c r="Q2091" s="199">
        <v>0</v>
      </c>
      <c r="R2091" s="89"/>
      <c r="S2091" s="199">
        <v>0</v>
      </c>
      <c r="T2091" s="89"/>
      <c r="U2091" s="199">
        <v>0</v>
      </c>
    </row>
    <row r="2092" spans="1:21" x14ac:dyDescent="0.15">
      <c r="A2092" s="89">
        <v>1976</v>
      </c>
      <c r="B2092" s="89" t="s">
        <v>2897</v>
      </c>
      <c r="C2092" s="95">
        <v>19</v>
      </c>
      <c r="D2092" s="89"/>
      <c r="E2092" s="199">
        <v>0</v>
      </c>
      <c r="F2092" s="89"/>
      <c r="G2092" s="199">
        <v>0</v>
      </c>
      <c r="H2092" s="89"/>
      <c r="I2092" s="199">
        <v>0</v>
      </c>
      <c r="J2092" s="89">
        <v>19</v>
      </c>
      <c r="K2092" s="199">
        <v>1.0289207974677717E-3</v>
      </c>
      <c r="L2092" s="89"/>
      <c r="M2092" s="199">
        <v>0</v>
      </c>
      <c r="N2092" s="89"/>
      <c r="O2092" s="199">
        <v>0</v>
      </c>
      <c r="P2092" s="89"/>
      <c r="Q2092" s="199">
        <v>0</v>
      </c>
      <c r="R2092" s="89"/>
      <c r="S2092" s="199">
        <v>0</v>
      </c>
      <c r="T2092" s="89"/>
      <c r="U2092" s="199">
        <v>0</v>
      </c>
    </row>
    <row r="2093" spans="1:21" x14ac:dyDescent="0.15">
      <c r="A2093" s="89">
        <v>1977</v>
      </c>
      <c r="B2093" s="89" t="s">
        <v>2898</v>
      </c>
      <c r="C2093" s="95">
        <v>19</v>
      </c>
      <c r="D2093" s="89"/>
      <c r="E2093" s="199">
        <v>0</v>
      </c>
      <c r="F2093" s="89"/>
      <c r="G2093" s="199">
        <v>0</v>
      </c>
      <c r="H2093" s="89"/>
      <c r="I2093" s="199">
        <v>0</v>
      </c>
      <c r="J2093" s="89">
        <v>19</v>
      </c>
      <c r="K2093" s="199">
        <v>1.0289207974677717E-3</v>
      </c>
      <c r="L2093" s="89"/>
      <c r="M2093" s="199">
        <v>0</v>
      </c>
      <c r="N2093" s="89"/>
      <c r="O2093" s="199">
        <v>0</v>
      </c>
      <c r="P2093" s="89"/>
      <c r="Q2093" s="199">
        <v>0</v>
      </c>
      <c r="R2093" s="89"/>
      <c r="S2093" s="199">
        <v>0</v>
      </c>
      <c r="T2093" s="89"/>
      <c r="U2093" s="199">
        <v>0</v>
      </c>
    </row>
    <row r="2094" spans="1:21" x14ac:dyDescent="0.15">
      <c r="A2094" s="89">
        <v>1978</v>
      </c>
      <c r="B2094" s="89" t="s">
        <v>2899</v>
      </c>
      <c r="C2094" s="95">
        <v>19</v>
      </c>
      <c r="D2094" s="89"/>
      <c r="E2094" s="199">
        <v>0</v>
      </c>
      <c r="F2094" s="89"/>
      <c r="G2094" s="199">
        <v>0</v>
      </c>
      <c r="H2094" s="89"/>
      <c r="I2094" s="199">
        <v>0</v>
      </c>
      <c r="J2094" s="89"/>
      <c r="K2094" s="199">
        <v>0</v>
      </c>
      <c r="L2094" s="89"/>
      <c r="M2094" s="199">
        <v>0</v>
      </c>
      <c r="N2094" s="89">
        <v>19</v>
      </c>
      <c r="O2094" s="199">
        <v>1.1590595756621891E-2</v>
      </c>
      <c r="P2094" s="89"/>
      <c r="Q2094" s="199">
        <v>0</v>
      </c>
      <c r="R2094" s="89"/>
      <c r="S2094" s="199">
        <v>0</v>
      </c>
      <c r="T2094" s="89"/>
      <c r="U2094" s="199">
        <v>0</v>
      </c>
    </row>
    <row r="2095" spans="1:21" x14ac:dyDescent="0.15">
      <c r="A2095" s="89">
        <v>1979</v>
      </c>
      <c r="B2095" s="89" t="s">
        <v>2900</v>
      </c>
      <c r="C2095" s="95">
        <v>19</v>
      </c>
      <c r="D2095" s="89"/>
      <c r="E2095" s="199">
        <v>0</v>
      </c>
      <c r="F2095" s="89"/>
      <c r="G2095" s="199">
        <v>0</v>
      </c>
      <c r="H2095" s="89"/>
      <c r="I2095" s="199">
        <v>0</v>
      </c>
      <c r="J2095" s="89"/>
      <c r="K2095" s="199">
        <v>0</v>
      </c>
      <c r="L2095" s="89"/>
      <c r="M2095" s="199">
        <v>0</v>
      </c>
      <c r="N2095" s="89">
        <v>3</v>
      </c>
      <c r="O2095" s="199">
        <v>1.8300940668350353E-3</v>
      </c>
      <c r="P2095" s="89"/>
      <c r="Q2095" s="199">
        <v>0</v>
      </c>
      <c r="R2095" s="89">
        <v>16</v>
      </c>
      <c r="S2095" s="199">
        <v>5.9688129523241068E-2</v>
      </c>
      <c r="T2095" s="89"/>
      <c r="U2095" s="199">
        <v>0</v>
      </c>
    </row>
    <row r="2096" spans="1:21" x14ac:dyDescent="0.15">
      <c r="A2096" s="89">
        <v>1980</v>
      </c>
      <c r="B2096" s="89" t="s">
        <v>2901</v>
      </c>
      <c r="C2096" s="95">
        <v>19</v>
      </c>
      <c r="D2096" s="89"/>
      <c r="E2096" s="199">
        <v>0</v>
      </c>
      <c r="F2096" s="89"/>
      <c r="G2096" s="199">
        <v>0</v>
      </c>
      <c r="H2096" s="89"/>
      <c r="I2096" s="199">
        <v>0</v>
      </c>
      <c r="J2096" s="89"/>
      <c r="K2096" s="199">
        <v>0</v>
      </c>
      <c r="L2096" s="89"/>
      <c r="M2096" s="199">
        <v>0</v>
      </c>
      <c r="N2096" s="89">
        <v>10</v>
      </c>
      <c r="O2096" s="199">
        <v>6.1003135561167841E-3</v>
      </c>
      <c r="P2096" s="89"/>
      <c r="Q2096" s="199">
        <v>0</v>
      </c>
      <c r="R2096" s="89">
        <v>9</v>
      </c>
      <c r="S2096" s="199">
        <v>3.3574572856823102E-2</v>
      </c>
      <c r="T2096" s="89"/>
      <c r="U2096" s="199">
        <v>0</v>
      </c>
    </row>
    <row r="2097" spans="1:21" x14ac:dyDescent="0.15">
      <c r="A2097" s="89">
        <v>1981</v>
      </c>
      <c r="B2097" s="89" t="s">
        <v>2902</v>
      </c>
      <c r="C2097" s="95">
        <v>19</v>
      </c>
      <c r="D2097" s="89"/>
      <c r="E2097" s="199">
        <v>0</v>
      </c>
      <c r="F2097" s="89"/>
      <c r="G2097" s="199">
        <v>0</v>
      </c>
      <c r="H2097" s="89"/>
      <c r="I2097" s="199">
        <v>0</v>
      </c>
      <c r="J2097" s="89"/>
      <c r="K2097" s="199">
        <v>0</v>
      </c>
      <c r="L2097" s="89"/>
      <c r="M2097" s="199">
        <v>0</v>
      </c>
      <c r="N2097" s="89"/>
      <c r="O2097" s="199">
        <v>0</v>
      </c>
      <c r="P2097" s="89"/>
      <c r="Q2097" s="199">
        <v>0</v>
      </c>
      <c r="R2097" s="89">
        <v>19</v>
      </c>
      <c r="S2097" s="199">
        <v>7.0879653808848767E-2</v>
      </c>
      <c r="T2097" s="89"/>
      <c r="U2097" s="199">
        <v>0</v>
      </c>
    </row>
    <row r="2098" spans="1:21" x14ac:dyDescent="0.15">
      <c r="A2098" s="89">
        <v>1982</v>
      </c>
      <c r="B2098" s="89" t="s">
        <v>2903</v>
      </c>
      <c r="C2098" s="95">
        <v>19</v>
      </c>
      <c r="D2098" s="89"/>
      <c r="E2098" s="199">
        <v>0</v>
      </c>
      <c r="F2098" s="89"/>
      <c r="G2098" s="199">
        <v>0</v>
      </c>
      <c r="H2098" s="89"/>
      <c r="I2098" s="199">
        <v>0</v>
      </c>
      <c r="J2098" s="89"/>
      <c r="K2098" s="199">
        <v>0</v>
      </c>
      <c r="L2098" s="89"/>
      <c r="M2098" s="199">
        <v>0</v>
      </c>
      <c r="N2098" s="89">
        <v>19</v>
      </c>
      <c r="O2098" s="199">
        <v>1.1590595756621891E-2</v>
      </c>
      <c r="P2098" s="89"/>
      <c r="Q2098" s="199">
        <v>0</v>
      </c>
      <c r="R2098" s="89"/>
      <c r="S2098" s="199">
        <v>0</v>
      </c>
      <c r="T2098" s="89"/>
      <c r="U2098" s="199">
        <v>0</v>
      </c>
    </row>
    <row r="2099" spans="1:21" x14ac:dyDescent="0.15">
      <c r="A2099" s="89">
        <v>1983</v>
      </c>
      <c r="B2099" s="93" t="s">
        <v>2904</v>
      </c>
      <c r="C2099" s="204">
        <v>18</v>
      </c>
      <c r="D2099" s="89"/>
      <c r="E2099" s="199">
        <v>0</v>
      </c>
      <c r="F2099" s="89"/>
      <c r="G2099" s="199">
        <v>0</v>
      </c>
      <c r="H2099" s="89"/>
      <c r="I2099" s="199">
        <v>0</v>
      </c>
      <c r="J2099" s="89"/>
      <c r="K2099" s="199">
        <v>0</v>
      </c>
      <c r="L2099" s="89"/>
      <c r="M2099" s="199">
        <v>0</v>
      </c>
      <c r="N2099" s="89"/>
      <c r="O2099" s="199">
        <v>0</v>
      </c>
      <c r="P2099" s="89"/>
      <c r="Q2099" s="199">
        <v>0</v>
      </c>
      <c r="R2099" s="89">
        <v>18</v>
      </c>
      <c r="S2099" s="199">
        <v>6.7149145713646205E-2</v>
      </c>
      <c r="T2099" s="89"/>
      <c r="U2099" s="199">
        <v>0</v>
      </c>
    </row>
    <row r="2100" spans="1:21" x14ac:dyDescent="0.15">
      <c r="A2100" s="89">
        <v>1984</v>
      </c>
      <c r="B2100" s="202" t="s">
        <v>2905</v>
      </c>
      <c r="C2100" s="203">
        <v>18</v>
      </c>
      <c r="D2100" s="89"/>
      <c r="E2100" s="199">
        <v>0</v>
      </c>
      <c r="F2100" s="89"/>
      <c r="G2100" s="199">
        <v>0</v>
      </c>
      <c r="H2100" s="89"/>
      <c r="I2100" s="199">
        <v>0</v>
      </c>
      <c r="J2100" s="89"/>
      <c r="K2100" s="199">
        <v>0</v>
      </c>
      <c r="L2100" s="89"/>
      <c r="M2100" s="199">
        <v>0</v>
      </c>
      <c r="N2100" s="89">
        <v>18</v>
      </c>
      <c r="O2100" s="199">
        <v>1.0980564401010211E-2</v>
      </c>
      <c r="P2100" s="89"/>
      <c r="Q2100" s="199">
        <v>0</v>
      </c>
      <c r="R2100" s="89"/>
      <c r="S2100" s="199">
        <v>0</v>
      </c>
      <c r="T2100" s="89"/>
      <c r="U2100" s="199">
        <v>0</v>
      </c>
    </row>
    <row r="2101" spans="1:21" x14ac:dyDescent="0.15">
      <c r="A2101" s="89">
        <v>1985</v>
      </c>
      <c r="B2101" s="100" t="s">
        <v>2906</v>
      </c>
      <c r="C2101" s="205">
        <v>18</v>
      </c>
      <c r="D2101" s="100"/>
      <c r="E2101" s="206">
        <v>0</v>
      </c>
      <c r="F2101" s="100"/>
      <c r="G2101" s="206">
        <v>0</v>
      </c>
      <c r="H2101" s="100"/>
      <c r="I2101" s="206">
        <v>0</v>
      </c>
      <c r="J2101" s="100">
        <v>18</v>
      </c>
      <c r="K2101" s="206">
        <v>9.7476707128525751E-4</v>
      </c>
      <c r="L2101" s="100"/>
      <c r="M2101" s="206">
        <v>0</v>
      </c>
      <c r="N2101" s="100"/>
      <c r="O2101" s="206">
        <v>0</v>
      </c>
      <c r="P2101" s="100"/>
      <c r="Q2101" s="206">
        <v>0</v>
      </c>
      <c r="R2101" s="100"/>
      <c r="S2101" s="206">
        <v>0</v>
      </c>
      <c r="T2101" s="100"/>
      <c r="U2101" s="206">
        <v>0</v>
      </c>
    </row>
    <row r="2102" spans="1:21" x14ac:dyDescent="0.15">
      <c r="A2102" s="89">
        <v>1986</v>
      </c>
      <c r="B2102" s="89" t="s">
        <v>2907</v>
      </c>
      <c r="C2102" s="95">
        <v>18</v>
      </c>
      <c r="D2102" s="89"/>
      <c r="E2102" s="199">
        <v>0</v>
      </c>
      <c r="F2102" s="89"/>
      <c r="G2102" s="199">
        <v>0</v>
      </c>
      <c r="H2102" s="89"/>
      <c r="I2102" s="199">
        <v>0</v>
      </c>
      <c r="J2102" s="89"/>
      <c r="K2102" s="199">
        <v>0</v>
      </c>
      <c r="L2102" s="89"/>
      <c r="M2102" s="199">
        <v>0</v>
      </c>
      <c r="N2102" s="89"/>
      <c r="O2102" s="199">
        <v>0</v>
      </c>
      <c r="P2102" s="89"/>
      <c r="Q2102" s="199">
        <v>0</v>
      </c>
      <c r="R2102" s="89">
        <v>18</v>
      </c>
      <c r="S2102" s="199">
        <v>6.7149145713646205E-2</v>
      </c>
      <c r="T2102" s="89"/>
      <c r="U2102" s="199">
        <v>0</v>
      </c>
    </row>
    <row r="2103" spans="1:21" x14ac:dyDescent="0.15">
      <c r="A2103" s="89">
        <v>1987</v>
      </c>
      <c r="B2103" s="89" t="s">
        <v>2908</v>
      </c>
      <c r="C2103" s="95">
        <v>18</v>
      </c>
      <c r="D2103" s="89"/>
      <c r="E2103" s="199">
        <v>0</v>
      </c>
      <c r="F2103" s="89"/>
      <c r="G2103" s="199">
        <v>0</v>
      </c>
      <c r="H2103" s="89"/>
      <c r="I2103" s="199">
        <v>0</v>
      </c>
      <c r="J2103" s="89"/>
      <c r="K2103" s="199">
        <v>0</v>
      </c>
      <c r="L2103" s="89"/>
      <c r="M2103" s="199">
        <v>0</v>
      </c>
      <c r="N2103" s="89">
        <v>18</v>
      </c>
      <c r="O2103" s="199">
        <v>1.0980564401010211E-2</v>
      </c>
      <c r="P2103" s="89"/>
      <c r="Q2103" s="199">
        <v>0</v>
      </c>
      <c r="R2103" s="89"/>
      <c r="S2103" s="199">
        <v>0</v>
      </c>
      <c r="T2103" s="89"/>
      <c r="U2103" s="199">
        <v>0</v>
      </c>
    </row>
    <row r="2104" spans="1:21" x14ac:dyDescent="0.15">
      <c r="A2104" s="89">
        <v>1988</v>
      </c>
      <c r="B2104" s="89" t="s">
        <v>2909</v>
      </c>
      <c r="C2104" s="95">
        <v>18</v>
      </c>
      <c r="D2104" s="89"/>
      <c r="E2104" s="199">
        <v>0</v>
      </c>
      <c r="F2104" s="89"/>
      <c r="G2104" s="199">
        <v>0</v>
      </c>
      <c r="H2104" s="89"/>
      <c r="I2104" s="199">
        <v>0</v>
      </c>
      <c r="J2104" s="89"/>
      <c r="K2104" s="199">
        <v>0</v>
      </c>
      <c r="L2104" s="89"/>
      <c r="M2104" s="199">
        <v>0</v>
      </c>
      <c r="N2104" s="89">
        <v>18</v>
      </c>
      <c r="O2104" s="199">
        <v>1.0980564401010211E-2</v>
      </c>
      <c r="P2104" s="89"/>
      <c r="Q2104" s="199">
        <v>0</v>
      </c>
      <c r="R2104" s="89"/>
      <c r="S2104" s="199">
        <v>0</v>
      </c>
      <c r="T2104" s="89"/>
      <c r="U2104" s="199">
        <v>0</v>
      </c>
    </row>
    <row r="2105" spans="1:21" x14ac:dyDescent="0.15">
      <c r="A2105" s="89">
        <v>1989</v>
      </c>
      <c r="B2105" s="89" t="s">
        <v>2910</v>
      </c>
      <c r="C2105" s="95">
        <v>18</v>
      </c>
      <c r="D2105" s="89"/>
      <c r="E2105" s="199">
        <v>0</v>
      </c>
      <c r="F2105" s="89"/>
      <c r="G2105" s="199">
        <v>0</v>
      </c>
      <c r="H2105" s="89"/>
      <c r="I2105" s="199">
        <v>0</v>
      </c>
      <c r="J2105" s="89">
        <v>18</v>
      </c>
      <c r="K2105" s="199">
        <v>9.7476707128525751E-4</v>
      </c>
      <c r="L2105" s="89"/>
      <c r="M2105" s="199">
        <v>0</v>
      </c>
      <c r="N2105" s="89"/>
      <c r="O2105" s="199">
        <v>0</v>
      </c>
      <c r="P2105" s="89"/>
      <c r="Q2105" s="199">
        <v>0</v>
      </c>
      <c r="R2105" s="89"/>
      <c r="S2105" s="199">
        <v>0</v>
      </c>
      <c r="T2105" s="89"/>
      <c r="U2105" s="199">
        <v>0</v>
      </c>
    </row>
    <row r="2106" spans="1:21" x14ac:dyDescent="0.15">
      <c r="A2106" s="89">
        <v>1990</v>
      </c>
      <c r="B2106" s="89" t="s">
        <v>2911</v>
      </c>
      <c r="C2106" s="95">
        <v>18</v>
      </c>
      <c r="D2106" s="89"/>
      <c r="E2106" s="199">
        <v>0</v>
      </c>
      <c r="F2106" s="89"/>
      <c r="G2106" s="199">
        <v>0</v>
      </c>
      <c r="H2106" s="89"/>
      <c r="I2106" s="199">
        <v>0</v>
      </c>
      <c r="J2106" s="89"/>
      <c r="K2106" s="199">
        <v>0</v>
      </c>
      <c r="L2106" s="89"/>
      <c r="M2106" s="199">
        <v>0</v>
      </c>
      <c r="N2106" s="89">
        <v>18</v>
      </c>
      <c r="O2106" s="199">
        <v>1.0980564401010211E-2</v>
      </c>
      <c r="P2106" s="89"/>
      <c r="Q2106" s="199">
        <v>0</v>
      </c>
      <c r="R2106" s="89"/>
      <c r="S2106" s="199">
        <v>0</v>
      </c>
      <c r="T2106" s="89"/>
      <c r="U2106" s="199">
        <v>0</v>
      </c>
    </row>
    <row r="2107" spans="1:21" x14ac:dyDescent="0.15">
      <c r="A2107" s="89">
        <v>1991</v>
      </c>
      <c r="B2107" s="89" t="s">
        <v>2912</v>
      </c>
      <c r="C2107" s="95">
        <v>18</v>
      </c>
      <c r="D2107" s="89"/>
      <c r="E2107" s="199">
        <v>0</v>
      </c>
      <c r="F2107" s="89"/>
      <c r="G2107" s="199">
        <v>0</v>
      </c>
      <c r="H2107" s="89"/>
      <c r="I2107" s="199">
        <v>0</v>
      </c>
      <c r="J2107" s="89">
        <v>5</v>
      </c>
      <c r="K2107" s="199">
        <v>2.7076863091257154E-4</v>
      </c>
      <c r="L2107" s="89"/>
      <c r="M2107" s="199">
        <v>0</v>
      </c>
      <c r="N2107" s="89">
        <v>13</v>
      </c>
      <c r="O2107" s="199">
        <v>7.930407622951819E-3</v>
      </c>
      <c r="P2107" s="89"/>
      <c r="Q2107" s="199">
        <v>0</v>
      </c>
      <c r="R2107" s="89"/>
      <c r="S2107" s="199">
        <v>0</v>
      </c>
      <c r="T2107" s="89"/>
      <c r="U2107" s="199">
        <v>0</v>
      </c>
    </row>
    <row r="2108" spans="1:21" x14ac:dyDescent="0.15">
      <c r="A2108" s="89">
        <v>1992</v>
      </c>
      <c r="B2108" s="89" t="s">
        <v>2913</v>
      </c>
      <c r="C2108" s="95">
        <v>18</v>
      </c>
      <c r="D2108" s="89"/>
      <c r="E2108" s="199">
        <v>0</v>
      </c>
      <c r="F2108" s="89"/>
      <c r="G2108" s="199">
        <v>0</v>
      </c>
      <c r="H2108" s="89"/>
      <c r="I2108" s="199">
        <v>0</v>
      </c>
      <c r="J2108" s="89"/>
      <c r="K2108" s="199">
        <v>0</v>
      </c>
      <c r="L2108" s="89"/>
      <c r="M2108" s="199">
        <v>0</v>
      </c>
      <c r="N2108" s="89">
        <v>18</v>
      </c>
      <c r="O2108" s="199">
        <v>1.0980564401010211E-2</v>
      </c>
      <c r="P2108" s="89"/>
      <c r="Q2108" s="199">
        <v>0</v>
      </c>
      <c r="R2108" s="89"/>
      <c r="S2108" s="199">
        <v>0</v>
      </c>
      <c r="T2108" s="89"/>
      <c r="U2108" s="199">
        <v>0</v>
      </c>
    </row>
    <row r="2109" spans="1:21" x14ac:dyDescent="0.15">
      <c r="A2109" s="89">
        <v>1993</v>
      </c>
      <c r="B2109" s="89" t="s">
        <v>2914</v>
      </c>
      <c r="C2109" s="95">
        <v>18</v>
      </c>
      <c r="D2109" s="89"/>
      <c r="E2109" s="199">
        <v>0</v>
      </c>
      <c r="F2109" s="89"/>
      <c r="G2109" s="199">
        <v>0</v>
      </c>
      <c r="H2109" s="89"/>
      <c r="I2109" s="199">
        <v>0</v>
      </c>
      <c r="J2109" s="89">
        <v>18</v>
      </c>
      <c r="K2109" s="199">
        <v>9.7476707128525751E-4</v>
      </c>
      <c r="L2109" s="89"/>
      <c r="M2109" s="199">
        <v>0</v>
      </c>
      <c r="N2109" s="89"/>
      <c r="O2109" s="199">
        <v>0</v>
      </c>
      <c r="P2109" s="89"/>
      <c r="Q2109" s="199">
        <v>0</v>
      </c>
      <c r="R2109" s="89"/>
      <c r="S2109" s="199">
        <v>0</v>
      </c>
      <c r="T2109" s="89"/>
      <c r="U2109" s="199">
        <v>0</v>
      </c>
    </row>
    <row r="2110" spans="1:21" x14ac:dyDescent="0.15">
      <c r="A2110" s="100">
        <v>1994</v>
      </c>
      <c r="B2110" s="100" t="s">
        <v>2915</v>
      </c>
      <c r="C2110" s="205">
        <v>18</v>
      </c>
      <c r="D2110" s="100"/>
      <c r="E2110" s="206">
        <v>0</v>
      </c>
      <c r="F2110" s="100"/>
      <c r="G2110" s="206">
        <v>0</v>
      </c>
      <c r="H2110" s="100"/>
      <c r="I2110" s="206">
        <v>0</v>
      </c>
      <c r="J2110" s="100">
        <v>4</v>
      </c>
      <c r="K2110" s="206">
        <v>2.1661490473005721E-4</v>
      </c>
      <c r="L2110" s="100"/>
      <c r="M2110" s="206">
        <v>0</v>
      </c>
      <c r="N2110" s="100">
        <v>14</v>
      </c>
      <c r="O2110" s="206">
        <v>8.5404389785634985E-3</v>
      </c>
      <c r="P2110" s="100"/>
      <c r="Q2110" s="206">
        <v>0</v>
      </c>
      <c r="R2110" s="100"/>
      <c r="S2110" s="206">
        <v>0</v>
      </c>
      <c r="T2110" s="100"/>
      <c r="U2110" s="206">
        <v>0</v>
      </c>
    </row>
    <row r="2111" spans="1:21" x14ac:dyDescent="0.15">
      <c r="A2111" s="89">
        <v>1995</v>
      </c>
      <c r="B2111" s="89" t="s">
        <v>2916</v>
      </c>
      <c r="C2111" s="95">
        <v>18</v>
      </c>
      <c r="D2111" s="89"/>
      <c r="E2111" s="199">
        <v>0</v>
      </c>
      <c r="F2111" s="89"/>
      <c r="G2111" s="199">
        <v>0</v>
      </c>
      <c r="H2111" s="89"/>
      <c r="I2111" s="199">
        <v>0</v>
      </c>
      <c r="J2111" s="89"/>
      <c r="K2111" s="199">
        <v>0</v>
      </c>
      <c r="L2111" s="89"/>
      <c r="M2111" s="199">
        <v>0</v>
      </c>
      <c r="N2111" s="89">
        <v>18</v>
      </c>
      <c r="O2111" s="199">
        <v>1.0980564401010211E-2</v>
      </c>
      <c r="P2111" s="89"/>
      <c r="Q2111" s="199">
        <v>0</v>
      </c>
      <c r="R2111" s="89"/>
      <c r="S2111" s="199">
        <v>0</v>
      </c>
      <c r="T2111" s="89"/>
      <c r="U2111" s="199">
        <v>0</v>
      </c>
    </row>
    <row r="2112" spans="1:21" x14ac:dyDescent="0.15">
      <c r="A2112" s="89">
        <v>1996</v>
      </c>
      <c r="B2112" s="89" t="s">
        <v>2917</v>
      </c>
      <c r="C2112" s="95">
        <v>18</v>
      </c>
      <c r="D2112" s="89"/>
      <c r="E2112" s="199">
        <v>0</v>
      </c>
      <c r="F2112" s="89"/>
      <c r="G2112" s="199">
        <v>0</v>
      </c>
      <c r="H2112" s="89"/>
      <c r="I2112" s="199">
        <v>0</v>
      </c>
      <c r="J2112" s="89">
        <v>18</v>
      </c>
      <c r="K2112" s="199">
        <v>9.7476707128525751E-4</v>
      </c>
      <c r="L2112" s="89"/>
      <c r="M2112" s="199">
        <v>0</v>
      </c>
      <c r="N2112" s="89"/>
      <c r="O2112" s="199">
        <v>0</v>
      </c>
      <c r="P2112" s="89"/>
      <c r="Q2112" s="199">
        <v>0</v>
      </c>
      <c r="R2112" s="89"/>
      <c r="S2112" s="199">
        <v>0</v>
      </c>
      <c r="T2112" s="89"/>
      <c r="U2112" s="199">
        <v>0</v>
      </c>
    </row>
    <row r="2113" spans="1:21" x14ac:dyDescent="0.15">
      <c r="A2113" s="89">
        <v>1997</v>
      </c>
      <c r="B2113" s="89" t="s">
        <v>2918</v>
      </c>
      <c r="C2113" s="95">
        <v>18</v>
      </c>
      <c r="D2113" s="89"/>
      <c r="E2113" s="199">
        <v>0</v>
      </c>
      <c r="F2113" s="89">
        <v>18</v>
      </c>
      <c r="G2113" s="199">
        <v>0.14841688654353563</v>
      </c>
      <c r="H2113" s="89"/>
      <c r="I2113" s="199">
        <v>0</v>
      </c>
      <c r="J2113" s="89"/>
      <c r="K2113" s="199">
        <v>0</v>
      </c>
      <c r="L2113" s="89"/>
      <c r="M2113" s="199">
        <v>0</v>
      </c>
      <c r="N2113" s="89"/>
      <c r="O2113" s="199">
        <v>0</v>
      </c>
      <c r="P2113" s="89"/>
      <c r="Q2113" s="199">
        <v>0</v>
      </c>
      <c r="R2113" s="89"/>
      <c r="S2113" s="199">
        <v>0</v>
      </c>
      <c r="T2113" s="89"/>
      <c r="U2113" s="199">
        <v>0</v>
      </c>
    </row>
    <row r="2114" spans="1:21" x14ac:dyDescent="0.15">
      <c r="A2114" s="89">
        <v>1998</v>
      </c>
      <c r="B2114" s="89" t="s">
        <v>2919</v>
      </c>
      <c r="C2114" s="95">
        <v>18</v>
      </c>
      <c r="D2114" s="89"/>
      <c r="E2114" s="199">
        <v>0</v>
      </c>
      <c r="F2114" s="89"/>
      <c r="G2114" s="199">
        <v>0</v>
      </c>
      <c r="H2114" s="89"/>
      <c r="I2114" s="199">
        <v>0</v>
      </c>
      <c r="J2114" s="89">
        <v>18</v>
      </c>
      <c r="K2114" s="199">
        <v>9.7476707128525751E-4</v>
      </c>
      <c r="L2114" s="89"/>
      <c r="M2114" s="199">
        <v>0</v>
      </c>
      <c r="N2114" s="89"/>
      <c r="O2114" s="199">
        <v>0</v>
      </c>
      <c r="P2114" s="89"/>
      <c r="Q2114" s="199">
        <v>0</v>
      </c>
      <c r="R2114" s="89"/>
      <c r="S2114" s="199">
        <v>0</v>
      </c>
      <c r="T2114" s="89"/>
      <c r="U2114" s="199">
        <v>0</v>
      </c>
    </row>
    <row r="2115" spans="1:21" x14ac:dyDescent="0.15">
      <c r="A2115" s="89">
        <v>1999</v>
      </c>
      <c r="B2115" s="89" t="s">
        <v>2920</v>
      </c>
      <c r="C2115" s="95">
        <v>18</v>
      </c>
      <c r="D2115" s="89"/>
      <c r="E2115" s="199">
        <v>0</v>
      </c>
      <c r="F2115" s="89"/>
      <c r="G2115" s="199">
        <v>0</v>
      </c>
      <c r="H2115" s="89"/>
      <c r="I2115" s="199">
        <v>0</v>
      </c>
      <c r="J2115" s="89"/>
      <c r="K2115" s="199">
        <v>0</v>
      </c>
      <c r="L2115" s="89"/>
      <c r="M2115" s="199">
        <v>0</v>
      </c>
      <c r="N2115" s="89">
        <v>18</v>
      </c>
      <c r="O2115" s="199">
        <v>1.0980564401010211E-2</v>
      </c>
      <c r="P2115" s="89"/>
      <c r="Q2115" s="199">
        <v>0</v>
      </c>
      <c r="R2115" s="89"/>
      <c r="S2115" s="199">
        <v>0</v>
      </c>
      <c r="T2115" s="89"/>
      <c r="U2115" s="199">
        <v>0</v>
      </c>
    </row>
    <row r="2116" spans="1:21" x14ac:dyDescent="0.15">
      <c r="A2116" s="89">
        <v>2000</v>
      </c>
      <c r="B2116" s="89" t="s">
        <v>2921</v>
      </c>
      <c r="C2116" s="95">
        <v>18</v>
      </c>
      <c r="D2116" s="89"/>
      <c r="E2116" s="199">
        <v>0</v>
      </c>
      <c r="F2116" s="89"/>
      <c r="G2116" s="199">
        <v>0</v>
      </c>
      <c r="H2116" s="89"/>
      <c r="I2116" s="199">
        <v>0</v>
      </c>
      <c r="J2116" s="89"/>
      <c r="K2116" s="199">
        <v>0</v>
      </c>
      <c r="L2116" s="89"/>
      <c r="M2116" s="199">
        <v>0</v>
      </c>
      <c r="N2116" s="89">
        <v>18</v>
      </c>
      <c r="O2116" s="199">
        <v>1.0980564401010211E-2</v>
      </c>
      <c r="P2116" s="89"/>
      <c r="Q2116" s="199">
        <v>0</v>
      </c>
      <c r="R2116" s="89"/>
      <c r="S2116" s="199">
        <v>0</v>
      </c>
      <c r="T2116" s="89"/>
      <c r="U2116" s="199">
        <v>0</v>
      </c>
    </row>
    <row r="2117" spans="1:21" x14ac:dyDescent="0.15">
      <c r="A2117" s="89">
        <v>2001</v>
      </c>
      <c r="B2117" s="89" t="s">
        <v>2922</v>
      </c>
      <c r="C2117" s="95">
        <v>18</v>
      </c>
      <c r="D2117" s="89"/>
      <c r="E2117" s="199">
        <v>0</v>
      </c>
      <c r="F2117" s="89"/>
      <c r="G2117" s="199">
        <v>0</v>
      </c>
      <c r="H2117" s="89"/>
      <c r="I2117" s="199">
        <v>0</v>
      </c>
      <c r="J2117" s="89"/>
      <c r="K2117" s="199">
        <v>0</v>
      </c>
      <c r="L2117" s="89"/>
      <c r="M2117" s="199">
        <v>0</v>
      </c>
      <c r="N2117" s="89">
        <v>10</v>
      </c>
      <c r="O2117" s="199">
        <v>6.1003135561167841E-3</v>
      </c>
      <c r="P2117" s="89"/>
      <c r="Q2117" s="199">
        <v>0</v>
      </c>
      <c r="R2117" s="89">
        <v>8</v>
      </c>
      <c r="S2117" s="199">
        <v>2.9844064761620534E-2</v>
      </c>
      <c r="T2117" s="89"/>
      <c r="U2117" s="199">
        <v>0</v>
      </c>
    </row>
    <row r="2118" spans="1:21" x14ac:dyDescent="0.15">
      <c r="A2118" s="89">
        <v>2002</v>
      </c>
      <c r="B2118" s="89" t="s">
        <v>2923</v>
      </c>
      <c r="C2118" s="95">
        <v>18</v>
      </c>
      <c r="D2118" s="89"/>
      <c r="E2118" s="199">
        <v>0</v>
      </c>
      <c r="F2118" s="89"/>
      <c r="G2118" s="199">
        <v>0</v>
      </c>
      <c r="H2118" s="89"/>
      <c r="I2118" s="199">
        <v>0</v>
      </c>
      <c r="J2118" s="89"/>
      <c r="K2118" s="199">
        <v>0</v>
      </c>
      <c r="L2118" s="89"/>
      <c r="M2118" s="199">
        <v>0</v>
      </c>
      <c r="N2118" s="89">
        <v>9</v>
      </c>
      <c r="O2118" s="199">
        <v>5.4902822005051055E-3</v>
      </c>
      <c r="P2118" s="89"/>
      <c r="Q2118" s="199">
        <v>0</v>
      </c>
      <c r="R2118" s="89">
        <v>9</v>
      </c>
      <c r="S2118" s="199">
        <v>3.3574572856823102E-2</v>
      </c>
      <c r="T2118" s="89"/>
      <c r="U2118" s="199">
        <v>0</v>
      </c>
    </row>
    <row r="2119" spans="1:21" x14ac:dyDescent="0.15">
      <c r="A2119" s="89">
        <v>2003</v>
      </c>
      <c r="B2119" s="89" t="s">
        <v>2924</v>
      </c>
      <c r="C2119" s="95">
        <v>18</v>
      </c>
      <c r="D2119" s="89"/>
      <c r="E2119" s="199">
        <v>0</v>
      </c>
      <c r="F2119" s="89"/>
      <c r="G2119" s="199">
        <v>0</v>
      </c>
      <c r="H2119" s="89"/>
      <c r="I2119" s="199">
        <v>0</v>
      </c>
      <c r="J2119" s="89"/>
      <c r="K2119" s="199">
        <v>0</v>
      </c>
      <c r="L2119" s="89"/>
      <c r="M2119" s="199">
        <v>0</v>
      </c>
      <c r="N2119" s="89">
        <v>18</v>
      </c>
      <c r="O2119" s="199">
        <v>1.0980564401010211E-2</v>
      </c>
      <c r="P2119" s="89"/>
      <c r="Q2119" s="199">
        <v>0</v>
      </c>
      <c r="R2119" s="89"/>
      <c r="S2119" s="199">
        <v>0</v>
      </c>
      <c r="T2119" s="89"/>
      <c r="U2119" s="199">
        <v>0</v>
      </c>
    </row>
    <row r="2120" spans="1:21" x14ac:dyDescent="0.15">
      <c r="A2120" s="89">
        <v>2004</v>
      </c>
      <c r="B2120" s="89" t="s">
        <v>2925</v>
      </c>
      <c r="C2120" s="95">
        <v>18</v>
      </c>
      <c r="D2120" s="89"/>
      <c r="E2120" s="199">
        <v>0</v>
      </c>
      <c r="F2120" s="89"/>
      <c r="G2120" s="199">
        <v>0</v>
      </c>
      <c r="H2120" s="89"/>
      <c r="I2120" s="199">
        <v>0</v>
      </c>
      <c r="J2120" s="89">
        <v>18</v>
      </c>
      <c r="K2120" s="199">
        <v>9.7476707128525751E-4</v>
      </c>
      <c r="L2120" s="89"/>
      <c r="M2120" s="199">
        <v>0</v>
      </c>
      <c r="N2120" s="89"/>
      <c r="O2120" s="199">
        <v>0</v>
      </c>
      <c r="P2120" s="89"/>
      <c r="Q2120" s="199">
        <v>0</v>
      </c>
      <c r="R2120" s="89"/>
      <c r="S2120" s="199">
        <v>0</v>
      </c>
      <c r="T2120" s="89"/>
      <c r="U2120" s="199">
        <v>0</v>
      </c>
    </row>
    <row r="2121" spans="1:21" x14ac:dyDescent="0.15">
      <c r="A2121" s="89">
        <v>2005</v>
      </c>
      <c r="B2121" s="89" t="s">
        <v>2926</v>
      </c>
      <c r="C2121" s="95">
        <v>18</v>
      </c>
      <c r="D2121" s="89"/>
      <c r="E2121" s="199">
        <v>0</v>
      </c>
      <c r="F2121" s="89"/>
      <c r="G2121" s="199">
        <v>0</v>
      </c>
      <c r="H2121" s="89"/>
      <c r="I2121" s="199">
        <v>0</v>
      </c>
      <c r="J2121" s="89">
        <v>18</v>
      </c>
      <c r="K2121" s="199">
        <v>9.7476707128525751E-4</v>
      </c>
      <c r="L2121" s="89"/>
      <c r="M2121" s="199">
        <v>0</v>
      </c>
      <c r="N2121" s="89"/>
      <c r="O2121" s="199">
        <v>0</v>
      </c>
      <c r="P2121" s="89"/>
      <c r="Q2121" s="199">
        <v>0</v>
      </c>
      <c r="R2121" s="89"/>
      <c r="S2121" s="199">
        <v>0</v>
      </c>
      <c r="T2121" s="89"/>
      <c r="U2121" s="199">
        <v>0</v>
      </c>
    </row>
    <row r="2122" spans="1:21" x14ac:dyDescent="0.15">
      <c r="A2122" s="89">
        <v>2006</v>
      </c>
      <c r="B2122" s="89" t="s">
        <v>2927</v>
      </c>
      <c r="C2122" s="95">
        <v>18</v>
      </c>
      <c r="D2122" s="89"/>
      <c r="E2122" s="199">
        <v>0</v>
      </c>
      <c r="F2122" s="89"/>
      <c r="G2122" s="199">
        <v>0</v>
      </c>
      <c r="H2122" s="89"/>
      <c r="I2122" s="199">
        <v>0</v>
      </c>
      <c r="J2122" s="89"/>
      <c r="K2122" s="199">
        <v>0</v>
      </c>
      <c r="L2122" s="89"/>
      <c r="M2122" s="199">
        <v>0</v>
      </c>
      <c r="N2122" s="89">
        <v>18</v>
      </c>
      <c r="O2122" s="199">
        <v>1.0980564401010211E-2</v>
      </c>
      <c r="P2122" s="89"/>
      <c r="Q2122" s="199">
        <v>0</v>
      </c>
      <c r="R2122" s="89"/>
      <c r="S2122" s="199">
        <v>0</v>
      </c>
      <c r="T2122" s="89"/>
      <c r="U2122" s="199">
        <v>0</v>
      </c>
    </row>
    <row r="2123" spans="1:21" x14ac:dyDescent="0.15">
      <c r="A2123" s="89">
        <v>2007</v>
      </c>
      <c r="B2123" s="89" t="s">
        <v>2928</v>
      </c>
      <c r="C2123" s="95">
        <v>18</v>
      </c>
      <c r="D2123" s="89"/>
      <c r="E2123" s="199">
        <v>0</v>
      </c>
      <c r="F2123" s="89"/>
      <c r="G2123" s="199">
        <v>0</v>
      </c>
      <c r="H2123" s="89"/>
      <c r="I2123" s="199">
        <v>0</v>
      </c>
      <c r="J2123" s="89"/>
      <c r="K2123" s="199">
        <v>0</v>
      </c>
      <c r="L2123" s="89"/>
      <c r="M2123" s="199">
        <v>0</v>
      </c>
      <c r="N2123" s="89">
        <v>18</v>
      </c>
      <c r="O2123" s="199">
        <v>1.0980564401010211E-2</v>
      </c>
      <c r="P2123" s="89"/>
      <c r="Q2123" s="199">
        <v>0</v>
      </c>
      <c r="R2123" s="89"/>
      <c r="S2123" s="199">
        <v>0</v>
      </c>
      <c r="T2123" s="89"/>
      <c r="U2123" s="199">
        <v>0</v>
      </c>
    </row>
    <row r="2124" spans="1:21" x14ac:dyDescent="0.15">
      <c r="A2124" s="89">
        <v>2008</v>
      </c>
      <c r="B2124" s="93" t="s">
        <v>2929</v>
      </c>
      <c r="C2124" s="204">
        <v>17</v>
      </c>
      <c r="D2124" s="89"/>
      <c r="E2124" s="199">
        <v>0</v>
      </c>
      <c r="F2124" s="89"/>
      <c r="G2124" s="199">
        <v>0</v>
      </c>
      <c r="H2124" s="89"/>
      <c r="I2124" s="199">
        <v>0</v>
      </c>
      <c r="J2124" s="89"/>
      <c r="K2124" s="199">
        <v>0</v>
      </c>
      <c r="L2124" s="89"/>
      <c r="M2124" s="199">
        <v>0</v>
      </c>
      <c r="N2124" s="89">
        <v>17</v>
      </c>
      <c r="O2124" s="199">
        <v>1.0370533045398533E-2</v>
      </c>
      <c r="P2124" s="89"/>
      <c r="Q2124" s="199">
        <v>0</v>
      </c>
      <c r="R2124" s="89"/>
      <c r="S2124" s="199">
        <v>0</v>
      </c>
      <c r="T2124" s="89"/>
      <c r="U2124" s="199">
        <v>0</v>
      </c>
    </row>
    <row r="2125" spans="1:21" x14ac:dyDescent="0.15">
      <c r="A2125" s="89">
        <v>2009</v>
      </c>
      <c r="B2125" s="202" t="s">
        <v>2930</v>
      </c>
      <c r="C2125" s="203">
        <v>17</v>
      </c>
      <c r="D2125" s="89"/>
      <c r="E2125" s="199">
        <v>0</v>
      </c>
      <c r="F2125" s="89"/>
      <c r="G2125" s="199">
        <v>0</v>
      </c>
      <c r="H2125" s="89"/>
      <c r="I2125" s="199">
        <v>0</v>
      </c>
      <c r="J2125" s="89"/>
      <c r="K2125" s="199">
        <v>0</v>
      </c>
      <c r="L2125" s="89"/>
      <c r="M2125" s="199">
        <v>0</v>
      </c>
      <c r="N2125" s="89">
        <v>4</v>
      </c>
      <c r="O2125" s="199">
        <v>2.4401254224467139E-3</v>
      </c>
      <c r="P2125" s="89"/>
      <c r="Q2125" s="199">
        <v>0</v>
      </c>
      <c r="R2125" s="89">
        <v>13</v>
      </c>
      <c r="S2125" s="199">
        <v>4.8496605237633363E-2</v>
      </c>
      <c r="T2125" s="89"/>
      <c r="U2125" s="199">
        <v>0</v>
      </c>
    </row>
    <row r="2126" spans="1:21" x14ac:dyDescent="0.15">
      <c r="A2126" s="89">
        <v>2010</v>
      </c>
      <c r="B2126" s="202" t="s">
        <v>2931</v>
      </c>
      <c r="C2126" s="203">
        <v>17</v>
      </c>
      <c r="D2126" s="89"/>
      <c r="E2126" s="199">
        <v>0</v>
      </c>
      <c r="F2126" s="89"/>
      <c r="G2126" s="199">
        <v>0</v>
      </c>
      <c r="H2126" s="89"/>
      <c r="I2126" s="199">
        <v>0</v>
      </c>
      <c r="J2126" s="89">
        <v>17</v>
      </c>
      <c r="K2126" s="199">
        <v>9.2061334510274318E-4</v>
      </c>
      <c r="L2126" s="89"/>
      <c r="M2126" s="199">
        <v>0</v>
      </c>
      <c r="N2126" s="89"/>
      <c r="O2126" s="199">
        <v>0</v>
      </c>
      <c r="P2126" s="89"/>
      <c r="Q2126" s="199">
        <v>0</v>
      </c>
      <c r="R2126" s="89"/>
      <c r="S2126" s="199">
        <v>0</v>
      </c>
      <c r="T2126" s="89"/>
      <c r="U2126" s="199">
        <v>0</v>
      </c>
    </row>
    <row r="2127" spans="1:21" x14ac:dyDescent="0.15">
      <c r="A2127" s="89">
        <v>2011</v>
      </c>
      <c r="B2127" s="100" t="s">
        <v>2932</v>
      </c>
      <c r="C2127" s="205">
        <v>17</v>
      </c>
      <c r="D2127" s="100"/>
      <c r="E2127" s="206">
        <v>0</v>
      </c>
      <c r="F2127" s="100"/>
      <c r="G2127" s="206">
        <v>0</v>
      </c>
      <c r="H2127" s="100"/>
      <c r="I2127" s="206">
        <v>0</v>
      </c>
      <c r="J2127" s="100"/>
      <c r="K2127" s="206">
        <v>0</v>
      </c>
      <c r="L2127" s="100"/>
      <c r="M2127" s="206">
        <v>0</v>
      </c>
      <c r="N2127" s="100">
        <v>1</v>
      </c>
      <c r="O2127" s="206">
        <v>6.1003135561167848E-4</v>
      </c>
      <c r="P2127" s="100"/>
      <c r="Q2127" s="206">
        <v>0</v>
      </c>
      <c r="R2127" s="100">
        <v>16</v>
      </c>
      <c r="S2127" s="206">
        <v>5.9688129523241068E-2</v>
      </c>
      <c r="T2127" s="100"/>
      <c r="U2127" s="206">
        <v>0</v>
      </c>
    </row>
    <row r="2128" spans="1:21" x14ac:dyDescent="0.15">
      <c r="A2128" s="89">
        <v>2012</v>
      </c>
      <c r="B2128" s="89" t="s">
        <v>2933</v>
      </c>
      <c r="C2128" s="95">
        <v>17</v>
      </c>
      <c r="D2128" s="89"/>
      <c r="E2128" s="199">
        <v>0</v>
      </c>
      <c r="F2128" s="89"/>
      <c r="G2128" s="199">
        <v>0</v>
      </c>
      <c r="H2128" s="89"/>
      <c r="I2128" s="199">
        <v>0</v>
      </c>
      <c r="J2128" s="89"/>
      <c r="K2128" s="199">
        <v>0</v>
      </c>
      <c r="L2128" s="89"/>
      <c r="M2128" s="199">
        <v>0</v>
      </c>
      <c r="N2128" s="89">
        <v>5</v>
      </c>
      <c r="O2128" s="199">
        <v>3.0501567780583921E-3</v>
      </c>
      <c r="P2128" s="89"/>
      <c r="Q2128" s="199">
        <v>0</v>
      </c>
      <c r="R2128" s="89">
        <v>12</v>
      </c>
      <c r="S2128" s="199">
        <v>4.4766097142430801E-2</v>
      </c>
      <c r="T2128" s="89"/>
      <c r="U2128" s="199">
        <v>0</v>
      </c>
    </row>
    <row r="2129" spans="1:21" x14ac:dyDescent="0.15">
      <c r="A2129" s="89">
        <v>2013</v>
      </c>
      <c r="B2129" s="89" t="s">
        <v>2934</v>
      </c>
      <c r="C2129" s="95">
        <v>17</v>
      </c>
      <c r="D2129" s="89"/>
      <c r="E2129" s="199">
        <v>0</v>
      </c>
      <c r="F2129" s="89"/>
      <c r="G2129" s="199">
        <v>0</v>
      </c>
      <c r="H2129" s="89"/>
      <c r="I2129" s="199">
        <v>0</v>
      </c>
      <c r="J2129" s="89">
        <v>17</v>
      </c>
      <c r="K2129" s="199">
        <v>9.2061334510274318E-4</v>
      </c>
      <c r="L2129" s="89"/>
      <c r="M2129" s="199">
        <v>0</v>
      </c>
      <c r="N2129" s="89"/>
      <c r="O2129" s="199">
        <v>0</v>
      </c>
      <c r="P2129" s="89"/>
      <c r="Q2129" s="199">
        <v>0</v>
      </c>
      <c r="R2129" s="89"/>
      <c r="S2129" s="199">
        <v>0</v>
      </c>
      <c r="T2129" s="89"/>
      <c r="U2129" s="199">
        <v>0</v>
      </c>
    </row>
    <row r="2130" spans="1:21" x14ac:dyDescent="0.15">
      <c r="A2130" s="89">
        <v>2014</v>
      </c>
      <c r="B2130" s="89" t="s">
        <v>2935</v>
      </c>
      <c r="C2130" s="95">
        <v>17</v>
      </c>
      <c r="D2130" s="89"/>
      <c r="E2130" s="199">
        <v>0</v>
      </c>
      <c r="F2130" s="89"/>
      <c r="G2130" s="199">
        <v>0</v>
      </c>
      <c r="H2130" s="89"/>
      <c r="I2130" s="199">
        <v>0</v>
      </c>
      <c r="J2130" s="89">
        <v>17</v>
      </c>
      <c r="K2130" s="199">
        <v>9.2061334510274318E-4</v>
      </c>
      <c r="L2130" s="89"/>
      <c r="M2130" s="199">
        <v>0</v>
      </c>
      <c r="N2130" s="89"/>
      <c r="O2130" s="199">
        <v>0</v>
      </c>
      <c r="P2130" s="89"/>
      <c r="Q2130" s="199">
        <v>0</v>
      </c>
      <c r="R2130" s="89"/>
      <c r="S2130" s="199">
        <v>0</v>
      </c>
      <c r="T2130" s="89"/>
      <c r="U2130" s="199">
        <v>0</v>
      </c>
    </row>
    <row r="2131" spans="1:21" x14ac:dyDescent="0.15">
      <c r="A2131" s="89">
        <v>2015</v>
      </c>
      <c r="B2131" s="89" t="s">
        <v>2936</v>
      </c>
      <c r="C2131" s="95">
        <v>17</v>
      </c>
      <c r="D2131" s="89"/>
      <c r="E2131" s="199">
        <v>0</v>
      </c>
      <c r="F2131" s="89"/>
      <c r="G2131" s="199">
        <v>0</v>
      </c>
      <c r="H2131" s="89"/>
      <c r="I2131" s="199">
        <v>0</v>
      </c>
      <c r="J2131" s="89"/>
      <c r="K2131" s="199">
        <v>0</v>
      </c>
      <c r="L2131" s="89"/>
      <c r="M2131" s="199">
        <v>0</v>
      </c>
      <c r="N2131" s="89">
        <v>17</v>
      </c>
      <c r="O2131" s="199">
        <v>1.0370533045398533E-2</v>
      </c>
      <c r="P2131" s="89"/>
      <c r="Q2131" s="199">
        <v>0</v>
      </c>
      <c r="R2131" s="89"/>
      <c r="S2131" s="199">
        <v>0</v>
      </c>
      <c r="T2131" s="89"/>
      <c r="U2131" s="199">
        <v>0</v>
      </c>
    </row>
    <row r="2132" spans="1:21" x14ac:dyDescent="0.15">
      <c r="A2132" s="89">
        <v>2016</v>
      </c>
      <c r="B2132" s="89" t="s">
        <v>2937</v>
      </c>
      <c r="C2132" s="95">
        <v>17</v>
      </c>
      <c r="D2132" s="89"/>
      <c r="E2132" s="199">
        <v>0</v>
      </c>
      <c r="F2132" s="89"/>
      <c r="G2132" s="199">
        <v>0</v>
      </c>
      <c r="H2132" s="89"/>
      <c r="I2132" s="199">
        <v>0</v>
      </c>
      <c r="J2132" s="89">
        <v>17</v>
      </c>
      <c r="K2132" s="199">
        <v>9.2061334510274318E-4</v>
      </c>
      <c r="L2132" s="89"/>
      <c r="M2132" s="199">
        <v>0</v>
      </c>
      <c r="N2132" s="89"/>
      <c r="O2132" s="199">
        <v>0</v>
      </c>
      <c r="P2132" s="89"/>
      <c r="Q2132" s="199">
        <v>0</v>
      </c>
      <c r="R2132" s="89"/>
      <c r="S2132" s="199">
        <v>0</v>
      </c>
      <c r="T2132" s="89"/>
      <c r="U2132" s="199">
        <v>0</v>
      </c>
    </row>
    <row r="2133" spans="1:21" x14ac:dyDescent="0.15">
      <c r="A2133" s="89">
        <v>2017</v>
      </c>
      <c r="B2133" s="89" t="s">
        <v>2938</v>
      </c>
      <c r="C2133" s="95">
        <v>17</v>
      </c>
      <c r="D2133" s="89"/>
      <c r="E2133" s="199">
        <v>0</v>
      </c>
      <c r="F2133" s="89"/>
      <c r="G2133" s="199">
        <v>0</v>
      </c>
      <c r="H2133" s="89"/>
      <c r="I2133" s="199">
        <v>0</v>
      </c>
      <c r="J2133" s="89">
        <v>17</v>
      </c>
      <c r="K2133" s="199">
        <v>9.2061334510274318E-4</v>
      </c>
      <c r="L2133" s="89"/>
      <c r="M2133" s="199">
        <v>0</v>
      </c>
      <c r="N2133" s="89"/>
      <c r="O2133" s="199">
        <v>0</v>
      </c>
      <c r="P2133" s="89"/>
      <c r="Q2133" s="199">
        <v>0</v>
      </c>
      <c r="R2133" s="89"/>
      <c r="S2133" s="199">
        <v>0</v>
      </c>
      <c r="T2133" s="89"/>
      <c r="U2133" s="199">
        <v>0</v>
      </c>
    </row>
    <row r="2134" spans="1:21" x14ac:dyDescent="0.15">
      <c r="A2134" s="89">
        <v>2018</v>
      </c>
      <c r="B2134" s="89" t="s">
        <v>2939</v>
      </c>
      <c r="C2134" s="95">
        <v>17</v>
      </c>
      <c r="D2134" s="89"/>
      <c r="E2134" s="199">
        <v>0</v>
      </c>
      <c r="F2134" s="89"/>
      <c r="G2134" s="199">
        <v>0</v>
      </c>
      <c r="H2134" s="89"/>
      <c r="I2134" s="199">
        <v>0</v>
      </c>
      <c r="J2134" s="89"/>
      <c r="K2134" s="199">
        <v>0</v>
      </c>
      <c r="L2134" s="89"/>
      <c r="M2134" s="199">
        <v>0</v>
      </c>
      <c r="N2134" s="89">
        <v>17</v>
      </c>
      <c r="O2134" s="199">
        <v>1.0370533045398533E-2</v>
      </c>
      <c r="P2134" s="89"/>
      <c r="Q2134" s="199">
        <v>0</v>
      </c>
      <c r="R2134" s="89"/>
      <c r="S2134" s="199">
        <v>0</v>
      </c>
      <c r="T2134" s="89"/>
      <c r="U2134" s="199">
        <v>0</v>
      </c>
    </row>
    <row r="2135" spans="1:21" x14ac:dyDescent="0.15">
      <c r="A2135" s="89">
        <v>2019</v>
      </c>
      <c r="B2135" s="89" t="s">
        <v>2940</v>
      </c>
      <c r="C2135" s="95">
        <v>17</v>
      </c>
      <c r="D2135" s="89"/>
      <c r="E2135" s="199">
        <v>0</v>
      </c>
      <c r="F2135" s="89"/>
      <c r="G2135" s="199">
        <v>0</v>
      </c>
      <c r="H2135" s="89"/>
      <c r="I2135" s="199">
        <v>0</v>
      </c>
      <c r="J2135" s="89">
        <v>17</v>
      </c>
      <c r="K2135" s="199">
        <v>9.2061334510274318E-4</v>
      </c>
      <c r="L2135" s="89"/>
      <c r="M2135" s="199">
        <v>0</v>
      </c>
      <c r="N2135" s="89"/>
      <c r="O2135" s="199">
        <v>0</v>
      </c>
      <c r="P2135" s="89"/>
      <c r="Q2135" s="199">
        <v>0</v>
      </c>
      <c r="R2135" s="89"/>
      <c r="S2135" s="199">
        <v>0</v>
      </c>
      <c r="T2135" s="89"/>
      <c r="U2135" s="199">
        <v>0</v>
      </c>
    </row>
    <row r="2136" spans="1:21" x14ac:dyDescent="0.15">
      <c r="A2136" s="89">
        <v>2020</v>
      </c>
      <c r="B2136" s="89" t="s">
        <v>2941</v>
      </c>
      <c r="C2136" s="95">
        <v>17</v>
      </c>
      <c r="D2136" s="89"/>
      <c r="E2136" s="199">
        <v>0</v>
      </c>
      <c r="F2136" s="89"/>
      <c r="G2136" s="199">
        <v>0</v>
      </c>
      <c r="H2136" s="89"/>
      <c r="I2136" s="199">
        <v>0</v>
      </c>
      <c r="J2136" s="89">
        <v>17</v>
      </c>
      <c r="K2136" s="199">
        <v>9.2061334510274318E-4</v>
      </c>
      <c r="L2136" s="89"/>
      <c r="M2136" s="199">
        <v>0</v>
      </c>
      <c r="N2136" s="89"/>
      <c r="O2136" s="199">
        <v>0</v>
      </c>
      <c r="P2136" s="89"/>
      <c r="Q2136" s="199">
        <v>0</v>
      </c>
      <c r="R2136" s="89"/>
      <c r="S2136" s="199">
        <v>0</v>
      </c>
      <c r="T2136" s="89"/>
      <c r="U2136" s="199">
        <v>0</v>
      </c>
    </row>
    <row r="2137" spans="1:21" x14ac:dyDescent="0.15">
      <c r="A2137" s="89">
        <v>2021</v>
      </c>
      <c r="B2137" s="89" t="s">
        <v>2942</v>
      </c>
      <c r="C2137" s="95">
        <v>17</v>
      </c>
      <c r="D2137" s="89"/>
      <c r="E2137" s="199">
        <v>0</v>
      </c>
      <c r="F2137" s="89"/>
      <c r="G2137" s="199">
        <v>0</v>
      </c>
      <c r="H2137" s="89"/>
      <c r="I2137" s="199">
        <v>0</v>
      </c>
      <c r="J2137" s="89">
        <v>17</v>
      </c>
      <c r="K2137" s="199">
        <v>9.2061334510274318E-4</v>
      </c>
      <c r="L2137" s="89"/>
      <c r="M2137" s="199">
        <v>0</v>
      </c>
      <c r="N2137" s="89"/>
      <c r="O2137" s="199">
        <v>0</v>
      </c>
      <c r="P2137" s="89"/>
      <c r="Q2137" s="199">
        <v>0</v>
      </c>
      <c r="R2137" s="89"/>
      <c r="S2137" s="199">
        <v>0</v>
      </c>
      <c r="T2137" s="89"/>
      <c r="U2137" s="199">
        <v>0</v>
      </c>
    </row>
    <row r="2138" spans="1:21" x14ac:dyDescent="0.15">
      <c r="A2138" s="89">
        <v>2022</v>
      </c>
      <c r="B2138" s="89" t="s">
        <v>2943</v>
      </c>
      <c r="C2138" s="95">
        <v>17</v>
      </c>
      <c r="D2138" s="89"/>
      <c r="E2138" s="199">
        <v>0</v>
      </c>
      <c r="F2138" s="89"/>
      <c r="G2138" s="199">
        <v>0</v>
      </c>
      <c r="H2138" s="89"/>
      <c r="I2138" s="199">
        <v>0</v>
      </c>
      <c r="J2138" s="89"/>
      <c r="K2138" s="199">
        <v>0</v>
      </c>
      <c r="L2138" s="89"/>
      <c r="M2138" s="199">
        <v>0</v>
      </c>
      <c r="N2138" s="89">
        <v>4</v>
      </c>
      <c r="O2138" s="199">
        <v>2.4401254224467139E-3</v>
      </c>
      <c r="P2138" s="89"/>
      <c r="Q2138" s="199">
        <v>0</v>
      </c>
      <c r="R2138" s="89">
        <v>13</v>
      </c>
      <c r="S2138" s="199">
        <v>4.8496605237633363E-2</v>
      </c>
      <c r="T2138" s="89"/>
      <c r="U2138" s="199">
        <v>0</v>
      </c>
    </row>
    <row r="2139" spans="1:21" x14ac:dyDescent="0.15">
      <c r="A2139" s="89">
        <v>2023</v>
      </c>
      <c r="B2139" s="89" t="s">
        <v>2944</v>
      </c>
      <c r="C2139" s="95">
        <v>17</v>
      </c>
      <c r="D2139" s="89"/>
      <c r="E2139" s="199">
        <v>0</v>
      </c>
      <c r="F2139" s="89"/>
      <c r="G2139" s="199">
        <v>0</v>
      </c>
      <c r="H2139" s="89"/>
      <c r="I2139" s="199">
        <v>0</v>
      </c>
      <c r="J2139" s="89"/>
      <c r="K2139" s="199">
        <v>0</v>
      </c>
      <c r="L2139" s="89"/>
      <c r="M2139" s="199">
        <v>0</v>
      </c>
      <c r="N2139" s="89">
        <v>8</v>
      </c>
      <c r="O2139" s="199">
        <v>4.8802508448934278E-3</v>
      </c>
      <c r="P2139" s="89"/>
      <c r="Q2139" s="199">
        <v>0</v>
      </c>
      <c r="R2139" s="89">
        <v>9</v>
      </c>
      <c r="S2139" s="199">
        <v>3.3574572856823102E-2</v>
      </c>
      <c r="T2139" s="89"/>
      <c r="U2139" s="199">
        <v>0</v>
      </c>
    </row>
    <row r="2140" spans="1:21" x14ac:dyDescent="0.15">
      <c r="A2140" s="89">
        <v>2024</v>
      </c>
      <c r="B2140" s="89" t="s">
        <v>2945</v>
      </c>
      <c r="C2140" s="95">
        <v>17</v>
      </c>
      <c r="D2140" s="89"/>
      <c r="E2140" s="199">
        <v>0</v>
      </c>
      <c r="F2140" s="89"/>
      <c r="G2140" s="199">
        <v>0</v>
      </c>
      <c r="H2140" s="89"/>
      <c r="I2140" s="199">
        <v>0</v>
      </c>
      <c r="J2140" s="89"/>
      <c r="K2140" s="199">
        <v>0</v>
      </c>
      <c r="L2140" s="89"/>
      <c r="M2140" s="199">
        <v>0</v>
      </c>
      <c r="N2140" s="89">
        <v>4</v>
      </c>
      <c r="O2140" s="199">
        <v>2.4401254224467139E-3</v>
      </c>
      <c r="P2140" s="89"/>
      <c r="Q2140" s="199">
        <v>0</v>
      </c>
      <c r="R2140" s="89">
        <v>13</v>
      </c>
      <c r="S2140" s="199">
        <v>4.8496605237633363E-2</v>
      </c>
      <c r="T2140" s="89"/>
      <c r="U2140" s="199">
        <v>0</v>
      </c>
    </row>
    <row r="2141" spans="1:21" x14ac:dyDescent="0.15">
      <c r="A2141" s="89">
        <v>2025</v>
      </c>
      <c r="B2141" s="89" t="s">
        <v>2946</v>
      </c>
      <c r="C2141" s="95">
        <v>17</v>
      </c>
      <c r="D2141" s="89"/>
      <c r="E2141" s="199">
        <v>0</v>
      </c>
      <c r="F2141" s="89"/>
      <c r="G2141" s="199">
        <v>0</v>
      </c>
      <c r="H2141" s="89"/>
      <c r="I2141" s="199">
        <v>0</v>
      </c>
      <c r="J2141" s="89"/>
      <c r="K2141" s="199">
        <v>0</v>
      </c>
      <c r="L2141" s="89"/>
      <c r="M2141" s="199">
        <v>0</v>
      </c>
      <c r="N2141" s="89">
        <v>17</v>
      </c>
      <c r="O2141" s="199">
        <v>1.0370533045398533E-2</v>
      </c>
      <c r="P2141" s="89"/>
      <c r="Q2141" s="199">
        <v>0</v>
      </c>
      <c r="R2141" s="89"/>
      <c r="S2141" s="199">
        <v>0</v>
      </c>
      <c r="T2141" s="89"/>
      <c r="U2141" s="199">
        <v>0</v>
      </c>
    </row>
    <row r="2142" spans="1:21" x14ac:dyDescent="0.15">
      <c r="A2142" s="128"/>
      <c r="B2142" s="128"/>
      <c r="C2142" s="718"/>
      <c r="D2142" s="128"/>
      <c r="E2142" s="719"/>
      <c r="F2142" s="128"/>
      <c r="G2142" s="719"/>
      <c r="H2142" s="128"/>
      <c r="I2142" s="719"/>
      <c r="J2142" s="128"/>
      <c r="K2142" s="719"/>
      <c r="L2142" s="128"/>
      <c r="M2142" s="719"/>
      <c r="N2142" s="128"/>
      <c r="O2142" s="719"/>
      <c r="P2142" s="128"/>
      <c r="Q2142" s="719"/>
      <c r="R2142" s="128" t="s">
        <v>3869</v>
      </c>
      <c r="S2142" s="719"/>
      <c r="T2142" s="128"/>
      <c r="U2142" s="719"/>
    </row>
    <row r="2143" spans="1:21" s="103" customFormat="1" x14ac:dyDescent="0.15">
      <c r="A2143" s="647" t="s">
        <v>0</v>
      </c>
      <c r="B2143" s="857"/>
      <c r="C2143" s="716" t="s">
        <v>4</v>
      </c>
      <c r="D2143" s="647" t="s">
        <v>922</v>
      </c>
      <c r="E2143" s="647" t="s">
        <v>923</v>
      </c>
      <c r="F2143" s="647" t="s">
        <v>922</v>
      </c>
      <c r="G2143" s="647" t="s">
        <v>923</v>
      </c>
      <c r="H2143" s="647" t="s">
        <v>922</v>
      </c>
      <c r="I2143" s="647" t="s">
        <v>923</v>
      </c>
      <c r="J2143" s="647" t="s">
        <v>922</v>
      </c>
      <c r="K2143" s="647" t="s">
        <v>923</v>
      </c>
      <c r="L2143" s="647" t="s">
        <v>922</v>
      </c>
      <c r="M2143" s="647" t="s">
        <v>923</v>
      </c>
      <c r="N2143" s="647" t="s">
        <v>922</v>
      </c>
      <c r="O2143" s="647" t="s">
        <v>923</v>
      </c>
      <c r="P2143" s="647" t="s">
        <v>922</v>
      </c>
      <c r="Q2143" s="647" t="s">
        <v>923</v>
      </c>
      <c r="R2143" s="647" t="s">
        <v>922</v>
      </c>
      <c r="S2143" s="647" t="s">
        <v>923</v>
      </c>
      <c r="T2143" s="647" t="s">
        <v>922</v>
      </c>
      <c r="U2143" s="647" t="s">
        <v>923</v>
      </c>
    </row>
    <row r="2144" spans="1:21" s="103" customFormat="1" x14ac:dyDescent="0.15">
      <c r="A2144" s="649" t="s">
        <v>2</v>
      </c>
      <c r="B2144" s="857"/>
      <c r="C2144" s="717" t="s">
        <v>924</v>
      </c>
      <c r="D2144" s="649" t="s">
        <v>317</v>
      </c>
      <c r="E2144" s="649" t="s">
        <v>6</v>
      </c>
      <c r="F2144" s="649" t="s">
        <v>318</v>
      </c>
      <c r="G2144" s="649" t="s">
        <v>6</v>
      </c>
      <c r="H2144" s="649" t="s">
        <v>462</v>
      </c>
      <c r="I2144" s="649" t="s">
        <v>6</v>
      </c>
      <c r="J2144" s="649" t="s">
        <v>925</v>
      </c>
      <c r="K2144" s="649" t="s">
        <v>6</v>
      </c>
      <c r="L2144" s="649" t="s">
        <v>926</v>
      </c>
      <c r="M2144" s="649" t="s">
        <v>6</v>
      </c>
      <c r="N2144" s="649" t="s">
        <v>927</v>
      </c>
      <c r="O2144" s="649" t="s">
        <v>6</v>
      </c>
      <c r="P2144" s="649" t="s">
        <v>928</v>
      </c>
      <c r="Q2144" s="649" t="s">
        <v>6</v>
      </c>
      <c r="R2144" s="649" t="s">
        <v>929</v>
      </c>
      <c r="S2144" s="649" t="s">
        <v>6</v>
      </c>
      <c r="T2144" s="649" t="s">
        <v>930</v>
      </c>
      <c r="U2144" s="649" t="s">
        <v>6</v>
      </c>
    </row>
    <row r="2145" spans="1:21" x14ac:dyDescent="0.15">
      <c r="A2145" s="89">
        <v>2026</v>
      </c>
      <c r="B2145" s="89" t="s">
        <v>2947</v>
      </c>
      <c r="C2145" s="95">
        <v>16</v>
      </c>
      <c r="D2145" s="89"/>
      <c r="E2145" s="199">
        <v>0</v>
      </c>
      <c r="F2145" s="89"/>
      <c r="G2145" s="199">
        <v>0</v>
      </c>
      <c r="H2145" s="89"/>
      <c r="I2145" s="199">
        <v>0</v>
      </c>
      <c r="J2145" s="89">
        <v>16</v>
      </c>
      <c r="K2145" s="199">
        <v>8.6645961892022885E-4</v>
      </c>
      <c r="L2145" s="89"/>
      <c r="M2145" s="199">
        <v>0</v>
      </c>
      <c r="N2145" s="89"/>
      <c r="O2145" s="199">
        <v>0</v>
      </c>
      <c r="P2145" s="89"/>
      <c r="Q2145" s="199">
        <v>0</v>
      </c>
      <c r="R2145" s="89"/>
      <c r="S2145" s="199">
        <v>0</v>
      </c>
      <c r="T2145" s="89"/>
      <c r="U2145" s="199">
        <v>0</v>
      </c>
    </row>
    <row r="2146" spans="1:21" x14ac:dyDescent="0.15">
      <c r="A2146" s="89">
        <v>2027</v>
      </c>
      <c r="B2146" s="89" t="s">
        <v>2948</v>
      </c>
      <c r="C2146" s="95">
        <v>16</v>
      </c>
      <c r="D2146" s="89"/>
      <c r="E2146" s="199">
        <v>0</v>
      </c>
      <c r="F2146" s="89"/>
      <c r="G2146" s="199">
        <v>0</v>
      </c>
      <c r="H2146" s="89"/>
      <c r="I2146" s="199">
        <v>0</v>
      </c>
      <c r="J2146" s="89">
        <v>12</v>
      </c>
      <c r="K2146" s="199">
        <v>6.4984471419017164E-4</v>
      </c>
      <c r="L2146" s="89"/>
      <c r="M2146" s="199">
        <v>0</v>
      </c>
      <c r="N2146" s="89">
        <v>4</v>
      </c>
      <c r="O2146" s="199">
        <v>2.4401254224467139E-3</v>
      </c>
      <c r="P2146" s="89"/>
      <c r="Q2146" s="199">
        <v>0</v>
      </c>
      <c r="R2146" s="89"/>
      <c r="S2146" s="199">
        <v>0</v>
      </c>
      <c r="T2146" s="89"/>
      <c r="U2146" s="199">
        <v>0</v>
      </c>
    </row>
    <row r="2147" spans="1:21" x14ac:dyDescent="0.15">
      <c r="A2147" s="89">
        <v>2028</v>
      </c>
      <c r="B2147" s="89" t="s">
        <v>2949</v>
      </c>
      <c r="C2147" s="95">
        <v>16</v>
      </c>
      <c r="D2147" s="89"/>
      <c r="E2147" s="199">
        <v>0</v>
      </c>
      <c r="F2147" s="89"/>
      <c r="G2147" s="199">
        <v>0</v>
      </c>
      <c r="H2147" s="89"/>
      <c r="I2147" s="199">
        <v>0</v>
      </c>
      <c r="J2147" s="89"/>
      <c r="K2147" s="199">
        <v>0</v>
      </c>
      <c r="L2147" s="89"/>
      <c r="M2147" s="199">
        <v>0</v>
      </c>
      <c r="N2147" s="89">
        <v>16</v>
      </c>
      <c r="O2147" s="199">
        <v>9.7605016897868557E-3</v>
      </c>
      <c r="P2147" s="89"/>
      <c r="Q2147" s="199">
        <v>0</v>
      </c>
      <c r="R2147" s="89"/>
      <c r="S2147" s="199">
        <v>0</v>
      </c>
      <c r="T2147" s="89"/>
      <c r="U2147" s="199">
        <v>0</v>
      </c>
    </row>
    <row r="2148" spans="1:21" x14ac:dyDescent="0.15">
      <c r="A2148" s="89">
        <v>2029</v>
      </c>
      <c r="B2148" s="89" t="s">
        <v>2950</v>
      </c>
      <c r="C2148" s="95">
        <v>16</v>
      </c>
      <c r="D2148" s="89"/>
      <c r="E2148" s="199">
        <v>0</v>
      </c>
      <c r="F2148" s="89"/>
      <c r="G2148" s="199">
        <v>0</v>
      </c>
      <c r="H2148" s="89"/>
      <c r="I2148" s="199">
        <v>0</v>
      </c>
      <c r="J2148" s="89"/>
      <c r="K2148" s="199">
        <v>0</v>
      </c>
      <c r="L2148" s="89"/>
      <c r="M2148" s="199">
        <v>0</v>
      </c>
      <c r="N2148" s="89">
        <v>16</v>
      </c>
      <c r="O2148" s="199">
        <v>9.7605016897868557E-3</v>
      </c>
      <c r="P2148" s="89"/>
      <c r="Q2148" s="199">
        <v>0</v>
      </c>
      <c r="R2148" s="89"/>
      <c r="S2148" s="199">
        <v>0</v>
      </c>
      <c r="T2148" s="89"/>
      <c r="U2148" s="199">
        <v>0</v>
      </c>
    </row>
    <row r="2149" spans="1:21" x14ac:dyDescent="0.15">
      <c r="A2149" s="89">
        <v>2030</v>
      </c>
      <c r="B2149" s="89" t="s">
        <v>2951</v>
      </c>
      <c r="C2149" s="95">
        <v>16</v>
      </c>
      <c r="D2149" s="89"/>
      <c r="E2149" s="199">
        <v>0</v>
      </c>
      <c r="F2149" s="89"/>
      <c r="G2149" s="199">
        <v>0</v>
      </c>
      <c r="H2149" s="89"/>
      <c r="I2149" s="199">
        <v>0</v>
      </c>
      <c r="J2149" s="89"/>
      <c r="K2149" s="199">
        <v>0</v>
      </c>
      <c r="L2149" s="89"/>
      <c r="M2149" s="199">
        <v>0</v>
      </c>
      <c r="N2149" s="89"/>
      <c r="O2149" s="199">
        <v>0</v>
      </c>
      <c r="P2149" s="89"/>
      <c r="Q2149" s="199">
        <v>0</v>
      </c>
      <c r="R2149" s="89">
        <v>16</v>
      </c>
      <c r="S2149" s="199">
        <v>5.9688129523241068E-2</v>
      </c>
      <c r="T2149" s="89"/>
      <c r="U2149" s="199">
        <v>0</v>
      </c>
    </row>
    <row r="2150" spans="1:21" x14ac:dyDescent="0.15">
      <c r="A2150" s="89">
        <v>2031</v>
      </c>
      <c r="B2150" s="89" t="s">
        <v>2952</v>
      </c>
      <c r="C2150" s="95">
        <v>16</v>
      </c>
      <c r="D2150" s="89"/>
      <c r="E2150" s="199">
        <v>0</v>
      </c>
      <c r="F2150" s="89"/>
      <c r="G2150" s="199">
        <v>0</v>
      </c>
      <c r="H2150" s="89"/>
      <c r="I2150" s="199">
        <v>0</v>
      </c>
      <c r="J2150" s="89"/>
      <c r="K2150" s="199">
        <v>0</v>
      </c>
      <c r="L2150" s="89"/>
      <c r="M2150" s="199">
        <v>0</v>
      </c>
      <c r="N2150" s="89">
        <v>16</v>
      </c>
      <c r="O2150" s="199">
        <v>9.7605016897868557E-3</v>
      </c>
      <c r="P2150" s="89"/>
      <c r="Q2150" s="199">
        <v>0</v>
      </c>
      <c r="R2150" s="89"/>
      <c r="S2150" s="199">
        <v>0</v>
      </c>
      <c r="T2150" s="89"/>
      <c r="U2150" s="199">
        <v>0</v>
      </c>
    </row>
    <row r="2151" spans="1:21" x14ac:dyDescent="0.15">
      <c r="A2151" s="89">
        <v>2032</v>
      </c>
      <c r="B2151" s="89" t="s">
        <v>2953</v>
      </c>
      <c r="C2151" s="95">
        <v>16</v>
      </c>
      <c r="D2151" s="89"/>
      <c r="E2151" s="199">
        <v>0</v>
      </c>
      <c r="F2151" s="89"/>
      <c r="G2151" s="199">
        <v>0</v>
      </c>
      <c r="H2151" s="89"/>
      <c r="I2151" s="199">
        <v>0</v>
      </c>
      <c r="J2151" s="89">
        <v>16</v>
      </c>
      <c r="K2151" s="199">
        <v>8.6645961892022885E-4</v>
      </c>
      <c r="L2151" s="89"/>
      <c r="M2151" s="199">
        <v>0</v>
      </c>
      <c r="N2151" s="89"/>
      <c r="O2151" s="199">
        <v>0</v>
      </c>
      <c r="P2151" s="89"/>
      <c r="Q2151" s="199">
        <v>0</v>
      </c>
      <c r="R2151" s="89"/>
      <c r="S2151" s="199">
        <v>0</v>
      </c>
      <c r="T2151" s="89"/>
      <c r="U2151" s="199">
        <v>0</v>
      </c>
    </row>
    <row r="2152" spans="1:21" x14ac:dyDescent="0.15">
      <c r="A2152" s="89">
        <v>2033</v>
      </c>
      <c r="B2152" s="89" t="s">
        <v>2954</v>
      </c>
      <c r="C2152" s="95">
        <v>16</v>
      </c>
      <c r="D2152" s="89"/>
      <c r="E2152" s="199">
        <v>0</v>
      </c>
      <c r="F2152" s="89">
        <v>16</v>
      </c>
      <c r="G2152" s="199">
        <v>0.13192612137203166</v>
      </c>
      <c r="H2152" s="89"/>
      <c r="I2152" s="199">
        <v>0</v>
      </c>
      <c r="J2152" s="89"/>
      <c r="K2152" s="199">
        <v>0</v>
      </c>
      <c r="L2152" s="89"/>
      <c r="M2152" s="199">
        <v>0</v>
      </c>
      <c r="N2152" s="89"/>
      <c r="O2152" s="199">
        <v>0</v>
      </c>
      <c r="P2152" s="89"/>
      <c r="Q2152" s="199">
        <v>0</v>
      </c>
      <c r="R2152" s="89"/>
      <c r="S2152" s="199">
        <v>0</v>
      </c>
      <c r="T2152" s="89"/>
      <c r="U2152" s="199">
        <v>0</v>
      </c>
    </row>
    <row r="2153" spans="1:21" x14ac:dyDescent="0.15">
      <c r="A2153" s="89">
        <v>2034</v>
      </c>
      <c r="B2153" s="89" t="s">
        <v>2955</v>
      </c>
      <c r="C2153" s="95">
        <v>16</v>
      </c>
      <c r="D2153" s="89"/>
      <c r="E2153" s="199">
        <v>0</v>
      </c>
      <c r="F2153" s="89"/>
      <c r="G2153" s="199">
        <v>0</v>
      </c>
      <c r="H2153" s="89"/>
      <c r="I2153" s="199">
        <v>0</v>
      </c>
      <c r="J2153" s="89"/>
      <c r="K2153" s="199">
        <v>0</v>
      </c>
      <c r="L2153" s="89"/>
      <c r="M2153" s="199">
        <v>0</v>
      </c>
      <c r="N2153" s="89">
        <v>16</v>
      </c>
      <c r="O2153" s="199">
        <v>9.7605016897868557E-3</v>
      </c>
      <c r="P2153" s="89"/>
      <c r="Q2153" s="199">
        <v>0</v>
      </c>
      <c r="R2153" s="89"/>
      <c r="S2153" s="199">
        <v>0</v>
      </c>
      <c r="T2153" s="89"/>
      <c r="U2153" s="199">
        <v>0</v>
      </c>
    </row>
    <row r="2154" spans="1:21" x14ac:dyDescent="0.15">
      <c r="A2154" s="89">
        <v>2035</v>
      </c>
      <c r="B2154" s="89" t="s">
        <v>2956</v>
      </c>
      <c r="C2154" s="95">
        <v>16</v>
      </c>
      <c r="D2154" s="89"/>
      <c r="E2154" s="199">
        <v>0</v>
      </c>
      <c r="F2154" s="89"/>
      <c r="G2154" s="199">
        <v>0</v>
      </c>
      <c r="H2154" s="89"/>
      <c r="I2154" s="199">
        <v>0</v>
      </c>
      <c r="J2154" s="89"/>
      <c r="K2154" s="199">
        <v>0</v>
      </c>
      <c r="L2154" s="89"/>
      <c r="M2154" s="199">
        <v>0</v>
      </c>
      <c r="N2154" s="89">
        <v>6</v>
      </c>
      <c r="O2154" s="199">
        <v>3.6601881336700707E-3</v>
      </c>
      <c r="P2154" s="89"/>
      <c r="Q2154" s="199">
        <v>0</v>
      </c>
      <c r="R2154" s="89">
        <v>10</v>
      </c>
      <c r="S2154" s="199">
        <v>3.7305080952025664E-2</v>
      </c>
      <c r="T2154" s="89"/>
      <c r="U2154" s="199">
        <v>0</v>
      </c>
    </row>
    <row r="2155" spans="1:21" x14ac:dyDescent="0.15">
      <c r="A2155" s="89">
        <v>2036</v>
      </c>
      <c r="B2155" s="89" t="s">
        <v>2957</v>
      </c>
      <c r="C2155" s="95">
        <v>16</v>
      </c>
      <c r="D2155" s="89"/>
      <c r="E2155" s="199">
        <v>0</v>
      </c>
      <c r="F2155" s="89"/>
      <c r="G2155" s="199">
        <v>0</v>
      </c>
      <c r="H2155" s="89"/>
      <c r="I2155" s="199">
        <v>0</v>
      </c>
      <c r="J2155" s="89"/>
      <c r="K2155" s="199">
        <v>0</v>
      </c>
      <c r="L2155" s="89"/>
      <c r="M2155" s="199">
        <v>0</v>
      </c>
      <c r="N2155" s="89">
        <v>16</v>
      </c>
      <c r="O2155" s="199">
        <v>9.7605016897868557E-3</v>
      </c>
      <c r="P2155" s="89"/>
      <c r="Q2155" s="199">
        <v>0</v>
      </c>
      <c r="R2155" s="89"/>
      <c r="S2155" s="199">
        <v>0</v>
      </c>
      <c r="T2155" s="89"/>
      <c r="U2155" s="199">
        <v>0</v>
      </c>
    </row>
    <row r="2156" spans="1:21" x14ac:dyDescent="0.15">
      <c r="A2156" s="89">
        <v>2037</v>
      </c>
      <c r="B2156" s="89" t="s">
        <v>2958</v>
      </c>
      <c r="C2156" s="95">
        <v>16</v>
      </c>
      <c r="D2156" s="89"/>
      <c r="E2156" s="199">
        <v>0</v>
      </c>
      <c r="F2156" s="89"/>
      <c r="G2156" s="199">
        <v>0</v>
      </c>
      <c r="H2156" s="89"/>
      <c r="I2156" s="199">
        <v>0</v>
      </c>
      <c r="J2156" s="89"/>
      <c r="K2156" s="199">
        <v>0</v>
      </c>
      <c r="L2156" s="89"/>
      <c r="M2156" s="199">
        <v>0</v>
      </c>
      <c r="N2156" s="89">
        <v>16</v>
      </c>
      <c r="O2156" s="199">
        <v>9.7605016897868557E-3</v>
      </c>
      <c r="P2156" s="89"/>
      <c r="Q2156" s="199">
        <v>0</v>
      </c>
      <c r="R2156" s="89"/>
      <c r="S2156" s="199">
        <v>0</v>
      </c>
      <c r="T2156" s="89"/>
      <c r="U2156" s="199">
        <v>0</v>
      </c>
    </row>
    <row r="2157" spans="1:21" x14ac:dyDescent="0.15">
      <c r="A2157" s="89">
        <v>2038</v>
      </c>
      <c r="B2157" s="89" t="s">
        <v>2959</v>
      </c>
      <c r="C2157" s="95">
        <v>16</v>
      </c>
      <c r="D2157" s="89"/>
      <c r="E2157" s="199">
        <v>0</v>
      </c>
      <c r="F2157" s="89"/>
      <c r="G2157" s="199">
        <v>0</v>
      </c>
      <c r="H2157" s="89"/>
      <c r="I2157" s="199">
        <v>0</v>
      </c>
      <c r="J2157" s="89">
        <v>16</v>
      </c>
      <c r="K2157" s="199">
        <v>8.6645961892022885E-4</v>
      </c>
      <c r="L2157" s="89"/>
      <c r="M2157" s="199">
        <v>0</v>
      </c>
      <c r="N2157" s="89"/>
      <c r="O2157" s="199">
        <v>0</v>
      </c>
      <c r="P2157" s="89"/>
      <c r="Q2157" s="199">
        <v>0</v>
      </c>
      <c r="R2157" s="89"/>
      <c r="S2157" s="199">
        <v>0</v>
      </c>
      <c r="T2157" s="89"/>
      <c r="U2157" s="199">
        <v>0</v>
      </c>
    </row>
    <row r="2158" spans="1:21" x14ac:dyDescent="0.15">
      <c r="A2158" s="89">
        <v>2039</v>
      </c>
      <c r="B2158" s="202" t="s">
        <v>2960</v>
      </c>
      <c r="C2158" s="203">
        <v>15</v>
      </c>
      <c r="D2158" s="89"/>
      <c r="E2158" s="199">
        <v>0</v>
      </c>
      <c r="F2158" s="89"/>
      <c r="G2158" s="199">
        <v>0</v>
      </c>
      <c r="H2158" s="89"/>
      <c r="I2158" s="199">
        <v>0</v>
      </c>
      <c r="J2158" s="89">
        <v>15</v>
      </c>
      <c r="K2158" s="199">
        <v>8.1230589273771452E-4</v>
      </c>
      <c r="L2158" s="89"/>
      <c r="M2158" s="199">
        <v>0</v>
      </c>
      <c r="N2158" s="89"/>
      <c r="O2158" s="199">
        <v>0</v>
      </c>
      <c r="P2158" s="89"/>
      <c r="Q2158" s="199">
        <v>0</v>
      </c>
      <c r="R2158" s="89"/>
      <c r="S2158" s="199">
        <v>0</v>
      </c>
      <c r="T2158" s="89"/>
      <c r="U2158" s="199">
        <v>0</v>
      </c>
    </row>
    <row r="2159" spans="1:21" ht="9" x14ac:dyDescent="0.2">
      <c r="A2159" s="89">
        <v>2040</v>
      </c>
      <c r="B2159" s="211" t="s">
        <v>2961</v>
      </c>
      <c r="C2159" s="212">
        <v>15</v>
      </c>
      <c r="D2159" s="89"/>
      <c r="E2159" s="199">
        <v>0</v>
      </c>
      <c r="F2159" s="89"/>
      <c r="G2159" s="199">
        <v>0</v>
      </c>
      <c r="H2159" s="89"/>
      <c r="I2159" s="199">
        <v>0</v>
      </c>
      <c r="J2159" s="89"/>
      <c r="K2159" s="199">
        <v>0</v>
      </c>
      <c r="L2159" s="89"/>
      <c r="M2159" s="199">
        <v>0</v>
      </c>
      <c r="N2159" s="89">
        <v>15</v>
      </c>
      <c r="O2159" s="199">
        <v>9.1504703341751762E-3</v>
      </c>
      <c r="P2159" s="89"/>
      <c r="Q2159" s="199">
        <v>0</v>
      </c>
      <c r="R2159" s="89"/>
      <c r="S2159" s="199">
        <v>0</v>
      </c>
      <c r="T2159" s="89"/>
      <c r="U2159" s="199">
        <v>0</v>
      </c>
    </row>
    <row r="2160" spans="1:21" x14ac:dyDescent="0.15">
      <c r="A2160" s="89">
        <v>2041</v>
      </c>
      <c r="B2160" s="202" t="s">
        <v>2962</v>
      </c>
      <c r="C2160" s="203">
        <v>15</v>
      </c>
      <c r="D2160" s="89"/>
      <c r="E2160" s="199">
        <v>0</v>
      </c>
      <c r="F2160" s="89"/>
      <c r="G2160" s="199">
        <v>0</v>
      </c>
      <c r="H2160" s="89"/>
      <c r="I2160" s="199">
        <v>0</v>
      </c>
      <c r="J2160" s="89">
        <v>15</v>
      </c>
      <c r="K2160" s="199">
        <v>8.1230589273771452E-4</v>
      </c>
      <c r="L2160" s="89"/>
      <c r="M2160" s="199">
        <v>0</v>
      </c>
      <c r="N2160" s="89"/>
      <c r="O2160" s="199">
        <v>0</v>
      </c>
      <c r="P2160" s="89"/>
      <c r="Q2160" s="199">
        <v>0</v>
      </c>
      <c r="R2160" s="89"/>
      <c r="S2160" s="199">
        <v>0</v>
      </c>
      <c r="T2160" s="89"/>
      <c r="U2160" s="199">
        <v>0</v>
      </c>
    </row>
    <row r="2161" spans="1:21" x14ac:dyDescent="0.15">
      <c r="A2161" s="89">
        <v>2042</v>
      </c>
      <c r="B2161" s="89" t="s">
        <v>2963</v>
      </c>
      <c r="C2161" s="95">
        <v>15</v>
      </c>
      <c r="D2161" s="89"/>
      <c r="E2161" s="199">
        <v>0</v>
      </c>
      <c r="F2161" s="89"/>
      <c r="G2161" s="199">
        <v>0</v>
      </c>
      <c r="H2161" s="89"/>
      <c r="I2161" s="199">
        <v>0</v>
      </c>
      <c r="J2161" s="89"/>
      <c r="K2161" s="199">
        <v>0</v>
      </c>
      <c r="L2161" s="89"/>
      <c r="M2161" s="199">
        <v>0</v>
      </c>
      <c r="N2161" s="89">
        <v>10</v>
      </c>
      <c r="O2161" s="199">
        <v>6.1003135561167841E-3</v>
      </c>
      <c r="P2161" s="89"/>
      <c r="Q2161" s="199">
        <v>0</v>
      </c>
      <c r="R2161" s="89">
        <v>5</v>
      </c>
      <c r="S2161" s="199">
        <v>1.8652540476012832E-2</v>
      </c>
      <c r="T2161" s="89"/>
      <c r="U2161" s="199">
        <v>0</v>
      </c>
    </row>
    <row r="2162" spans="1:21" x14ac:dyDescent="0.15">
      <c r="A2162" s="89">
        <v>2043</v>
      </c>
      <c r="B2162" s="89" t="s">
        <v>2964</v>
      </c>
      <c r="C2162" s="95">
        <v>15</v>
      </c>
      <c r="D2162" s="89"/>
      <c r="E2162" s="199">
        <v>0</v>
      </c>
      <c r="F2162" s="89"/>
      <c r="G2162" s="199">
        <v>0</v>
      </c>
      <c r="H2162" s="89"/>
      <c r="I2162" s="199">
        <v>0</v>
      </c>
      <c r="J2162" s="89">
        <v>15</v>
      </c>
      <c r="K2162" s="199">
        <v>8.1230589273771452E-4</v>
      </c>
      <c r="L2162" s="89"/>
      <c r="M2162" s="199">
        <v>0</v>
      </c>
      <c r="N2162" s="89"/>
      <c r="O2162" s="199">
        <v>0</v>
      </c>
      <c r="P2162" s="89"/>
      <c r="Q2162" s="199">
        <v>0</v>
      </c>
      <c r="R2162" s="89"/>
      <c r="S2162" s="199">
        <v>0</v>
      </c>
      <c r="T2162" s="89"/>
      <c r="U2162" s="199">
        <v>0</v>
      </c>
    </row>
    <row r="2163" spans="1:21" x14ac:dyDescent="0.15">
      <c r="A2163" s="89">
        <v>2044</v>
      </c>
      <c r="B2163" s="89" t="s">
        <v>2965</v>
      </c>
      <c r="C2163" s="95">
        <v>15</v>
      </c>
      <c r="D2163" s="89"/>
      <c r="E2163" s="199">
        <v>0</v>
      </c>
      <c r="F2163" s="89">
        <v>15</v>
      </c>
      <c r="G2163" s="199">
        <v>0.12368073878627968</v>
      </c>
      <c r="H2163" s="89"/>
      <c r="I2163" s="199">
        <v>0</v>
      </c>
      <c r="J2163" s="89"/>
      <c r="K2163" s="199">
        <v>0</v>
      </c>
      <c r="L2163" s="89"/>
      <c r="M2163" s="199">
        <v>0</v>
      </c>
      <c r="N2163" s="89"/>
      <c r="O2163" s="199">
        <v>0</v>
      </c>
      <c r="P2163" s="89"/>
      <c r="Q2163" s="199">
        <v>0</v>
      </c>
      <c r="R2163" s="89"/>
      <c r="S2163" s="199">
        <v>0</v>
      </c>
      <c r="T2163" s="89"/>
      <c r="U2163" s="199">
        <v>0</v>
      </c>
    </row>
    <row r="2164" spans="1:21" x14ac:dyDescent="0.15">
      <c r="A2164" s="89">
        <v>2045</v>
      </c>
      <c r="B2164" s="89" t="s">
        <v>2966</v>
      </c>
      <c r="C2164" s="95">
        <v>15</v>
      </c>
      <c r="D2164" s="89"/>
      <c r="E2164" s="199">
        <v>0</v>
      </c>
      <c r="F2164" s="89"/>
      <c r="G2164" s="199">
        <v>0</v>
      </c>
      <c r="H2164" s="89"/>
      <c r="I2164" s="199">
        <v>0</v>
      </c>
      <c r="J2164" s="89">
        <v>15</v>
      </c>
      <c r="K2164" s="199">
        <v>8.1230589273771452E-4</v>
      </c>
      <c r="L2164" s="89"/>
      <c r="M2164" s="199">
        <v>0</v>
      </c>
      <c r="N2164" s="89"/>
      <c r="O2164" s="199">
        <v>0</v>
      </c>
      <c r="P2164" s="89"/>
      <c r="Q2164" s="199">
        <v>0</v>
      </c>
      <c r="R2164" s="89"/>
      <c r="S2164" s="199">
        <v>0</v>
      </c>
      <c r="T2164" s="89"/>
      <c r="U2164" s="199">
        <v>0</v>
      </c>
    </row>
    <row r="2165" spans="1:21" x14ac:dyDescent="0.15">
      <c r="A2165" s="89">
        <v>2046</v>
      </c>
      <c r="B2165" s="89" t="s">
        <v>2967</v>
      </c>
      <c r="C2165" s="95">
        <v>15</v>
      </c>
      <c r="D2165" s="89"/>
      <c r="E2165" s="199">
        <v>0</v>
      </c>
      <c r="F2165" s="89"/>
      <c r="G2165" s="199">
        <v>0</v>
      </c>
      <c r="H2165" s="89"/>
      <c r="I2165" s="199">
        <v>0</v>
      </c>
      <c r="J2165" s="89">
        <v>15</v>
      </c>
      <c r="K2165" s="199">
        <v>8.1230589273771452E-4</v>
      </c>
      <c r="L2165" s="89"/>
      <c r="M2165" s="199">
        <v>0</v>
      </c>
      <c r="N2165" s="89"/>
      <c r="O2165" s="199">
        <v>0</v>
      </c>
      <c r="P2165" s="89"/>
      <c r="Q2165" s="199">
        <v>0</v>
      </c>
      <c r="R2165" s="89"/>
      <c r="S2165" s="199">
        <v>0</v>
      </c>
      <c r="T2165" s="89"/>
      <c r="U2165" s="199">
        <v>0</v>
      </c>
    </row>
    <row r="2166" spans="1:21" x14ac:dyDescent="0.15">
      <c r="A2166" s="89">
        <v>2047</v>
      </c>
      <c r="B2166" s="89" t="s">
        <v>2968</v>
      </c>
      <c r="C2166" s="95">
        <v>15</v>
      </c>
      <c r="D2166" s="89"/>
      <c r="E2166" s="199">
        <v>0</v>
      </c>
      <c r="F2166" s="89"/>
      <c r="G2166" s="199">
        <v>0</v>
      </c>
      <c r="H2166" s="89"/>
      <c r="I2166" s="199">
        <v>0</v>
      </c>
      <c r="J2166" s="89"/>
      <c r="K2166" s="199">
        <v>0</v>
      </c>
      <c r="L2166" s="89"/>
      <c r="M2166" s="199">
        <v>0</v>
      </c>
      <c r="N2166" s="89">
        <v>15</v>
      </c>
      <c r="O2166" s="199">
        <v>9.1504703341751762E-3</v>
      </c>
      <c r="P2166" s="89"/>
      <c r="Q2166" s="199">
        <v>0</v>
      </c>
      <c r="R2166" s="89"/>
      <c r="S2166" s="199">
        <v>0</v>
      </c>
      <c r="T2166" s="89"/>
      <c r="U2166" s="199">
        <v>0</v>
      </c>
    </row>
    <row r="2167" spans="1:21" x14ac:dyDescent="0.15">
      <c r="A2167" s="100">
        <v>2048</v>
      </c>
      <c r="B2167" s="100" t="s">
        <v>2969</v>
      </c>
      <c r="C2167" s="205">
        <v>15</v>
      </c>
      <c r="D2167" s="100">
        <v>2</v>
      </c>
      <c r="E2167" s="206">
        <v>4.4033465433729636E-2</v>
      </c>
      <c r="F2167" s="100"/>
      <c r="G2167" s="206">
        <v>0</v>
      </c>
      <c r="H2167" s="100"/>
      <c r="I2167" s="206">
        <v>0</v>
      </c>
      <c r="J2167" s="100">
        <v>13</v>
      </c>
      <c r="K2167" s="206">
        <v>7.0399844037268597E-4</v>
      </c>
      <c r="L2167" s="100"/>
      <c r="M2167" s="206">
        <v>0</v>
      </c>
      <c r="N2167" s="100"/>
      <c r="O2167" s="206">
        <v>0</v>
      </c>
      <c r="P2167" s="100"/>
      <c r="Q2167" s="206">
        <v>0</v>
      </c>
      <c r="R2167" s="100"/>
      <c r="S2167" s="206">
        <v>0</v>
      </c>
      <c r="T2167" s="100"/>
      <c r="U2167" s="206">
        <v>0</v>
      </c>
    </row>
    <row r="2168" spans="1:21" x14ac:dyDescent="0.15">
      <c r="A2168" s="89">
        <v>2049</v>
      </c>
      <c r="B2168" s="89" t="s">
        <v>2970</v>
      </c>
      <c r="C2168" s="95">
        <v>15</v>
      </c>
      <c r="D2168" s="89"/>
      <c r="E2168" s="199">
        <v>0</v>
      </c>
      <c r="F2168" s="89"/>
      <c r="G2168" s="199">
        <v>0</v>
      </c>
      <c r="H2168" s="89"/>
      <c r="I2168" s="199">
        <v>0</v>
      </c>
      <c r="J2168" s="89">
        <v>15</v>
      </c>
      <c r="K2168" s="199">
        <v>8.1230589273771452E-4</v>
      </c>
      <c r="L2168" s="89"/>
      <c r="M2168" s="199">
        <v>0</v>
      </c>
      <c r="N2168" s="89"/>
      <c r="O2168" s="199">
        <v>0</v>
      </c>
      <c r="P2168" s="89"/>
      <c r="Q2168" s="199">
        <v>0</v>
      </c>
      <c r="R2168" s="89"/>
      <c r="S2168" s="199">
        <v>0</v>
      </c>
      <c r="T2168" s="89"/>
      <c r="U2168" s="199">
        <v>0</v>
      </c>
    </row>
    <row r="2169" spans="1:21" x14ac:dyDescent="0.15">
      <c r="A2169" s="89">
        <v>2050</v>
      </c>
      <c r="B2169" s="89" t="s">
        <v>2971</v>
      </c>
      <c r="C2169" s="95">
        <v>15</v>
      </c>
      <c r="D2169" s="89"/>
      <c r="E2169" s="199">
        <v>0</v>
      </c>
      <c r="F2169" s="89"/>
      <c r="G2169" s="199">
        <v>0</v>
      </c>
      <c r="H2169" s="89"/>
      <c r="I2169" s="199">
        <v>0</v>
      </c>
      <c r="J2169" s="89">
        <v>15</v>
      </c>
      <c r="K2169" s="199">
        <v>8.1230589273771452E-4</v>
      </c>
      <c r="L2169" s="89"/>
      <c r="M2169" s="199">
        <v>0</v>
      </c>
      <c r="N2169" s="89"/>
      <c r="O2169" s="199">
        <v>0</v>
      </c>
      <c r="P2169" s="89"/>
      <c r="Q2169" s="199">
        <v>0</v>
      </c>
      <c r="R2169" s="89"/>
      <c r="S2169" s="199">
        <v>0</v>
      </c>
      <c r="T2169" s="89"/>
      <c r="U2169" s="199">
        <v>0</v>
      </c>
    </row>
    <row r="2170" spans="1:21" x14ac:dyDescent="0.15">
      <c r="A2170" s="89">
        <v>2051</v>
      </c>
      <c r="B2170" s="89" t="s">
        <v>2972</v>
      </c>
      <c r="C2170" s="95">
        <v>15</v>
      </c>
      <c r="D2170" s="89"/>
      <c r="E2170" s="199">
        <v>0</v>
      </c>
      <c r="F2170" s="89"/>
      <c r="G2170" s="199">
        <v>0</v>
      </c>
      <c r="H2170" s="89"/>
      <c r="I2170" s="199">
        <v>0</v>
      </c>
      <c r="J2170" s="89">
        <v>15</v>
      </c>
      <c r="K2170" s="199">
        <v>8.1230589273771452E-4</v>
      </c>
      <c r="L2170" s="89"/>
      <c r="M2170" s="199">
        <v>0</v>
      </c>
      <c r="N2170" s="89"/>
      <c r="O2170" s="199">
        <v>0</v>
      </c>
      <c r="P2170" s="89"/>
      <c r="Q2170" s="199">
        <v>0</v>
      </c>
      <c r="R2170" s="89"/>
      <c r="S2170" s="199">
        <v>0</v>
      </c>
      <c r="T2170" s="89"/>
      <c r="U2170" s="199">
        <v>0</v>
      </c>
    </row>
    <row r="2171" spans="1:21" x14ac:dyDescent="0.15">
      <c r="A2171" s="89">
        <v>2052</v>
      </c>
      <c r="B2171" s="89" t="s">
        <v>2973</v>
      </c>
      <c r="C2171" s="95">
        <v>15</v>
      </c>
      <c r="D2171" s="89"/>
      <c r="E2171" s="199">
        <v>0</v>
      </c>
      <c r="F2171" s="89"/>
      <c r="G2171" s="199">
        <v>0</v>
      </c>
      <c r="H2171" s="89"/>
      <c r="I2171" s="199">
        <v>0</v>
      </c>
      <c r="J2171" s="89"/>
      <c r="K2171" s="199">
        <v>0</v>
      </c>
      <c r="L2171" s="89"/>
      <c r="M2171" s="199">
        <v>0</v>
      </c>
      <c r="N2171" s="89">
        <v>15</v>
      </c>
      <c r="O2171" s="199">
        <v>9.1504703341751762E-3</v>
      </c>
      <c r="P2171" s="89"/>
      <c r="Q2171" s="199">
        <v>0</v>
      </c>
      <c r="R2171" s="89"/>
      <c r="S2171" s="199">
        <v>0</v>
      </c>
      <c r="T2171" s="89"/>
      <c r="U2171" s="199">
        <v>0</v>
      </c>
    </row>
    <row r="2172" spans="1:21" x14ac:dyDescent="0.15">
      <c r="A2172" s="89">
        <v>2053</v>
      </c>
      <c r="B2172" s="89" t="s">
        <v>2974</v>
      </c>
      <c r="C2172" s="95">
        <v>15</v>
      </c>
      <c r="D2172" s="89"/>
      <c r="E2172" s="199">
        <v>0</v>
      </c>
      <c r="F2172" s="89"/>
      <c r="G2172" s="199">
        <v>0</v>
      </c>
      <c r="H2172" s="89"/>
      <c r="I2172" s="199">
        <v>0</v>
      </c>
      <c r="J2172" s="89"/>
      <c r="K2172" s="199">
        <v>0</v>
      </c>
      <c r="L2172" s="89"/>
      <c r="M2172" s="199">
        <v>0</v>
      </c>
      <c r="N2172" s="89"/>
      <c r="O2172" s="199">
        <v>0</v>
      </c>
      <c r="P2172" s="89"/>
      <c r="Q2172" s="199">
        <v>0</v>
      </c>
      <c r="R2172" s="89"/>
      <c r="S2172" s="199">
        <v>0</v>
      </c>
      <c r="T2172" s="89">
        <v>15</v>
      </c>
      <c r="U2172" s="199">
        <v>8.064516129032258</v>
      </c>
    </row>
    <row r="2173" spans="1:21" x14ac:dyDescent="0.15">
      <c r="A2173" s="89">
        <v>2054</v>
      </c>
      <c r="B2173" s="202" t="s">
        <v>2975</v>
      </c>
      <c r="C2173" s="203">
        <v>14</v>
      </c>
      <c r="D2173" s="89"/>
      <c r="E2173" s="199">
        <v>0</v>
      </c>
      <c r="F2173" s="89"/>
      <c r="G2173" s="199">
        <v>0</v>
      </c>
      <c r="H2173" s="89"/>
      <c r="I2173" s="199">
        <v>0</v>
      </c>
      <c r="J2173" s="89"/>
      <c r="K2173" s="199">
        <v>0</v>
      </c>
      <c r="L2173" s="89"/>
      <c r="M2173" s="199">
        <v>0</v>
      </c>
      <c r="N2173" s="89">
        <v>14</v>
      </c>
      <c r="O2173" s="199">
        <v>8.5404389785634985E-3</v>
      </c>
      <c r="P2173" s="89"/>
      <c r="Q2173" s="199">
        <v>0</v>
      </c>
      <c r="R2173" s="89"/>
      <c r="S2173" s="199">
        <v>0</v>
      </c>
      <c r="T2173" s="89"/>
      <c r="U2173" s="199">
        <v>0</v>
      </c>
    </row>
    <row r="2174" spans="1:21" x14ac:dyDescent="0.15">
      <c r="A2174" s="89">
        <v>2055</v>
      </c>
      <c r="B2174" s="89" t="s">
        <v>2976</v>
      </c>
      <c r="C2174" s="95">
        <v>14</v>
      </c>
      <c r="D2174" s="89"/>
      <c r="E2174" s="199">
        <v>0</v>
      </c>
      <c r="F2174" s="89"/>
      <c r="G2174" s="199">
        <v>0</v>
      </c>
      <c r="H2174" s="89"/>
      <c r="I2174" s="199">
        <v>0</v>
      </c>
      <c r="J2174" s="89">
        <v>14</v>
      </c>
      <c r="K2174" s="199">
        <v>7.581521665552003E-4</v>
      </c>
      <c r="L2174" s="89"/>
      <c r="M2174" s="199">
        <v>0</v>
      </c>
      <c r="N2174" s="89"/>
      <c r="O2174" s="199">
        <v>0</v>
      </c>
      <c r="P2174" s="89"/>
      <c r="Q2174" s="199">
        <v>0</v>
      </c>
      <c r="R2174" s="89"/>
      <c r="S2174" s="199">
        <v>0</v>
      </c>
      <c r="T2174" s="89"/>
      <c r="U2174" s="199">
        <v>0</v>
      </c>
    </row>
    <row r="2175" spans="1:21" x14ac:dyDescent="0.15">
      <c r="A2175" s="89">
        <v>2056</v>
      </c>
      <c r="B2175" s="89" t="s">
        <v>2977</v>
      </c>
      <c r="C2175" s="95">
        <v>14</v>
      </c>
      <c r="D2175" s="89"/>
      <c r="E2175" s="199">
        <v>0</v>
      </c>
      <c r="F2175" s="89"/>
      <c r="G2175" s="199">
        <v>0</v>
      </c>
      <c r="H2175" s="89"/>
      <c r="I2175" s="199">
        <v>0</v>
      </c>
      <c r="J2175" s="89"/>
      <c r="K2175" s="199">
        <v>0</v>
      </c>
      <c r="L2175" s="89"/>
      <c r="M2175" s="199">
        <v>0</v>
      </c>
      <c r="N2175" s="89">
        <v>14</v>
      </c>
      <c r="O2175" s="199">
        <v>8.5404389785634985E-3</v>
      </c>
      <c r="P2175" s="89"/>
      <c r="Q2175" s="199">
        <v>0</v>
      </c>
      <c r="R2175" s="89"/>
      <c r="S2175" s="199">
        <v>0</v>
      </c>
      <c r="T2175" s="89"/>
      <c r="U2175" s="199">
        <v>0</v>
      </c>
    </row>
    <row r="2176" spans="1:21" x14ac:dyDescent="0.15">
      <c r="A2176" s="89">
        <v>2057</v>
      </c>
      <c r="B2176" s="89" t="s">
        <v>2978</v>
      </c>
      <c r="C2176" s="95">
        <v>14</v>
      </c>
      <c r="D2176" s="89"/>
      <c r="E2176" s="199">
        <v>0</v>
      </c>
      <c r="F2176" s="89"/>
      <c r="G2176" s="199">
        <v>0</v>
      </c>
      <c r="H2176" s="89"/>
      <c r="I2176" s="199">
        <v>0</v>
      </c>
      <c r="J2176" s="89"/>
      <c r="K2176" s="199">
        <v>0</v>
      </c>
      <c r="L2176" s="89"/>
      <c r="M2176" s="199">
        <v>0</v>
      </c>
      <c r="N2176" s="89">
        <v>1</v>
      </c>
      <c r="O2176" s="199">
        <v>6.1003135561167848E-4</v>
      </c>
      <c r="P2176" s="89"/>
      <c r="Q2176" s="199">
        <v>0</v>
      </c>
      <c r="R2176" s="89">
        <v>13</v>
      </c>
      <c r="S2176" s="199">
        <v>4.8496605237633363E-2</v>
      </c>
      <c r="T2176" s="89"/>
      <c r="U2176" s="199">
        <v>0</v>
      </c>
    </row>
    <row r="2177" spans="1:21" x14ac:dyDescent="0.15">
      <c r="A2177" s="89">
        <v>2058</v>
      </c>
      <c r="B2177" s="89" t="s">
        <v>2979</v>
      </c>
      <c r="C2177" s="95">
        <v>14</v>
      </c>
      <c r="D2177" s="89"/>
      <c r="E2177" s="199">
        <v>0</v>
      </c>
      <c r="F2177" s="89"/>
      <c r="G2177" s="199">
        <v>0</v>
      </c>
      <c r="H2177" s="89"/>
      <c r="I2177" s="199">
        <v>0</v>
      </c>
      <c r="J2177" s="89"/>
      <c r="K2177" s="199">
        <v>0</v>
      </c>
      <c r="L2177" s="89"/>
      <c r="M2177" s="199">
        <v>0</v>
      </c>
      <c r="N2177" s="89">
        <v>14</v>
      </c>
      <c r="O2177" s="199">
        <v>8.5404389785634985E-3</v>
      </c>
      <c r="P2177" s="89"/>
      <c r="Q2177" s="199">
        <v>0</v>
      </c>
      <c r="R2177" s="89"/>
      <c r="S2177" s="199">
        <v>0</v>
      </c>
      <c r="T2177" s="89"/>
      <c r="U2177" s="199">
        <v>0</v>
      </c>
    </row>
    <row r="2178" spans="1:21" x14ac:dyDescent="0.15">
      <c r="A2178" s="89">
        <v>2059</v>
      </c>
      <c r="B2178" s="89" t="s">
        <v>2980</v>
      </c>
      <c r="C2178" s="95">
        <v>14</v>
      </c>
      <c r="D2178" s="89"/>
      <c r="E2178" s="199">
        <v>0</v>
      </c>
      <c r="F2178" s="89"/>
      <c r="G2178" s="199">
        <v>0</v>
      </c>
      <c r="H2178" s="89"/>
      <c r="I2178" s="199">
        <v>0</v>
      </c>
      <c r="J2178" s="89">
        <v>14</v>
      </c>
      <c r="K2178" s="199">
        <v>7.581521665552003E-4</v>
      </c>
      <c r="L2178" s="89"/>
      <c r="M2178" s="199">
        <v>0</v>
      </c>
      <c r="N2178" s="89"/>
      <c r="O2178" s="199">
        <v>0</v>
      </c>
      <c r="P2178" s="89"/>
      <c r="Q2178" s="199">
        <v>0</v>
      </c>
      <c r="R2178" s="89"/>
      <c r="S2178" s="199">
        <v>0</v>
      </c>
      <c r="T2178" s="89"/>
      <c r="U2178" s="199">
        <v>0</v>
      </c>
    </row>
    <row r="2179" spans="1:21" x14ac:dyDescent="0.15">
      <c r="A2179" s="89">
        <v>2060</v>
      </c>
      <c r="B2179" s="89" t="s">
        <v>2981</v>
      </c>
      <c r="C2179" s="95">
        <v>14</v>
      </c>
      <c r="D2179" s="89"/>
      <c r="E2179" s="199">
        <v>0</v>
      </c>
      <c r="F2179" s="89"/>
      <c r="G2179" s="199">
        <v>0</v>
      </c>
      <c r="H2179" s="89"/>
      <c r="I2179" s="199">
        <v>0</v>
      </c>
      <c r="J2179" s="89">
        <v>13</v>
      </c>
      <c r="K2179" s="199">
        <v>7.0399844037268597E-4</v>
      </c>
      <c r="L2179" s="89"/>
      <c r="M2179" s="199">
        <v>0</v>
      </c>
      <c r="N2179" s="89"/>
      <c r="O2179" s="199">
        <v>0</v>
      </c>
      <c r="P2179" s="89"/>
      <c r="Q2179" s="199">
        <v>0</v>
      </c>
      <c r="R2179" s="89">
        <v>1</v>
      </c>
      <c r="S2179" s="199">
        <v>3.7305080952025668E-3</v>
      </c>
      <c r="T2179" s="89"/>
      <c r="U2179" s="199">
        <v>0</v>
      </c>
    </row>
    <row r="2180" spans="1:21" x14ac:dyDescent="0.15">
      <c r="A2180" s="89">
        <v>2061</v>
      </c>
      <c r="B2180" s="89" t="s">
        <v>2982</v>
      </c>
      <c r="C2180" s="95">
        <v>14</v>
      </c>
      <c r="D2180" s="89"/>
      <c r="E2180" s="199">
        <v>0</v>
      </c>
      <c r="F2180" s="89"/>
      <c r="G2180" s="199">
        <v>0</v>
      </c>
      <c r="H2180" s="89"/>
      <c r="I2180" s="199">
        <v>0</v>
      </c>
      <c r="J2180" s="89">
        <v>14</v>
      </c>
      <c r="K2180" s="199">
        <v>7.581521665552003E-4</v>
      </c>
      <c r="L2180" s="89"/>
      <c r="M2180" s="199">
        <v>0</v>
      </c>
      <c r="N2180" s="89"/>
      <c r="O2180" s="199">
        <v>0</v>
      </c>
      <c r="P2180" s="89"/>
      <c r="Q2180" s="199">
        <v>0</v>
      </c>
      <c r="R2180" s="89"/>
      <c r="S2180" s="199">
        <v>0</v>
      </c>
      <c r="T2180" s="89"/>
      <c r="U2180" s="199">
        <v>0</v>
      </c>
    </row>
    <row r="2181" spans="1:21" x14ac:dyDescent="0.15">
      <c r="A2181" s="89">
        <v>2062</v>
      </c>
      <c r="B2181" s="89" t="s">
        <v>2983</v>
      </c>
      <c r="C2181" s="95">
        <v>14</v>
      </c>
      <c r="D2181" s="89"/>
      <c r="E2181" s="199">
        <v>0</v>
      </c>
      <c r="F2181" s="89"/>
      <c r="G2181" s="199">
        <v>0</v>
      </c>
      <c r="H2181" s="89"/>
      <c r="I2181" s="199">
        <v>0</v>
      </c>
      <c r="J2181" s="89">
        <v>14</v>
      </c>
      <c r="K2181" s="199">
        <v>7.581521665552003E-4</v>
      </c>
      <c r="L2181" s="89"/>
      <c r="M2181" s="199">
        <v>0</v>
      </c>
      <c r="N2181" s="89"/>
      <c r="O2181" s="199">
        <v>0</v>
      </c>
      <c r="P2181" s="89"/>
      <c r="Q2181" s="199">
        <v>0</v>
      </c>
      <c r="R2181" s="89"/>
      <c r="S2181" s="199">
        <v>0</v>
      </c>
      <c r="T2181" s="89"/>
      <c r="U2181" s="199">
        <v>0</v>
      </c>
    </row>
    <row r="2182" spans="1:21" x14ac:dyDescent="0.15">
      <c r="A2182" s="89">
        <v>2063</v>
      </c>
      <c r="B2182" s="89" t="s">
        <v>2984</v>
      </c>
      <c r="C2182" s="95">
        <v>14</v>
      </c>
      <c r="D2182" s="89"/>
      <c r="E2182" s="199">
        <v>0</v>
      </c>
      <c r="F2182" s="89"/>
      <c r="G2182" s="199">
        <v>0</v>
      </c>
      <c r="H2182" s="89"/>
      <c r="I2182" s="199">
        <v>0</v>
      </c>
      <c r="J2182" s="89">
        <v>14</v>
      </c>
      <c r="K2182" s="199">
        <v>7.581521665552003E-4</v>
      </c>
      <c r="L2182" s="89"/>
      <c r="M2182" s="199">
        <v>0</v>
      </c>
      <c r="N2182" s="89"/>
      <c r="O2182" s="199">
        <v>0</v>
      </c>
      <c r="P2182" s="89"/>
      <c r="Q2182" s="199">
        <v>0</v>
      </c>
      <c r="R2182" s="89"/>
      <c r="S2182" s="199">
        <v>0</v>
      </c>
      <c r="T2182" s="89"/>
      <c r="U2182" s="199">
        <v>0</v>
      </c>
    </row>
    <row r="2183" spans="1:21" x14ac:dyDescent="0.15">
      <c r="A2183" s="89">
        <v>2064</v>
      </c>
      <c r="B2183" s="89" t="s">
        <v>2985</v>
      </c>
      <c r="C2183" s="95">
        <v>14</v>
      </c>
      <c r="D2183" s="89"/>
      <c r="E2183" s="199">
        <v>0</v>
      </c>
      <c r="F2183" s="89"/>
      <c r="G2183" s="199">
        <v>0</v>
      </c>
      <c r="H2183" s="89"/>
      <c r="I2183" s="199">
        <v>0</v>
      </c>
      <c r="J2183" s="89">
        <v>14</v>
      </c>
      <c r="K2183" s="199">
        <v>7.581521665552003E-4</v>
      </c>
      <c r="L2183" s="89"/>
      <c r="M2183" s="199">
        <v>0</v>
      </c>
      <c r="N2183" s="89"/>
      <c r="O2183" s="199">
        <v>0</v>
      </c>
      <c r="P2183" s="89"/>
      <c r="Q2183" s="199">
        <v>0</v>
      </c>
      <c r="R2183" s="89"/>
      <c r="S2183" s="199">
        <v>0</v>
      </c>
      <c r="T2183" s="89"/>
      <c r="U2183" s="199">
        <v>0</v>
      </c>
    </row>
    <row r="2184" spans="1:21" x14ac:dyDescent="0.15">
      <c r="A2184" s="89">
        <v>2065</v>
      </c>
      <c r="B2184" s="89" t="s">
        <v>2986</v>
      </c>
      <c r="C2184" s="95">
        <v>14</v>
      </c>
      <c r="D2184" s="89"/>
      <c r="E2184" s="199">
        <v>0</v>
      </c>
      <c r="F2184" s="89"/>
      <c r="G2184" s="199">
        <v>0</v>
      </c>
      <c r="H2184" s="89"/>
      <c r="I2184" s="199">
        <v>0</v>
      </c>
      <c r="J2184" s="89"/>
      <c r="K2184" s="199">
        <v>0</v>
      </c>
      <c r="L2184" s="89"/>
      <c r="M2184" s="199">
        <v>0</v>
      </c>
      <c r="N2184" s="89">
        <v>5</v>
      </c>
      <c r="O2184" s="199">
        <v>3.0501567780583921E-3</v>
      </c>
      <c r="P2184" s="89"/>
      <c r="Q2184" s="199">
        <v>0</v>
      </c>
      <c r="R2184" s="89">
        <v>9</v>
      </c>
      <c r="S2184" s="199">
        <v>3.3574572856823102E-2</v>
      </c>
      <c r="T2184" s="89"/>
      <c r="U2184" s="199">
        <v>0</v>
      </c>
    </row>
    <row r="2185" spans="1:21" x14ac:dyDescent="0.15">
      <c r="A2185" s="89">
        <v>2066</v>
      </c>
      <c r="B2185" s="89" t="s">
        <v>2987</v>
      </c>
      <c r="C2185" s="95">
        <v>14</v>
      </c>
      <c r="D2185" s="89"/>
      <c r="E2185" s="199">
        <v>0</v>
      </c>
      <c r="F2185" s="89"/>
      <c r="G2185" s="199">
        <v>0</v>
      </c>
      <c r="H2185" s="89"/>
      <c r="I2185" s="199">
        <v>0</v>
      </c>
      <c r="J2185" s="89"/>
      <c r="K2185" s="199">
        <v>0</v>
      </c>
      <c r="L2185" s="89"/>
      <c r="M2185" s="199">
        <v>0</v>
      </c>
      <c r="N2185" s="89">
        <v>12</v>
      </c>
      <c r="O2185" s="199">
        <v>7.3203762673401413E-3</v>
      </c>
      <c r="P2185" s="89"/>
      <c r="Q2185" s="199">
        <v>0</v>
      </c>
      <c r="R2185" s="89">
        <v>2</v>
      </c>
      <c r="S2185" s="199">
        <v>7.4610161904051335E-3</v>
      </c>
      <c r="T2185" s="89"/>
      <c r="U2185" s="199">
        <v>0</v>
      </c>
    </row>
    <row r="2186" spans="1:21" x14ac:dyDescent="0.15">
      <c r="A2186" s="89">
        <v>2067</v>
      </c>
      <c r="B2186" s="89" t="s">
        <v>2988</v>
      </c>
      <c r="C2186" s="95">
        <v>14</v>
      </c>
      <c r="D2186" s="89"/>
      <c r="E2186" s="199">
        <v>0</v>
      </c>
      <c r="F2186" s="89"/>
      <c r="G2186" s="199">
        <v>0</v>
      </c>
      <c r="H2186" s="89"/>
      <c r="I2186" s="199">
        <v>0</v>
      </c>
      <c r="J2186" s="89"/>
      <c r="K2186" s="199">
        <v>0</v>
      </c>
      <c r="L2186" s="89"/>
      <c r="M2186" s="199">
        <v>0</v>
      </c>
      <c r="N2186" s="89">
        <v>3</v>
      </c>
      <c r="O2186" s="199">
        <v>1.8300940668350353E-3</v>
      </c>
      <c r="P2186" s="89"/>
      <c r="Q2186" s="199">
        <v>0</v>
      </c>
      <c r="R2186" s="89">
        <v>11</v>
      </c>
      <c r="S2186" s="199">
        <v>4.1035589047228233E-2</v>
      </c>
      <c r="T2186" s="89"/>
      <c r="U2186" s="199">
        <v>0</v>
      </c>
    </row>
    <row r="2187" spans="1:21" x14ac:dyDescent="0.15">
      <c r="A2187" s="89">
        <v>2068</v>
      </c>
      <c r="B2187" s="89" t="s">
        <v>2989</v>
      </c>
      <c r="C2187" s="95">
        <v>14</v>
      </c>
      <c r="D2187" s="89"/>
      <c r="E2187" s="199">
        <v>0</v>
      </c>
      <c r="F2187" s="89"/>
      <c r="G2187" s="199">
        <v>0</v>
      </c>
      <c r="H2187" s="89"/>
      <c r="I2187" s="199">
        <v>0</v>
      </c>
      <c r="J2187" s="89"/>
      <c r="K2187" s="199">
        <v>0</v>
      </c>
      <c r="L2187" s="89"/>
      <c r="M2187" s="199">
        <v>0</v>
      </c>
      <c r="N2187" s="89">
        <v>14</v>
      </c>
      <c r="O2187" s="199">
        <v>8.5404389785634985E-3</v>
      </c>
      <c r="P2187" s="89"/>
      <c r="Q2187" s="199">
        <v>0</v>
      </c>
      <c r="R2187" s="89"/>
      <c r="S2187" s="199">
        <v>0</v>
      </c>
      <c r="T2187" s="89"/>
      <c r="U2187" s="199">
        <v>0</v>
      </c>
    </row>
    <row r="2188" spans="1:21" x14ac:dyDescent="0.15">
      <c r="A2188" s="89">
        <v>2069</v>
      </c>
      <c r="B2188" s="89" t="s">
        <v>2990</v>
      </c>
      <c r="C2188" s="95">
        <v>14</v>
      </c>
      <c r="D2188" s="89"/>
      <c r="E2188" s="199">
        <v>0</v>
      </c>
      <c r="F2188" s="89"/>
      <c r="G2188" s="199">
        <v>0</v>
      </c>
      <c r="H2188" s="89"/>
      <c r="I2188" s="199">
        <v>0</v>
      </c>
      <c r="J2188" s="89"/>
      <c r="K2188" s="199">
        <v>0</v>
      </c>
      <c r="L2188" s="89"/>
      <c r="M2188" s="199">
        <v>0</v>
      </c>
      <c r="N2188" s="89">
        <v>14</v>
      </c>
      <c r="O2188" s="199">
        <v>8.5404389785634985E-3</v>
      </c>
      <c r="P2188" s="89"/>
      <c r="Q2188" s="199">
        <v>0</v>
      </c>
      <c r="R2188" s="89"/>
      <c r="S2188" s="199">
        <v>0</v>
      </c>
      <c r="T2188" s="89"/>
      <c r="U2188" s="199">
        <v>0</v>
      </c>
    </row>
    <row r="2189" spans="1:21" x14ac:dyDescent="0.15">
      <c r="A2189" s="89">
        <v>2070</v>
      </c>
      <c r="B2189" s="89" t="s">
        <v>2991</v>
      </c>
      <c r="C2189" s="95">
        <v>14</v>
      </c>
      <c r="D2189" s="89"/>
      <c r="E2189" s="199">
        <v>0</v>
      </c>
      <c r="F2189" s="89"/>
      <c r="G2189" s="199">
        <v>0</v>
      </c>
      <c r="H2189" s="89"/>
      <c r="I2189" s="199">
        <v>0</v>
      </c>
      <c r="J2189" s="89"/>
      <c r="K2189" s="199">
        <v>0</v>
      </c>
      <c r="L2189" s="89"/>
      <c r="M2189" s="199">
        <v>0</v>
      </c>
      <c r="N2189" s="89">
        <v>14</v>
      </c>
      <c r="O2189" s="199">
        <v>8.5404389785634985E-3</v>
      </c>
      <c r="P2189" s="89"/>
      <c r="Q2189" s="199">
        <v>0</v>
      </c>
      <c r="R2189" s="89"/>
      <c r="S2189" s="199">
        <v>0</v>
      </c>
      <c r="T2189" s="89"/>
      <c r="U2189" s="199">
        <v>0</v>
      </c>
    </row>
    <row r="2190" spans="1:21" x14ac:dyDescent="0.15">
      <c r="A2190" s="89">
        <v>2071</v>
      </c>
      <c r="B2190" s="89" t="s">
        <v>2992</v>
      </c>
      <c r="C2190" s="95">
        <v>14</v>
      </c>
      <c r="D2190" s="89"/>
      <c r="E2190" s="199">
        <v>0</v>
      </c>
      <c r="F2190" s="89"/>
      <c r="G2190" s="199">
        <v>0</v>
      </c>
      <c r="H2190" s="89"/>
      <c r="I2190" s="199">
        <v>0</v>
      </c>
      <c r="J2190" s="89"/>
      <c r="K2190" s="199">
        <v>0</v>
      </c>
      <c r="L2190" s="89"/>
      <c r="M2190" s="199">
        <v>0</v>
      </c>
      <c r="N2190" s="89">
        <v>10</v>
      </c>
      <c r="O2190" s="199">
        <v>6.1003135561167841E-3</v>
      </c>
      <c r="P2190" s="89"/>
      <c r="Q2190" s="199">
        <v>0</v>
      </c>
      <c r="R2190" s="89">
        <v>4</v>
      </c>
      <c r="S2190" s="199">
        <v>1.4922032380810267E-2</v>
      </c>
      <c r="T2190" s="89"/>
      <c r="U2190" s="199">
        <v>0</v>
      </c>
    </row>
    <row r="2191" spans="1:21" x14ac:dyDescent="0.15">
      <c r="A2191" s="89">
        <v>2072</v>
      </c>
      <c r="B2191" s="89" t="s">
        <v>2993</v>
      </c>
      <c r="C2191" s="95">
        <v>14</v>
      </c>
      <c r="D2191" s="89"/>
      <c r="E2191" s="199">
        <v>0</v>
      </c>
      <c r="F2191" s="89"/>
      <c r="G2191" s="199">
        <v>0</v>
      </c>
      <c r="H2191" s="89"/>
      <c r="I2191" s="199">
        <v>0</v>
      </c>
      <c r="J2191" s="89"/>
      <c r="K2191" s="199">
        <v>0</v>
      </c>
      <c r="L2191" s="89"/>
      <c r="M2191" s="199">
        <v>0</v>
      </c>
      <c r="N2191" s="89">
        <v>14</v>
      </c>
      <c r="O2191" s="199">
        <v>8.5404389785634985E-3</v>
      </c>
      <c r="P2191" s="89"/>
      <c r="Q2191" s="199">
        <v>0</v>
      </c>
      <c r="R2191" s="89"/>
      <c r="S2191" s="199">
        <v>0</v>
      </c>
      <c r="T2191" s="89"/>
      <c r="U2191" s="199">
        <v>0</v>
      </c>
    </row>
    <row r="2192" spans="1:21" x14ac:dyDescent="0.15">
      <c r="A2192" s="89">
        <v>2073</v>
      </c>
      <c r="B2192" s="89" t="s">
        <v>2994</v>
      </c>
      <c r="C2192" s="95">
        <v>14</v>
      </c>
      <c r="D2192" s="89"/>
      <c r="E2192" s="199">
        <v>0</v>
      </c>
      <c r="F2192" s="89"/>
      <c r="G2192" s="199">
        <v>0</v>
      </c>
      <c r="H2192" s="89"/>
      <c r="I2192" s="199">
        <v>0</v>
      </c>
      <c r="J2192" s="89"/>
      <c r="K2192" s="199">
        <v>0</v>
      </c>
      <c r="L2192" s="89"/>
      <c r="M2192" s="199">
        <v>0</v>
      </c>
      <c r="N2192" s="89">
        <v>14</v>
      </c>
      <c r="O2192" s="199">
        <v>8.5404389785634985E-3</v>
      </c>
      <c r="P2192" s="89"/>
      <c r="Q2192" s="199">
        <v>0</v>
      </c>
      <c r="R2192" s="89"/>
      <c r="S2192" s="199">
        <v>0</v>
      </c>
      <c r="T2192" s="89"/>
      <c r="U2192" s="199">
        <v>0</v>
      </c>
    </row>
    <row r="2193" spans="1:21" x14ac:dyDescent="0.15">
      <c r="A2193" s="89">
        <v>2074</v>
      </c>
      <c r="B2193" s="202" t="s">
        <v>2995</v>
      </c>
      <c r="C2193" s="203">
        <v>13</v>
      </c>
      <c r="D2193" s="89"/>
      <c r="E2193" s="199">
        <v>0</v>
      </c>
      <c r="F2193" s="89"/>
      <c r="G2193" s="199">
        <v>0</v>
      </c>
      <c r="H2193" s="89"/>
      <c r="I2193" s="199">
        <v>0</v>
      </c>
      <c r="J2193" s="89"/>
      <c r="K2193" s="199">
        <v>0</v>
      </c>
      <c r="L2193" s="89"/>
      <c r="M2193" s="199">
        <v>0</v>
      </c>
      <c r="N2193" s="89">
        <v>13</v>
      </c>
      <c r="O2193" s="199">
        <v>7.930407622951819E-3</v>
      </c>
      <c r="P2193" s="89"/>
      <c r="Q2193" s="199">
        <v>0</v>
      </c>
      <c r="R2193" s="89"/>
      <c r="S2193" s="199">
        <v>0</v>
      </c>
      <c r="T2193" s="89"/>
      <c r="U2193" s="199">
        <v>0</v>
      </c>
    </row>
    <row r="2194" spans="1:21" x14ac:dyDescent="0.15">
      <c r="A2194" s="89">
        <v>2075</v>
      </c>
      <c r="B2194" s="202" t="s">
        <v>2996</v>
      </c>
      <c r="C2194" s="203">
        <v>13</v>
      </c>
      <c r="D2194" s="89"/>
      <c r="E2194" s="199">
        <v>0</v>
      </c>
      <c r="F2194" s="89"/>
      <c r="G2194" s="199">
        <v>0</v>
      </c>
      <c r="H2194" s="89"/>
      <c r="I2194" s="199">
        <v>0</v>
      </c>
      <c r="J2194" s="89"/>
      <c r="K2194" s="199">
        <v>0</v>
      </c>
      <c r="L2194" s="89"/>
      <c r="M2194" s="199">
        <v>0</v>
      </c>
      <c r="N2194" s="89">
        <v>13</v>
      </c>
      <c r="O2194" s="199">
        <v>7.930407622951819E-3</v>
      </c>
      <c r="P2194" s="89"/>
      <c r="Q2194" s="199">
        <v>0</v>
      </c>
      <c r="R2194" s="89"/>
      <c r="S2194" s="199">
        <v>0</v>
      </c>
      <c r="T2194" s="89"/>
      <c r="U2194" s="199">
        <v>0</v>
      </c>
    </row>
    <row r="2195" spans="1:21" x14ac:dyDescent="0.15">
      <c r="A2195" s="89">
        <v>2076</v>
      </c>
      <c r="B2195" s="202" t="s">
        <v>2997</v>
      </c>
      <c r="C2195" s="203">
        <v>13</v>
      </c>
      <c r="D2195" s="89"/>
      <c r="E2195" s="199">
        <v>0</v>
      </c>
      <c r="F2195" s="89"/>
      <c r="G2195" s="199">
        <v>0</v>
      </c>
      <c r="H2195" s="89"/>
      <c r="I2195" s="199">
        <v>0</v>
      </c>
      <c r="J2195" s="89">
        <v>13</v>
      </c>
      <c r="K2195" s="199">
        <v>7.0399844037268597E-4</v>
      </c>
      <c r="L2195" s="89"/>
      <c r="M2195" s="199">
        <v>0</v>
      </c>
      <c r="N2195" s="89"/>
      <c r="O2195" s="199">
        <v>0</v>
      </c>
      <c r="P2195" s="89"/>
      <c r="Q2195" s="199">
        <v>0</v>
      </c>
      <c r="R2195" s="89"/>
      <c r="S2195" s="199">
        <v>0</v>
      </c>
      <c r="T2195" s="89"/>
      <c r="U2195" s="199">
        <v>0</v>
      </c>
    </row>
    <row r="2196" spans="1:21" x14ac:dyDescent="0.15">
      <c r="A2196" s="89">
        <v>2077</v>
      </c>
      <c r="B2196" s="89" t="s">
        <v>2998</v>
      </c>
      <c r="C2196" s="95">
        <v>13</v>
      </c>
      <c r="D2196" s="89"/>
      <c r="E2196" s="199">
        <v>0</v>
      </c>
      <c r="F2196" s="89"/>
      <c r="G2196" s="199">
        <v>0</v>
      </c>
      <c r="H2196" s="89"/>
      <c r="I2196" s="199">
        <v>0</v>
      </c>
      <c r="J2196" s="89"/>
      <c r="K2196" s="199">
        <v>0</v>
      </c>
      <c r="L2196" s="89"/>
      <c r="M2196" s="199">
        <v>0</v>
      </c>
      <c r="N2196" s="89">
        <v>13</v>
      </c>
      <c r="O2196" s="199">
        <v>7.930407622951819E-3</v>
      </c>
      <c r="P2196" s="89"/>
      <c r="Q2196" s="199">
        <v>0</v>
      </c>
      <c r="R2196" s="89"/>
      <c r="S2196" s="199">
        <v>0</v>
      </c>
      <c r="T2196" s="89"/>
      <c r="U2196" s="199">
        <v>0</v>
      </c>
    </row>
    <row r="2197" spans="1:21" x14ac:dyDescent="0.15">
      <c r="A2197" s="89">
        <v>2078</v>
      </c>
      <c r="B2197" s="89" t="s">
        <v>2999</v>
      </c>
      <c r="C2197" s="95">
        <v>13</v>
      </c>
      <c r="D2197" s="89"/>
      <c r="E2197" s="199">
        <v>0</v>
      </c>
      <c r="F2197" s="89"/>
      <c r="G2197" s="199">
        <v>0</v>
      </c>
      <c r="H2197" s="89"/>
      <c r="I2197" s="199">
        <v>0</v>
      </c>
      <c r="J2197" s="89"/>
      <c r="K2197" s="199">
        <v>0</v>
      </c>
      <c r="L2197" s="89"/>
      <c r="M2197" s="199">
        <v>0</v>
      </c>
      <c r="N2197" s="89">
        <v>13</v>
      </c>
      <c r="O2197" s="199">
        <v>7.930407622951819E-3</v>
      </c>
      <c r="P2197" s="89"/>
      <c r="Q2197" s="199">
        <v>0</v>
      </c>
      <c r="R2197" s="89"/>
      <c r="S2197" s="199">
        <v>0</v>
      </c>
      <c r="T2197" s="89"/>
      <c r="U2197" s="199">
        <v>0</v>
      </c>
    </row>
    <row r="2198" spans="1:21" x14ac:dyDescent="0.15">
      <c r="A2198" s="89">
        <v>2079</v>
      </c>
      <c r="B2198" s="89" t="s">
        <v>3000</v>
      </c>
      <c r="C2198" s="95">
        <v>13</v>
      </c>
      <c r="D2198" s="89"/>
      <c r="E2198" s="199">
        <v>0</v>
      </c>
      <c r="F2198" s="89"/>
      <c r="G2198" s="199">
        <v>0</v>
      </c>
      <c r="H2198" s="89"/>
      <c r="I2198" s="199">
        <v>0</v>
      </c>
      <c r="J2198" s="89">
        <v>5</v>
      </c>
      <c r="K2198" s="199">
        <v>2.7076863091257154E-4</v>
      </c>
      <c r="L2198" s="89"/>
      <c r="M2198" s="199">
        <v>0</v>
      </c>
      <c r="N2198" s="89">
        <v>8</v>
      </c>
      <c r="O2198" s="199">
        <v>4.8802508448934278E-3</v>
      </c>
      <c r="P2198" s="89"/>
      <c r="Q2198" s="199">
        <v>0</v>
      </c>
      <c r="R2198" s="89"/>
      <c r="S2198" s="199">
        <v>0</v>
      </c>
      <c r="T2198" s="89"/>
      <c r="U2198" s="199">
        <v>0</v>
      </c>
    </row>
    <row r="2199" spans="1:21" x14ac:dyDescent="0.15">
      <c r="A2199" s="89">
        <v>2080</v>
      </c>
      <c r="B2199" s="89" t="s">
        <v>3001</v>
      </c>
      <c r="C2199" s="95">
        <v>13</v>
      </c>
      <c r="D2199" s="89"/>
      <c r="E2199" s="199">
        <v>0</v>
      </c>
      <c r="F2199" s="89"/>
      <c r="G2199" s="199">
        <v>0</v>
      </c>
      <c r="H2199" s="89"/>
      <c r="I2199" s="199">
        <v>0</v>
      </c>
      <c r="J2199" s="89"/>
      <c r="K2199" s="199">
        <v>0</v>
      </c>
      <c r="L2199" s="89"/>
      <c r="M2199" s="199">
        <v>0</v>
      </c>
      <c r="N2199" s="89">
        <v>13</v>
      </c>
      <c r="O2199" s="199">
        <v>7.930407622951819E-3</v>
      </c>
      <c r="P2199" s="89"/>
      <c r="Q2199" s="199">
        <v>0</v>
      </c>
      <c r="R2199" s="89"/>
      <c r="S2199" s="199">
        <v>0</v>
      </c>
      <c r="T2199" s="89"/>
      <c r="U2199" s="199">
        <v>0</v>
      </c>
    </row>
    <row r="2200" spans="1:21" x14ac:dyDescent="0.15">
      <c r="A2200" s="128"/>
      <c r="B2200" s="128"/>
      <c r="C2200" s="718"/>
      <c r="D2200" s="128"/>
      <c r="E2200" s="719"/>
      <c r="F2200" s="128"/>
      <c r="G2200" s="719"/>
      <c r="H2200" s="128"/>
      <c r="I2200" s="719"/>
      <c r="J2200" s="128"/>
      <c r="K2200" s="719"/>
      <c r="L2200" s="128"/>
      <c r="M2200" s="719"/>
      <c r="N2200" s="128"/>
      <c r="O2200" s="719"/>
      <c r="P2200" s="128"/>
      <c r="Q2200" s="719"/>
      <c r="R2200" s="128" t="s">
        <v>3870</v>
      </c>
      <c r="S2200" s="719"/>
      <c r="T2200" s="128"/>
      <c r="U2200" s="719"/>
    </row>
    <row r="2201" spans="1:21" s="103" customFormat="1" x14ac:dyDescent="0.15">
      <c r="A2201" s="647" t="s">
        <v>0</v>
      </c>
      <c r="B2201" s="857"/>
      <c r="C2201" s="716" t="s">
        <v>4</v>
      </c>
      <c r="D2201" s="647" t="s">
        <v>922</v>
      </c>
      <c r="E2201" s="647" t="s">
        <v>923</v>
      </c>
      <c r="F2201" s="647" t="s">
        <v>922</v>
      </c>
      <c r="G2201" s="647" t="s">
        <v>923</v>
      </c>
      <c r="H2201" s="647" t="s">
        <v>922</v>
      </c>
      <c r="I2201" s="647" t="s">
        <v>923</v>
      </c>
      <c r="J2201" s="647" t="s">
        <v>922</v>
      </c>
      <c r="K2201" s="647" t="s">
        <v>923</v>
      </c>
      <c r="L2201" s="647" t="s">
        <v>922</v>
      </c>
      <c r="M2201" s="647" t="s">
        <v>923</v>
      </c>
      <c r="N2201" s="647" t="s">
        <v>922</v>
      </c>
      <c r="O2201" s="647" t="s">
        <v>923</v>
      </c>
      <c r="P2201" s="647" t="s">
        <v>922</v>
      </c>
      <c r="Q2201" s="647" t="s">
        <v>923</v>
      </c>
      <c r="R2201" s="647" t="s">
        <v>922</v>
      </c>
      <c r="S2201" s="647" t="s">
        <v>923</v>
      </c>
      <c r="T2201" s="647" t="s">
        <v>922</v>
      </c>
      <c r="U2201" s="647" t="s">
        <v>923</v>
      </c>
    </row>
    <row r="2202" spans="1:21" s="103" customFormat="1" x14ac:dyDescent="0.15">
      <c r="A2202" s="649" t="s">
        <v>2</v>
      </c>
      <c r="B2202" s="857"/>
      <c r="C2202" s="717" t="s">
        <v>924</v>
      </c>
      <c r="D2202" s="649" t="s">
        <v>317</v>
      </c>
      <c r="E2202" s="649" t="s">
        <v>6</v>
      </c>
      <c r="F2202" s="649" t="s">
        <v>318</v>
      </c>
      <c r="G2202" s="649" t="s">
        <v>6</v>
      </c>
      <c r="H2202" s="649" t="s">
        <v>462</v>
      </c>
      <c r="I2202" s="649" t="s">
        <v>6</v>
      </c>
      <c r="J2202" s="649" t="s">
        <v>925</v>
      </c>
      <c r="K2202" s="649" t="s">
        <v>6</v>
      </c>
      <c r="L2202" s="649" t="s">
        <v>926</v>
      </c>
      <c r="M2202" s="649" t="s">
        <v>6</v>
      </c>
      <c r="N2202" s="649" t="s">
        <v>927</v>
      </c>
      <c r="O2202" s="649" t="s">
        <v>6</v>
      </c>
      <c r="P2202" s="649" t="s">
        <v>928</v>
      </c>
      <c r="Q2202" s="649" t="s">
        <v>6</v>
      </c>
      <c r="R2202" s="649" t="s">
        <v>929</v>
      </c>
      <c r="S2202" s="649" t="s">
        <v>6</v>
      </c>
      <c r="T2202" s="649" t="s">
        <v>930</v>
      </c>
      <c r="U2202" s="649" t="s">
        <v>6</v>
      </c>
    </row>
    <row r="2203" spans="1:21" x14ac:dyDescent="0.15">
      <c r="A2203" s="89">
        <v>2081</v>
      </c>
      <c r="B2203" s="89" t="s">
        <v>3002</v>
      </c>
      <c r="C2203" s="95">
        <v>13</v>
      </c>
      <c r="D2203" s="89"/>
      <c r="E2203" s="199">
        <v>0</v>
      </c>
      <c r="F2203" s="89"/>
      <c r="G2203" s="199">
        <v>0</v>
      </c>
      <c r="H2203" s="89"/>
      <c r="I2203" s="199">
        <v>0</v>
      </c>
      <c r="J2203" s="89"/>
      <c r="K2203" s="199">
        <v>0</v>
      </c>
      <c r="L2203" s="89"/>
      <c r="M2203" s="199">
        <v>0</v>
      </c>
      <c r="N2203" s="89">
        <v>6</v>
      </c>
      <c r="O2203" s="199">
        <v>3.6601881336700707E-3</v>
      </c>
      <c r="P2203" s="89"/>
      <c r="Q2203" s="199">
        <v>0</v>
      </c>
      <c r="R2203" s="89">
        <v>7</v>
      </c>
      <c r="S2203" s="199">
        <v>2.6113556666417966E-2</v>
      </c>
      <c r="T2203" s="89"/>
      <c r="U2203" s="199">
        <v>0</v>
      </c>
    </row>
    <row r="2204" spans="1:21" x14ac:dyDescent="0.15">
      <c r="A2204" s="89">
        <v>2082</v>
      </c>
      <c r="B2204" s="89" t="s">
        <v>3003</v>
      </c>
      <c r="C2204" s="95">
        <v>13</v>
      </c>
      <c r="D2204" s="89"/>
      <c r="E2204" s="199">
        <v>0</v>
      </c>
      <c r="F2204" s="89"/>
      <c r="G2204" s="199">
        <v>0</v>
      </c>
      <c r="H2204" s="89"/>
      <c r="I2204" s="199">
        <v>0</v>
      </c>
      <c r="J2204" s="89"/>
      <c r="K2204" s="199">
        <v>0</v>
      </c>
      <c r="L2204" s="89"/>
      <c r="M2204" s="199">
        <v>0</v>
      </c>
      <c r="N2204" s="89">
        <v>13</v>
      </c>
      <c r="O2204" s="199">
        <v>7.930407622951819E-3</v>
      </c>
      <c r="P2204" s="89"/>
      <c r="Q2204" s="199">
        <v>0</v>
      </c>
      <c r="R2204" s="89"/>
      <c r="S2204" s="199">
        <v>0</v>
      </c>
      <c r="T2204" s="89"/>
      <c r="U2204" s="199">
        <v>0</v>
      </c>
    </row>
    <row r="2205" spans="1:21" x14ac:dyDescent="0.15">
      <c r="A2205" s="89">
        <v>2083</v>
      </c>
      <c r="B2205" s="89" t="s">
        <v>3004</v>
      </c>
      <c r="C2205" s="95">
        <v>13</v>
      </c>
      <c r="D2205" s="89"/>
      <c r="E2205" s="199">
        <v>0</v>
      </c>
      <c r="F2205" s="89"/>
      <c r="G2205" s="199">
        <v>0</v>
      </c>
      <c r="H2205" s="89"/>
      <c r="I2205" s="199">
        <v>0</v>
      </c>
      <c r="J2205" s="89"/>
      <c r="K2205" s="199">
        <v>0</v>
      </c>
      <c r="L2205" s="89"/>
      <c r="M2205" s="199">
        <v>0</v>
      </c>
      <c r="N2205" s="89">
        <v>13</v>
      </c>
      <c r="O2205" s="199">
        <v>7.930407622951819E-3</v>
      </c>
      <c r="P2205" s="89"/>
      <c r="Q2205" s="199">
        <v>0</v>
      </c>
      <c r="R2205" s="89"/>
      <c r="S2205" s="199">
        <v>0</v>
      </c>
      <c r="T2205" s="89"/>
      <c r="U2205" s="199">
        <v>0</v>
      </c>
    </row>
    <row r="2206" spans="1:21" x14ac:dyDescent="0.15">
      <c r="A2206" s="89">
        <v>2084</v>
      </c>
      <c r="B2206" s="89" t="s">
        <v>3005</v>
      </c>
      <c r="C2206" s="95">
        <v>13</v>
      </c>
      <c r="D2206" s="89"/>
      <c r="E2206" s="199">
        <v>0</v>
      </c>
      <c r="F2206" s="89"/>
      <c r="G2206" s="199">
        <v>0</v>
      </c>
      <c r="H2206" s="89"/>
      <c r="I2206" s="199">
        <v>0</v>
      </c>
      <c r="J2206" s="89">
        <v>13</v>
      </c>
      <c r="K2206" s="199">
        <v>7.0399844037268597E-4</v>
      </c>
      <c r="L2206" s="89"/>
      <c r="M2206" s="199">
        <v>0</v>
      </c>
      <c r="N2206" s="89"/>
      <c r="O2206" s="199">
        <v>0</v>
      </c>
      <c r="P2206" s="89"/>
      <c r="Q2206" s="199">
        <v>0</v>
      </c>
      <c r="R2206" s="89"/>
      <c r="S2206" s="199">
        <v>0</v>
      </c>
      <c r="T2206" s="89"/>
      <c r="U2206" s="199">
        <v>0</v>
      </c>
    </row>
    <row r="2207" spans="1:21" x14ac:dyDescent="0.15">
      <c r="A2207" s="89">
        <v>2085</v>
      </c>
      <c r="B2207" s="89" t="s">
        <v>3006</v>
      </c>
      <c r="C2207" s="95">
        <v>13</v>
      </c>
      <c r="D2207" s="89"/>
      <c r="E2207" s="199">
        <v>0</v>
      </c>
      <c r="F2207" s="89"/>
      <c r="G2207" s="199">
        <v>0</v>
      </c>
      <c r="H2207" s="89"/>
      <c r="I2207" s="199">
        <v>0</v>
      </c>
      <c r="J2207" s="89">
        <v>13</v>
      </c>
      <c r="K2207" s="199">
        <v>7.0399844037268597E-4</v>
      </c>
      <c r="L2207" s="89"/>
      <c r="M2207" s="199">
        <v>0</v>
      </c>
      <c r="N2207" s="89"/>
      <c r="O2207" s="199">
        <v>0</v>
      </c>
      <c r="P2207" s="89"/>
      <c r="Q2207" s="199">
        <v>0</v>
      </c>
      <c r="R2207" s="89"/>
      <c r="S2207" s="199">
        <v>0</v>
      </c>
      <c r="T2207" s="89"/>
      <c r="U2207" s="199">
        <v>0</v>
      </c>
    </row>
    <row r="2208" spans="1:21" x14ac:dyDescent="0.15">
      <c r="A2208" s="89">
        <v>2086</v>
      </c>
      <c r="B2208" s="202" t="s">
        <v>3007</v>
      </c>
      <c r="C2208" s="203">
        <v>12</v>
      </c>
      <c r="D2208" s="89"/>
      <c r="E2208" s="199">
        <v>0</v>
      </c>
      <c r="F2208" s="89"/>
      <c r="G2208" s="199">
        <v>0</v>
      </c>
      <c r="H2208" s="89"/>
      <c r="I2208" s="199">
        <v>0</v>
      </c>
      <c r="J2208" s="89"/>
      <c r="K2208" s="199">
        <v>0</v>
      </c>
      <c r="L2208" s="89"/>
      <c r="M2208" s="199">
        <v>0</v>
      </c>
      <c r="N2208" s="89"/>
      <c r="O2208" s="199">
        <v>0</v>
      </c>
      <c r="P2208" s="89"/>
      <c r="Q2208" s="199">
        <v>0</v>
      </c>
      <c r="R2208" s="89">
        <v>12</v>
      </c>
      <c r="S2208" s="199">
        <v>4.4766097142430801E-2</v>
      </c>
      <c r="T2208" s="89"/>
      <c r="U2208" s="199">
        <v>0</v>
      </c>
    </row>
    <row r="2209" spans="1:21" x14ac:dyDescent="0.15">
      <c r="A2209" s="89">
        <v>2087</v>
      </c>
      <c r="B2209" s="202" t="s">
        <v>3008</v>
      </c>
      <c r="C2209" s="203">
        <v>12</v>
      </c>
      <c r="D2209" s="89"/>
      <c r="E2209" s="199">
        <v>0</v>
      </c>
      <c r="F2209" s="89"/>
      <c r="G2209" s="199">
        <v>0</v>
      </c>
      <c r="H2209" s="89"/>
      <c r="I2209" s="199">
        <v>0</v>
      </c>
      <c r="J2209" s="89"/>
      <c r="K2209" s="199">
        <v>0</v>
      </c>
      <c r="L2209" s="89"/>
      <c r="M2209" s="199">
        <v>0</v>
      </c>
      <c r="N2209" s="89"/>
      <c r="O2209" s="199">
        <v>0</v>
      </c>
      <c r="P2209" s="89"/>
      <c r="Q2209" s="199">
        <v>0</v>
      </c>
      <c r="R2209" s="89">
        <v>12</v>
      </c>
      <c r="S2209" s="199">
        <v>4.4766097142430801E-2</v>
      </c>
      <c r="T2209" s="89"/>
      <c r="U2209" s="199">
        <v>0</v>
      </c>
    </row>
    <row r="2210" spans="1:21" x14ac:dyDescent="0.15">
      <c r="A2210" s="89">
        <v>2088</v>
      </c>
      <c r="B2210" s="89" t="s">
        <v>3009</v>
      </c>
      <c r="C2210" s="95">
        <v>12</v>
      </c>
      <c r="D2210" s="89"/>
      <c r="E2210" s="199">
        <v>0</v>
      </c>
      <c r="F2210" s="89"/>
      <c r="G2210" s="199">
        <v>0</v>
      </c>
      <c r="H2210" s="89"/>
      <c r="I2210" s="199">
        <v>0</v>
      </c>
      <c r="J2210" s="89"/>
      <c r="K2210" s="199">
        <v>0</v>
      </c>
      <c r="L2210" s="89"/>
      <c r="M2210" s="199">
        <v>0</v>
      </c>
      <c r="N2210" s="89">
        <v>12</v>
      </c>
      <c r="O2210" s="199">
        <v>7.3203762673401413E-3</v>
      </c>
      <c r="P2210" s="89"/>
      <c r="Q2210" s="199">
        <v>0</v>
      </c>
      <c r="R2210" s="89"/>
      <c r="S2210" s="199">
        <v>0</v>
      </c>
      <c r="T2210" s="89"/>
      <c r="U2210" s="199">
        <v>0</v>
      </c>
    </row>
    <row r="2211" spans="1:21" x14ac:dyDescent="0.15">
      <c r="A2211" s="89">
        <v>2089</v>
      </c>
      <c r="B2211" s="89" t="s">
        <v>3010</v>
      </c>
      <c r="C2211" s="95">
        <v>12</v>
      </c>
      <c r="D2211" s="89"/>
      <c r="E2211" s="199">
        <v>0</v>
      </c>
      <c r="F2211" s="89"/>
      <c r="G2211" s="199">
        <v>0</v>
      </c>
      <c r="H2211" s="89"/>
      <c r="I2211" s="199">
        <v>0</v>
      </c>
      <c r="J2211" s="89">
        <v>12</v>
      </c>
      <c r="K2211" s="199">
        <v>6.4984471419017164E-4</v>
      </c>
      <c r="L2211" s="89"/>
      <c r="M2211" s="199">
        <v>0</v>
      </c>
      <c r="N2211" s="89"/>
      <c r="O2211" s="199">
        <v>0</v>
      </c>
      <c r="P2211" s="89"/>
      <c r="Q2211" s="199">
        <v>0</v>
      </c>
      <c r="R2211" s="89"/>
      <c r="S2211" s="199">
        <v>0</v>
      </c>
      <c r="T2211" s="89"/>
      <c r="U2211" s="199">
        <v>0</v>
      </c>
    </row>
    <row r="2212" spans="1:21" x14ac:dyDescent="0.15">
      <c r="A2212" s="89">
        <v>2090</v>
      </c>
      <c r="B2212" s="89" t="s">
        <v>3011</v>
      </c>
      <c r="C2212" s="95">
        <v>12</v>
      </c>
      <c r="D2212" s="89"/>
      <c r="E2212" s="199">
        <v>0</v>
      </c>
      <c r="F2212" s="89"/>
      <c r="G2212" s="199">
        <v>0</v>
      </c>
      <c r="H2212" s="89"/>
      <c r="I2212" s="199">
        <v>0</v>
      </c>
      <c r="J2212" s="89"/>
      <c r="K2212" s="199">
        <v>0</v>
      </c>
      <c r="L2212" s="89"/>
      <c r="M2212" s="199">
        <v>0</v>
      </c>
      <c r="N2212" s="89"/>
      <c r="O2212" s="199">
        <v>0</v>
      </c>
      <c r="P2212" s="89"/>
      <c r="Q2212" s="199">
        <v>0</v>
      </c>
      <c r="R2212" s="89">
        <v>12</v>
      </c>
      <c r="S2212" s="199">
        <v>4.4766097142430801E-2</v>
      </c>
      <c r="T2212" s="89"/>
      <c r="U2212" s="199">
        <v>0</v>
      </c>
    </row>
    <row r="2213" spans="1:21" x14ac:dyDescent="0.15">
      <c r="A2213" s="89">
        <v>2091</v>
      </c>
      <c r="B2213" s="89" t="s">
        <v>3012</v>
      </c>
      <c r="C2213" s="95">
        <v>12</v>
      </c>
      <c r="D2213" s="89"/>
      <c r="E2213" s="199">
        <v>0</v>
      </c>
      <c r="F2213" s="89"/>
      <c r="G2213" s="199">
        <v>0</v>
      </c>
      <c r="H2213" s="89"/>
      <c r="I2213" s="199">
        <v>0</v>
      </c>
      <c r="J2213" s="89"/>
      <c r="K2213" s="199">
        <v>0</v>
      </c>
      <c r="L2213" s="89"/>
      <c r="M2213" s="199">
        <v>0</v>
      </c>
      <c r="N2213" s="89">
        <v>12</v>
      </c>
      <c r="O2213" s="199">
        <v>7.3203762673401413E-3</v>
      </c>
      <c r="P2213" s="89"/>
      <c r="Q2213" s="199">
        <v>0</v>
      </c>
      <c r="R2213" s="89"/>
      <c r="S2213" s="199">
        <v>0</v>
      </c>
      <c r="T2213" s="89"/>
      <c r="U2213" s="199">
        <v>0</v>
      </c>
    </row>
    <row r="2214" spans="1:21" x14ac:dyDescent="0.15">
      <c r="A2214" s="89">
        <v>2092</v>
      </c>
      <c r="B2214" s="89" t="s">
        <v>3013</v>
      </c>
      <c r="C2214" s="95">
        <v>12</v>
      </c>
      <c r="D2214" s="89"/>
      <c r="E2214" s="199">
        <v>0</v>
      </c>
      <c r="F2214" s="89"/>
      <c r="G2214" s="199">
        <v>0</v>
      </c>
      <c r="H2214" s="89"/>
      <c r="I2214" s="199">
        <v>0</v>
      </c>
      <c r="J2214" s="89">
        <v>12</v>
      </c>
      <c r="K2214" s="199">
        <v>6.4984471419017164E-4</v>
      </c>
      <c r="L2214" s="89"/>
      <c r="M2214" s="199">
        <v>0</v>
      </c>
      <c r="N2214" s="89"/>
      <c r="O2214" s="199">
        <v>0</v>
      </c>
      <c r="P2214" s="89"/>
      <c r="Q2214" s="199">
        <v>0</v>
      </c>
      <c r="R2214" s="89"/>
      <c r="S2214" s="199">
        <v>0</v>
      </c>
      <c r="T2214" s="89"/>
      <c r="U2214" s="199">
        <v>0</v>
      </c>
    </row>
    <row r="2215" spans="1:21" x14ac:dyDescent="0.15">
      <c r="A2215" s="89">
        <v>2093</v>
      </c>
      <c r="B2215" s="89" t="s">
        <v>3014</v>
      </c>
      <c r="C2215" s="95">
        <v>12</v>
      </c>
      <c r="D2215" s="89"/>
      <c r="E2215" s="199">
        <v>0</v>
      </c>
      <c r="F2215" s="89"/>
      <c r="G2215" s="199">
        <v>0</v>
      </c>
      <c r="H2215" s="89"/>
      <c r="I2215" s="199">
        <v>0</v>
      </c>
      <c r="J2215" s="89"/>
      <c r="K2215" s="199">
        <v>0</v>
      </c>
      <c r="L2215" s="89"/>
      <c r="M2215" s="199">
        <v>0</v>
      </c>
      <c r="N2215" s="89">
        <v>12</v>
      </c>
      <c r="O2215" s="199">
        <v>7.3203762673401413E-3</v>
      </c>
      <c r="P2215" s="89"/>
      <c r="Q2215" s="199">
        <v>0</v>
      </c>
      <c r="R2215" s="89"/>
      <c r="S2215" s="199">
        <v>0</v>
      </c>
      <c r="T2215" s="89"/>
      <c r="U2215" s="199">
        <v>0</v>
      </c>
    </row>
    <row r="2216" spans="1:21" x14ac:dyDescent="0.15">
      <c r="A2216" s="89">
        <v>2094</v>
      </c>
      <c r="B2216" s="89" t="s">
        <v>2764</v>
      </c>
      <c r="C2216" s="95">
        <v>12</v>
      </c>
      <c r="D2216" s="89"/>
      <c r="E2216" s="199">
        <v>0</v>
      </c>
      <c r="F2216" s="89"/>
      <c r="G2216" s="199">
        <v>0</v>
      </c>
      <c r="H2216" s="89"/>
      <c r="I2216" s="199">
        <v>0</v>
      </c>
      <c r="J2216" s="89"/>
      <c r="K2216" s="199">
        <v>0</v>
      </c>
      <c r="L2216" s="89"/>
      <c r="M2216" s="199">
        <v>0</v>
      </c>
      <c r="N2216" s="89">
        <v>12</v>
      </c>
      <c r="O2216" s="199">
        <v>7.3203762673401413E-3</v>
      </c>
      <c r="P2216" s="89"/>
      <c r="Q2216" s="199">
        <v>0</v>
      </c>
      <c r="R2216" s="89"/>
      <c r="S2216" s="199">
        <v>0</v>
      </c>
      <c r="T2216" s="89"/>
      <c r="U2216" s="199">
        <v>0</v>
      </c>
    </row>
    <row r="2217" spans="1:21" x14ac:dyDescent="0.15">
      <c r="A2217" s="89">
        <v>2095</v>
      </c>
      <c r="B2217" s="89" t="s">
        <v>3015</v>
      </c>
      <c r="C2217" s="95">
        <v>12</v>
      </c>
      <c r="D2217" s="89"/>
      <c r="E2217" s="199">
        <v>0</v>
      </c>
      <c r="F2217" s="89"/>
      <c r="G2217" s="199">
        <v>0</v>
      </c>
      <c r="H2217" s="89"/>
      <c r="I2217" s="199">
        <v>0</v>
      </c>
      <c r="J2217" s="89"/>
      <c r="K2217" s="199">
        <v>0</v>
      </c>
      <c r="L2217" s="89"/>
      <c r="M2217" s="199">
        <v>0</v>
      </c>
      <c r="N2217" s="89">
        <v>4</v>
      </c>
      <c r="O2217" s="199">
        <v>2.4401254224467139E-3</v>
      </c>
      <c r="P2217" s="89"/>
      <c r="Q2217" s="199">
        <v>0</v>
      </c>
      <c r="R2217" s="89">
        <v>8</v>
      </c>
      <c r="S2217" s="199">
        <v>2.9844064761620534E-2</v>
      </c>
      <c r="T2217" s="89"/>
      <c r="U2217" s="199">
        <v>0</v>
      </c>
    </row>
    <row r="2218" spans="1:21" x14ac:dyDescent="0.15">
      <c r="A2218" s="89">
        <v>2096</v>
      </c>
      <c r="B2218" s="89" t="s">
        <v>3016</v>
      </c>
      <c r="C2218" s="95">
        <v>12</v>
      </c>
      <c r="D2218" s="89"/>
      <c r="E2218" s="199">
        <v>0</v>
      </c>
      <c r="F2218" s="89"/>
      <c r="G2218" s="199">
        <v>0</v>
      </c>
      <c r="H2218" s="89"/>
      <c r="I2218" s="199">
        <v>0</v>
      </c>
      <c r="J2218" s="89">
        <v>12</v>
      </c>
      <c r="K2218" s="199">
        <v>6.4984471419017164E-4</v>
      </c>
      <c r="L2218" s="89"/>
      <c r="M2218" s="199">
        <v>0</v>
      </c>
      <c r="N2218" s="89"/>
      <c r="O2218" s="199">
        <v>0</v>
      </c>
      <c r="P2218" s="89"/>
      <c r="Q2218" s="199">
        <v>0</v>
      </c>
      <c r="R2218" s="89"/>
      <c r="S2218" s="199">
        <v>0</v>
      </c>
      <c r="T2218" s="89"/>
      <c r="U2218" s="199">
        <v>0</v>
      </c>
    </row>
    <row r="2219" spans="1:21" x14ac:dyDescent="0.15">
      <c r="A2219" s="89">
        <v>2097</v>
      </c>
      <c r="B2219" s="89" t="s">
        <v>3017</v>
      </c>
      <c r="C2219" s="95">
        <v>12</v>
      </c>
      <c r="D2219" s="89"/>
      <c r="E2219" s="199">
        <v>0</v>
      </c>
      <c r="F2219" s="89"/>
      <c r="G2219" s="199">
        <v>0</v>
      </c>
      <c r="H2219" s="89"/>
      <c r="I2219" s="199">
        <v>0</v>
      </c>
      <c r="J2219" s="89"/>
      <c r="K2219" s="199">
        <v>0</v>
      </c>
      <c r="L2219" s="89"/>
      <c r="M2219" s="199">
        <v>0</v>
      </c>
      <c r="N2219" s="89">
        <v>12</v>
      </c>
      <c r="O2219" s="199">
        <v>7.3203762673401413E-3</v>
      </c>
      <c r="P2219" s="89"/>
      <c r="Q2219" s="199">
        <v>0</v>
      </c>
      <c r="R2219" s="89"/>
      <c r="S2219" s="199">
        <v>0</v>
      </c>
      <c r="T2219" s="89"/>
      <c r="U2219" s="199">
        <v>0</v>
      </c>
    </row>
    <row r="2220" spans="1:21" x14ac:dyDescent="0.15">
      <c r="A2220" s="89">
        <v>2098</v>
      </c>
      <c r="B2220" s="89" t="s">
        <v>3018</v>
      </c>
      <c r="C2220" s="95">
        <v>12</v>
      </c>
      <c r="D2220" s="89"/>
      <c r="E2220" s="199">
        <v>0</v>
      </c>
      <c r="F2220" s="89"/>
      <c r="G2220" s="199">
        <v>0</v>
      </c>
      <c r="H2220" s="89"/>
      <c r="I2220" s="199">
        <v>0</v>
      </c>
      <c r="J2220" s="89"/>
      <c r="K2220" s="199">
        <v>0</v>
      </c>
      <c r="L2220" s="89"/>
      <c r="M2220" s="199">
        <v>0</v>
      </c>
      <c r="N2220" s="89"/>
      <c r="O2220" s="199">
        <v>0</v>
      </c>
      <c r="P2220" s="89"/>
      <c r="Q2220" s="199">
        <v>0</v>
      </c>
      <c r="R2220" s="89">
        <v>12</v>
      </c>
      <c r="S2220" s="199">
        <v>4.4766097142430801E-2</v>
      </c>
      <c r="T2220" s="89"/>
      <c r="U2220" s="199">
        <v>0</v>
      </c>
    </row>
    <row r="2221" spans="1:21" x14ac:dyDescent="0.15">
      <c r="A2221" s="89">
        <v>2099</v>
      </c>
      <c r="B2221" s="89" t="s">
        <v>3019</v>
      </c>
      <c r="C2221" s="95">
        <v>12</v>
      </c>
      <c r="D2221" s="89"/>
      <c r="E2221" s="199">
        <v>0</v>
      </c>
      <c r="F2221" s="89"/>
      <c r="G2221" s="199">
        <v>0</v>
      </c>
      <c r="H2221" s="89"/>
      <c r="I2221" s="199">
        <v>0</v>
      </c>
      <c r="J2221" s="89"/>
      <c r="K2221" s="199">
        <v>0</v>
      </c>
      <c r="L2221" s="89"/>
      <c r="M2221" s="199">
        <v>0</v>
      </c>
      <c r="N2221" s="89">
        <v>12</v>
      </c>
      <c r="O2221" s="199">
        <v>7.3203762673401413E-3</v>
      </c>
      <c r="P2221" s="89"/>
      <c r="Q2221" s="199">
        <v>0</v>
      </c>
      <c r="R2221" s="89"/>
      <c r="S2221" s="199">
        <v>0</v>
      </c>
      <c r="T2221" s="89"/>
      <c r="U2221" s="199">
        <v>0</v>
      </c>
    </row>
    <row r="2222" spans="1:21" x14ac:dyDescent="0.15">
      <c r="A2222" s="89">
        <v>2100</v>
      </c>
      <c r="B2222" s="89" t="s">
        <v>3020</v>
      </c>
      <c r="C2222" s="95">
        <v>12</v>
      </c>
      <c r="D2222" s="89"/>
      <c r="E2222" s="199">
        <v>0</v>
      </c>
      <c r="F2222" s="89"/>
      <c r="G2222" s="199">
        <v>0</v>
      </c>
      <c r="H2222" s="89"/>
      <c r="I2222" s="199">
        <v>0</v>
      </c>
      <c r="J2222" s="89"/>
      <c r="K2222" s="199">
        <v>0</v>
      </c>
      <c r="L2222" s="89"/>
      <c r="M2222" s="199">
        <v>0</v>
      </c>
      <c r="N2222" s="89">
        <v>12</v>
      </c>
      <c r="O2222" s="199">
        <v>7.3203762673401413E-3</v>
      </c>
      <c r="P2222" s="89"/>
      <c r="Q2222" s="199">
        <v>0</v>
      </c>
      <c r="R2222" s="89"/>
      <c r="S2222" s="199">
        <v>0</v>
      </c>
      <c r="T2222" s="89"/>
      <c r="U2222" s="199">
        <v>0</v>
      </c>
    </row>
    <row r="2223" spans="1:21" x14ac:dyDescent="0.15">
      <c r="A2223" s="89">
        <v>2101</v>
      </c>
      <c r="B2223" s="189" t="s">
        <v>3021</v>
      </c>
      <c r="C2223" s="197">
        <v>12</v>
      </c>
      <c r="D2223" s="189"/>
      <c r="E2223" s="198">
        <v>0</v>
      </c>
      <c r="F2223" s="189"/>
      <c r="G2223" s="198">
        <v>0</v>
      </c>
      <c r="H2223" s="189"/>
      <c r="I2223" s="198">
        <v>0</v>
      </c>
      <c r="J2223" s="189">
        <v>12</v>
      </c>
      <c r="K2223" s="198">
        <v>6.4984471419017164E-4</v>
      </c>
      <c r="L2223" s="189"/>
      <c r="M2223" s="198">
        <v>0</v>
      </c>
      <c r="N2223" s="189"/>
      <c r="O2223" s="198">
        <v>0</v>
      </c>
      <c r="P2223" s="189"/>
      <c r="Q2223" s="198">
        <v>0</v>
      </c>
      <c r="R2223" s="189"/>
      <c r="S2223" s="198">
        <v>0</v>
      </c>
      <c r="T2223" s="189"/>
      <c r="U2223" s="198">
        <v>0</v>
      </c>
    </row>
    <row r="2224" spans="1:21" x14ac:dyDescent="0.15">
      <c r="A2224" s="100">
        <v>2102</v>
      </c>
      <c r="B2224" s="100" t="s">
        <v>3022</v>
      </c>
      <c r="C2224" s="205">
        <v>12</v>
      </c>
      <c r="D2224" s="100"/>
      <c r="E2224" s="206">
        <v>0</v>
      </c>
      <c r="F2224" s="100"/>
      <c r="G2224" s="206">
        <v>0</v>
      </c>
      <c r="H2224" s="100"/>
      <c r="I2224" s="206">
        <v>0</v>
      </c>
      <c r="J2224" s="100"/>
      <c r="K2224" s="206">
        <v>0</v>
      </c>
      <c r="L2224" s="100"/>
      <c r="M2224" s="206">
        <v>0</v>
      </c>
      <c r="N2224" s="100">
        <v>11</v>
      </c>
      <c r="O2224" s="206">
        <v>6.7103449117284627E-3</v>
      </c>
      <c r="P2224" s="100"/>
      <c r="Q2224" s="206">
        <v>0</v>
      </c>
      <c r="R2224" s="100">
        <v>1</v>
      </c>
      <c r="S2224" s="206">
        <v>3.7305080952025668E-3</v>
      </c>
      <c r="T2224" s="100"/>
      <c r="U2224" s="206">
        <v>0</v>
      </c>
    </row>
    <row r="2225" spans="1:21" x14ac:dyDescent="0.15">
      <c r="A2225" s="89">
        <v>2103</v>
      </c>
      <c r="B2225" s="89" t="s">
        <v>3023</v>
      </c>
      <c r="C2225" s="95">
        <v>12</v>
      </c>
      <c r="D2225" s="89"/>
      <c r="E2225" s="199">
        <v>0</v>
      </c>
      <c r="F2225" s="89"/>
      <c r="G2225" s="199">
        <v>0</v>
      </c>
      <c r="H2225" s="89"/>
      <c r="I2225" s="199">
        <v>0</v>
      </c>
      <c r="J2225" s="89"/>
      <c r="K2225" s="199">
        <v>0</v>
      </c>
      <c r="L2225" s="89"/>
      <c r="M2225" s="199">
        <v>0</v>
      </c>
      <c r="N2225" s="89">
        <v>12</v>
      </c>
      <c r="O2225" s="199">
        <v>7.3203762673401413E-3</v>
      </c>
      <c r="P2225" s="89"/>
      <c r="Q2225" s="199">
        <v>0</v>
      </c>
      <c r="R2225" s="89"/>
      <c r="S2225" s="199">
        <v>0</v>
      </c>
      <c r="T2225" s="89"/>
      <c r="U2225" s="199">
        <v>0</v>
      </c>
    </row>
    <row r="2226" spans="1:21" x14ac:dyDescent="0.15">
      <c r="A2226" s="89">
        <v>2104</v>
      </c>
      <c r="B2226" s="89" t="s">
        <v>3024</v>
      </c>
      <c r="C2226" s="95">
        <v>12</v>
      </c>
      <c r="D2226" s="89"/>
      <c r="E2226" s="199">
        <v>0</v>
      </c>
      <c r="F2226" s="89"/>
      <c r="G2226" s="199">
        <v>0</v>
      </c>
      <c r="H2226" s="89"/>
      <c r="I2226" s="199">
        <v>0</v>
      </c>
      <c r="J2226" s="89"/>
      <c r="K2226" s="199">
        <v>0</v>
      </c>
      <c r="L2226" s="89"/>
      <c r="M2226" s="199">
        <v>0</v>
      </c>
      <c r="N2226" s="89">
        <v>12</v>
      </c>
      <c r="O2226" s="199">
        <v>7.3203762673401413E-3</v>
      </c>
      <c r="P2226" s="89"/>
      <c r="Q2226" s="199">
        <v>0</v>
      </c>
      <c r="R2226" s="89"/>
      <c r="S2226" s="199">
        <v>0</v>
      </c>
      <c r="T2226" s="89"/>
      <c r="U2226" s="199">
        <v>0</v>
      </c>
    </row>
    <row r="2227" spans="1:21" x14ac:dyDescent="0.15">
      <c r="A2227" s="89">
        <v>2105</v>
      </c>
      <c r="B2227" s="89" t="s">
        <v>3025</v>
      </c>
      <c r="C2227" s="95">
        <v>12</v>
      </c>
      <c r="D2227" s="89"/>
      <c r="E2227" s="199">
        <v>0</v>
      </c>
      <c r="F2227" s="89"/>
      <c r="G2227" s="199">
        <v>0</v>
      </c>
      <c r="H2227" s="89"/>
      <c r="I2227" s="199">
        <v>0</v>
      </c>
      <c r="J2227" s="89"/>
      <c r="K2227" s="199">
        <v>0</v>
      </c>
      <c r="L2227" s="89"/>
      <c r="M2227" s="199">
        <v>0</v>
      </c>
      <c r="N2227" s="89">
        <v>12</v>
      </c>
      <c r="O2227" s="199">
        <v>7.3203762673401413E-3</v>
      </c>
      <c r="P2227" s="89"/>
      <c r="Q2227" s="199">
        <v>0</v>
      </c>
      <c r="R2227" s="89"/>
      <c r="S2227" s="199">
        <v>0</v>
      </c>
      <c r="T2227" s="89"/>
      <c r="U2227" s="199">
        <v>0</v>
      </c>
    </row>
    <row r="2228" spans="1:21" x14ac:dyDescent="0.15">
      <c r="A2228" s="89">
        <v>2106</v>
      </c>
      <c r="B2228" s="89" t="s">
        <v>3026</v>
      </c>
      <c r="C2228" s="95">
        <v>12</v>
      </c>
      <c r="D2228" s="89"/>
      <c r="E2228" s="199">
        <v>0</v>
      </c>
      <c r="F2228" s="89"/>
      <c r="G2228" s="199">
        <v>0</v>
      </c>
      <c r="H2228" s="89"/>
      <c r="I2228" s="199">
        <v>0</v>
      </c>
      <c r="J2228" s="89"/>
      <c r="K2228" s="199">
        <v>0</v>
      </c>
      <c r="L2228" s="89"/>
      <c r="M2228" s="199">
        <v>0</v>
      </c>
      <c r="N2228" s="89">
        <v>12</v>
      </c>
      <c r="O2228" s="199">
        <v>7.3203762673401413E-3</v>
      </c>
      <c r="P2228" s="89"/>
      <c r="Q2228" s="199">
        <v>0</v>
      </c>
      <c r="R2228" s="89"/>
      <c r="S2228" s="199">
        <v>0</v>
      </c>
      <c r="T2228" s="89"/>
      <c r="U2228" s="199">
        <v>0</v>
      </c>
    </row>
    <row r="2229" spans="1:21" x14ac:dyDescent="0.15">
      <c r="A2229" s="89">
        <v>2107</v>
      </c>
      <c r="B2229" s="202" t="s">
        <v>3027</v>
      </c>
      <c r="C2229" s="203">
        <v>11</v>
      </c>
      <c r="D2229" s="89"/>
      <c r="E2229" s="199">
        <v>0</v>
      </c>
      <c r="F2229" s="89"/>
      <c r="G2229" s="199">
        <v>0</v>
      </c>
      <c r="H2229" s="89"/>
      <c r="I2229" s="199">
        <v>0</v>
      </c>
      <c r="J2229" s="89">
        <v>11</v>
      </c>
      <c r="K2229" s="199">
        <v>5.9569098800765731E-4</v>
      </c>
      <c r="L2229" s="89"/>
      <c r="M2229" s="199">
        <v>0</v>
      </c>
      <c r="N2229" s="89"/>
      <c r="O2229" s="199">
        <v>0</v>
      </c>
      <c r="P2229" s="89"/>
      <c r="Q2229" s="199">
        <v>0</v>
      </c>
      <c r="R2229" s="89"/>
      <c r="S2229" s="199">
        <v>0</v>
      </c>
      <c r="T2229" s="89"/>
      <c r="U2229" s="199">
        <v>0</v>
      </c>
    </row>
    <row r="2230" spans="1:21" x14ac:dyDescent="0.15">
      <c r="A2230" s="89">
        <v>2108</v>
      </c>
      <c r="B2230" s="89" t="s">
        <v>3028</v>
      </c>
      <c r="C2230" s="95">
        <v>11</v>
      </c>
      <c r="D2230" s="89"/>
      <c r="E2230" s="199">
        <v>0</v>
      </c>
      <c r="F2230" s="89"/>
      <c r="G2230" s="199">
        <v>0</v>
      </c>
      <c r="H2230" s="89"/>
      <c r="I2230" s="199">
        <v>0</v>
      </c>
      <c r="J2230" s="89"/>
      <c r="K2230" s="199">
        <v>0</v>
      </c>
      <c r="L2230" s="89"/>
      <c r="M2230" s="199">
        <v>0</v>
      </c>
      <c r="N2230" s="89"/>
      <c r="O2230" s="199">
        <v>0</v>
      </c>
      <c r="P2230" s="89"/>
      <c r="Q2230" s="199">
        <v>0</v>
      </c>
      <c r="R2230" s="89">
        <v>11</v>
      </c>
      <c r="S2230" s="199">
        <v>4.1035589047228233E-2</v>
      </c>
      <c r="T2230" s="89"/>
      <c r="U2230" s="199">
        <v>0</v>
      </c>
    </row>
    <row r="2231" spans="1:21" x14ac:dyDescent="0.15">
      <c r="A2231" s="89">
        <v>2109</v>
      </c>
      <c r="B2231" s="89" t="s">
        <v>3029</v>
      </c>
      <c r="C2231" s="95">
        <v>11</v>
      </c>
      <c r="D2231" s="89"/>
      <c r="E2231" s="199">
        <v>0</v>
      </c>
      <c r="F2231" s="89"/>
      <c r="G2231" s="199">
        <v>0</v>
      </c>
      <c r="H2231" s="89"/>
      <c r="I2231" s="199">
        <v>0</v>
      </c>
      <c r="J2231" s="89"/>
      <c r="K2231" s="199">
        <v>0</v>
      </c>
      <c r="L2231" s="89"/>
      <c r="M2231" s="199">
        <v>0</v>
      </c>
      <c r="N2231" s="89">
        <v>8</v>
      </c>
      <c r="O2231" s="199">
        <v>4.8802508448934278E-3</v>
      </c>
      <c r="P2231" s="89"/>
      <c r="Q2231" s="199">
        <v>0</v>
      </c>
      <c r="R2231" s="89">
        <v>3</v>
      </c>
      <c r="S2231" s="199">
        <v>1.11915242856077E-2</v>
      </c>
      <c r="T2231" s="89"/>
      <c r="U2231" s="199">
        <v>0</v>
      </c>
    </row>
    <row r="2232" spans="1:21" x14ac:dyDescent="0.15">
      <c r="A2232" s="89">
        <v>2110</v>
      </c>
      <c r="B2232" s="89" t="s">
        <v>3030</v>
      </c>
      <c r="C2232" s="95">
        <v>11</v>
      </c>
      <c r="D2232" s="89"/>
      <c r="E2232" s="199">
        <v>0</v>
      </c>
      <c r="F2232" s="89"/>
      <c r="G2232" s="199">
        <v>0</v>
      </c>
      <c r="H2232" s="89"/>
      <c r="I2232" s="199">
        <v>0</v>
      </c>
      <c r="J2232" s="89"/>
      <c r="K2232" s="199">
        <v>0</v>
      </c>
      <c r="L2232" s="89"/>
      <c r="M2232" s="199">
        <v>0</v>
      </c>
      <c r="N2232" s="89">
        <v>11</v>
      </c>
      <c r="O2232" s="199">
        <v>6.7103449117284627E-3</v>
      </c>
      <c r="P2232" s="89"/>
      <c r="Q2232" s="199">
        <v>0</v>
      </c>
      <c r="R2232" s="89"/>
      <c r="S2232" s="199">
        <v>0</v>
      </c>
      <c r="T2232" s="89"/>
      <c r="U2232" s="199">
        <v>0</v>
      </c>
    </row>
    <row r="2233" spans="1:21" x14ac:dyDescent="0.15">
      <c r="A2233" s="89">
        <v>2111</v>
      </c>
      <c r="B2233" s="89" t="s">
        <v>3031</v>
      </c>
      <c r="C2233" s="95">
        <v>11</v>
      </c>
      <c r="D2233" s="89"/>
      <c r="E2233" s="199">
        <v>0</v>
      </c>
      <c r="F2233" s="89"/>
      <c r="G2233" s="199">
        <v>0</v>
      </c>
      <c r="H2233" s="89"/>
      <c r="I2233" s="199">
        <v>0</v>
      </c>
      <c r="J2233" s="89">
        <v>11</v>
      </c>
      <c r="K2233" s="199">
        <v>5.9569098800765731E-4</v>
      </c>
      <c r="L2233" s="89"/>
      <c r="M2233" s="199">
        <v>0</v>
      </c>
      <c r="N2233" s="89"/>
      <c r="O2233" s="199">
        <v>0</v>
      </c>
      <c r="P2233" s="89"/>
      <c r="Q2233" s="199">
        <v>0</v>
      </c>
      <c r="R2233" s="89"/>
      <c r="S2233" s="199">
        <v>0</v>
      </c>
      <c r="T2233" s="89"/>
      <c r="U2233" s="199">
        <v>0</v>
      </c>
    </row>
    <row r="2234" spans="1:21" x14ac:dyDescent="0.15">
      <c r="A2234" s="89">
        <v>2112</v>
      </c>
      <c r="B2234" s="189" t="s">
        <v>3032</v>
      </c>
      <c r="C2234" s="197">
        <v>11</v>
      </c>
      <c r="D2234" s="189"/>
      <c r="E2234" s="198">
        <v>0</v>
      </c>
      <c r="F2234" s="189"/>
      <c r="G2234" s="198">
        <v>0</v>
      </c>
      <c r="H2234" s="189"/>
      <c r="I2234" s="198">
        <v>0</v>
      </c>
      <c r="J2234" s="189">
        <v>11</v>
      </c>
      <c r="K2234" s="198">
        <v>5.9569098800765731E-4</v>
      </c>
      <c r="L2234" s="189"/>
      <c r="M2234" s="198">
        <v>0</v>
      </c>
      <c r="N2234" s="189"/>
      <c r="O2234" s="198">
        <v>0</v>
      </c>
      <c r="P2234" s="189"/>
      <c r="Q2234" s="198">
        <v>0</v>
      </c>
      <c r="R2234" s="189"/>
      <c r="S2234" s="198">
        <v>0</v>
      </c>
      <c r="T2234" s="189"/>
      <c r="U2234" s="198">
        <v>0</v>
      </c>
    </row>
    <row r="2235" spans="1:21" x14ac:dyDescent="0.15">
      <c r="A2235" s="89">
        <v>2113</v>
      </c>
      <c r="B2235" s="89" t="s">
        <v>3033</v>
      </c>
      <c r="C2235" s="95">
        <v>11</v>
      </c>
      <c r="D2235" s="89"/>
      <c r="E2235" s="199">
        <v>0</v>
      </c>
      <c r="F2235" s="89"/>
      <c r="G2235" s="199">
        <v>0</v>
      </c>
      <c r="H2235" s="89"/>
      <c r="I2235" s="199">
        <v>0</v>
      </c>
      <c r="J2235" s="89"/>
      <c r="K2235" s="199">
        <v>0</v>
      </c>
      <c r="L2235" s="89"/>
      <c r="M2235" s="199">
        <v>0</v>
      </c>
      <c r="N2235" s="89"/>
      <c r="O2235" s="199">
        <v>0</v>
      </c>
      <c r="P2235" s="89"/>
      <c r="Q2235" s="199">
        <v>0</v>
      </c>
      <c r="R2235" s="89">
        <v>11</v>
      </c>
      <c r="S2235" s="199">
        <v>4.1035589047228233E-2</v>
      </c>
      <c r="T2235" s="89"/>
      <c r="U2235" s="199">
        <v>0</v>
      </c>
    </row>
    <row r="2236" spans="1:21" x14ac:dyDescent="0.15">
      <c r="A2236" s="89">
        <v>2114</v>
      </c>
      <c r="B2236" s="89" t="s">
        <v>3034</v>
      </c>
      <c r="C2236" s="95">
        <v>11</v>
      </c>
      <c r="D2236" s="89"/>
      <c r="E2236" s="199">
        <v>0</v>
      </c>
      <c r="F2236" s="89"/>
      <c r="G2236" s="199">
        <v>0</v>
      </c>
      <c r="H2236" s="89"/>
      <c r="I2236" s="199">
        <v>0</v>
      </c>
      <c r="J2236" s="89">
        <v>11</v>
      </c>
      <c r="K2236" s="199">
        <v>5.9569098800765731E-4</v>
      </c>
      <c r="L2236" s="89"/>
      <c r="M2236" s="199">
        <v>0</v>
      </c>
      <c r="N2236" s="89"/>
      <c r="O2236" s="199">
        <v>0</v>
      </c>
      <c r="P2236" s="89"/>
      <c r="Q2236" s="199">
        <v>0</v>
      </c>
      <c r="R2236" s="89"/>
      <c r="S2236" s="199">
        <v>0</v>
      </c>
      <c r="T2236" s="89"/>
      <c r="U2236" s="199">
        <v>0</v>
      </c>
    </row>
    <row r="2237" spans="1:21" x14ac:dyDescent="0.15">
      <c r="A2237" s="89">
        <v>2115</v>
      </c>
      <c r="B2237" s="89" t="s">
        <v>3035</v>
      </c>
      <c r="C2237" s="95">
        <v>11</v>
      </c>
      <c r="D2237" s="89"/>
      <c r="E2237" s="199">
        <v>0</v>
      </c>
      <c r="F2237" s="89"/>
      <c r="G2237" s="199">
        <v>0</v>
      </c>
      <c r="H2237" s="89">
        <v>11</v>
      </c>
      <c r="I2237" s="199">
        <v>8.7004666613936563E-2</v>
      </c>
      <c r="J2237" s="89"/>
      <c r="K2237" s="199">
        <v>0</v>
      </c>
      <c r="L2237" s="89"/>
      <c r="M2237" s="199">
        <v>0</v>
      </c>
      <c r="N2237" s="89"/>
      <c r="O2237" s="199">
        <v>0</v>
      </c>
      <c r="P2237" s="89"/>
      <c r="Q2237" s="199">
        <v>0</v>
      </c>
      <c r="R2237" s="89"/>
      <c r="S2237" s="199">
        <v>0</v>
      </c>
      <c r="T2237" s="89"/>
      <c r="U2237" s="199">
        <v>0</v>
      </c>
    </row>
    <row r="2238" spans="1:21" x14ac:dyDescent="0.15">
      <c r="A2238" s="89">
        <v>2116</v>
      </c>
      <c r="B2238" s="89" t="s">
        <v>3036</v>
      </c>
      <c r="C2238" s="95">
        <v>11</v>
      </c>
      <c r="D2238" s="89"/>
      <c r="E2238" s="199">
        <v>0</v>
      </c>
      <c r="F2238" s="89"/>
      <c r="G2238" s="199">
        <v>0</v>
      </c>
      <c r="H2238" s="89"/>
      <c r="I2238" s="199">
        <v>0</v>
      </c>
      <c r="J2238" s="89"/>
      <c r="K2238" s="199">
        <v>0</v>
      </c>
      <c r="L2238" s="89"/>
      <c r="M2238" s="199">
        <v>0</v>
      </c>
      <c r="N2238" s="89">
        <v>11</v>
      </c>
      <c r="O2238" s="199">
        <v>6.7103449117284627E-3</v>
      </c>
      <c r="P2238" s="89"/>
      <c r="Q2238" s="199">
        <v>0</v>
      </c>
      <c r="R2238" s="89"/>
      <c r="S2238" s="199">
        <v>0</v>
      </c>
      <c r="T2238" s="89"/>
      <c r="U2238" s="199">
        <v>0</v>
      </c>
    </row>
    <row r="2239" spans="1:21" x14ac:dyDescent="0.15">
      <c r="A2239" s="89">
        <v>2117</v>
      </c>
      <c r="B2239" s="89" t="s">
        <v>3037</v>
      </c>
      <c r="C2239" s="95">
        <v>11</v>
      </c>
      <c r="D2239" s="89"/>
      <c r="E2239" s="199">
        <v>0</v>
      </c>
      <c r="F2239" s="89"/>
      <c r="G2239" s="199">
        <v>0</v>
      </c>
      <c r="H2239" s="89"/>
      <c r="I2239" s="199">
        <v>0</v>
      </c>
      <c r="J2239" s="89"/>
      <c r="K2239" s="199">
        <v>0</v>
      </c>
      <c r="L2239" s="89"/>
      <c r="M2239" s="199">
        <v>0</v>
      </c>
      <c r="N2239" s="89">
        <v>6</v>
      </c>
      <c r="O2239" s="199">
        <v>3.6601881336700707E-3</v>
      </c>
      <c r="P2239" s="89">
        <v>5</v>
      </c>
      <c r="Q2239" s="199">
        <v>0.32573289902280128</v>
      </c>
      <c r="R2239" s="89"/>
      <c r="S2239" s="199">
        <v>0</v>
      </c>
      <c r="T2239" s="89"/>
      <c r="U2239" s="199">
        <v>0</v>
      </c>
    </row>
    <row r="2240" spans="1:21" x14ac:dyDescent="0.15">
      <c r="A2240" s="89">
        <v>2118</v>
      </c>
      <c r="B2240" s="89" t="s">
        <v>3038</v>
      </c>
      <c r="C2240" s="95">
        <v>11</v>
      </c>
      <c r="D2240" s="89"/>
      <c r="E2240" s="199">
        <v>0</v>
      </c>
      <c r="F2240" s="89"/>
      <c r="G2240" s="199">
        <v>0</v>
      </c>
      <c r="H2240" s="89"/>
      <c r="I2240" s="199">
        <v>0</v>
      </c>
      <c r="J2240" s="89"/>
      <c r="K2240" s="199">
        <v>0</v>
      </c>
      <c r="L2240" s="89"/>
      <c r="M2240" s="199">
        <v>0</v>
      </c>
      <c r="N2240" s="89"/>
      <c r="O2240" s="199">
        <v>0</v>
      </c>
      <c r="P2240" s="89"/>
      <c r="Q2240" s="199">
        <v>0</v>
      </c>
      <c r="R2240" s="89">
        <v>11</v>
      </c>
      <c r="S2240" s="199">
        <v>4.1035589047228233E-2</v>
      </c>
      <c r="T2240" s="89"/>
      <c r="U2240" s="199">
        <v>0</v>
      </c>
    </row>
    <row r="2241" spans="1:21" x14ac:dyDescent="0.15">
      <c r="A2241" s="89">
        <v>2119</v>
      </c>
      <c r="B2241" s="89" t="s">
        <v>3039</v>
      </c>
      <c r="C2241" s="95">
        <v>11</v>
      </c>
      <c r="D2241" s="89"/>
      <c r="E2241" s="199">
        <v>0</v>
      </c>
      <c r="F2241" s="89"/>
      <c r="G2241" s="199">
        <v>0</v>
      </c>
      <c r="H2241" s="89"/>
      <c r="I2241" s="199">
        <v>0</v>
      </c>
      <c r="J2241" s="89"/>
      <c r="K2241" s="199">
        <v>0</v>
      </c>
      <c r="L2241" s="89"/>
      <c r="M2241" s="199">
        <v>0</v>
      </c>
      <c r="N2241" s="89">
        <v>11</v>
      </c>
      <c r="O2241" s="199">
        <v>6.7103449117284627E-3</v>
      </c>
      <c r="P2241" s="89"/>
      <c r="Q2241" s="199">
        <v>0</v>
      </c>
      <c r="R2241" s="89"/>
      <c r="S2241" s="199">
        <v>0</v>
      </c>
      <c r="T2241" s="89"/>
      <c r="U2241" s="199">
        <v>0</v>
      </c>
    </row>
    <row r="2242" spans="1:21" x14ac:dyDescent="0.15">
      <c r="A2242" s="89">
        <v>2120</v>
      </c>
      <c r="B2242" s="202" t="s">
        <v>3040</v>
      </c>
      <c r="C2242" s="203">
        <v>10</v>
      </c>
      <c r="D2242" s="89"/>
      <c r="E2242" s="199">
        <v>0</v>
      </c>
      <c r="F2242" s="89"/>
      <c r="G2242" s="199">
        <v>0</v>
      </c>
      <c r="H2242" s="89"/>
      <c r="I2242" s="199">
        <v>0</v>
      </c>
      <c r="J2242" s="89">
        <v>7</v>
      </c>
      <c r="K2242" s="199">
        <v>3.7907608327760015E-4</v>
      </c>
      <c r="L2242" s="89"/>
      <c r="M2242" s="199">
        <v>0</v>
      </c>
      <c r="N2242" s="89">
        <v>3</v>
      </c>
      <c r="O2242" s="199">
        <v>1.8300940668350353E-3</v>
      </c>
      <c r="P2242" s="89"/>
      <c r="Q2242" s="199">
        <v>0</v>
      </c>
      <c r="R2242" s="89"/>
      <c r="S2242" s="199">
        <v>0</v>
      </c>
      <c r="T2242" s="89"/>
      <c r="U2242" s="199">
        <v>0</v>
      </c>
    </row>
    <row r="2243" spans="1:21" x14ac:dyDescent="0.15">
      <c r="A2243" s="89">
        <v>2121</v>
      </c>
      <c r="B2243" s="202" t="s">
        <v>3041</v>
      </c>
      <c r="C2243" s="203">
        <v>10</v>
      </c>
      <c r="D2243" s="89"/>
      <c r="E2243" s="199">
        <v>0</v>
      </c>
      <c r="F2243" s="89"/>
      <c r="G2243" s="199">
        <v>0</v>
      </c>
      <c r="H2243" s="89"/>
      <c r="I2243" s="199">
        <v>0</v>
      </c>
      <c r="J2243" s="89"/>
      <c r="K2243" s="199">
        <v>0</v>
      </c>
      <c r="L2243" s="89"/>
      <c r="M2243" s="199">
        <v>0</v>
      </c>
      <c r="N2243" s="89">
        <v>2</v>
      </c>
      <c r="O2243" s="199">
        <v>1.220062711223357E-3</v>
      </c>
      <c r="P2243" s="89"/>
      <c r="Q2243" s="199">
        <v>0</v>
      </c>
      <c r="R2243" s="89">
        <v>8</v>
      </c>
      <c r="S2243" s="199">
        <v>2.9844064761620534E-2</v>
      </c>
      <c r="T2243" s="89"/>
      <c r="U2243" s="199">
        <v>0</v>
      </c>
    </row>
    <row r="2244" spans="1:21" x14ac:dyDescent="0.15">
      <c r="A2244" s="89">
        <v>2122</v>
      </c>
      <c r="B2244" s="202" t="s">
        <v>3042</v>
      </c>
      <c r="C2244" s="203">
        <v>10</v>
      </c>
      <c r="D2244" s="89"/>
      <c r="E2244" s="199">
        <v>0</v>
      </c>
      <c r="F2244" s="89"/>
      <c r="G2244" s="199">
        <v>0</v>
      </c>
      <c r="H2244" s="89"/>
      <c r="I2244" s="199">
        <v>0</v>
      </c>
      <c r="J2244" s="89">
        <v>10</v>
      </c>
      <c r="K2244" s="199">
        <v>5.4153726182514308E-4</v>
      </c>
      <c r="L2244" s="89"/>
      <c r="M2244" s="199">
        <v>0</v>
      </c>
      <c r="N2244" s="89"/>
      <c r="O2244" s="199">
        <v>0</v>
      </c>
      <c r="P2244" s="89"/>
      <c r="Q2244" s="199">
        <v>0</v>
      </c>
      <c r="R2244" s="89"/>
      <c r="S2244" s="199">
        <v>0</v>
      </c>
      <c r="T2244" s="89"/>
      <c r="U2244" s="199">
        <v>0</v>
      </c>
    </row>
    <row r="2245" spans="1:21" x14ac:dyDescent="0.15">
      <c r="A2245" s="89">
        <v>2123</v>
      </c>
      <c r="B2245" s="89" t="s">
        <v>3043</v>
      </c>
      <c r="C2245" s="95">
        <v>10</v>
      </c>
      <c r="D2245" s="89"/>
      <c r="E2245" s="199">
        <v>0</v>
      </c>
      <c r="F2245" s="89"/>
      <c r="G2245" s="199">
        <v>0</v>
      </c>
      <c r="H2245" s="89"/>
      <c r="I2245" s="199">
        <v>0</v>
      </c>
      <c r="J2245" s="89">
        <v>10</v>
      </c>
      <c r="K2245" s="199">
        <v>5.4153726182514308E-4</v>
      </c>
      <c r="L2245" s="89"/>
      <c r="M2245" s="199">
        <v>0</v>
      </c>
      <c r="N2245" s="89"/>
      <c r="O2245" s="199">
        <v>0</v>
      </c>
      <c r="P2245" s="89"/>
      <c r="Q2245" s="199">
        <v>0</v>
      </c>
      <c r="R2245" s="89"/>
      <c r="S2245" s="199">
        <v>0</v>
      </c>
      <c r="T2245" s="89"/>
      <c r="U2245" s="199">
        <v>0</v>
      </c>
    </row>
    <row r="2246" spans="1:21" x14ac:dyDescent="0.15">
      <c r="A2246" s="89">
        <v>2124</v>
      </c>
      <c r="B2246" s="89" t="s">
        <v>3044</v>
      </c>
      <c r="C2246" s="95">
        <v>10</v>
      </c>
      <c r="D2246" s="89"/>
      <c r="E2246" s="199">
        <v>0</v>
      </c>
      <c r="F2246" s="89"/>
      <c r="G2246" s="199">
        <v>0</v>
      </c>
      <c r="H2246" s="89"/>
      <c r="I2246" s="199">
        <v>0</v>
      </c>
      <c r="J2246" s="89">
        <v>10</v>
      </c>
      <c r="K2246" s="199">
        <v>5.4153726182514308E-4</v>
      </c>
      <c r="L2246" s="89"/>
      <c r="M2246" s="199">
        <v>0</v>
      </c>
      <c r="N2246" s="89"/>
      <c r="O2246" s="199">
        <v>0</v>
      </c>
      <c r="P2246" s="89"/>
      <c r="Q2246" s="199">
        <v>0</v>
      </c>
      <c r="R2246" s="89"/>
      <c r="S2246" s="199">
        <v>0</v>
      </c>
      <c r="T2246" s="89"/>
      <c r="U2246" s="199">
        <v>0</v>
      </c>
    </row>
    <row r="2247" spans="1:21" x14ac:dyDescent="0.15">
      <c r="A2247" s="89">
        <v>2125</v>
      </c>
      <c r="B2247" s="89" t="s">
        <v>3045</v>
      </c>
      <c r="C2247" s="95">
        <v>10</v>
      </c>
      <c r="D2247" s="89"/>
      <c r="E2247" s="199">
        <v>0</v>
      </c>
      <c r="F2247" s="89"/>
      <c r="G2247" s="199">
        <v>0</v>
      </c>
      <c r="H2247" s="89"/>
      <c r="I2247" s="199">
        <v>0</v>
      </c>
      <c r="J2247" s="89">
        <v>10</v>
      </c>
      <c r="K2247" s="199">
        <v>5.4153726182514308E-4</v>
      </c>
      <c r="L2247" s="89"/>
      <c r="M2247" s="199">
        <v>0</v>
      </c>
      <c r="N2247" s="89"/>
      <c r="O2247" s="199">
        <v>0</v>
      </c>
      <c r="P2247" s="89"/>
      <c r="Q2247" s="199">
        <v>0</v>
      </c>
      <c r="R2247" s="89"/>
      <c r="S2247" s="199">
        <v>0</v>
      </c>
      <c r="T2247" s="89"/>
      <c r="U2247" s="199">
        <v>0</v>
      </c>
    </row>
    <row r="2248" spans="1:21" x14ac:dyDescent="0.15">
      <c r="A2248" s="89">
        <v>2126</v>
      </c>
      <c r="B2248" s="100" t="s">
        <v>3046</v>
      </c>
      <c r="C2248" s="205">
        <v>10</v>
      </c>
      <c r="D2248" s="100"/>
      <c r="E2248" s="206">
        <v>0</v>
      </c>
      <c r="F2248" s="100"/>
      <c r="G2248" s="206">
        <v>0</v>
      </c>
      <c r="H2248" s="100"/>
      <c r="I2248" s="206">
        <v>0</v>
      </c>
      <c r="J2248" s="100">
        <v>10</v>
      </c>
      <c r="K2248" s="206">
        <v>5.4153726182514308E-4</v>
      </c>
      <c r="L2248" s="100"/>
      <c r="M2248" s="206">
        <v>0</v>
      </c>
      <c r="N2248" s="100"/>
      <c r="O2248" s="206">
        <v>0</v>
      </c>
      <c r="P2248" s="100"/>
      <c r="Q2248" s="206">
        <v>0</v>
      </c>
      <c r="R2248" s="100"/>
      <c r="S2248" s="206">
        <v>0</v>
      </c>
      <c r="T2248" s="100"/>
      <c r="U2248" s="206">
        <v>0</v>
      </c>
    </row>
    <row r="2249" spans="1:21" x14ac:dyDescent="0.15">
      <c r="A2249" s="89">
        <v>2127</v>
      </c>
      <c r="B2249" s="89" t="s">
        <v>3047</v>
      </c>
      <c r="C2249" s="95">
        <v>10</v>
      </c>
      <c r="D2249" s="89"/>
      <c r="E2249" s="199">
        <v>0</v>
      </c>
      <c r="F2249" s="89"/>
      <c r="G2249" s="199">
        <v>0</v>
      </c>
      <c r="H2249" s="89"/>
      <c r="I2249" s="199">
        <v>0</v>
      </c>
      <c r="J2249" s="89"/>
      <c r="K2249" s="199">
        <v>0</v>
      </c>
      <c r="L2249" s="89"/>
      <c r="M2249" s="199">
        <v>0</v>
      </c>
      <c r="N2249" s="89"/>
      <c r="O2249" s="199">
        <v>0</v>
      </c>
      <c r="P2249" s="89"/>
      <c r="Q2249" s="199">
        <v>0</v>
      </c>
      <c r="R2249" s="89">
        <v>10</v>
      </c>
      <c r="S2249" s="199">
        <v>3.7305080952025664E-2</v>
      </c>
      <c r="T2249" s="89"/>
      <c r="U2249" s="199">
        <v>0</v>
      </c>
    </row>
    <row r="2250" spans="1:21" x14ac:dyDescent="0.15">
      <c r="A2250" s="89">
        <v>2128</v>
      </c>
      <c r="B2250" s="89" t="s">
        <v>3048</v>
      </c>
      <c r="C2250" s="95">
        <v>10</v>
      </c>
      <c r="D2250" s="89"/>
      <c r="E2250" s="199">
        <v>0</v>
      </c>
      <c r="F2250" s="89"/>
      <c r="G2250" s="199">
        <v>0</v>
      </c>
      <c r="H2250" s="89"/>
      <c r="I2250" s="199">
        <v>0</v>
      </c>
      <c r="J2250" s="89"/>
      <c r="K2250" s="199">
        <v>0</v>
      </c>
      <c r="L2250" s="89"/>
      <c r="M2250" s="199">
        <v>0</v>
      </c>
      <c r="N2250" s="89">
        <v>10</v>
      </c>
      <c r="O2250" s="199">
        <v>6.1003135561167841E-3</v>
      </c>
      <c r="P2250" s="89"/>
      <c r="Q2250" s="199">
        <v>0</v>
      </c>
      <c r="R2250" s="89"/>
      <c r="S2250" s="199">
        <v>0</v>
      </c>
      <c r="T2250" s="89"/>
      <c r="U2250" s="199">
        <v>0</v>
      </c>
    </row>
    <row r="2251" spans="1:21" x14ac:dyDescent="0.15">
      <c r="A2251" s="89">
        <v>2129</v>
      </c>
      <c r="B2251" s="89" t="s">
        <v>3049</v>
      </c>
      <c r="C2251" s="95">
        <v>10</v>
      </c>
      <c r="D2251" s="89"/>
      <c r="E2251" s="199">
        <v>0</v>
      </c>
      <c r="F2251" s="89"/>
      <c r="G2251" s="199">
        <v>0</v>
      </c>
      <c r="H2251" s="89"/>
      <c r="I2251" s="199">
        <v>0</v>
      </c>
      <c r="J2251" s="89">
        <v>10</v>
      </c>
      <c r="K2251" s="199">
        <v>5.4153726182514308E-4</v>
      </c>
      <c r="L2251" s="89"/>
      <c r="M2251" s="199">
        <v>0</v>
      </c>
      <c r="N2251" s="89"/>
      <c r="O2251" s="199">
        <v>0</v>
      </c>
      <c r="P2251" s="89"/>
      <c r="Q2251" s="199">
        <v>0</v>
      </c>
      <c r="R2251" s="89"/>
      <c r="S2251" s="199">
        <v>0</v>
      </c>
      <c r="T2251" s="89"/>
      <c r="U2251" s="199">
        <v>0</v>
      </c>
    </row>
    <row r="2252" spans="1:21" x14ac:dyDescent="0.15">
      <c r="A2252" s="89">
        <v>2130</v>
      </c>
      <c r="B2252" s="89" t="s">
        <v>3050</v>
      </c>
      <c r="C2252" s="95">
        <v>10</v>
      </c>
      <c r="D2252" s="89"/>
      <c r="E2252" s="199">
        <v>0</v>
      </c>
      <c r="F2252" s="89"/>
      <c r="G2252" s="199">
        <v>0</v>
      </c>
      <c r="H2252" s="89"/>
      <c r="I2252" s="199">
        <v>0</v>
      </c>
      <c r="J2252" s="89"/>
      <c r="K2252" s="199">
        <v>0</v>
      </c>
      <c r="L2252" s="89"/>
      <c r="M2252" s="199">
        <v>0</v>
      </c>
      <c r="N2252" s="89"/>
      <c r="O2252" s="199">
        <v>0</v>
      </c>
      <c r="P2252" s="89">
        <v>10</v>
      </c>
      <c r="Q2252" s="199">
        <v>0.65146579804560256</v>
      </c>
      <c r="R2252" s="89"/>
      <c r="S2252" s="199">
        <v>0</v>
      </c>
      <c r="T2252" s="89"/>
      <c r="U2252" s="199">
        <v>0</v>
      </c>
    </row>
    <row r="2253" spans="1:21" x14ac:dyDescent="0.15">
      <c r="A2253" s="89">
        <v>2131</v>
      </c>
      <c r="B2253" s="89" t="s">
        <v>3051</v>
      </c>
      <c r="C2253" s="95">
        <v>10</v>
      </c>
      <c r="D2253" s="89"/>
      <c r="E2253" s="199">
        <v>0</v>
      </c>
      <c r="F2253" s="89"/>
      <c r="G2253" s="199">
        <v>0</v>
      </c>
      <c r="H2253" s="89"/>
      <c r="I2253" s="199">
        <v>0</v>
      </c>
      <c r="J2253" s="89"/>
      <c r="K2253" s="199">
        <v>0</v>
      </c>
      <c r="L2253" s="89"/>
      <c r="M2253" s="199">
        <v>0</v>
      </c>
      <c r="N2253" s="89">
        <v>10</v>
      </c>
      <c r="O2253" s="199">
        <v>6.1003135561167841E-3</v>
      </c>
      <c r="P2253" s="89"/>
      <c r="Q2253" s="199">
        <v>0</v>
      </c>
      <c r="R2253" s="89"/>
      <c r="S2253" s="199">
        <v>0</v>
      </c>
      <c r="T2253" s="89"/>
      <c r="U2253" s="199">
        <v>0</v>
      </c>
    </row>
    <row r="2254" spans="1:21" x14ac:dyDescent="0.15">
      <c r="A2254" s="89">
        <v>2132</v>
      </c>
      <c r="B2254" s="89" t="s">
        <v>3035</v>
      </c>
      <c r="C2254" s="95">
        <v>10</v>
      </c>
      <c r="D2254" s="89"/>
      <c r="E2254" s="199">
        <v>0</v>
      </c>
      <c r="F2254" s="89"/>
      <c r="G2254" s="199">
        <v>0</v>
      </c>
      <c r="H2254" s="89"/>
      <c r="I2254" s="199">
        <v>0</v>
      </c>
      <c r="J2254" s="89">
        <v>10</v>
      </c>
      <c r="K2254" s="199">
        <v>5.4153726182514308E-4</v>
      </c>
      <c r="L2254" s="89"/>
      <c r="M2254" s="199">
        <v>0</v>
      </c>
      <c r="N2254" s="89"/>
      <c r="O2254" s="199">
        <v>0</v>
      </c>
      <c r="P2254" s="89"/>
      <c r="Q2254" s="199">
        <v>0</v>
      </c>
      <c r="R2254" s="89"/>
      <c r="S2254" s="199">
        <v>0</v>
      </c>
      <c r="T2254" s="89"/>
      <c r="U2254" s="199">
        <v>0</v>
      </c>
    </row>
    <row r="2255" spans="1:21" x14ac:dyDescent="0.15">
      <c r="A2255" s="89">
        <v>2133</v>
      </c>
      <c r="B2255" s="89" t="s">
        <v>3052</v>
      </c>
      <c r="C2255" s="95">
        <v>10</v>
      </c>
      <c r="D2255" s="89"/>
      <c r="E2255" s="199">
        <v>0</v>
      </c>
      <c r="F2255" s="89"/>
      <c r="G2255" s="199">
        <v>0</v>
      </c>
      <c r="H2255" s="89"/>
      <c r="I2255" s="199">
        <v>0</v>
      </c>
      <c r="J2255" s="89">
        <v>4</v>
      </c>
      <c r="K2255" s="199">
        <v>2.1661490473005721E-4</v>
      </c>
      <c r="L2255" s="89"/>
      <c r="M2255" s="199">
        <v>0</v>
      </c>
      <c r="N2255" s="89">
        <v>6</v>
      </c>
      <c r="O2255" s="199">
        <v>3.6601881336700707E-3</v>
      </c>
      <c r="P2255" s="89"/>
      <c r="Q2255" s="199">
        <v>0</v>
      </c>
      <c r="R2255" s="89"/>
      <c r="S2255" s="199">
        <v>0</v>
      </c>
      <c r="T2255" s="89"/>
      <c r="U2255" s="199">
        <v>0</v>
      </c>
    </row>
    <row r="2256" spans="1:21" x14ac:dyDescent="0.15">
      <c r="A2256" s="89">
        <v>2134</v>
      </c>
      <c r="B2256" s="89" t="s">
        <v>3053</v>
      </c>
      <c r="C2256" s="95">
        <v>9</v>
      </c>
      <c r="D2256" s="89"/>
      <c r="E2256" s="199">
        <v>0</v>
      </c>
      <c r="F2256" s="89"/>
      <c r="G2256" s="199">
        <v>0</v>
      </c>
      <c r="H2256" s="89"/>
      <c r="I2256" s="199">
        <v>0</v>
      </c>
      <c r="J2256" s="89"/>
      <c r="K2256" s="199">
        <v>0</v>
      </c>
      <c r="L2256" s="89"/>
      <c r="M2256" s="199">
        <v>0</v>
      </c>
      <c r="N2256" s="89">
        <v>9</v>
      </c>
      <c r="O2256" s="199">
        <v>5.4902822005051055E-3</v>
      </c>
      <c r="P2256" s="89"/>
      <c r="Q2256" s="199">
        <v>0</v>
      </c>
      <c r="R2256" s="89"/>
      <c r="S2256" s="199">
        <v>0</v>
      </c>
      <c r="T2256" s="89"/>
      <c r="U2256" s="199">
        <v>0</v>
      </c>
    </row>
    <row r="2257" spans="1:21" x14ac:dyDescent="0.15">
      <c r="A2257" s="89">
        <v>2135</v>
      </c>
      <c r="B2257" s="202" t="s">
        <v>3054</v>
      </c>
      <c r="C2257" s="203">
        <v>9</v>
      </c>
      <c r="D2257" s="89"/>
      <c r="E2257" s="199">
        <v>0</v>
      </c>
      <c r="F2257" s="89"/>
      <c r="G2257" s="199">
        <v>0</v>
      </c>
      <c r="H2257" s="89"/>
      <c r="I2257" s="199">
        <v>0</v>
      </c>
      <c r="J2257" s="89"/>
      <c r="K2257" s="199">
        <v>0</v>
      </c>
      <c r="L2257" s="89"/>
      <c r="M2257" s="199">
        <v>0</v>
      </c>
      <c r="N2257" s="89">
        <v>9</v>
      </c>
      <c r="O2257" s="199">
        <v>5.4902822005051055E-3</v>
      </c>
      <c r="P2257" s="89"/>
      <c r="Q2257" s="199">
        <v>0</v>
      </c>
      <c r="R2257" s="89"/>
      <c r="S2257" s="199">
        <v>0</v>
      </c>
      <c r="T2257" s="89"/>
      <c r="U2257" s="199">
        <v>0</v>
      </c>
    </row>
    <row r="2258" spans="1:21" x14ac:dyDescent="0.15">
      <c r="A2258" s="128"/>
      <c r="B2258" s="128"/>
      <c r="C2258" s="718"/>
      <c r="D2258" s="128"/>
      <c r="E2258" s="719"/>
      <c r="F2258" s="128"/>
      <c r="G2258" s="719"/>
      <c r="H2258" s="128"/>
      <c r="I2258" s="719"/>
      <c r="J2258" s="128"/>
      <c r="K2258" s="719"/>
      <c r="L2258" s="128"/>
      <c r="M2258" s="719"/>
      <c r="N2258" s="128"/>
      <c r="O2258" s="719"/>
      <c r="P2258" s="128"/>
      <c r="Q2258" s="719"/>
      <c r="R2258" s="128" t="s">
        <v>3871</v>
      </c>
      <c r="S2258" s="719"/>
      <c r="T2258" s="128"/>
      <c r="U2258" s="719"/>
    </row>
    <row r="2259" spans="1:21" s="103" customFormat="1" x14ac:dyDescent="0.15">
      <c r="A2259" s="647" t="s">
        <v>0</v>
      </c>
      <c r="B2259" s="857"/>
      <c r="C2259" s="716" t="s">
        <v>4</v>
      </c>
      <c r="D2259" s="647" t="s">
        <v>922</v>
      </c>
      <c r="E2259" s="647" t="s">
        <v>923</v>
      </c>
      <c r="F2259" s="647" t="s">
        <v>922</v>
      </c>
      <c r="G2259" s="647" t="s">
        <v>923</v>
      </c>
      <c r="H2259" s="647" t="s">
        <v>922</v>
      </c>
      <c r="I2259" s="647" t="s">
        <v>923</v>
      </c>
      <c r="J2259" s="647" t="s">
        <v>922</v>
      </c>
      <c r="K2259" s="647" t="s">
        <v>923</v>
      </c>
      <c r="L2259" s="647" t="s">
        <v>922</v>
      </c>
      <c r="M2259" s="647" t="s">
        <v>923</v>
      </c>
      <c r="N2259" s="647" t="s">
        <v>922</v>
      </c>
      <c r="O2259" s="647" t="s">
        <v>923</v>
      </c>
      <c r="P2259" s="647" t="s">
        <v>922</v>
      </c>
      <c r="Q2259" s="647" t="s">
        <v>923</v>
      </c>
      <c r="R2259" s="647" t="s">
        <v>922</v>
      </c>
      <c r="S2259" s="647" t="s">
        <v>923</v>
      </c>
      <c r="T2259" s="647" t="s">
        <v>922</v>
      </c>
      <c r="U2259" s="647" t="s">
        <v>923</v>
      </c>
    </row>
    <row r="2260" spans="1:21" s="103" customFormat="1" x14ac:dyDescent="0.15">
      <c r="A2260" s="649" t="s">
        <v>2</v>
      </c>
      <c r="B2260" s="857"/>
      <c r="C2260" s="717" t="s">
        <v>924</v>
      </c>
      <c r="D2260" s="649" t="s">
        <v>317</v>
      </c>
      <c r="E2260" s="649" t="s">
        <v>6</v>
      </c>
      <c r="F2260" s="649" t="s">
        <v>318</v>
      </c>
      <c r="G2260" s="649" t="s">
        <v>6</v>
      </c>
      <c r="H2260" s="649" t="s">
        <v>462</v>
      </c>
      <c r="I2260" s="649" t="s">
        <v>6</v>
      </c>
      <c r="J2260" s="649" t="s">
        <v>925</v>
      </c>
      <c r="K2260" s="649" t="s">
        <v>6</v>
      </c>
      <c r="L2260" s="649" t="s">
        <v>926</v>
      </c>
      <c r="M2260" s="649" t="s">
        <v>6</v>
      </c>
      <c r="N2260" s="649" t="s">
        <v>927</v>
      </c>
      <c r="O2260" s="649" t="s">
        <v>6</v>
      </c>
      <c r="P2260" s="649" t="s">
        <v>928</v>
      </c>
      <c r="Q2260" s="649" t="s">
        <v>6</v>
      </c>
      <c r="R2260" s="649" t="s">
        <v>929</v>
      </c>
      <c r="S2260" s="649" t="s">
        <v>6</v>
      </c>
      <c r="T2260" s="649" t="s">
        <v>930</v>
      </c>
      <c r="U2260" s="649" t="s">
        <v>6</v>
      </c>
    </row>
    <row r="2261" spans="1:21" x14ac:dyDescent="0.15">
      <c r="A2261" s="89">
        <v>2136</v>
      </c>
      <c r="B2261" s="89" t="s">
        <v>3055</v>
      </c>
      <c r="C2261" s="95">
        <v>9</v>
      </c>
      <c r="D2261" s="89"/>
      <c r="E2261" s="199">
        <v>0</v>
      </c>
      <c r="F2261" s="89"/>
      <c r="G2261" s="199">
        <v>0</v>
      </c>
      <c r="H2261" s="89"/>
      <c r="I2261" s="199">
        <v>0</v>
      </c>
      <c r="J2261" s="89">
        <v>9</v>
      </c>
      <c r="K2261" s="199">
        <v>4.8738353564262875E-4</v>
      </c>
      <c r="L2261" s="89"/>
      <c r="M2261" s="199">
        <v>0</v>
      </c>
      <c r="N2261" s="89"/>
      <c r="O2261" s="199">
        <v>0</v>
      </c>
      <c r="P2261" s="89"/>
      <c r="Q2261" s="199">
        <v>0</v>
      </c>
      <c r="R2261" s="89"/>
      <c r="S2261" s="199">
        <v>0</v>
      </c>
      <c r="T2261" s="89"/>
      <c r="U2261" s="199">
        <v>0</v>
      </c>
    </row>
    <row r="2262" spans="1:21" x14ac:dyDescent="0.15">
      <c r="A2262" s="89">
        <v>2137</v>
      </c>
      <c r="B2262" s="89" t="s">
        <v>3056</v>
      </c>
      <c r="C2262" s="95">
        <v>9</v>
      </c>
      <c r="D2262" s="89"/>
      <c r="E2262" s="199">
        <v>0</v>
      </c>
      <c r="F2262" s="89"/>
      <c r="G2262" s="199">
        <v>0</v>
      </c>
      <c r="H2262" s="89"/>
      <c r="I2262" s="199">
        <v>0</v>
      </c>
      <c r="J2262" s="89">
        <v>9</v>
      </c>
      <c r="K2262" s="199">
        <v>4.8738353564262875E-4</v>
      </c>
      <c r="L2262" s="89"/>
      <c r="M2262" s="199">
        <v>0</v>
      </c>
      <c r="N2262" s="89"/>
      <c r="O2262" s="199">
        <v>0</v>
      </c>
      <c r="P2262" s="89"/>
      <c r="Q2262" s="199">
        <v>0</v>
      </c>
      <c r="R2262" s="89"/>
      <c r="S2262" s="199">
        <v>0</v>
      </c>
      <c r="T2262" s="89"/>
      <c r="U2262" s="199">
        <v>0</v>
      </c>
    </row>
    <row r="2263" spans="1:21" x14ac:dyDescent="0.15">
      <c r="A2263" s="89">
        <v>2138</v>
      </c>
      <c r="B2263" s="89" t="s">
        <v>3057</v>
      </c>
      <c r="C2263" s="95">
        <v>9</v>
      </c>
      <c r="D2263" s="89"/>
      <c r="E2263" s="199">
        <v>0</v>
      </c>
      <c r="F2263" s="89"/>
      <c r="G2263" s="199">
        <v>0</v>
      </c>
      <c r="H2263" s="89"/>
      <c r="I2263" s="199">
        <v>0</v>
      </c>
      <c r="J2263" s="89">
        <v>9</v>
      </c>
      <c r="K2263" s="199">
        <v>4.8738353564262875E-4</v>
      </c>
      <c r="L2263" s="89"/>
      <c r="M2263" s="199">
        <v>0</v>
      </c>
      <c r="N2263" s="89"/>
      <c r="O2263" s="199">
        <v>0</v>
      </c>
      <c r="P2263" s="89"/>
      <c r="Q2263" s="199">
        <v>0</v>
      </c>
      <c r="R2263" s="89"/>
      <c r="S2263" s="199">
        <v>0</v>
      </c>
      <c r="T2263" s="89"/>
      <c r="U2263" s="199">
        <v>0</v>
      </c>
    </row>
    <row r="2264" spans="1:21" x14ac:dyDescent="0.15">
      <c r="A2264" s="89">
        <v>2139</v>
      </c>
      <c r="B2264" s="89" t="s">
        <v>3058</v>
      </c>
      <c r="C2264" s="95">
        <v>9</v>
      </c>
      <c r="D2264" s="89"/>
      <c r="E2264" s="199">
        <v>0</v>
      </c>
      <c r="F2264" s="89"/>
      <c r="G2264" s="199">
        <v>0</v>
      </c>
      <c r="H2264" s="89"/>
      <c r="I2264" s="199">
        <v>0</v>
      </c>
      <c r="J2264" s="89">
        <v>9</v>
      </c>
      <c r="K2264" s="199">
        <v>4.8738353564262875E-4</v>
      </c>
      <c r="L2264" s="89"/>
      <c r="M2264" s="199">
        <v>0</v>
      </c>
      <c r="N2264" s="89"/>
      <c r="O2264" s="199">
        <v>0</v>
      </c>
      <c r="P2264" s="89"/>
      <c r="Q2264" s="199">
        <v>0</v>
      </c>
      <c r="R2264" s="89"/>
      <c r="S2264" s="199">
        <v>0</v>
      </c>
      <c r="T2264" s="89"/>
      <c r="U2264" s="199">
        <v>0</v>
      </c>
    </row>
    <row r="2265" spans="1:21" x14ac:dyDescent="0.15">
      <c r="A2265" s="89">
        <v>2140</v>
      </c>
      <c r="B2265" s="89" t="s">
        <v>3059</v>
      </c>
      <c r="C2265" s="95">
        <v>9</v>
      </c>
      <c r="D2265" s="89"/>
      <c r="E2265" s="199">
        <v>0</v>
      </c>
      <c r="F2265" s="89"/>
      <c r="G2265" s="199">
        <v>0</v>
      </c>
      <c r="H2265" s="89"/>
      <c r="I2265" s="199">
        <v>0</v>
      </c>
      <c r="J2265" s="89"/>
      <c r="K2265" s="199">
        <v>0</v>
      </c>
      <c r="L2265" s="89"/>
      <c r="M2265" s="199">
        <v>0</v>
      </c>
      <c r="N2265" s="89">
        <v>9</v>
      </c>
      <c r="O2265" s="199">
        <v>5.4902822005051055E-3</v>
      </c>
      <c r="P2265" s="89"/>
      <c r="Q2265" s="199">
        <v>0</v>
      </c>
      <c r="R2265" s="89"/>
      <c r="S2265" s="199">
        <v>0</v>
      </c>
      <c r="T2265" s="89"/>
      <c r="U2265" s="199">
        <v>0</v>
      </c>
    </row>
    <row r="2266" spans="1:21" x14ac:dyDescent="0.15">
      <c r="A2266" s="89">
        <v>2141</v>
      </c>
      <c r="B2266" s="89" t="s">
        <v>3060</v>
      </c>
      <c r="C2266" s="95">
        <v>9</v>
      </c>
      <c r="D2266" s="89"/>
      <c r="E2266" s="199">
        <v>0</v>
      </c>
      <c r="F2266" s="89"/>
      <c r="G2266" s="199">
        <v>0</v>
      </c>
      <c r="H2266" s="89"/>
      <c r="I2266" s="199">
        <v>0</v>
      </c>
      <c r="J2266" s="89"/>
      <c r="K2266" s="199">
        <v>0</v>
      </c>
      <c r="L2266" s="89"/>
      <c r="M2266" s="199">
        <v>0</v>
      </c>
      <c r="N2266" s="89">
        <v>9</v>
      </c>
      <c r="O2266" s="199">
        <v>5.4902822005051055E-3</v>
      </c>
      <c r="P2266" s="89"/>
      <c r="Q2266" s="199">
        <v>0</v>
      </c>
      <c r="R2266" s="89"/>
      <c r="S2266" s="199">
        <v>0</v>
      </c>
      <c r="T2266" s="89"/>
      <c r="U2266" s="199">
        <v>0</v>
      </c>
    </row>
    <row r="2267" spans="1:21" x14ac:dyDescent="0.15">
      <c r="A2267" s="89">
        <v>2142</v>
      </c>
      <c r="B2267" s="89" t="s">
        <v>3061</v>
      </c>
      <c r="C2267" s="95">
        <v>9</v>
      </c>
      <c r="D2267" s="89"/>
      <c r="E2267" s="199">
        <v>0</v>
      </c>
      <c r="F2267" s="89"/>
      <c r="G2267" s="199">
        <v>0</v>
      </c>
      <c r="H2267" s="89"/>
      <c r="I2267" s="199">
        <v>0</v>
      </c>
      <c r="J2267" s="89"/>
      <c r="K2267" s="199">
        <v>0</v>
      </c>
      <c r="L2267" s="89"/>
      <c r="M2267" s="199">
        <v>0</v>
      </c>
      <c r="N2267" s="89">
        <v>9</v>
      </c>
      <c r="O2267" s="199">
        <v>5.4902822005051055E-3</v>
      </c>
      <c r="P2267" s="89"/>
      <c r="Q2267" s="199">
        <v>0</v>
      </c>
      <c r="R2267" s="89"/>
      <c r="S2267" s="199">
        <v>0</v>
      </c>
      <c r="T2267" s="89"/>
      <c r="U2267" s="199">
        <v>0</v>
      </c>
    </row>
    <row r="2268" spans="1:21" x14ac:dyDescent="0.15">
      <c r="A2268" s="89">
        <v>2143</v>
      </c>
      <c r="B2268" s="89" t="s">
        <v>3062</v>
      </c>
      <c r="C2268" s="95">
        <v>9</v>
      </c>
      <c r="D2268" s="89"/>
      <c r="E2268" s="199">
        <v>0</v>
      </c>
      <c r="F2268" s="89"/>
      <c r="G2268" s="199">
        <v>0</v>
      </c>
      <c r="H2268" s="89"/>
      <c r="I2268" s="199">
        <v>0</v>
      </c>
      <c r="J2268" s="89"/>
      <c r="K2268" s="199">
        <v>0</v>
      </c>
      <c r="L2268" s="89"/>
      <c r="M2268" s="199">
        <v>0</v>
      </c>
      <c r="N2268" s="89"/>
      <c r="O2268" s="199">
        <v>0</v>
      </c>
      <c r="P2268" s="89">
        <v>9</v>
      </c>
      <c r="Q2268" s="199">
        <v>0.58631921824104238</v>
      </c>
      <c r="R2268" s="89"/>
      <c r="S2268" s="199">
        <v>0</v>
      </c>
      <c r="T2268" s="89"/>
      <c r="U2268" s="199">
        <v>0</v>
      </c>
    </row>
    <row r="2269" spans="1:21" x14ac:dyDescent="0.15">
      <c r="A2269" s="89">
        <v>2144</v>
      </c>
      <c r="B2269" s="89" t="s">
        <v>3063</v>
      </c>
      <c r="C2269" s="95">
        <v>9</v>
      </c>
      <c r="D2269" s="89"/>
      <c r="E2269" s="199">
        <v>0</v>
      </c>
      <c r="F2269" s="89"/>
      <c r="G2269" s="199">
        <v>0</v>
      </c>
      <c r="H2269" s="89"/>
      <c r="I2269" s="199">
        <v>0</v>
      </c>
      <c r="J2269" s="89"/>
      <c r="K2269" s="199">
        <v>0</v>
      </c>
      <c r="L2269" s="89"/>
      <c r="M2269" s="199">
        <v>0</v>
      </c>
      <c r="N2269" s="89">
        <v>5</v>
      </c>
      <c r="O2269" s="199">
        <v>3.0501567780583921E-3</v>
      </c>
      <c r="P2269" s="89"/>
      <c r="Q2269" s="199">
        <v>0</v>
      </c>
      <c r="R2269" s="89">
        <v>4</v>
      </c>
      <c r="S2269" s="199">
        <v>1.4922032380810267E-2</v>
      </c>
      <c r="T2269" s="89"/>
      <c r="U2269" s="199">
        <v>0</v>
      </c>
    </row>
    <row r="2270" spans="1:21" x14ac:dyDescent="0.15">
      <c r="A2270" s="89">
        <v>2145</v>
      </c>
      <c r="B2270" s="89" t="s">
        <v>3064</v>
      </c>
      <c r="C2270" s="95">
        <v>9</v>
      </c>
      <c r="D2270" s="89"/>
      <c r="E2270" s="199">
        <v>0</v>
      </c>
      <c r="F2270" s="89"/>
      <c r="G2270" s="199">
        <v>0</v>
      </c>
      <c r="H2270" s="89"/>
      <c r="I2270" s="199">
        <v>0</v>
      </c>
      <c r="J2270" s="89">
        <v>9</v>
      </c>
      <c r="K2270" s="199">
        <v>4.8738353564262875E-4</v>
      </c>
      <c r="L2270" s="89"/>
      <c r="M2270" s="199">
        <v>0</v>
      </c>
      <c r="N2270" s="89"/>
      <c r="O2270" s="199">
        <v>0</v>
      </c>
      <c r="P2270" s="89"/>
      <c r="Q2270" s="199">
        <v>0</v>
      </c>
      <c r="R2270" s="89"/>
      <c r="S2270" s="199">
        <v>0</v>
      </c>
      <c r="T2270" s="89"/>
      <c r="U2270" s="199">
        <v>0</v>
      </c>
    </row>
    <row r="2271" spans="1:21" x14ac:dyDescent="0.15">
      <c r="A2271" s="89">
        <v>2146</v>
      </c>
      <c r="B2271" s="89" t="s">
        <v>3065</v>
      </c>
      <c r="C2271" s="95">
        <v>9</v>
      </c>
      <c r="D2271" s="89"/>
      <c r="E2271" s="199">
        <v>0</v>
      </c>
      <c r="F2271" s="89"/>
      <c r="G2271" s="199">
        <v>0</v>
      </c>
      <c r="H2271" s="89"/>
      <c r="I2271" s="199">
        <v>0</v>
      </c>
      <c r="J2271" s="89"/>
      <c r="K2271" s="199">
        <v>0</v>
      </c>
      <c r="L2271" s="89"/>
      <c r="M2271" s="199">
        <v>0</v>
      </c>
      <c r="N2271" s="89">
        <v>9</v>
      </c>
      <c r="O2271" s="199">
        <v>5.4902822005051055E-3</v>
      </c>
      <c r="P2271" s="89"/>
      <c r="Q2271" s="199">
        <v>0</v>
      </c>
      <c r="R2271" s="89"/>
      <c r="S2271" s="199">
        <v>0</v>
      </c>
      <c r="T2271" s="89"/>
      <c r="U2271" s="199">
        <v>0</v>
      </c>
    </row>
    <row r="2272" spans="1:21" x14ac:dyDescent="0.15">
      <c r="A2272" s="89">
        <v>2147</v>
      </c>
      <c r="B2272" s="202" t="s">
        <v>3066</v>
      </c>
      <c r="C2272" s="203">
        <v>8</v>
      </c>
      <c r="D2272" s="89"/>
      <c r="E2272" s="199">
        <v>0</v>
      </c>
      <c r="F2272" s="89"/>
      <c r="G2272" s="199">
        <v>0</v>
      </c>
      <c r="H2272" s="89"/>
      <c r="I2272" s="199">
        <v>0</v>
      </c>
      <c r="J2272" s="89"/>
      <c r="K2272" s="199">
        <v>0</v>
      </c>
      <c r="L2272" s="89"/>
      <c r="M2272" s="199">
        <v>0</v>
      </c>
      <c r="N2272" s="89">
        <v>8</v>
      </c>
      <c r="O2272" s="199">
        <v>4.8802508448934278E-3</v>
      </c>
      <c r="P2272" s="89"/>
      <c r="Q2272" s="199">
        <v>0</v>
      </c>
      <c r="R2272" s="89"/>
      <c r="S2272" s="199">
        <v>0</v>
      </c>
      <c r="T2272" s="89"/>
      <c r="U2272" s="199">
        <v>0</v>
      </c>
    </row>
    <row r="2273" spans="1:21" x14ac:dyDescent="0.15">
      <c r="A2273" s="89">
        <v>2148</v>
      </c>
      <c r="B2273" s="202" t="s">
        <v>3067</v>
      </c>
      <c r="C2273" s="203">
        <v>8</v>
      </c>
      <c r="D2273" s="89"/>
      <c r="E2273" s="199">
        <v>0</v>
      </c>
      <c r="F2273" s="89"/>
      <c r="G2273" s="199">
        <v>0</v>
      </c>
      <c r="H2273" s="89"/>
      <c r="I2273" s="199">
        <v>0</v>
      </c>
      <c r="J2273" s="89"/>
      <c r="K2273" s="199">
        <v>0</v>
      </c>
      <c r="L2273" s="89"/>
      <c r="M2273" s="199">
        <v>0</v>
      </c>
      <c r="N2273" s="89">
        <v>8</v>
      </c>
      <c r="O2273" s="199">
        <v>4.8802508448934278E-3</v>
      </c>
      <c r="P2273" s="89"/>
      <c r="Q2273" s="199">
        <v>0</v>
      </c>
      <c r="R2273" s="89"/>
      <c r="S2273" s="199">
        <v>0</v>
      </c>
      <c r="T2273" s="89"/>
      <c r="U2273" s="199">
        <v>0</v>
      </c>
    </row>
    <row r="2274" spans="1:21" x14ac:dyDescent="0.15">
      <c r="A2274" s="89">
        <v>2149</v>
      </c>
      <c r="B2274" s="89" t="s">
        <v>3068</v>
      </c>
      <c r="C2274" s="95">
        <v>8</v>
      </c>
      <c r="D2274" s="89"/>
      <c r="E2274" s="199">
        <v>0</v>
      </c>
      <c r="F2274" s="89"/>
      <c r="G2274" s="199">
        <v>0</v>
      </c>
      <c r="H2274" s="89"/>
      <c r="I2274" s="199">
        <v>0</v>
      </c>
      <c r="J2274" s="89"/>
      <c r="K2274" s="199">
        <v>0</v>
      </c>
      <c r="L2274" s="89"/>
      <c r="M2274" s="199">
        <v>0</v>
      </c>
      <c r="N2274" s="89">
        <v>8</v>
      </c>
      <c r="O2274" s="199">
        <v>4.8802508448934278E-3</v>
      </c>
      <c r="P2274" s="89"/>
      <c r="Q2274" s="199">
        <v>0</v>
      </c>
      <c r="R2274" s="89"/>
      <c r="S2274" s="199">
        <v>0</v>
      </c>
      <c r="T2274" s="89"/>
      <c r="U2274" s="199">
        <v>0</v>
      </c>
    </row>
    <row r="2275" spans="1:21" x14ac:dyDescent="0.15">
      <c r="A2275" s="89">
        <v>2150</v>
      </c>
      <c r="B2275" s="89" t="s">
        <v>3069</v>
      </c>
      <c r="C2275" s="95">
        <v>8</v>
      </c>
      <c r="D2275" s="89"/>
      <c r="E2275" s="199">
        <v>0</v>
      </c>
      <c r="F2275" s="89"/>
      <c r="G2275" s="199">
        <v>0</v>
      </c>
      <c r="H2275" s="89"/>
      <c r="I2275" s="199">
        <v>0</v>
      </c>
      <c r="J2275" s="89"/>
      <c r="K2275" s="199">
        <v>0</v>
      </c>
      <c r="L2275" s="89"/>
      <c r="M2275" s="199">
        <v>0</v>
      </c>
      <c r="N2275" s="89">
        <v>8</v>
      </c>
      <c r="O2275" s="199">
        <v>4.8802508448934278E-3</v>
      </c>
      <c r="P2275" s="89"/>
      <c r="Q2275" s="199">
        <v>0</v>
      </c>
      <c r="R2275" s="89"/>
      <c r="S2275" s="199">
        <v>0</v>
      </c>
      <c r="T2275" s="89"/>
      <c r="U2275" s="199">
        <v>0</v>
      </c>
    </row>
    <row r="2276" spans="1:21" x14ac:dyDescent="0.15">
      <c r="A2276" s="89">
        <v>2151</v>
      </c>
      <c r="B2276" s="89" t="s">
        <v>3070</v>
      </c>
      <c r="C2276" s="95">
        <v>8</v>
      </c>
      <c r="D2276" s="89"/>
      <c r="E2276" s="199">
        <v>0</v>
      </c>
      <c r="F2276" s="89"/>
      <c r="G2276" s="199">
        <v>0</v>
      </c>
      <c r="H2276" s="89"/>
      <c r="I2276" s="199">
        <v>0</v>
      </c>
      <c r="J2276" s="89"/>
      <c r="K2276" s="199">
        <v>0</v>
      </c>
      <c r="L2276" s="89"/>
      <c r="M2276" s="199">
        <v>0</v>
      </c>
      <c r="N2276" s="89">
        <v>8</v>
      </c>
      <c r="O2276" s="199">
        <v>4.8802508448934278E-3</v>
      </c>
      <c r="P2276" s="89"/>
      <c r="Q2276" s="199">
        <v>0</v>
      </c>
      <c r="R2276" s="89"/>
      <c r="S2276" s="199">
        <v>0</v>
      </c>
      <c r="T2276" s="89"/>
      <c r="U2276" s="199">
        <v>0</v>
      </c>
    </row>
    <row r="2277" spans="1:21" x14ac:dyDescent="0.15">
      <c r="A2277" s="89">
        <v>2152</v>
      </c>
      <c r="B2277" s="89" t="s">
        <v>3071</v>
      </c>
      <c r="C2277" s="95">
        <v>8</v>
      </c>
      <c r="D2277" s="89"/>
      <c r="E2277" s="199">
        <v>0</v>
      </c>
      <c r="F2277" s="89"/>
      <c r="G2277" s="199">
        <v>0</v>
      </c>
      <c r="H2277" s="89"/>
      <c r="I2277" s="199">
        <v>0</v>
      </c>
      <c r="J2277" s="89"/>
      <c r="K2277" s="199">
        <v>0</v>
      </c>
      <c r="L2277" s="89"/>
      <c r="M2277" s="199">
        <v>0</v>
      </c>
      <c r="N2277" s="89">
        <v>8</v>
      </c>
      <c r="O2277" s="199">
        <v>4.8802508448934278E-3</v>
      </c>
      <c r="P2277" s="89"/>
      <c r="Q2277" s="199">
        <v>0</v>
      </c>
      <c r="R2277" s="89"/>
      <c r="S2277" s="199">
        <v>0</v>
      </c>
      <c r="T2277" s="89"/>
      <c r="U2277" s="199">
        <v>0</v>
      </c>
    </row>
    <row r="2278" spans="1:21" x14ac:dyDescent="0.15">
      <c r="A2278" s="89">
        <v>2153</v>
      </c>
      <c r="B2278" s="89" t="s">
        <v>3072</v>
      </c>
      <c r="C2278" s="95">
        <v>8</v>
      </c>
      <c r="D2278" s="89"/>
      <c r="E2278" s="199">
        <v>0</v>
      </c>
      <c r="F2278" s="89"/>
      <c r="G2278" s="199">
        <v>0</v>
      </c>
      <c r="H2278" s="89"/>
      <c r="I2278" s="199">
        <v>0</v>
      </c>
      <c r="J2278" s="89"/>
      <c r="K2278" s="199">
        <v>0</v>
      </c>
      <c r="L2278" s="89"/>
      <c r="M2278" s="199">
        <v>0</v>
      </c>
      <c r="N2278" s="89">
        <v>8</v>
      </c>
      <c r="O2278" s="199">
        <v>4.8802508448934278E-3</v>
      </c>
      <c r="P2278" s="89"/>
      <c r="Q2278" s="199">
        <v>0</v>
      </c>
      <c r="R2278" s="89"/>
      <c r="S2278" s="199">
        <v>0</v>
      </c>
      <c r="T2278" s="89"/>
      <c r="U2278" s="199">
        <v>0</v>
      </c>
    </row>
    <row r="2279" spans="1:21" x14ac:dyDescent="0.15">
      <c r="A2279" s="89">
        <v>2154</v>
      </c>
      <c r="B2279" s="89" t="s">
        <v>3073</v>
      </c>
      <c r="C2279" s="95">
        <v>8</v>
      </c>
      <c r="D2279" s="89"/>
      <c r="E2279" s="199">
        <v>0</v>
      </c>
      <c r="F2279" s="89"/>
      <c r="G2279" s="199">
        <v>0</v>
      </c>
      <c r="H2279" s="89"/>
      <c r="I2279" s="199">
        <v>0</v>
      </c>
      <c r="J2279" s="89"/>
      <c r="K2279" s="199">
        <v>0</v>
      </c>
      <c r="L2279" s="89"/>
      <c r="M2279" s="199">
        <v>0</v>
      </c>
      <c r="N2279" s="89">
        <v>3</v>
      </c>
      <c r="O2279" s="199">
        <v>1.8300940668350353E-3</v>
      </c>
      <c r="P2279" s="89"/>
      <c r="Q2279" s="199">
        <v>0</v>
      </c>
      <c r="R2279" s="89">
        <v>5</v>
      </c>
      <c r="S2279" s="199">
        <v>1.8652540476012832E-2</v>
      </c>
      <c r="T2279" s="89"/>
      <c r="U2279" s="199">
        <v>0</v>
      </c>
    </row>
    <row r="2280" spans="1:21" x14ac:dyDescent="0.15">
      <c r="A2280" s="89">
        <v>2155</v>
      </c>
      <c r="B2280" s="89" t="s">
        <v>3074</v>
      </c>
      <c r="C2280" s="95">
        <v>8</v>
      </c>
      <c r="D2280" s="89"/>
      <c r="E2280" s="199">
        <v>0</v>
      </c>
      <c r="F2280" s="89"/>
      <c r="G2280" s="199">
        <v>0</v>
      </c>
      <c r="H2280" s="89"/>
      <c r="I2280" s="199">
        <v>0</v>
      </c>
      <c r="J2280" s="89"/>
      <c r="K2280" s="199">
        <v>0</v>
      </c>
      <c r="L2280" s="89"/>
      <c r="M2280" s="199">
        <v>0</v>
      </c>
      <c r="N2280" s="89">
        <v>8</v>
      </c>
      <c r="O2280" s="199">
        <v>4.8802508448934278E-3</v>
      </c>
      <c r="P2280" s="89"/>
      <c r="Q2280" s="199">
        <v>0</v>
      </c>
      <c r="R2280" s="89"/>
      <c r="S2280" s="199">
        <v>0</v>
      </c>
      <c r="T2280" s="89"/>
      <c r="U2280" s="199">
        <v>0</v>
      </c>
    </row>
    <row r="2281" spans="1:21" x14ac:dyDescent="0.15">
      <c r="A2281" s="100">
        <v>2156</v>
      </c>
      <c r="B2281" s="100" t="s">
        <v>3075</v>
      </c>
      <c r="C2281" s="205">
        <v>8</v>
      </c>
      <c r="D2281" s="100"/>
      <c r="E2281" s="206">
        <v>0</v>
      </c>
      <c r="F2281" s="100"/>
      <c r="G2281" s="206">
        <v>0</v>
      </c>
      <c r="H2281" s="100"/>
      <c r="I2281" s="206">
        <v>0</v>
      </c>
      <c r="J2281" s="100">
        <v>8</v>
      </c>
      <c r="K2281" s="206">
        <v>4.3322980946011442E-4</v>
      </c>
      <c r="L2281" s="100"/>
      <c r="M2281" s="206">
        <v>0</v>
      </c>
      <c r="N2281" s="100"/>
      <c r="O2281" s="206">
        <v>0</v>
      </c>
      <c r="P2281" s="100"/>
      <c r="Q2281" s="206">
        <v>0</v>
      </c>
      <c r="R2281" s="100"/>
      <c r="S2281" s="206">
        <v>0</v>
      </c>
      <c r="T2281" s="100"/>
      <c r="U2281" s="206">
        <v>0</v>
      </c>
    </row>
    <row r="2282" spans="1:21" x14ac:dyDescent="0.15">
      <c r="A2282" s="89">
        <v>2157</v>
      </c>
      <c r="B2282" s="100" t="s">
        <v>3076</v>
      </c>
      <c r="C2282" s="205">
        <v>8</v>
      </c>
      <c r="D2282" s="100"/>
      <c r="E2282" s="206">
        <v>0</v>
      </c>
      <c r="F2282" s="100"/>
      <c r="G2282" s="206">
        <v>0</v>
      </c>
      <c r="H2282" s="100"/>
      <c r="I2282" s="206">
        <v>0</v>
      </c>
      <c r="J2282" s="100"/>
      <c r="K2282" s="206">
        <v>0</v>
      </c>
      <c r="L2282" s="100"/>
      <c r="M2282" s="206">
        <v>0</v>
      </c>
      <c r="N2282" s="100">
        <v>8</v>
      </c>
      <c r="O2282" s="206">
        <v>4.8802508448934278E-3</v>
      </c>
      <c r="P2282" s="100"/>
      <c r="Q2282" s="206">
        <v>0</v>
      </c>
      <c r="R2282" s="100"/>
      <c r="S2282" s="206">
        <v>0</v>
      </c>
      <c r="T2282" s="100"/>
      <c r="U2282" s="206">
        <v>0</v>
      </c>
    </row>
    <row r="2283" spans="1:21" x14ac:dyDescent="0.15">
      <c r="A2283" s="89">
        <v>2158</v>
      </c>
      <c r="B2283" s="89" t="s">
        <v>3077</v>
      </c>
      <c r="C2283" s="95">
        <v>8</v>
      </c>
      <c r="D2283" s="89"/>
      <c r="E2283" s="199">
        <v>0</v>
      </c>
      <c r="F2283" s="89"/>
      <c r="G2283" s="199">
        <v>0</v>
      </c>
      <c r="H2283" s="89"/>
      <c r="I2283" s="199">
        <v>0</v>
      </c>
      <c r="J2283" s="89"/>
      <c r="K2283" s="199">
        <v>0</v>
      </c>
      <c r="L2283" s="89"/>
      <c r="M2283" s="199">
        <v>0</v>
      </c>
      <c r="N2283" s="89">
        <v>8</v>
      </c>
      <c r="O2283" s="199">
        <v>4.8802508448934278E-3</v>
      </c>
      <c r="P2283" s="89"/>
      <c r="Q2283" s="199">
        <v>0</v>
      </c>
      <c r="R2283" s="89"/>
      <c r="S2283" s="199">
        <v>0</v>
      </c>
      <c r="T2283" s="89"/>
      <c r="U2283" s="199">
        <v>0</v>
      </c>
    </row>
    <row r="2284" spans="1:21" x14ac:dyDescent="0.15">
      <c r="A2284" s="89">
        <v>2159</v>
      </c>
      <c r="B2284" s="89" t="s">
        <v>3078</v>
      </c>
      <c r="C2284" s="95">
        <v>8</v>
      </c>
      <c r="D2284" s="89"/>
      <c r="E2284" s="199">
        <v>0</v>
      </c>
      <c r="F2284" s="89"/>
      <c r="G2284" s="199">
        <v>0</v>
      </c>
      <c r="H2284" s="89"/>
      <c r="I2284" s="199">
        <v>0</v>
      </c>
      <c r="J2284" s="89"/>
      <c r="K2284" s="199">
        <v>0</v>
      </c>
      <c r="L2284" s="89"/>
      <c r="M2284" s="199">
        <v>0</v>
      </c>
      <c r="N2284" s="89"/>
      <c r="O2284" s="199">
        <v>0</v>
      </c>
      <c r="P2284" s="89">
        <v>8</v>
      </c>
      <c r="Q2284" s="199">
        <v>0.52117263843648209</v>
      </c>
      <c r="R2284" s="89"/>
      <c r="S2284" s="199">
        <v>0</v>
      </c>
      <c r="T2284" s="89"/>
      <c r="U2284" s="199">
        <v>0</v>
      </c>
    </row>
    <row r="2285" spans="1:21" x14ac:dyDescent="0.15">
      <c r="A2285" s="89">
        <v>2160</v>
      </c>
      <c r="B2285" s="89" t="s">
        <v>3079</v>
      </c>
      <c r="C2285" s="95">
        <v>8</v>
      </c>
      <c r="D2285" s="89"/>
      <c r="E2285" s="199">
        <v>0</v>
      </c>
      <c r="F2285" s="89"/>
      <c r="G2285" s="199">
        <v>0</v>
      </c>
      <c r="H2285" s="89"/>
      <c r="I2285" s="199">
        <v>0</v>
      </c>
      <c r="J2285" s="89"/>
      <c r="K2285" s="199">
        <v>0</v>
      </c>
      <c r="L2285" s="89"/>
      <c r="M2285" s="199">
        <v>0</v>
      </c>
      <c r="N2285" s="89">
        <v>3</v>
      </c>
      <c r="O2285" s="199">
        <v>1.8300940668350353E-3</v>
      </c>
      <c r="P2285" s="89"/>
      <c r="Q2285" s="199">
        <v>0</v>
      </c>
      <c r="R2285" s="89">
        <v>5</v>
      </c>
      <c r="S2285" s="199">
        <v>1.8652540476012832E-2</v>
      </c>
      <c r="T2285" s="89"/>
      <c r="U2285" s="199">
        <v>0</v>
      </c>
    </row>
    <row r="2286" spans="1:21" x14ac:dyDescent="0.15">
      <c r="A2286" s="89">
        <v>2161</v>
      </c>
      <c r="B2286" s="89" t="s">
        <v>3080</v>
      </c>
      <c r="C2286" s="95">
        <v>8</v>
      </c>
      <c r="D2286" s="89"/>
      <c r="E2286" s="199">
        <v>0</v>
      </c>
      <c r="F2286" s="89"/>
      <c r="G2286" s="199">
        <v>0</v>
      </c>
      <c r="H2286" s="89"/>
      <c r="I2286" s="199">
        <v>0</v>
      </c>
      <c r="J2286" s="89"/>
      <c r="K2286" s="199">
        <v>0</v>
      </c>
      <c r="L2286" s="89"/>
      <c r="M2286" s="199">
        <v>0</v>
      </c>
      <c r="N2286" s="89">
        <v>8</v>
      </c>
      <c r="O2286" s="199">
        <v>4.8802508448934278E-3</v>
      </c>
      <c r="P2286" s="89"/>
      <c r="Q2286" s="199">
        <v>0</v>
      </c>
      <c r="R2286" s="89"/>
      <c r="S2286" s="199">
        <v>0</v>
      </c>
      <c r="T2286" s="89"/>
      <c r="U2286" s="199">
        <v>0</v>
      </c>
    </row>
    <row r="2287" spans="1:21" x14ac:dyDescent="0.15">
      <c r="A2287" s="89">
        <v>2162</v>
      </c>
      <c r="B2287" s="89" t="s">
        <v>3081</v>
      </c>
      <c r="C2287" s="95">
        <v>8</v>
      </c>
      <c r="D2287" s="89"/>
      <c r="E2287" s="199">
        <v>0</v>
      </c>
      <c r="F2287" s="89"/>
      <c r="G2287" s="199">
        <v>0</v>
      </c>
      <c r="H2287" s="89"/>
      <c r="I2287" s="199">
        <v>0</v>
      </c>
      <c r="J2287" s="89">
        <v>8</v>
      </c>
      <c r="K2287" s="199">
        <v>4.3322980946011442E-4</v>
      </c>
      <c r="L2287" s="89"/>
      <c r="M2287" s="199">
        <v>0</v>
      </c>
      <c r="N2287" s="89"/>
      <c r="O2287" s="199">
        <v>0</v>
      </c>
      <c r="P2287" s="89"/>
      <c r="Q2287" s="199">
        <v>0</v>
      </c>
      <c r="R2287" s="89"/>
      <c r="S2287" s="199">
        <v>0</v>
      </c>
      <c r="T2287" s="89"/>
      <c r="U2287" s="199">
        <v>0</v>
      </c>
    </row>
    <row r="2288" spans="1:21" x14ac:dyDescent="0.15">
      <c r="A2288" s="89">
        <v>2163</v>
      </c>
      <c r="B2288" s="202" t="s">
        <v>3082</v>
      </c>
      <c r="C2288" s="203">
        <v>7</v>
      </c>
      <c r="D2288" s="89"/>
      <c r="E2288" s="199">
        <v>0</v>
      </c>
      <c r="F2288" s="89"/>
      <c r="G2288" s="199">
        <v>0</v>
      </c>
      <c r="H2288" s="89"/>
      <c r="I2288" s="199">
        <v>0</v>
      </c>
      <c r="J2288" s="89"/>
      <c r="K2288" s="199">
        <v>0</v>
      </c>
      <c r="L2288" s="89"/>
      <c r="M2288" s="199">
        <v>0</v>
      </c>
      <c r="N2288" s="89">
        <v>7</v>
      </c>
      <c r="O2288" s="199">
        <v>4.2702194892817492E-3</v>
      </c>
      <c r="P2288" s="89"/>
      <c r="Q2288" s="199">
        <v>0</v>
      </c>
      <c r="R2288" s="89"/>
      <c r="S2288" s="199">
        <v>0</v>
      </c>
      <c r="T2288" s="89"/>
      <c r="U2288" s="199">
        <v>0</v>
      </c>
    </row>
    <row r="2289" spans="1:21" x14ac:dyDescent="0.15">
      <c r="A2289" s="89">
        <v>2164</v>
      </c>
      <c r="B2289" s="93" t="s">
        <v>3083</v>
      </c>
      <c r="C2289" s="204">
        <v>7</v>
      </c>
      <c r="D2289" s="89"/>
      <c r="E2289" s="199">
        <v>0</v>
      </c>
      <c r="F2289" s="89"/>
      <c r="G2289" s="199">
        <v>0</v>
      </c>
      <c r="H2289" s="89"/>
      <c r="I2289" s="199">
        <v>0</v>
      </c>
      <c r="J2289" s="89">
        <v>7</v>
      </c>
      <c r="K2289" s="199">
        <v>3.7907608327760015E-4</v>
      </c>
      <c r="L2289" s="89"/>
      <c r="M2289" s="199">
        <v>0</v>
      </c>
      <c r="N2289" s="89"/>
      <c r="O2289" s="199">
        <v>0</v>
      </c>
      <c r="P2289" s="89"/>
      <c r="Q2289" s="199">
        <v>0</v>
      </c>
      <c r="R2289" s="89"/>
      <c r="S2289" s="199">
        <v>0</v>
      </c>
      <c r="T2289" s="89"/>
      <c r="U2289" s="199">
        <v>0</v>
      </c>
    </row>
    <row r="2290" spans="1:21" x14ac:dyDescent="0.15">
      <c r="A2290" s="89">
        <v>2165</v>
      </c>
      <c r="B2290" s="89" t="s">
        <v>3084</v>
      </c>
      <c r="C2290" s="95">
        <v>7</v>
      </c>
      <c r="D2290" s="89"/>
      <c r="E2290" s="199">
        <v>0</v>
      </c>
      <c r="F2290" s="89"/>
      <c r="G2290" s="199">
        <v>0</v>
      </c>
      <c r="H2290" s="89"/>
      <c r="I2290" s="199">
        <v>0</v>
      </c>
      <c r="J2290" s="89"/>
      <c r="K2290" s="199">
        <v>0</v>
      </c>
      <c r="L2290" s="89"/>
      <c r="M2290" s="199">
        <v>0</v>
      </c>
      <c r="N2290" s="89">
        <v>7</v>
      </c>
      <c r="O2290" s="199">
        <v>4.2702194892817492E-3</v>
      </c>
      <c r="P2290" s="89"/>
      <c r="Q2290" s="199">
        <v>0</v>
      </c>
      <c r="R2290" s="89"/>
      <c r="S2290" s="199">
        <v>0</v>
      </c>
      <c r="T2290" s="89"/>
      <c r="U2290" s="199">
        <v>0</v>
      </c>
    </row>
    <row r="2291" spans="1:21" x14ac:dyDescent="0.15">
      <c r="A2291" s="89">
        <v>2166</v>
      </c>
      <c r="B2291" s="89" t="s">
        <v>3085</v>
      </c>
      <c r="C2291" s="95">
        <v>7</v>
      </c>
      <c r="D2291" s="89"/>
      <c r="E2291" s="199">
        <v>0</v>
      </c>
      <c r="F2291" s="89"/>
      <c r="G2291" s="199">
        <v>0</v>
      </c>
      <c r="H2291" s="89"/>
      <c r="I2291" s="199">
        <v>0</v>
      </c>
      <c r="J2291" s="89"/>
      <c r="K2291" s="199">
        <v>0</v>
      </c>
      <c r="L2291" s="89"/>
      <c r="M2291" s="199">
        <v>0</v>
      </c>
      <c r="N2291" s="89">
        <v>7</v>
      </c>
      <c r="O2291" s="199">
        <v>4.2702194892817492E-3</v>
      </c>
      <c r="P2291" s="89"/>
      <c r="Q2291" s="199">
        <v>0</v>
      </c>
      <c r="R2291" s="89"/>
      <c r="S2291" s="199">
        <v>0</v>
      </c>
      <c r="T2291" s="89"/>
      <c r="U2291" s="199">
        <v>0</v>
      </c>
    </row>
    <row r="2292" spans="1:21" x14ac:dyDescent="0.15">
      <c r="A2292" s="89">
        <v>2167</v>
      </c>
      <c r="B2292" s="89" t="s">
        <v>3086</v>
      </c>
      <c r="C2292" s="95">
        <v>7</v>
      </c>
      <c r="D2292" s="89"/>
      <c r="E2292" s="199">
        <v>0</v>
      </c>
      <c r="F2292" s="89"/>
      <c r="G2292" s="199">
        <v>0</v>
      </c>
      <c r="H2292" s="89"/>
      <c r="I2292" s="199">
        <v>0</v>
      </c>
      <c r="J2292" s="89"/>
      <c r="K2292" s="199">
        <v>0</v>
      </c>
      <c r="L2292" s="89"/>
      <c r="M2292" s="199">
        <v>0</v>
      </c>
      <c r="N2292" s="89">
        <v>7</v>
      </c>
      <c r="O2292" s="199">
        <v>4.2702194892817492E-3</v>
      </c>
      <c r="P2292" s="89"/>
      <c r="Q2292" s="199">
        <v>0</v>
      </c>
      <c r="R2292" s="89"/>
      <c r="S2292" s="199">
        <v>0</v>
      </c>
      <c r="T2292" s="89"/>
      <c r="U2292" s="199">
        <v>0</v>
      </c>
    </row>
    <row r="2293" spans="1:21" x14ac:dyDescent="0.15">
      <c r="A2293" s="89">
        <v>2168</v>
      </c>
      <c r="B2293" s="89" t="s">
        <v>3087</v>
      </c>
      <c r="C2293" s="95">
        <v>7</v>
      </c>
      <c r="D2293" s="89"/>
      <c r="E2293" s="199">
        <v>0</v>
      </c>
      <c r="F2293" s="89"/>
      <c r="G2293" s="199">
        <v>0</v>
      </c>
      <c r="H2293" s="89"/>
      <c r="I2293" s="199">
        <v>0</v>
      </c>
      <c r="J2293" s="89">
        <v>7</v>
      </c>
      <c r="K2293" s="199">
        <v>3.7907608327760015E-4</v>
      </c>
      <c r="L2293" s="89"/>
      <c r="M2293" s="199">
        <v>0</v>
      </c>
      <c r="N2293" s="89"/>
      <c r="O2293" s="199">
        <v>0</v>
      </c>
      <c r="P2293" s="89"/>
      <c r="Q2293" s="199">
        <v>0</v>
      </c>
      <c r="R2293" s="89"/>
      <c r="S2293" s="199">
        <v>0</v>
      </c>
      <c r="T2293" s="89"/>
      <c r="U2293" s="199">
        <v>0</v>
      </c>
    </row>
    <row r="2294" spans="1:21" x14ac:dyDescent="0.15">
      <c r="A2294" s="89">
        <v>2169</v>
      </c>
      <c r="B2294" s="89" t="s">
        <v>3088</v>
      </c>
      <c r="C2294" s="95">
        <v>7</v>
      </c>
      <c r="D2294" s="89"/>
      <c r="E2294" s="199">
        <v>0</v>
      </c>
      <c r="F2294" s="89"/>
      <c r="G2294" s="199">
        <v>0</v>
      </c>
      <c r="H2294" s="89"/>
      <c r="I2294" s="199">
        <v>0</v>
      </c>
      <c r="J2294" s="89"/>
      <c r="K2294" s="199">
        <v>0</v>
      </c>
      <c r="L2294" s="89"/>
      <c r="M2294" s="199">
        <v>0</v>
      </c>
      <c r="N2294" s="89"/>
      <c r="O2294" s="199">
        <v>0</v>
      </c>
      <c r="P2294" s="89"/>
      <c r="Q2294" s="199">
        <v>0</v>
      </c>
      <c r="R2294" s="89">
        <v>7</v>
      </c>
      <c r="S2294" s="199">
        <v>2.6113556666417966E-2</v>
      </c>
      <c r="T2294" s="89"/>
      <c r="U2294" s="199">
        <v>0</v>
      </c>
    </row>
    <row r="2295" spans="1:21" x14ac:dyDescent="0.15">
      <c r="A2295" s="89">
        <v>2170</v>
      </c>
      <c r="B2295" s="89" t="s">
        <v>3089</v>
      </c>
      <c r="C2295" s="95">
        <v>7</v>
      </c>
      <c r="D2295" s="89"/>
      <c r="E2295" s="199">
        <v>0</v>
      </c>
      <c r="F2295" s="89"/>
      <c r="G2295" s="199">
        <v>0</v>
      </c>
      <c r="H2295" s="89"/>
      <c r="I2295" s="199">
        <v>0</v>
      </c>
      <c r="J2295" s="89"/>
      <c r="K2295" s="199">
        <v>0</v>
      </c>
      <c r="L2295" s="89"/>
      <c r="M2295" s="199">
        <v>0</v>
      </c>
      <c r="N2295" s="89">
        <v>7</v>
      </c>
      <c r="O2295" s="199">
        <v>4.2702194892817492E-3</v>
      </c>
      <c r="P2295" s="89"/>
      <c r="Q2295" s="199">
        <v>0</v>
      </c>
      <c r="R2295" s="89"/>
      <c r="S2295" s="199">
        <v>0</v>
      </c>
      <c r="T2295" s="89"/>
      <c r="U2295" s="199">
        <v>0</v>
      </c>
    </row>
    <row r="2296" spans="1:21" x14ac:dyDescent="0.15">
      <c r="A2296" s="89">
        <v>2171</v>
      </c>
      <c r="B2296" s="89" t="s">
        <v>3090</v>
      </c>
      <c r="C2296" s="95">
        <v>7</v>
      </c>
      <c r="D2296" s="89"/>
      <c r="E2296" s="199">
        <v>0</v>
      </c>
      <c r="F2296" s="89"/>
      <c r="G2296" s="199">
        <v>0</v>
      </c>
      <c r="H2296" s="89"/>
      <c r="I2296" s="199">
        <v>0</v>
      </c>
      <c r="J2296" s="89"/>
      <c r="K2296" s="199">
        <v>0</v>
      </c>
      <c r="L2296" s="89"/>
      <c r="M2296" s="199">
        <v>0</v>
      </c>
      <c r="N2296" s="89">
        <v>7</v>
      </c>
      <c r="O2296" s="199">
        <v>4.2702194892817492E-3</v>
      </c>
      <c r="P2296" s="89"/>
      <c r="Q2296" s="199">
        <v>0</v>
      </c>
      <c r="R2296" s="89"/>
      <c r="S2296" s="199">
        <v>0</v>
      </c>
      <c r="T2296" s="89"/>
      <c r="U2296" s="199">
        <v>0</v>
      </c>
    </row>
    <row r="2297" spans="1:21" x14ac:dyDescent="0.15">
      <c r="A2297" s="89">
        <v>2172</v>
      </c>
      <c r="B2297" s="89" t="s">
        <v>3091</v>
      </c>
      <c r="C2297" s="95">
        <v>7</v>
      </c>
      <c r="D2297" s="89"/>
      <c r="E2297" s="199">
        <v>0</v>
      </c>
      <c r="F2297" s="89"/>
      <c r="G2297" s="199">
        <v>0</v>
      </c>
      <c r="H2297" s="89"/>
      <c r="I2297" s="199">
        <v>0</v>
      </c>
      <c r="J2297" s="89"/>
      <c r="K2297" s="199">
        <v>0</v>
      </c>
      <c r="L2297" s="89"/>
      <c r="M2297" s="199">
        <v>0</v>
      </c>
      <c r="N2297" s="89">
        <v>7</v>
      </c>
      <c r="O2297" s="199">
        <v>4.2702194892817492E-3</v>
      </c>
      <c r="P2297" s="89"/>
      <c r="Q2297" s="199">
        <v>0</v>
      </c>
      <c r="R2297" s="89"/>
      <c r="S2297" s="199">
        <v>0</v>
      </c>
      <c r="T2297" s="89"/>
      <c r="U2297" s="199">
        <v>0</v>
      </c>
    </row>
    <row r="2298" spans="1:21" x14ac:dyDescent="0.15">
      <c r="A2298" s="89">
        <v>2173</v>
      </c>
      <c r="B2298" s="89" t="s">
        <v>3092</v>
      </c>
      <c r="C2298" s="95">
        <v>7</v>
      </c>
      <c r="D2298" s="89"/>
      <c r="E2298" s="199">
        <v>0</v>
      </c>
      <c r="F2298" s="89"/>
      <c r="G2298" s="199">
        <v>0</v>
      </c>
      <c r="H2298" s="89"/>
      <c r="I2298" s="199">
        <v>0</v>
      </c>
      <c r="J2298" s="89"/>
      <c r="K2298" s="199">
        <v>0</v>
      </c>
      <c r="L2298" s="89"/>
      <c r="M2298" s="199">
        <v>0</v>
      </c>
      <c r="N2298" s="89">
        <v>7</v>
      </c>
      <c r="O2298" s="199">
        <v>4.2702194892817492E-3</v>
      </c>
      <c r="P2298" s="89"/>
      <c r="Q2298" s="199">
        <v>0</v>
      </c>
      <c r="R2298" s="89"/>
      <c r="S2298" s="199">
        <v>0</v>
      </c>
      <c r="T2298" s="89"/>
      <c r="U2298" s="199">
        <v>0</v>
      </c>
    </row>
    <row r="2299" spans="1:21" x14ac:dyDescent="0.15">
      <c r="A2299" s="89">
        <v>2174</v>
      </c>
      <c r="B2299" s="89" t="s">
        <v>3093</v>
      </c>
      <c r="C2299" s="95">
        <v>7</v>
      </c>
      <c r="D2299" s="89"/>
      <c r="E2299" s="199">
        <v>0</v>
      </c>
      <c r="F2299" s="89"/>
      <c r="G2299" s="199">
        <v>0</v>
      </c>
      <c r="H2299" s="89"/>
      <c r="I2299" s="199">
        <v>0</v>
      </c>
      <c r="J2299" s="89">
        <v>7</v>
      </c>
      <c r="K2299" s="199">
        <v>3.7907608327760015E-4</v>
      </c>
      <c r="L2299" s="89"/>
      <c r="M2299" s="199">
        <v>0</v>
      </c>
      <c r="N2299" s="89"/>
      <c r="O2299" s="199">
        <v>0</v>
      </c>
      <c r="P2299" s="89"/>
      <c r="Q2299" s="199">
        <v>0</v>
      </c>
      <c r="R2299" s="89"/>
      <c r="S2299" s="199">
        <v>0</v>
      </c>
      <c r="T2299" s="89"/>
      <c r="U2299" s="199">
        <v>0</v>
      </c>
    </row>
    <row r="2300" spans="1:21" x14ac:dyDescent="0.15">
      <c r="A2300" s="89">
        <v>2175</v>
      </c>
      <c r="B2300" s="89" t="s">
        <v>3094</v>
      </c>
      <c r="C2300" s="95">
        <v>7</v>
      </c>
      <c r="D2300" s="89"/>
      <c r="E2300" s="199">
        <v>0</v>
      </c>
      <c r="F2300" s="89"/>
      <c r="G2300" s="199">
        <v>0</v>
      </c>
      <c r="H2300" s="89"/>
      <c r="I2300" s="199">
        <v>0</v>
      </c>
      <c r="J2300" s="89"/>
      <c r="K2300" s="199">
        <v>0</v>
      </c>
      <c r="L2300" s="89"/>
      <c r="M2300" s="199">
        <v>0</v>
      </c>
      <c r="N2300" s="89"/>
      <c r="O2300" s="199">
        <v>0</v>
      </c>
      <c r="P2300" s="89"/>
      <c r="Q2300" s="199">
        <v>0</v>
      </c>
      <c r="R2300" s="89">
        <v>7</v>
      </c>
      <c r="S2300" s="199">
        <v>2.6113556666417966E-2</v>
      </c>
      <c r="T2300" s="89"/>
      <c r="U2300" s="199">
        <v>0</v>
      </c>
    </row>
    <row r="2301" spans="1:21" x14ac:dyDescent="0.15">
      <c r="A2301" s="89">
        <v>2176</v>
      </c>
      <c r="B2301" s="89" t="s">
        <v>3095</v>
      </c>
      <c r="C2301" s="95">
        <v>7</v>
      </c>
      <c r="D2301" s="89"/>
      <c r="E2301" s="199">
        <v>0</v>
      </c>
      <c r="F2301" s="89"/>
      <c r="G2301" s="199">
        <v>0</v>
      </c>
      <c r="H2301" s="89"/>
      <c r="I2301" s="199">
        <v>0</v>
      </c>
      <c r="J2301" s="89"/>
      <c r="K2301" s="199">
        <v>0</v>
      </c>
      <c r="L2301" s="89"/>
      <c r="M2301" s="199">
        <v>0</v>
      </c>
      <c r="N2301" s="89">
        <v>7</v>
      </c>
      <c r="O2301" s="199">
        <v>4.2702194892817492E-3</v>
      </c>
      <c r="P2301" s="89"/>
      <c r="Q2301" s="199">
        <v>0</v>
      </c>
      <c r="R2301" s="89"/>
      <c r="S2301" s="199">
        <v>0</v>
      </c>
      <c r="T2301" s="89"/>
      <c r="U2301" s="199">
        <v>0</v>
      </c>
    </row>
    <row r="2302" spans="1:21" x14ac:dyDescent="0.15">
      <c r="A2302" s="89">
        <v>2177</v>
      </c>
      <c r="B2302" s="89" t="s">
        <v>3096</v>
      </c>
      <c r="C2302" s="95">
        <v>7</v>
      </c>
      <c r="D2302" s="89"/>
      <c r="E2302" s="199">
        <v>0</v>
      </c>
      <c r="F2302" s="89"/>
      <c r="G2302" s="199">
        <v>0</v>
      </c>
      <c r="H2302" s="89"/>
      <c r="I2302" s="199">
        <v>0</v>
      </c>
      <c r="J2302" s="89"/>
      <c r="K2302" s="199">
        <v>0</v>
      </c>
      <c r="L2302" s="89"/>
      <c r="M2302" s="199">
        <v>0</v>
      </c>
      <c r="N2302" s="89">
        <v>1</v>
      </c>
      <c r="O2302" s="199">
        <v>6.1003135561167848E-4</v>
      </c>
      <c r="P2302" s="89"/>
      <c r="Q2302" s="199">
        <v>0</v>
      </c>
      <c r="R2302" s="89">
        <v>6</v>
      </c>
      <c r="S2302" s="199">
        <v>2.2383048571215401E-2</v>
      </c>
      <c r="T2302" s="89"/>
      <c r="U2302" s="199">
        <v>0</v>
      </c>
    </row>
    <row r="2303" spans="1:21" x14ac:dyDescent="0.15">
      <c r="A2303" s="89">
        <v>2178</v>
      </c>
      <c r="B2303" s="89" t="s">
        <v>3097</v>
      </c>
      <c r="C2303" s="95">
        <v>7</v>
      </c>
      <c r="D2303" s="89"/>
      <c r="E2303" s="199">
        <v>0</v>
      </c>
      <c r="F2303" s="89"/>
      <c r="G2303" s="199">
        <v>0</v>
      </c>
      <c r="H2303" s="89"/>
      <c r="I2303" s="199">
        <v>0</v>
      </c>
      <c r="J2303" s="89"/>
      <c r="K2303" s="199">
        <v>0</v>
      </c>
      <c r="L2303" s="89"/>
      <c r="M2303" s="199">
        <v>0</v>
      </c>
      <c r="N2303" s="89">
        <v>7</v>
      </c>
      <c r="O2303" s="199">
        <v>4.2702194892817492E-3</v>
      </c>
      <c r="P2303" s="89"/>
      <c r="Q2303" s="199">
        <v>0</v>
      </c>
      <c r="R2303" s="89"/>
      <c r="S2303" s="199">
        <v>0</v>
      </c>
      <c r="T2303" s="89"/>
      <c r="U2303" s="199">
        <v>0</v>
      </c>
    </row>
    <row r="2304" spans="1:21" x14ac:dyDescent="0.15">
      <c r="A2304" s="89">
        <v>2179</v>
      </c>
      <c r="B2304" s="89" t="s">
        <v>3098</v>
      </c>
      <c r="C2304" s="95">
        <v>7</v>
      </c>
      <c r="D2304" s="89"/>
      <c r="E2304" s="199">
        <v>0</v>
      </c>
      <c r="F2304" s="89"/>
      <c r="G2304" s="199">
        <v>0</v>
      </c>
      <c r="H2304" s="89"/>
      <c r="I2304" s="199">
        <v>0</v>
      </c>
      <c r="J2304" s="89"/>
      <c r="K2304" s="199">
        <v>0</v>
      </c>
      <c r="L2304" s="89"/>
      <c r="M2304" s="199">
        <v>0</v>
      </c>
      <c r="N2304" s="89">
        <v>7</v>
      </c>
      <c r="O2304" s="199">
        <v>4.2702194892817492E-3</v>
      </c>
      <c r="P2304" s="89"/>
      <c r="Q2304" s="199">
        <v>0</v>
      </c>
      <c r="R2304" s="89"/>
      <c r="S2304" s="199">
        <v>0</v>
      </c>
      <c r="T2304" s="89"/>
      <c r="U2304" s="199">
        <v>0</v>
      </c>
    </row>
    <row r="2305" spans="1:21" x14ac:dyDescent="0.15">
      <c r="A2305" s="89">
        <v>2180</v>
      </c>
      <c r="B2305" s="89" t="s">
        <v>3099</v>
      </c>
      <c r="C2305" s="95">
        <v>7</v>
      </c>
      <c r="D2305" s="89"/>
      <c r="E2305" s="199">
        <v>0</v>
      </c>
      <c r="F2305" s="89"/>
      <c r="G2305" s="199">
        <v>0</v>
      </c>
      <c r="H2305" s="89"/>
      <c r="I2305" s="199">
        <v>0</v>
      </c>
      <c r="J2305" s="89"/>
      <c r="K2305" s="199">
        <v>0</v>
      </c>
      <c r="L2305" s="89"/>
      <c r="M2305" s="199">
        <v>0</v>
      </c>
      <c r="N2305" s="89">
        <v>7</v>
      </c>
      <c r="O2305" s="199">
        <v>4.2702194892817492E-3</v>
      </c>
      <c r="P2305" s="89"/>
      <c r="Q2305" s="199">
        <v>0</v>
      </c>
      <c r="R2305" s="89"/>
      <c r="S2305" s="199">
        <v>0</v>
      </c>
      <c r="T2305" s="89"/>
      <c r="U2305" s="199">
        <v>0</v>
      </c>
    </row>
    <row r="2306" spans="1:21" x14ac:dyDescent="0.15">
      <c r="A2306" s="89">
        <v>2181</v>
      </c>
      <c r="B2306" s="89" t="s">
        <v>3100</v>
      </c>
      <c r="C2306" s="95">
        <v>7</v>
      </c>
      <c r="D2306" s="89"/>
      <c r="E2306" s="199">
        <v>0</v>
      </c>
      <c r="F2306" s="89"/>
      <c r="G2306" s="199">
        <v>0</v>
      </c>
      <c r="H2306" s="89"/>
      <c r="I2306" s="199">
        <v>0</v>
      </c>
      <c r="J2306" s="89"/>
      <c r="K2306" s="199">
        <v>0</v>
      </c>
      <c r="L2306" s="89"/>
      <c r="M2306" s="199">
        <v>0</v>
      </c>
      <c r="N2306" s="89"/>
      <c r="O2306" s="199">
        <v>0</v>
      </c>
      <c r="P2306" s="89"/>
      <c r="Q2306" s="199">
        <v>0</v>
      </c>
      <c r="R2306" s="89">
        <v>7</v>
      </c>
      <c r="S2306" s="199">
        <v>2.6113556666417966E-2</v>
      </c>
      <c r="T2306" s="89"/>
      <c r="U2306" s="199">
        <v>0</v>
      </c>
    </row>
    <row r="2307" spans="1:21" x14ac:dyDescent="0.15">
      <c r="A2307" s="89">
        <v>2182</v>
      </c>
      <c r="B2307" s="89" t="s">
        <v>3101</v>
      </c>
      <c r="C2307" s="95">
        <v>7</v>
      </c>
      <c r="D2307" s="89"/>
      <c r="E2307" s="199">
        <v>0</v>
      </c>
      <c r="F2307" s="89"/>
      <c r="G2307" s="199">
        <v>0</v>
      </c>
      <c r="H2307" s="89"/>
      <c r="I2307" s="199">
        <v>0</v>
      </c>
      <c r="J2307" s="89"/>
      <c r="K2307" s="199">
        <v>0</v>
      </c>
      <c r="L2307" s="89"/>
      <c r="M2307" s="199">
        <v>0</v>
      </c>
      <c r="N2307" s="89"/>
      <c r="O2307" s="199">
        <v>0</v>
      </c>
      <c r="P2307" s="89"/>
      <c r="Q2307" s="199">
        <v>0</v>
      </c>
      <c r="R2307" s="89">
        <v>7</v>
      </c>
      <c r="S2307" s="199">
        <v>2.6113556666417966E-2</v>
      </c>
      <c r="T2307" s="89"/>
      <c r="U2307" s="199">
        <v>0</v>
      </c>
    </row>
    <row r="2308" spans="1:21" x14ac:dyDescent="0.15">
      <c r="A2308" s="89">
        <v>2183</v>
      </c>
      <c r="B2308" s="89" t="s">
        <v>3102</v>
      </c>
      <c r="C2308" s="95">
        <v>7</v>
      </c>
      <c r="D2308" s="89"/>
      <c r="E2308" s="199">
        <v>0</v>
      </c>
      <c r="F2308" s="89"/>
      <c r="G2308" s="199">
        <v>0</v>
      </c>
      <c r="H2308" s="89"/>
      <c r="I2308" s="199">
        <v>0</v>
      </c>
      <c r="J2308" s="89"/>
      <c r="K2308" s="199">
        <v>0</v>
      </c>
      <c r="L2308" s="89"/>
      <c r="M2308" s="199">
        <v>0</v>
      </c>
      <c r="N2308" s="89">
        <v>7</v>
      </c>
      <c r="O2308" s="199">
        <v>4.2702194892817492E-3</v>
      </c>
      <c r="P2308" s="89"/>
      <c r="Q2308" s="199">
        <v>0</v>
      </c>
      <c r="R2308" s="89"/>
      <c r="S2308" s="199">
        <v>0</v>
      </c>
      <c r="T2308" s="89"/>
      <c r="U2308" s="199">
        <v>0</v>
      </c>
    </row>
    <row r="2309" spans="1:21" x14ac:dyDescent="0.15">
      <c r="A2309" s="89">
        <v>2184</v>
      </c>
      <c r="B2309" s="189" t="s">
        <v>3103</v>
      </c>
      <c r="C2309" s="197">
        <v>7</v>
      </c>
      <c r="D2309" s="189"/>
      <c r="E2309" s="198">
        <v>0</v>
      </c>
      <c r="F2309" s="189"/>
      <c r="G2309" s="198">
        <v>0</v>
      </c>
      <c r="H2309" s="189"/>
      <c r="I2309" s="198">
        <v>0</v>
      </c>
      <c r="J2309" s="189"/>
      <c r="K2309" s="198">
        <v>0</v>
      </c>
      <c r="L2309" s="189"/>
      <c r="M2309" s="198">
        <v>0</v>
      </c>
      <c r="N2309" s="189"/>
      <c r="O2309" s="198">
        <v>0</v>
      </c>
      <c r="P2309" s="189"/>
      <c r="Q2309" s="198">
        <v>0</v>
      </c>
      <c r="R2309" s="189">
        <v>7</v>
      </c>
      <c r="S2309" s="198">
        <v>2.6113556666417966E-2</v>
      </c>
      <c r="T2309" s="189"/>
      <c r="U2309" s="198">
        <v>0</v>
      </c>
    </row>
    <row r="2310" spans="1:21" x14ac:dyDescent="0.15">
      <c r="A2310" s="89">
        <v>2185</v>
      </c>
      <c r="B2310" s="89" t="s">
        <v>3104</v>
      </c>
      <c r="C2310" s="95">
        <v>7</v>
      </c>
      <c r="D2310" s="89"/>
      <c r="E2310" s="199">
        <v>0</v>
      </c>
      <c r="F2310" s="89"/>
      <c r="G2310" s="199">
        <v>0</v>
      </c>
      <c r="H2310" s="89"/>
      <c r="I2310" s="199">
        <v>0</v>
      </c>
      <c r="J2310" s="89"/>
      <c r="K2310" s="199">
        <v>0</v>
      </c>
      <c r="L2310" s="89"/>
      <c r="M2310" s="199">
        <v>0</v>
      </c>
      <c r="N2310" s="89">
        <v>7</v>
      </c>
      <c r="O2310" s="199">
        <v>4.2702194892817492E-3</v>
      </c>
      <c r="P2310" s="89"/>
      <c r="Q2310" s="199">
        <v>0</v>
      </c>
      <c r="R2310" s="89"/>
      <c r="S2310" s="199">
        <v>0</v>
      </c>
      <c r="T2310" s="89"/>
      <c r="U2310" s="199">
        <v>0</v>
      </c>
    </row>
    <row r="2311" spans="1:21" x14ac:dyDescent="0.15">
      <c r="A2311" s="89">
        <v>2186</v>
      </c>
      <c r="B2311" s="89" t="s">
        <v>3105</v>
      </c>
      <c r="C2311" s="95">
        <v>7</v>
      </c>
      <c r="D2311" s="89"/>
      <c r="E2311" s="199">
        <v>0</v>
      </c>
      <c r="F2311" s="89"/>
      <c r="G2311" s="199">
        <v>0</v>
      </c>
      <c r="H2311" s="89"/>
      <c r="I2311" s="199">
        <v>0</v>
      </c>
      <c r="J2311" s="89">
        <v>7</v>
      </c>
      <c r="K2311" s="199">
        <v>3.7907608327760015E-4</v>
      </c>
      <c r="L2311" s="89"/>
      <c r="M2311" s="199">
        <v>0</v>
      </c>
      <c r="N2311" s="89"/>
      <c r="O2311" s="199">
        <v>0</v>
      </c>
      <c r="P2311" s="89"/>
      <c r="Q2311" s="199">
        <v>0</v>
      </c>
      <c r="R2311" s="89"/>
      <c r="S2311" s="199">
        <v>0</v>
      </c>
      <c r="T2311" s="89"/>
      <c r="U2311" s="199">
        <v>0</v>
      </c>
    </row>
    <row r="2312" spans="1:21" x14ac:dyDescent="0.15">
      <c r="A2312" s="89">
        <v>2187</v>
      </c>
      <c r="B2312" s="89" t="s">
        <v>3106</v>
      </c>
      <c r="C2312" s="95">
        <v>7</v>
      </c>
      <c r="D2312" s="89"/>
      <c r="E2312" s="199">
        <v>0</v>
      </c>
      <c r="F2312" s="89"/>
      <c r="G2312" s="199">
        <v>0</v>
      </c>
      <c r="H2312" s="89"/>
      <c r="I2312" s="199">
        <v>0</v>
      </c>
      <c r="J2312" s="89">
        <v>7</v>
      </c>
      <c r="K2312" s="199">
        <v>3.7907608327760015E-4</v>
      </c>
      <c r="L2312" s="89"/>
      <c r="M2312" s="199">
        <v>0</v>
      </c>
      <c r="N2312" s="89"/>
      <c r="O2312" s="199">
        <v>0</v>
      </c>
      <c r="P2312" s="89"/>
      <c r="Q2312" s="199">
        <v>0</v>
      </c>
      <c r="R2312" s="89"/>
      <c r="S2312" s="199">
        <v>0</v>
      </c>
      <c r="T2312" s="89"/>
      <c r="U2312" s="199">
        <v>0</v>
      </c>
    </row>
    <row r="2313" spans="1:21" x14ac:dyDescent="0.15">
      <c r="A2313" s="89">
        <v>2188</v>
      </c>
      <c r="B2313" s="202" t="s">
        <v>3107</v>
      </c>
      <c r="C2313" s="203">
        <v>6</v>
      </c>
      <c r="D2313" s="89"/>
      <c r="E2313" s="199">
        <v>0</v>
      </c>
      <c r="F2313" s="89"/>
      <c r="G2313" s="199">
        <v>0</v>
      </c>
      <c r="H2313" s="89"/>
      <c r="I2313" s="199">
        <v>0</v>
      </c>
      <c r="J2313" s="89"/>
      <c r="K2313" s="199">
        <v>0</v>
      </c>
      <c r="L2313" s="89"/>
      <c r="M2313" s="199">
        <v>0</v>
      </c>
      <c r="N2313" s="89">
        <v>6</v>
      </c>
      <c r="O2313" s="199">
        <v>3.6601881336700707E-3</v>
      </c>
      <c r="P2313" s="89"/>
      <c r="Q2313" s="199">
        <v>0</v>
      </c>
      <c r="R2313" s="89"/>
      <c r="S2313" s="199">
        <v>0</v>
      </c>
      <c r="T2313" s="89"/>
      <c r="U2313" s="199">
        <v>0</v>
      </c>
    </row>
    <row r="2314" spans="1:21" x14ac:dyDescent="0.15">
      <c r="A2314" s="89">
        <v>2189</v>
      </c>
      <c r="B2314" s="89" t="s">
        <v>3108</v>
      </c>
      <c r="C2314" s="95">
        <v>6</v>
      </c>
      <c r="D2314" s="89"/>
      <c r="E2314" s="199">
        <v>0</v>
      </c>
      <c r="F2314" s="89"/>
      <c r="G2314" s="199">
        <v>0</v>
      </c>
      <c r="H2314" s="89"/>
      <c r="I2314" s="199">
        <v>0</v>
      </c>
      <c r="J2314" s="89"/>
      <c r="K2314" s="199">
        <v>0</v>
      </c>
      <c r="L2314" s="89"/>
      <c r="M2314" s="199">
        <v>0</v>
      </c>
      <c r="N2314" s="89">
        <v>6</v>
      </c>
      <c r="O2314" s="199">
        <v>3.6601881336700707E-3</v>
      </c>
      <c r="P2314" s="89"/>
      <c r="Q2314" s="199">
        <v>0</v>
      </c>
      <c r="R2314" s="89"/>
      <c r="S2314" s="199">
        <v>0</v>
      </c>
      <c r="T2314" s="89"/>
      <c r="U2314" s="199">
        <v>0</v>
      </c>
    </row>
    <row r="2315" spans="1:21" x14ac:dyDescent="0.15">
      <c r="A2315" s="89">
        <v>2190</v>
      </c>
      <c r="B2315" s="202" t="s">
        <v>3109</v>
      </c>
      <c r="C2315" s="203">
        <v>6</v>
      </c>
      <c r="D2315" s="89"/>
      <c r="E2315" s="199">
        <v>0</v>
      </c>
      <c r="F2315" s="89"/>
      <c r="G2315" s="199">
        <v>0</v>
      </c>
      <c r="H2315" s="89"/>
      <c r="I2315" s="199">
        <v>0</v>
      </c>
      <c r="J2315" s="89"/>
      <c r="K2315" s="199">
        <v>0</v>
      </c>
      <c r="L2315" s="89"/>
      <c r="M2315" s="199">
        <v>0</v>
      </c>
      <c r="N2315" s="89">
        <v>6</v>
      </c>
      <c r="O2315" s="199">
        <v>3.6601881336700707E-3</v>
      </c>
      <c r="P2315" s="89"/>
      <c r="Q2315" s="199">
        <v>0</v>
      </c>
      <c r="R2315" s="89"/>
      <c r="S2315" s="199">
        <v>0</v>
      </c>
      <c r="T2315" s="89"/>
      <c r="U2315" s="199">
        <v>0</v>
      </c>
    </row>
    <row r="2316" spans="1:21" x14ac:dyDescent="0.15">
      <c r="A2316" s="128"/>
      <c r="B2316" s="128"/>
      <c r="C2316" s="718"/>
      <c r="D2316" s="128"/>
      <c r="E2316" s="719"/>
      <c r="F2316" s="128"/>
      <c r="G2316" s="719"/>
      <c r="H2316" s="128"/>
      <c r="I2316" s="719"/>
      <c r="J2316" s="128"/>
      <c r="K2316" s="719"/>
      <c r="L2316" s="128"/>
      <c r="M2316" s="719"/>
      <c r="N2316" s="128"/>
      <c r="O2316" s="719"/>
      <c r="P2316" s="128"/>
      <c r="Q2316" s="719"/>
      <c r="R2316" s="128" t="s">
        <v>3872</v>
      </c>
      <c r="S2316" s="719"/>
      <c r="T2316" s="128"/>
      <c r="U2316" s="719"/>
    </row>
    <row r="2317" spans="1:21" s="103" customFormat="1" x14ac:dyDescent="0.15">
      <c r="A2317" s="647" t="s">
        <v>0</v>
      </c>
      <c r="B2317" s="857"/>
      <c r="C2317" s="716" t="s">
        <v>4</v>
      </c>
      <c r="D2317" s="647" t="s">
        <v>922</v>
      </c>
      <c r="E2317" s="647" t="s">
        <v>923</v>
      </c>
      <c r="F2317" s="647" t="s">
        <v>922</v>
      </c>
      <c r="G2317" s="647" t="s">
        <v>923</v>
      </c>
      <c r="H2317" s="647" t="s">
        <v>922</v>
      </c>
      <c r="I2317" s="647" t="s">
        <v>923</v>
      </c>
      <c r="J2317" s="647" t="s">
        <v>922</v>
      </c>
      <c r="K2317" s="647" t="s">
        <v>923</v>
      </c>
      <c r="L2317" s="647" t="s">
        <v>922</v>
      </c>
      <c r="M2317" s="647" t="s">
        <v>923</v>
      </c>
      <c r="N2317" s="647" t="s">
        <v>922</v>
      </c>
      <c r="O2317" s="647" t="s">
        <v>923</v>
      </c>
      <c r="P2317" s="647" t="s">
        <v>922</v>
      </c>
      <c r="Q2317" s="647" t="s">
        <v>923</v>
      </c>
      <c r="R2317" s="647" t="s">
        <v>922</v>
      </c>
      <c r="S2317" s="647" t="s">
        <v>923</v>
      </c>
      <c r="T2317" s="647" t="s">
        <v>922</v>
      </c>
      <c r="U2317" s="647" t="s">
        <v>923</v>
      </c>
    </row>
    <row r="2318" spans="1:21" s="103" customFormat="1" x14ac:dyDescent="0.15">
      <c r="A2318" s="649" t="s">
        <v>2</v>
      </c>
      <c r="B2318" s="857"/>
      <c r="C2318" s="717" t="s">
        <v>924</v>
      </c>
      <c r="D2318" s="649" t="s">
        <v>317</v>
      </c>
      <c r="E2318" s="649" t="s">
        <v>6</v>
      </c>
      <c r="F2318" s="649" t="s">
        <v>318</v>
      </c>
      <c r="G2318" s="649" t="s">
        <v>6</v>
      </c>
      <c r="H2318" s="649" t="s">
        <v>462</v>
      </c>
      <c r="I2318" s="649" t="s">
        <v>6</v>
      </c>
      <c r="J2318" s="649" t="s">
        <v>925</v>
      </c>
      <c r="K2318" s="649" t="s">
        <v>6</v>
      </c>
      <c r="L2318" s="649" t="s">
        <v>926</v>
      </c>
      <c r="M2318" s="649" t="s">
        <v>6</v>
      </c>
      <c r="N2318" s="649" t="s">
        <v>927</v>
      </c>
      <c r="O2318" s="649" t="s">
        <v>6</v>
      </c>
      <c r="P2318" s="649" t="s">
        <v>928</v>
      </c>
      <c r="Q2318" s="649" t="s">
        <v>6</v>
      </c>
      <c r="R2318" s="649" t="s">
        <v>929</v>
      </c>
      <c r="S2318" s="649" t="s">
        <v>6</v>
      </c>
      <c r="T2318" s="649" t="s">
        <v>930</v>
      </c>
      <c r="U2318" s="649" t="s">
        <v>6</v>
      </c>
    </row>
    <row r="2319" spans="1:21" x14ac:dyDescent="0.15">
      <c r="A2319" s="89">
        <v>2191</v>
      </c>
      <c r="B2319" s="89" t="s">
        <v>3110</v>
      </c>
      <c r="C2319" s="95">
        <v>6</v>
      </c>
      <c r="D2319" s="89"/>
      <c r="E2319" s="199">
        <v>0</v>
      </c>
      <c r="F2319" s="89"/>
      <c r="G2319" s="199">
        <v>0</v>
      </c>
      <c r="H2319" s="89"/>
      <c r="I2319" s="199">
        <v>0</v>
      </c>
      <c r="J2319" s="89">
        <v>1</v>
      </c>
      <c r="K2319" s="199">
        <v>5.4153726182514303E-5</v>
      </c>
      <c r="L2319" s="89"/>
      <c r="M2319" s="199">
        <v>0</v>
      </c>
      <c r="N2319" s="89">
        <v>5</v>
      </c>
      <c r="O2319" s="199">
        <v>3.0501567780583921E-3</v>
      </c>
      <c r="P2319" s="89"/>
      <c r="Q2319" s="199">
        <v>0</v>
      </c>
      <c r="R2319" s="89"/>
      <c r="S2319" s="199">
        <v>0</v>
      </c>
      <c r="T2319" s="89"/>
      <c r="U2319" s="199">
        <v>0</v>
      </c>
    </row>
    <row r="2320" spans="1:21" x14ac:dyDescent="0.15">
      <c r="A2320" s="89">
        <v>2192</v>
      </c>
      <c r="B2320" s="89" t="s">
        <v>3111</v>
      </c>
      <c r="C2320" s="95">
        <v>6</v>
      </c>
      <c r="D2320" s="89"/>
      <c r="E2320" s="199">
        <v>0</v>
      </c>
      <c r="F2320" s="89"/>
      <c r="G2320" s="199">
        <v>0</v>
      </c>
      <c r="H2320" s="89"/>
      <c r="I2320" s="199">
        <v>0</v>
      </c>
      <c r="J2320" s="89">
        <v>6</v>
      </c>
      <c r="K2320" s="199">
        <v>3.2492235709508582E-4</v>
      </c>
      <c r="L2320" s="89"/>
      <c r="M2320" s="199">
        <v>0</v>
      </c>
      <c r="N2320" s="89"/>
      <c r="O2320" s="199">
        <v>0</v>
      </c>
      <c r="P2320" s="89"/>
      <c r="Q2320" s="199">
        <v>0</v>
      </c>
      <c r="R2320" s="89"/>
      <c r="S2320" s="199">
        <v>0</v>
      </c>
      <c r="T2320" s="89"/>
      <c r="U2320" s="199">
        <v>0</v>
      </c>
    </row>
    <row r="2321" spans="1:21" x14ac:dyDescent="0.15">
      <c r="A2321" s="89">
        <v>2193</v>
      </c>
      <c r="B2321" s="89" t="s">
        <v>3112</v>
      </c>
      <c r="C2321" s="95">
        <v>6</v>
      </c>
      <c r="D2321" s="89"/>
      <c r="E2321" s="199">
        <v>0</v>
      </c>
      <c r="F2321" s="89"/>
      <c r="G2321" s="199">
        <v>0</v>
      </c>
      <c r="H2321" s="89"/>
      <c r="I2321" s="199">
        <v>0</v>
      </c>
      <c r="J2321" s="89">
        <v>6</v>
      </c>
      <c r="K2321" s="199">
        <v>3.2492235709508582E-4</v>
      </c>
      <c r="L2321" s="89"/>
      <c r="M2321" s="199">
        <v>0</v>
      </c>
      <c r="N2321" s="89"/>
      <c r="O2321" s="199">
        <v>0</v>
      </c>
      <c r="P2321" s="89"/>
      <c r="Q2321" s="199">
        <v>0</v>
      </c>
      <c r="R2321" s="89"/>
      <c r="S2321" s="199">
        <v>0</v>
      </c>
      <c r="T2321" s="89"/>
      <c r="U2321" s="199">
        <v>0</v>
      </c>
    </row>
    <row r="2322" spans="1:21" x14ac:dyDescent="0.15">
      <c r="A2322" s="89">
        <v>2194</v>
      </c>
      <c r="B2322" s="89" t="s">
        <v>3113</v>
      </c>
      <c r="C2322" s="95">
        <v>6</v>
      </c>
      <c r="D2322" s="89"/>
      <c r="E2322" s="199">
        <v>0</v>
      </c>
      <c r="F2322" s="89"/>
      <c r="G2322" s="199">
        <v>0</v>
      </c>
      <c r="H2322" s="89"/>
      <c r="I2322" s="199">
        <v>0</v>
      </c>
      <c r="J2322" s="89">
        <v>6</v>
      </c>
      <c r="K2322" s="199">
        <v>3.2492235709508582E-4</v>
      </c>
      <c r="L2322" s="89"/>
      <c r="M2322" s="199">
        <v>0</v>
      </c>
      <c r="N2322" s="89"/>
      <c r="O2322" s="199">
        <v>0</v>
      </c>
      <c r="P2322" s="89"/>
      <c r="Q2322" s="199">
        <v>0</v>
      </c>
      <c r="R2322" s="89"/>
      <c r="S2322" s="199">
        <v>0</v>
      </c>
      <c r="T2322" s="89"/>
      <c r="U2322" s="199">
        <v>0</v>
      </c>
    </row>
    <row r="2323" spans="1:21" x14ac:dyDescent="0.15">
      <c r="A2323" s="89">
        <v>2195</v>
      </c>
      <c r="B2323" s="89" t="s">
        <v>3114</v>
      </c>
      <c r="C2323" s="95">
        <v>6</v>
      </c>
      <c r="D2323" s="89"/>
      <c r="E2323" s="199">
        <v>0</v>
      </c>
      <c r="F2323" s="89"/>
      <c r="G2323" s="199">
        <v>0</v>
      </c>
      <c r="H2323" s="89"/>
      <c r="I2323" s="199">
        <v>0</v>
      </c>
      <c r="J2323" s="89">
        <v>6</v>
      </c>
      <c r="K2323" s="199">
        <v>3.2492235709508582E-4</v>
      </c>
      <c r="L2323" s="89"/>
      <c r="M2323" s="199">
        <v>0</v>
      </c>
      <c r="N2323" s="89"/>
      <c r="O2323" s="199">
        <v>0</v>
      </c>
      <c r="P2323" s="89"/>
      <c r="Q2323" s="199">
        <v>0</v>
      </c>
      <c r="R2323" s="89"/>
      <c r="S2323" s="199">
        <v>0</v>
      </c>
      <c r="T2323" s="89"/>
      <c r="U2323" s="199">
        <v>0</v>
      </c>
    </row>
    <row r="2324" spans="1:21" x14ac:dyDescent="0.15">
      <c r="A2324" s="89">
        <v>2196</v>
      </c>
      <c r="B2324" s="89" t="s">
        <v>3115</v>
      </c>
      <c r="C2324" s="95">
        <v>6</v>
      </c>
      <c r="D2324" s="89"/>
      <c r="E2324" s="199">
        <v>0</v>
      </c>
      <c r="F2324" s="89"/>
      <c r="G2324" s="199">
        <v>0</v>
      </c>
      <c r="H2324" s="89"/>
      <c r="I2324" s="199">
        <v>0</v>
      </c>
      <c r="J2324" s="89"/>
      <c r="K2324" s="199">
        <v>0</v>
      </c>
      <c r="L2324" s="89"/>
      <c r="M2324" s="199">
        <v>0</v>
      </c>
      <c r="N2324" s="89"/>
      <c r="O2324" s="199">
        <v>0</v>
      </c>
      <c r="P2324" s="89"/>
      <c r="Q2324" s="199">
        <v>0</v>
      </c>
      <c r="R2324" s="89">
        <v>6</v>
      </c>
      <c r="S2324" s="199">
        <v>2.2383048571215401E-2</v>
      </c>
      <c r="T2324" s="89"/>
      <c r="U2324" s="199">
        <v>0</v>
      </c>
    </row>
    <row r="2325" spans="1:21" x14ac:dyDescent="0.15">
      <c r="A2325" s="89">
        <v>2197</v>
      </c>
      <c r="B2325" s="89" t="s">
        <v>3116</v>
      </c>
      <c r="C2325" s="95">
        <v>6</v>
      </c>
      <c r="D2325" s="89"/>
      <c r="E2325" s="199">
        <v>0</v>
      </c>
      <c r="F2325" s="89"/>
      <c r="G2325" s="199">
        <v>0</v>
      </c>
      <c r="H2325" s="89"/>
      <c r="I2325" s="199">
        <v>0</v>
      </c>
      <c r="J2325" s="89"/>
      <c r="K2325" s="199">
        <v>0</v>
      </c>
      <c r="L2325" s="89"/>
      <c r="M2325" s="199">
        <v>0</v>
      </c>
      <c r="N2325" s="89">
        <v>6</v>
      </c>
      <c r="O2325" s="199">
        <v>3.6601881336700707E-3</v>
      </c>
      <c r="P2325" s="89"/>
      <c r="Q2325" s="199">
        <v>0</v>
      </c>
      <c r="R2325" s="89"/>
      <c r="S2325" s="199">
        <v>0</v>
      </c>
      <c r="T2325" s="89"/>
      <c r="U2325" s="199">
        <v>0</v>
      </c>
    </row>
    <row r="2326" spans="1:21" x14ac:dyDescent="0.15">
      <c r="A2326" s="89">
        <v>2198</v>
      </c>
      <c r="B2326" s="89" t="s">
        <v>3117</v>
      </c>
      <c r="C2326" s="95">
        <v>6</v>
      </c>
      <c r="D2326" s="89"/>
      <c r="E2326" s="199">
        <v>0</v>
      </c>
      <c r="F2326" s="89"/>
      <c r="G2326" s="199">
        <v>0</v>
      </c>
      <c r="H2326" s="89"/>
      <c r="I2326" s="199">
        <v>0</v>
      </c>
      <c r="J2326" s="89"/>
      <c r="K2326" s="199">
        <v>0</v>
      </c>
      <c r="L2326" s="89"/>
      <c r="M2326" s="199">
        <v>0</v>
      </c>
      <c r="N2326" s="89">
        <v>6</v>
      </c>
      <c r="O2326" s="199">
        <v>3.6601881336700707E-3</v>
      </c>
      <c r="P2326" s="89"/>
      <c r="Q2326" s="199">
        <v>0</v>
      </c>
      <c r="R2326" s="89"/>
      <c r="S2326" s="199">
        <v>0</v>
      </c>
      <c r="T2326" s="89"/>
      <c r="U2326" s="199">
        <v>0</v>
      </c>
    </row>
    <row r="2327" spans="1:21" x14ac:dyDescent="0.15">
      <c r="A2327" s="89">
        <v>2199</v>
      </c>
      <c r="B2327" s="89" t="s">
        <v>3118</v>
      </c>
      <c r="C2327" s="95">
        <v>6</v>
      </c>
      <c r="D2327" s="89"/>
      <c r="E2327" s="199">
        <v>0</v>
      </c>
      <c r="F2327" s="89"/>
      <c r="G2327" s="199">
        <v>0</v>
      </c>
      <c r="H2327" s="89"/>
      <c r="I2327" s="199">
        <v>0</v>
      </c>
      <c r="J2327" s="89"/>
      <c r="K2327" s="199">
        <v>0</v>
      </c>
      <c r="L2327" s="89"/>
      <c r="M2327" s="199">
        <v>0</v>
      </c>
      <c r="N2327" s="89">
        <v>6</v>
      </c>
      <c r="O2327" s="199">
        <v>3.6601881336700707E-3</v>
      </c>
      <c r="P2327" s="89"/>
      <c r="Q2327" s="199">
        <v>0</v>
      </c>
      <c r="R2327" s="89"/>
      <c r="S2327" s="199">
        <v>0</v>
      </c>
      <c r="T2327" s="89"/>
      <c r="U2327" s="199">
        <v>0</v>
      </c>
    </row>
    <row r="2328" spans="1:21" x14ac:dyDescent="0.15">
      <c r="A2328" s="89">
        <v>2200</v>
      </c>
      <c r="B2328" s="89" t="s">
        <v>3119</v>
      </c>
      <c r="C2328" s="95">
        <v>6</v>
      </c>
      <c r="D2328" s="89"/>
      <c r="E2328" s="199">
        <v>0</v>
      </c>
      <c r="F2328" s="89"/>
      <c r="G2328" s="199">
        <v>0</v>
      </c>
      <c r="H2328" s="89"/>
      <c r="I2328" s="199">
        <v>0</v>
      </c>
      <c r="J2328" s="89">
        <v>5</v>
      </c>
      <c r="K2328" s="199">
        <v>2.7076863091257154E-4</v>
      </c>
      <c r="L2328" s="89"/>
      <c r="M2328" s="199">
        <v>0</v>
      </c>
      <c r="N2328" s="89">
        <v>1</v>
      </c>
      <c r="O2328" s="199">
        <v>6.1003135561167848E-4</v>
      </c>
      <c r="P2328" s="89"/>
      <c r="Q2328" s="199">
        <v>0</v>
      </c>
      <c r="R2328" s="89"/>
      <c r="S2328" s="199">
        <v>0</v>
      </c>
      <c r="T2328" s="89"/>
      <c r="U2328" s="199">
        <v>0</v>
      </c>
    </row>
    <row r="2329" spans="1:21" x14ac:dyDescent="0.15">
      <c r="A2329" s="89">
        <v>2201</v>
      </c>
      <c r="B2329" s="89" t="s">
        <v>3120</v>
      </c>
      <c r="C2329" s="95">
        <v>6</v>
      </c>
      <c r="D2329" s="89"/>
      <c r="E2329" s="199">
        <v>0</v>
      </c>
      <c r="F2329" s="89"/>
      <c r="G2329" s="199">
        <v>0</v>
      </c>
      <c r="H2329" s="89"/>
      <c r="I2329" s="199">
        <v>0</v>
      </c>
      <c r="J2329" s="89"/>
      <c r="K2329" s="199">
        <v>0</v>
      </c>
      <c r="L2329" s="89"/>
      <c r="M2329" s="199">
        <v>0</v>
      </c>
      <c r="N2329" s="89">
        <v>6</v>
      </c>
      <c r="O2329" s="199">
        <v>3.6601881336700707E-3</v>
      </c>
      <c r="P2329" s="89"/>
      <c r="Q2329" s="199">
        <v>0</v>
      </c>
      <c r="R2329" s="89"/>
      <c r="S2329" s="199">
        <v>0</v>
      </c>
      <c r="T2329" s="89"/>
      <c r="U2329" s="199">
        <v>0</v>
      </c>
    </row>
    <row r="2330" spans="1:21" x14ac:dyDescent="0.15">
      <c r="A2330" s="89">
        <v>2202</v>
      </c>
      <c r="B2330" s="89" t="s">
        <v>3121</v>
      </c>
      <c r="C2330" s="95">
        <v>6</v>
      </c>
      <c r="D2330" s="89"/>
      <c r="E2330" s="199">
        <v>0</v>
      </c>
      <c r="F2330" s="89"/>
      <c r="G2330" s="199">
        <v>0</v>
      </c>
      <c r="H2330" s="89"/>
      <c r="I2330" s="199">
        <v>0</v>
      </c>
      <c r="J2330" s="89"/>
      <c r="K2330" s="199">
        <v>0</v>
      </c>
      <c r="L2330" s="89"/>
      <c r="M2330" s="199">
        <v>0</v>
      </c>
      <c r="N2330" s="89">
        <v>6</v>
      </c>
      <c r="O2330" s="199">
        <v>3.6601881336700707E-3</v>
      </c>
      <c r="P2330" s="89"/>
      <c r="Q2330" s="199">
        <v>0</v>
      </c>
      <c r="R2330" s="89"/>
      <c r="S2330" s="199">
        <v>0</v>
      </c>
      <c r="T2330" s="89"/>
      <c r="U2330" s="199">
        <v>0</v>
      </c>
    </row>
    <row r="2331" spans="1:21" x14ac:dyDescent="0.15">
      <c r="A2331" s="89">
        <v>2203</v>
      </c>
      <c r="B2331" s="89" t="s">
        <v>3122</v>
      </c>
      <c r="C2331" s="95">
        <v>6</v>
      </c>
      <c r="D2331" s="89"/>
      <c r="E2331" s="199">
        <v>0</v>
      </c>
      <c r="F2331" s="89"/>
      <c r="G2331" s="199">
        <v>0</v>
      </c>
      <c r="H2331" s="89"/>
      <c r="I2331" s="199">
        <v>0</v>
      </c>
      <c r="J2331" s="89"/>
      <c r="K2331" s="199">
        <v>0</v>
      </c>
      <c r="L2331" s="89"/>
      <c r="M2331" s="199">
        <v>0</v>
      </c>
      <c r="N2331" s="89">
        <v>6</v>
      </c>
      <c r="O2331" s="199">
        <v>3.6601881336700707E-3</v>
      </c>
      <c r="P2331" s="89"/>
      <c r="Q2331" s="199">
        <v>0</v>
      </c>
      <c r="R2331" s="89"/>
      <c r="S2331" s="199">
        <v>0</v>
      </c>
      <c r="T2331" s="89"/>
      <c r="U2331" s="199">
        <v>0</v>
      </c>
    </row>
    <row r="2332" spans="1:21" x14ac:dyDescent="0.15">
      <c r="A2332" s="89">
        <v>2204</v>
      </c>
      <c r="B2332" s="89" t="s">
        <v>3123</v>
      </c>
      <c r="C2332" s="95">
        <v>6</v>
      </c>
      <c r="D2332" s="89"/>
      <c r="E2332" s="199">
        <v>0</v>
      </c>
      <c r="F2332" s="89"/>
      <c r="G2332" s="199">
        <v>0</v>
      </c>
      <c r="H2332" s="89"/>
      <c r="I2332" s="199">
        <v>0</v>
      </c>
      <c r="J2332" s="89"/>
      <c r="K2332" s="199">
        <v>0</v>
      </c>
      <c r="L2332" s="89"/>
      <c r="M2332" s="199">
        <v>0</v>
      </c>
      <c r="N2332" s="89">
        <v>6</v>
      </c>
      <c r="O2332" s="199">
        <v>3.6601881336700707E-3</v>
      </c>
      <c r="P2332" s="89"/>
      <c r="Q2332" s="199">
        <v>0</v>
      </c>
      <c r="R2332" s="89"/>
      <c r="S2332" s="199">
        <v>0</v>
      </c>
      <c r="T2332" s="89"/>
      <c r="U2332" s="199">
        <v>0</v>
      </c>
    </row>
    <row r="2333" spans="1:21" x14ac:dyDescent="0.15">
      <c r="A2333" s="89">
        <v>2205</v>
      </c>
      <c r="B2333" s="89" t="s">
        <v>3124</v>
      </c>
      <c r="C2333" s="95">
        <v>6</v>
      </c>
      <c r="D2333" s="89"/>
      <c r="E2333" s="199">
        <v>0</v>
      </c>
      <c r="F2333" s="89"/>
      <c r="G2333" s="199">
        <v>0</v>
      </c>
      <c r="H2333" s="89"/>
      <c r="I2333" s="199">
        <v>0</v>
      </c>
      <c r="J2333" s="89"/>
      <c r="K2333" s="199">
        <v>0</v>
      </c>
      <c r="L2333" s="89"/>
      <c r="M2333" s="199">
        <v>0</v>
      </c>
      <c r="N2333" s="89">
        <v>6</v>
      </c>
      <c r="O2333" s="199">
        <v>3.6601881336700707E-3</v>
      </c>
      <c r="P2333" s="89"/>
      <c r="Q2333" s="199">
        <v>0</v>
      </c>
      <c r="R2333" s="89"/>
      <c r="S2333" s="199">
        <v>0</v>
      </c>
      <c r="T2333" s="89"/>
      <c r="U2333" s="199">
        <v>0</v>
      </c>
    </row>
    <row r="2334" spans="1:21" x14ac:dyDescent="0.15">
      <c r="A2334" s="89">
        <v>2206</v>
      </c>
      <c r="B2334" s="89" t="s">
        <v>3125</v>
      </c>
      <c r="C2334" s="95">
        <v>6</v>
      </c>
      <c r="D2334" s="89"/>
      <c r="E2334" s="199">
        <v>0</v>
      </c>
      <c r="F2334" s="89"/>
      <c r="G2334" s="199">
        <v>0</v>
      </c>
      <c r="H2334" s="89"/>
      <c r="I2334" s="199">
        <v>0</v>
      </c>
      <c r="J2334" s="89"/>
      <c r="K2334" s="199">
        <v>0</v>
      </c>
      <c r="L2334" s="89"/>
      <c r="M2334" s="199">
        <v>0</v>
      </c>
      <c r="N2334" s="89">
        <v>6</v>
      </c>
      <c r="O2334" s="199">
        <v>3.6601881336700707E-3</v>
      </c>
      <c r="P2334" s="89"/>
      <c r="Q2334" s="199">
        <v>0</v>
      </c>
      <c r="R2334" s="89"/>
      <c r="S2334" s="199">
        <v>0</v>
      </c>
      <c r="T2334" s="89"/>
      <c r="U2334" s="199">
        <v>0</v>
      </c>
    </row>
    <row r="2335" spans="1:21" x14ac:dyDescent="0.15">
      <c r="A2335" s="89">
        <v>2207</v>
      </c>
      <c r="B2335" s="89" t="s">
        <v>3126</v>
      </c>
      <c r="C2335" s="95">
        <v>6</v>
      </c>
      <c r="D2335" s="89"/>
      <c r="E2335" s="199">
        <v>0</v>
      </c>
      <c r="F2335" s="89"/>
      <c r="G2335" s="199">
        <v>0</v>
      </c>
      <c r="H2335" s="89"/>
      <c r="I2335" s="199">
        <v>0</v>
      </c>
      <c r="J2335" s="89"/>
      <c r="K2335" s="199">
        <v>0</v>
      </c>
      <c r="L2335" s="89"/>
      <c r="M2335" s="199">
        <v>0</v>
      </c>
      <c r="N2335" s="89"/>
      <c r="O2335" s="199">
        <v>0</v>
      </c>
      <c r="P2335" s="89"/>
      <c r="Q2335" s="199">
        <v>0</v>
      </c>
      <c r="R2335" s="89">
        <v>6</v>
      </c>
      <c r="S2335" s="199">
        <v>2.2383048571215401E-2</v>
      </c>
      <c r="T2335" s="89"/>
      <c r="U2335" s="199">
        <v>0</v>
      </c>
    </row>
    <row r="2336" spans="1:21" x14ac:dyDescent="0.15">
      <c r="A2336" s="89">
        <v>2208</v>
      </c>
      <c r="B2336" s="100" t="s">
        <v>3127</v>
      </c>
      <c r="C2336" s="205">
        <v>6</v>
      </c>
      <c r="D2336" s="100"/>
      <c r="E2336" s="206">
        <v>0</v>
      </c>
      <c r="F2336" s="100"/>
      <c r="G2336" s="206">
        <v>0</v>
      </c>
      <c r="H2336" s="100"/>
      <c r="I2336" s="206">
        <v>0</v>
      </c>
      <c r="J2336" s="100">
        <v>6</v>
      </c>
      <c r="K2336" s="206">
        <v>3.2492235709508582E-4</v>
      </c>
      <c r="L2336" s="100"/>
      <c r="M2336" s="206">
        <v>0</v>
      </c>
      <c r="N2336" s="100"/>
      <c r="O2336" s="206">
        <v>0</v>
      </c>
      <c r="P2336" s="100"/>
      <c r="Q2336" s="206">
        <v>0</v>
      </c>
      <c r="R2336" s="100"/>
      <c r="S2336" s="206">
        <v>0</v>
      </c>
      <c r="T2336" s="100"/>
      <c r="U2336" s="206">
        <v>0</v>
      </c>
    </row>
    <row r="2337" spans="1:21" x14ac:dyDescent="0.15">
      <c r="A2337" s="89">
        <v>2209</v>
      </c>
      <c r="B2337" s="104" t="s">
        <v>3128</v>
      </c>
      <c r="C2337" s="222">
        <v>6</v>
      </c>
      <c r="D2337" s="104"/>
      <c r="E2337" s="223">
        <v>0</v>
      </c>
      <c r="F2337" s="104"/>
      <c r="G2337" s="223">
        <v>0</v>
      </c>
      <c r="H2337" s="104"/>
      <c r="I2337" s="223">
        <v>0</v>
      </c>
      <c r="J2337" s="104">
        <v>6</v>
      </c>
      <c r="K2337" s="223">
        <v>3.2492235709508582E-4</v>
      </c>
      <c r="L2337" s="104"/>
      <c r="M2337" s="223">
        <v>0</v>
      </c>
      <c r="N2337" s="104"/>
      <c r="O2337" s="223">
        <v>0</v>
      </c>
      <c r="P2337" s="104"/>
      <c r="Q2337" s="223">
        <v>0</v>
      </c>
      <c r="R2337" s="104"/>
      <c r="S2337" s="223">
        <v>0</v>
      </c>
      <c r="T2337" s="104"/>
      <c r="U2337" s="223">
        <v>0</v>
      </c>
    </row>
    <row r="2338" spans="1:21" x14ac:dyDescent="0.15">
      <c r="A2338" s="100">
        <v>2210</v>
      </c>
      <c r="B2338" s="720" t="s">
        <v>3129</v>
      </c>
      <c r="C2338" s="721">
        <v>5</v>
      </c>
      <c r="D2338" s="104"/>
      <c r="E2338" s="223">
        <v>0</v>
      </c>
      <c r="F2338" s="104"/>
      <c r="G2338" s="223">
        <v>0</v>
      </c>
      <c r="H2338" s="104"/>
      <c r="I2338" s="223">
        <v>0</v>
      </c>
      <c r="J2338" s="104"/>
      <c r="K2338" s="223">
        <v>0</v>
      </c>
      <c r="L2338" s="104"/>
      <c r="M2338" s="223">
        <v>0</v>
      </c>
      <c r="N2338" s="104">
        <v>5</v>
      </c>
      <c r="O2338" s="223">
        <v>3.0501567780583921E-3</v>
      </c>
      <c r="P2338" s="104"/>
      <c r="Q2338" s="223">
        <v>0</v>
      </c>
      <c r="R2338" s="104"/>
      <c r="S2338" s="223">
        <v>0</v>
      </c>
      <c r="T2338" s="104"/>
      <c r="U2338" s="223">
        <v>0</v>
      </c>
    </row>
    <row r="2339" spans="1:21" x14ac:dyDescent="0.15">
      <c r="A2339" s="89">
        <v>2211</v>
      </c>
      <c r="B2339" s="202" t="s">
        <v>3130</v>
      </c>
      <c r="C2339" s="203">
        <v>5</v>
      </c>
      <c r="D2339" s="89"/>
      <c r="E2339" s="199">
        <v>0</v>
      </c>
      <c r="F2339" s="89"/>
      <c r="G2339" s="199">
        <v>0</v>
      </c>
      <c r="H2339" s="89"/>
      <c r="I2339" s="199">
        <v>0</v>
      </c>
      <c r="J2339" s="89"/>
      <c r="K2339" s="199">
        <v>0</v>
      </c>
      <c r="L2339" s="89"/>
      <c r="M2339" s="199">
        <v>0</v>
      </c>
      <c r="N2339" s="89">
        <v>5</v>
      </c>
      <c r="O2339" s="199">
        <v>3.0501567780583921E-3</v>
      </c>
      <c r="P2339" s="89"/>
      <c r="Q2339" s="199">
        <v>0</v>
      </c>
      <c r="R2339" s="89"/>
      <c r="S2339" s="199">
        <v>0</v>
      </c>
      <c r="T2339" s="89"/>
      <c r="U2339" s="199">
        <v>0</v>
      </c>
    </row>
    <row r="2340" spans="1:21" x14ac:dyDescent="0.15">
      <c r="A2340" s="89">
        <v>2212</v>
      </c>
      <c r="B2340" s="202" t="s">
        <v>3131</v>
      </c>
      <c r="C2340" s="203">
        <v>5</v>
      </c>
      <c r="D2340" s="89"/>
      <c r="E2340" s="199">
        <v>0</v>
      </c>
      <c r="F2340" s="89"/>
      <c r="G2340" s="199">
        <v>0</v>
      </c>
      <c r="H2340" s="89"/>
      <c r="I2340" s="199">
        <v>0</v>
      </c>
      <c r="J2340" s="89">
        <v>5</v>
      </c>
      <c r="K2340" s="199">
        <v>2.7076863091257154E-4</v>
      </c>
      <c r="L2340" s="89"/>
      <c r="M2340" s="199">
        <v>0</v>
      </c>
      <c r="N2340" s="89"/>
      <c r="O2340" s="199">
        <v>0</v>
      </c>
      <c r="P2340" s="89"/>
      <c r="Q2340" s="199">
        <v>0</v>
      </c>
      <c r="R2340" s="89"/>
      <c r="S2340" s="199">
        <v>0</v>
      </c>
      <c r="T2340" s="89"/>
      <c r="U2340" s="199">
        <v>0</v>
      </c>
    </row>
    <row r="2341" spans="1:21" x14ac:dyDescent="0.15">
      <c r="A2341" s="89">
        <v>2213</v>
      </c>
      <c r="B2341" s="89" t="s">
        <v>3132</v>
      </c>
      <c r="C2341" s="95">
        <v>5</v>
      </c>
      <c r="D2341" s="89"/>
      <c r="E2341" s="199">
        <v>0</v>
      </c>
      <c r="F2341" s="89"/>
      <c r="G2341" s="199">
        <v>0</v>
      </c>
      <c r="H2341" s="89"/>
      <c r="I2341" s="199">
        <v>0</v>
      </c>
      <c r="J2341" s="89"/>
      <c r="K2341" s="199">
        <v>0</v>
      </c>
      <c r="L2341" s="89"/>
      <c r="M2341" s="199">
        <v>0</v>
      </c>
      <c r="N2341" s="89">
        <v>5</v>
      </c>
      <c r="O2341" s="199">
        <v>3.0501567780583921E-3</v>
      </c>
      <c r="P2341" s="89"/>
      <c r="Q2341" s="199">
        <v>0</v>
      </c>
      <c r="R2341" s="89"/>
      <c r="S2341" s="199">
        <v>0</v>
      </c>
      <c r="T2341" s="89"/>
      <c r="U2341" s="199">
        <v>0</v>
      </c>
    </row>
    <row r="2342" spans="1:21" x14ac:dyDescent="0.15">
      <c r="A2342" s="89">
        <v>2214</v>
      </c>
      <c r="B2342" s="89" t="s">
        <v>3133</v>
      </c>
      <c r="C2342" s="95">
        <v>5</v>
      </c>
      <c r="D2342" s="89"/>
      <c r="E2342" s="199">
        <v>0</v>
      </c>
      <c r="F2342" s="89"/>
      <c r="G2342" s="199">
        <v>0</v>
      </c>
      <c r="H2342" s="89"/>
      <c r="I2342" s="199">
        <v>0</v>
      </c>
      <c r="J2342" s="89"/>
      <c r="K2342" s="199">
        <v>0</v>
      </c>
      <c r="L2342" s="89"/>
      <c r="M2342" s="199">
        <v>0</v>
      </c>
      <c r="N2342" s="89">
        <v>5</v>
      </c>
      <c r="O2342" s="199">
        <v>3.0501567780583921E-3</v>
      </c>
      <c r="P2342" s="89"/>
      <c r="Q2342" s="199">
        <v>0</v>
      </c>
      <c r="R2342" s="89"/>
      <c r="S2342" s="199">
        <v>0</v>
      </c>
      <c r="T2342" s="89"/>
      <c r="U2342" s="199">
        <v>0</v>
      </c>
    </row>
    <row r="2343" spans="1:21" x14ac:dyDescent="0.15">
      <c r="A2343" s="89">
        <v>2215</v>
      </c>
      <c r="B2343" s="89" t="s">
        <v>3134</v>
      </c>
      <c r="C2343" s="95">
        <v>5</v>
      </c>
      <c r="D2343" s="89"/>
      <c r="E2343" s="199">
        <v>0</v>
      </c>
      <c r="F2343" s="89"/>
      <c r="G2343" s="199">
        <v>0</v>
      </c>
      <c r="H2343" s="89"/>
      <c r="I2343" s="199">
        <v>0</v>
      </c>
      <c r="J2343" s="89"/>
      <c r="K2343" s="199">
        <v>0</v>
      </c>
      <c r="L2343" s="89"/>
      <c r="M2343" s="199">
        <v>0</v>
      </c>
      <c r="N2343" s="89"/>
      <c r="O2343" s="199">
        <v>0</v>
      </c>
      <c r="P2343" s="89"/>
      <c r="Q2343" s="199">
        <v>0</v>
      </c>
      <c r="R2343" s="89">
        <v>5</v>
      </c>
      <c r="S2343" s="199">
        <v>1.8652540476012832E-2</v>
      </c>
      <c r="T2343" s="89"/>
      <c r="U2343" s="199">
        <v>0</v>
      </c>
    </row>
    <row r="2344" spans="1:21" x14ac:dyDescent="0.15">
      <c r="A2344" s="89">
        <v>2216</v>
      </c>
      <c r="B2344" s="89" t="s">
        <v>3135</v>
      </c>
      <c r="C2344" s="95">
        <v>5</v>
      </c>
      <c r="D2344" s="89"/>
      <c r="E2344" s="199">
        <v>0</v>
      </c>
      <c r="F2344" s="89"/>
      <c r="G2344" s="199">
        <v>0</v>
      </c>
      <c r="H2344" s="89"/>
      <c r="I2344" s="199">
        <v>0</v>
      </c>
      <c r="J2344" s="89"/>
      <c r="K2344" s="199">
        <v>0</v>
      </c>
      <c r="L2344" s="89"/>
      <c r="M2344" s="199">
        <v>0</v>
      </c>
      <c r="N2344" s="89">
        <v>4</v>
      </c>
      <c r="O2344" s="199">
        <v>2.4401254224467139E-3</v>
      </c>
      <c r="P2344" s="89"/>
      <c r="Q2344" s="199">
        <v>0</v>
      </c>
      <c r="R2344" s="89">
        <v>1</v>
      </c>
      <c r="S2344" s="199">
        <v>3.7305080952025668E-3</v>
      </c>
      <c r="T2344" s="89"/>
      <c r="U2344" s="199">
        <v>0</v>
      </c>
    </row>
    <row r="2345" spans="1:21" x14ac:dyDescent="0.15">
      <c r="A2345" s="89">
        <v>2217</v>
      </c>
      <c r="B2345" s="89" t="s">
        <v>3136</v>
      </c>
      <c r="C2345" s="95">
        <v>5</v>
      </c>
      <c r="D2345" s="89">
        <v>1</v>
      </c>
      <c r="E2345" s="199">
        <v>2.2016732716864818E-2</v>
      </c>
      <c r="F2345" s="89"/>
      <c r="G2345" s="199">
        <v>0</v>
      </c>
      <c r="H2345" s="89"/>
      <c r="I2345" s="199">
        <v>0</v>
      </c>
      <c r="J2345" s="89"/>
      <c r="K2345" s="199">
        <v>0</v>
      </c>
      <c r="L2345" s="89"/>
      <c r="M2345" s="199">
        <v>0</v>
      </c>
      <c r="N2345" s="89"/>
      <c r="O2345" s="199">
        <v>0</v>
      </c>
      <c r="P2345" s="89"/>
      <c r="Q2345" s="199">
        <v>0</v>
      </c>
      <c r="R2345" s="89">
        <v>4</v>
      </c>
      <c r="S2345" s="199">
        <v>1.4922032380810267E-2</v>
      </c>
      <c r="T2345" s="89"/>
      <c r="U2345" s="199">
        <v>0</v>
      </c>
    </row>
    <row r="2346" spans="1:21" x14ac:dyDescent="0.15">
      <c r="A2346" s="89">
        <v>2218</v>
      </c>
      <c r="B2346" s="189" t="s">
        <v>3137</v>
      </c>
      <c r="C2346" s="197">
        <v>5</v>
      </c>
      <c r="D2346" s="189"/>
      <c r="E2346" s="198">
        <v>0</v>
      </c>
      <c r="F2346" s="189"/>
      <c r="G2346" s="198">
        <v>0</v>
      </c>
      <c r="H2346" s="189"/>
      <c r="I2346" s="198">
        <v>0</v>
      </c>
      <c r="J2346" s="189"/>
      <c r="K2346" s="198">
        <v>0</v>
      </c>
      <c r="L2346" s="189"/>
      <c r="M2346" s="198">
        <v>0</v>
      </c>
      <c r="N2346" s="189"/>
      <c r="O2346" s="198">
        <v>0</v>
      </c>
      <c r="P2346" s="189"/>
      <c r="Q2346" s="198">
        <v>0</v>
      </c>
      <c r="R2346" s="189">
        <v>5</v>
      </c>
      <c r="S2346" s="198">
        <v>1.8652540476012832E-2</v>
      </c>
      <c r="T2346" s="189"/>
      <c r="U2346" s="198">
        <v>0</v>
      </c>
    </row>
    <row r="2347" spans="1:21" x14ac:dyDescent="0.15">
      <c r="A2347" s="89">
        <v>2219</v>
      </c>
      <c r="B2347" s="89" t="s">
        <v>1253</v>
      </c>
      <c r="C2347" s="95">
        <v>5</v>
      </c>
      <c r="D2347" s="89"/>
      <c r="E2347" s="199">
        <v>0</v>
      </c>
      <c r="F2347" s="89"/>
      <c r="G2347" s="199">
        <v>0</v>
      </c>
      <c r="H2347" s="89">
        <v>5</v>
      </c>
      <c r="I2347" s="199">
        <v>3.954757573360753E-2</v>
      </c>
      <c r="J2347" s="89"/>
      <c r="K2347" s="199">
        <v>0</v>
      </c>
      <c r="L2347" s="89"/>
      <c r="M2347" s="199">
        <v>0</v>
      </c>
      <c r="N2347" s="89"/>
      <c r="O2347" s="199">
        <v>0</v>
      </c>
      <c r="P2347" s="89"/>
      <c r="Q2347" s="199">
        <v>0</v>
      </c>
      <c r="R2347" s="89"/>
      <c r="S2347" s="199">
        <v>0</v>
      </c>
      <c r="T2347" s="89"/>
      <c r="U2347" s="199">
        <v>0</v>
      </c>
    </row>
    <row r="2348" spans="1:21" x14ac:dyDescent="0.15">
      <c r="A2348" s="89">
        <v>2220</v>
      </c>
      <c r="B2348" s="89" t="s">
        <v>3138</v>
      </c>
      <c r="C2348" s="95">
        <v>5</v>
      </c>
      <c r="D2348" s="89"/>
      <c r="E2348" s="199">
        <v>0</v>
      </c>
      <c r="F2348" s="89"/>
      <c r="G2348" s="199">
        <v>0</v>
      </c>
      <c r="H2348" s="89"/>
      <c r="I2348" s="199">
        <v>0</v>
      </c>
      <c r="J2348" s="89"/>
      <c r="K2348" s="199">
        <v>0</v>
      </c>
      <c r="L2348" s="89"/>
      <c r="M2348" s="199">
        <v>0</v>
      </c>
      <c r="N2348" s="89">
        <v>5</v>
      </c>
      <c r="O2348" s="199">
        <v>3.0501567780583921E-3</v>
      </c>
      <c r="P2348" s="89"/>
      <c r="Q2348" s="199">
        <v>0</v>
      </c>
      <c r="R2348" s="89"/>
      <c r="S2348" s="199">
        <v>0</v>
      </c>
      <c r="T2348" s="89"/>
      <c r="U2348" s="199">
        <v>0</v>
      </c>
    </row>
    <row r="2349" spans="1:21" x14ac:dyDescent="0.15">
      <c r="A2349" s="89">
        <v>2221</v>
      </c>
      <c r="B2349" s="100" t="s">
        <v>3139</v>
      </c>
      <c r="C2349" s="205">
        <v>5</v>
      </c>
      <c r="D2349" s="100"/>
      <c r="E2349" s="206">
        <v>0</v>
      </c>
      <c r="F2349" s="100"/>
      <c r="G2349" s="206">
        <v>0</v>
      </c>
      <c r="H2349" s="100"/>
      <c r="I2349" s="206">
        <v>0</v>
      </c>
      <c r="J2349" s="100"/>
      <c r="K2349" s="206">
        <v>0</v>
      </c>
      <c r="L2349" s="100"/>
      <c r="M2349" s="206">
        <v>0</v>
      </c>
      <c r="N2349" s="100">
        <v>5</v>
      </c>
      <c r="O2349" s="206">
        <v>3.0501567780583921E-3</v>
      </c>
      <c r="P2349" s="100"/>
      <c r="Q2349" s="206">
        <v>0</v>
      </c>
      <c r="R2349" s="100"/>
      <c r="S2349" s="206">
        <v>0</v>
      </c>
      <c r="T2349" s="100"/>
      <c r="U2349" s="206">
        <v>0</v>
      </c>
    </row>
    <row r="2350" spans="1:21" x14ac:dyDescent="0.15">
      <c r="A2350" s="89">
        <v>2222</v>
      </c>
      <c r="B2350" s="89" t="s">
        <v>3140</v>
      </c>
      <c r="C2350" s="95">
        <v>5</v>
      </c>
      <c r="D2350" s="89"/>
      <c r="E2350" s="199">
        <v>0</v>
      </c>
      <c r="F2350" s="89"/>
      <c r="G2350" s="199">
        <v>0</v>
      </c>
      <c r="H2350" s="89"/>
      <c r="I2350" s="199">
        <v>0</v>
      </c>
      <c r="J2350" s="89"/>
      <c r="K2350" s="199">
        <v>0</v>
      </c>
      <c r="L2350" s="89"/>
      <c r="M2350" s="199">
        <v>0</v>
      </c>
      <c r="N2350" s="89"/>
      <c r="O2350" s="199">
        <v>0</v>
      </c>
      <c r="P2350" s="89"/>
      <c r="Q2350" s="199">
        <v>0</v>
      </c>
      <c r="R2350" s="89">
        <v>5</v>
      </c>
      <c r="S2350" s="199">
        <v>1.8652540476012832E-2</v>
      </c>
      <c r="T2350" s="89"/>
      <c r="U2350" s="199">
        <v>0</v>
      </c>
    </row>
    <row r="2351" spans="1:21" x14ac:dyDescent="0.15">
      <c r="A2351" s="89">
        <v>2223</v>
      </c>
      <c r="B2351" s="89" t="s">
        <v>3141</v>
      </c>
      <c r="C2351" s="95">
        <v>5</v>
      </c>
      <c r="D2351" s="89"/>
      <c r="E2351" s="199">
        <v>0</v>
      </c>
      <c r="F2351" s="89"/>
      <c r="G2351" s="199">
        <v>0</v>
      </c>
      <c r="H2351" s="89"/>
      <c r="I2351" s="199">
        <v>0</v>
      </c>
      <c r="J2351" s="89">
        <v>5</v>
      </c>
      <c r="K2351" s="199">
        <v>2.7076863091257154E-4</v>
      </c>
      <c r="L2351" s="89"/>
      <c r="M2351" s="199">
        <v>0</v>
      </c>
      <c r="N2351" s="89"/>
      <c r="O2351" s="199">
        <v>0</v>
      </c>
      <c r="P2351" s="89"/>
      <c r="Q2351" s="199">
        <v>0</v>
      </c>
      <c r="R2351" s="89"/>
      <c r="S2351" s="199">
        <v>0</v>
      </c>
      <c r="T2351" s="89"/>
      <c r="U2351" s="199">
        <v>0</v>
      </c>
    </row>
    <row r="2352" spans="1:21" x14ac:dyDescent="0.15">
      <c r="A2352" s="89">
        <v>2224</v>
      </c>
      <c r="B2352" s="89" t="s">
        <v>3142</v>
      </c>
      <c r="C2352" s="95">
        <v>5</v>
      </c>
      <c r="D2352" s="89"/>
      <c r="E2352" s="199">
        <v>0</v>
      </c>
      <c r="F2352" s="89"/>
      <c r="G2352" s="199">
        <v>0</v>
      </c>
      <c r="H2352" s="89"/>
      <c r="I2352" s="199">
        <v>0</v>
      </c>
      <c r="J2352" s="89">
        <v>5</v>
      </c>
      <c r="K2352" s="199">
        <v>2.7076863091257154E-4</v>
      </c>
      <c r="L2352" s="89"/>
      <c r="M2352" s="199">
        <v>0</v>
      </c>
      <c r="N2352" s="89"/>
      <c r="O2352" s="199">
        <v>0</v>
      </c>
      <c r="P2352" s="89"/>
      <c r="Q2352" s="199">
        <v>0</v>
      </c>
      <c r="R2352" s="89"/>
      <c r="S2352" s="199">
        <v>0</v>
      </c>
      <c r="T2352" s="89"/>
      <c r="U2352" s="199">
        <v>0</v>
      </c>
    </row>
    <row r="2353" spans="1:21" x14ac:dyDescent="0.15">
      <c r="A2353" s="89">
        <v>2225</v>
      </c>
      <c r="B2353" s="89" t="s">
        <v>3143</v>
      </c>
      <c r="C2353" s="95">
        <v>5</v>
      </c>
      <c r="D2353" s="89"/>
      <c r="E2353" s="199">
        <v>0</v>
      </c>
      <c r="F2353" s="89"/>
      <c r="G2353" s="199">
        <v>0</v>
      </c>
      <c r="H2353" s="89"/>
      <c r="I2353" s="199">
        <v>0</v>
      </c>
      <c r="J2353" s="89"/>
      <c r="K2353" s="199">
        <v>0</v>
      </c>
      <c r="L2353" s="89"/>
      <c r="M2353" s="199">
        <v>0</v>
      </c>
      <c r="N2353" s="89">
        <v>3</v>
      </c>
      <c r="O2353" s="199">
        <v>1.8300940668350353E-3</v>
      </c>
      <c r="P2353" s="89"/>
      <c r="Q2353" s="199">
        <v>0</v>
      </c>
      <c r="R2353" s="89">
        <v>2</v>
      </c>
      <c r="S2353" s="199">
        <v>7.4610161904051335E-3</v>
      </c>
      <c r="T2353" s="89"/>
      <c r="U2353" s="199">
        <v>0</v>
      </c>
    </row>
    <row r="2354" spans="1:21" x14ac:dyDescent="0.15">
      <c r="A2354" s="89">
        <v>2226</v>
      </c>
      <c r="B2354" s="89" t="s">
        <v>3144</v>
      </c>
      <c r="C2354" s="95">
        <v>5</v>
      </c>
      <c r="D2354" s="89"/>
      <c r="E2354" s="199">
        <v>0</v>
      </c>
      <c r="F2354" s="89"/>
      <c r="G2354" s="199">
        <v>0</v>
      </c>
      <c r="H2354" s="89"/>
      <c r="I2354" s="199">
        <v>0</v>
      </c>
      <c r="J2354" s="89"/>
      <c r="K2354" s="199">
        <v>0</v>
      </c>
      <c r="L2354" s="89"/>
      <c r="M2354" s="199">
        <v>0</v>
      </c>
      <c r="N2354" s="89">
        <v>5</v>
      </c>
      <c r="O2354" s="199">
        <v>3.0501567780583921E-3</v>
      </c>
      <c r="P2354" s="89"/>
      <c r="Q2354" s="199">
        <v>0</v>
      </c>
      <c r="R2354" s="89"/>
      <c r="S2354" s="199">
        <v>0</v>
      </c>
      <c r="T2354" s="89"/>
      <c r="U2354" s="199">
        <v>0</v>
      </c>
    </row>
    <row r="2355" spans="1:21" x14ac:dyDescent="0.15">
      <c r="A2355" s="89">
        <v>2227</v>
      </c>
      <c r="B2355" s="89" t="s">
        <v>3145</v>
      </c>
      <c r="C2355" s="95">
        <v>5</v>
      </c>
      <c r="D2355" s="89"/>
      <c r="E2355" s="199">
        <v>0</v>
      </c>
      <c r="F2355" s="89"/>
      <c r="G2355" s="199">
        <v>0</v>
      </c>
      <c r="H2355" s="89"/>
      <c r="I2355" s="199">
        <v>0</v>
      </c>
      <c r="J2355" s="89"/>
      <c r="K2355" s="199">
        <v>0</v>
      </c>
      <c r="L2355" s="89"/>
      <c r="M2355" s="199">
        <v>0</v>
      </c>
      <c r="N2355" s="89">
        <v>5</v>
      </c>
      <c r="O2355" s="199">
        <v>3.0501567780583921E-3</v>
      </c>
      <c r="P2355" s="89"/>
      <c r="Q2355" s="199">
        <v>0</v>
      </c>
      <c r="R2355" s="89"/>
      <c r="S2355" s="199">
        <v>0</v>
      </c>
      <c r="T2355" s="89"/>
      <c r="U2355" s="199">
        <v>0</v>
      </c>
    </row>
    <row r="2356" spans="1:21" x14ac:dyDescent="0.15">
      <c r="A2356" s="89">
        <v>2228</v>
      </c>
      <c r="B2356" s="89" t="s">
        <v>3146</v>
      </c>
      <c r="C2356" s="95">
        <v>5</v>
      </c>
      <c r="D2356" s="89"/>
      <c r="E2356" s="199">
        <v>0</v>
      </c>
      <c r="F2356" s="89"/>
      <c r="G2356" s="199">
        <v>0</v>
      </c>
      <c r="H2356" s="89"/>
      <c r="I2356" s="199">
        <v>0</v>
      </c>
      <c r="J2356" s="89"/>
      <c r="K2356" s="199">
        <v>0</v>
      </c>
      <c r="L2356" s="89"/>
      <c r="M2356" s="199">
        <v>0</v>
      </c>
      <c r="N2356" s="89">
        <v>5</v>
      </c>
      <c r="O2356" s="199">
        <v>3.0501567780583921E-3</v>
      </c>
      <c r="P2356" s="89"/>
      <c r="Q2356" s="199">
        <v>0</v>
      </c>
      <c r="R2356" s="89"/>
      <c r="S2356" s="199">
        <v>0</v>
      </c>
      <c r="T2356" s="89"/>
      <c r="U2356" s="199">
        <v>0</v>
      </c>
    </row>
    <row r="2357" spans="1:21" x14ac:dyDescent="0.15">
      <c r="A2357" s="89">
        <v>2229</v>
      </c>
      <c r="B2357" s="89" t="s">
        <v>3147</v>
      </c>
      <c r="C2357" s="95">
        <v>5</v>
      </c>
      <c r="D2357" s="89"/>
      <c r="E2357" s="199">
        <v>0</v>
      </c>
      <c r="F2357" s="89"/>
      <c r="G2357" s="199">
        <v>0</v>
      </c>
      <c r="H2357" s="89"/>
      <c r="I2357" s="199">
        <v>0</v>
      </c>
      <c r="J2357" s="89"/>
      <c r="K2357" s="199">
        <v>0</v>
      </c>
      <c r="L2357" s="89"/>
      <c r="M2357" s="199">
        <v>0</v>
      </c>
      <c r="N2357" s="89">
        <v>5</v>
      </c>
      <c r="O2357" s="199">
        <v>3.0501567780583921E-3</v>
      </c>
      <c r="P2357" s="89"/>
      <c r="Q2357" s="199">
        <v>0</v>
      </c>
      <c r="R2357" s="89"/>
      <c r="S2357" s="199">
        <v>0</v>
      </c>
      <c r="T2357" s="89"/>
      <c r="U2357" s="199">
        <v>0</v>
      </c>
    </row>
    <row r="2358" spans="1:21" x14ac:dyDescent="0.15">
      <c r="A2358" s="89">
        <v>2230</v>
      </c>
      <c r="B2358" s="89" t="s">
        <v>3148</v>
      </c>
      <c r="C2358" s="95">
        <v>5</v>
      </c>
      <c r="D2358" s="89"/>
      <c r="E2358" s="199">
        <v>0</v>
      </c>
      <c r="F2358" s="89"/>
      <c r="G2358" s="199">
        <v>0</v>
      </c>
      <c r="H2358" s="89"/>
      <c r="I2358" s="199">
        <v>0</v>
      </c>
      <c r="J2358" s="89"/>
      <c r="K2358" s="199">
        <v>0</v>
      </c>
      <c r="L2358" s="89"/>
      <c r="M2358" s="199">
        <v>0</v>
      </c>
      <c r="N2358" s="89">
        <v>5</v>
      </c>
      <c r="O2358" s="199">
        <v>3.0501567780583921E-3</v>
      </c>
      <c r="P2358" s="89"/>
      <c r="Q2358" s="199">
        <v>0</v>
      </c>
      <c r="R2358" s="89"/>
      <c r="S2358" s="199">
        <v>0</v>
      </c>
      <c r="T2358" s="89"/>
      <c r="U2358" s="199">
        <v>0</v>
      </c>
    </row>
    <row r="2359" spans="1:21" x14ac:dyDescent="0.15">
      <c r="A2359" s="89">
        <v>2231</v>
      </c>
      <c r="B2359" s="89" t="s">
        <v>3149</v>
      </c>
      <c r="C2359" s="95">
        <v>5</v>
      </c>
      <c r="D2359" s="89"/>
      <c r="E2359" s="199">
        <v>0</v>
      </c>
      <c r="F2359" s="89"/>
      <c r="G2359" s="199">
        <v>0</v>
      </c>
      <c r="H2359" s="89"/>
      <c r="I2359" s="199">
        <v>0</v>
      </c>
      <c r="J2359" s="89"/>
      <c r="K2359" s="199">
        <v>0</v>
      </c>
      <c r="L2359" s="89"/>
      <c r="M2359" s="199">
        <v>0</v>
      </c>
      <c r="N2359" s="89">
        <v>5</v>
      </c>
      <c r="O2359" s="199">
        <v>3.0501567780583921E-3</v>
      </c>
      <c r="P2359" s="89"/>
      <c r="Q2359" s="199">
        <v>0</v>
      </c>
      <c r="R2359" s="89"/>
      <c r="S2359" s="199">
        <v>0</v>
      </c>
      <c r="T2359" s="89"/>
      <c r="U2359" s="199">
        <v>0</v>
      </c>
    </row>
    <row r="2360" spans="1:21" x14ac:dyDescent="0.15">
      <c r="A2360" s="89">
        <v>2232</v>
      </c>
      <c r="B2360" s="89" t="s">
        <v>3150</v>
      </c>
      <c r="C2360" s="95">
        <v>5</v>
      </c>
      <c r="D2360" s="89"/>
      <c r="E2360" s="199">
        <v>0</v>
      </c>
      <c r="F2360" s="89"/>
      <c r="G2360" s="199">
        <v>0</v>
      </c>
      <c r="H2360" s="89"/>
      <c r="I2360" s="199">
        <v>0</v>
      </c>
      <c r="J2360" s="89">
        <v>5</v>
      </c>
      <c r="K2360" s="199">
        <v>2.7076863091257154E-4</v>
      </c>
      <c r="L2360" s="89"/>
      <c r="M2360" s="199">
        <v>0</v>
      </c>
      <c r="N2360" s="89"/>
      <c r="O2360" s="199">
        <v>0</v>
      </c>
      <c r="P2360" s="89"/>
      <c r="Q2360" s="199">
        <v>0</v>
      </c>
      <c r="R2360" s="89"/>
      <c r="S2360" s="199">
        <v>0</v>
      </c>
      <c r="T2360" s="89"/>
      <c r="U2360" s="199">
        <v>0</v>
      </c>
    </row>
    <row r="2361" spans="1:21" x14ac:dyDescent="0.15">
      <c r="A2361" s="89">
        <v>2233</v>
      </c>
      <c r="B2361" s="93" t="s">
        <v>3151</v>
      </c>
      <c r="C2361" s="204">
        <v>4</v>
      </c>
      <c r="D2361" s="89"/>
      <c r="E2361" s="199">
        <v>0</v>
      </c>
      <c r="F2361" s="89"/>
      <c r="G2361" s="199">
        <v>0</v>
      </c>
      <c r="H2361" s="89"/>
      <c r="I2361" s="199">
        <v>0</v>
      </c>
      <c r="J2361" s="89"/>
      <c r="K2361" s="199">
        <v>0</v>
      </c>
      <c r="L2361" s="89"/>
      <c r="M2361" s="199">
        <v>0</v>
      </c>
      <c r="N2361" s="89">
        <v>4</v>
      </c>
      <c r="O2361" s="199">
        <v>2.4401254224467139E-3</v>
      </c>
      <c r="P2361" s="89"/>
      <c r="Q2361" s="199">
        <v>0</v>
      </c>
      <c r="R2361" s="89"/>
      <c r="S2361" s="199">
        <v>0</v>
      </c>
      <c r="T2361" s="89"/>
      <c r="U2361" s="199">
        <v>0</v>
      </c>
    </row>
    <row r="2362" spans="1:21" x14ac:dyDescent="0.15">
      <c r="A2362" s="89">
        <v>2234</v>
      </c>
      <c r="B2362" s="89" t="s">
        <v>3152</v>
      </c>
      <c r="C2362" s="95">
        <v>4</v>
      </c>
      <c r="D2362" s="89"/>
      <c r="E2362" s="199">
        <v>0</v>
      </c>
      <c r="F2362" s="89"/>
      <c r="G2362" s="199">
        <v>0</v>
      </c>
      <c r="H2362" s="89"/>
      <c r="I2362" s="199">
        <v>0</v>
      </c>
      <c r="J2362" s="89"/>
      <c r="K2362" s="199">
        <v>0</v>
      </c>
      <c r="L2362" s="89"/>
      <c r="M2362" s="199">
        <v>0</v>
      </c>
      <c r="N2362" s="89">
        <v>4</v>
      </c>
      <c r="O2362" s="199">
        <v>2.4401254224467139E-3</v>
      </c>
      <c r="P2362" s="89"/>
      <c r="Q2362" s="199">
        <v>0</v>
      </c>
      <c r="R2362" s="89"/>
      <c r="S2362" s="199">
        <v>0</v>
      </c>
      <c r="T2362" s="89"/>
      <c r="U2362" s="199">
        <v>0</v>
      </c>
    </row>
    <row r="2363" spans="1:21" x14ac:dyDescent="0.15">
      <c r="A2363" s="89">
        <v>2235</v>
      </c>
      <c r="B2363" s="89" t="s">
        <v>3153</v>
      </c>
      <c r="C2363" s="95">
        <v>4</v>
      </c>
      <c r="D2363" s="89"/>
      <c r="E2363" s="199">
        <v>0</v>
      </c>
      <c r="F2363" s="89"/>
      <c r="G2363" s="199">
        <v>0</v>
      </c>
      <c r="H2363" s="89"/>
      <c r="I2363" s="199">
        <v>0</v>
      </c>
      <c r="J2363" s="89"/>
      <c r="K2363" s="199">
        <v>0</v>
      </c>
      <c r="L2363" s="89"/>
      <c r="M2363" s="199">
        <v>0</v>
      </c>
      <c r="N2363" s="89">
        <v>4</v>
      </c>
      <c r="O2363" s="199">
        <v>2.4401254224467139E-3</v>
      </c>
      <c r="P2363" s="89"/>
      <c r="Q2363" s="199">
        <v>0</v>
      </c>
      <c r="R2363" s="89"/>
      <c r="S2363" s="199">
        <v>0</v>
      </c>
      <c r="T2363" s="89"/>
      <c r="U2363" s="199">
        <v>0</v>
      </c>
    </row>
    <row r="2364" spans="1:21" x14ac:dyDescent="0.15">
      <c r="A2364" s="89">
        <v>2236</v>
      </c>
      <c r="B2364" s="89" t="s">
        <v>3154</v>
      </c>
      <c r="C2364" s="95">
        <v>4</v>
      </c>
      <c r="D2364" s="89"/>
      <c r="E2364" s="199">
        <v>0</v>
      </c>
      <c r="F2364" s="89"/>
      <c r="G2364" s="199">
        <v>0</v>
      </c>
      <c r="H2364" s="89"/>
      <c r="I2364" s="199">
        <v>0</v>
      </c>
      <c r="J2364" s="89"/>
      <c r="K2364" s="199">
        <v>0</v>
      </c>
      <c r="L2364" s="89"/>
      <c r="M2364" s="199">
        <v>0</v>
      </c>
      <c r="N2364" s="89">
        <v>4</v>
      </c>
      <c r="O2364" s="199">
        <v>2.4401254224467139E-3</v>
      </c>
      <c r="P2364" s="89"/>
      <c r="Q2364" s="199">
        <v>0</v>
      </c>
      <c r="R2364" s="89"/>
      <c r="S2364" s="199">
        <v>0</v>
      </c>
      <c r="T2364" s="89"/>
      <c r="U2364" s="199">
        <v>0</v>
      </c>
    </row>
    <row r="2365" spans="1:21" x14ac:dyDescent="0.15">
      <c r="A2365" s="89">
        <v>2237</v>
      </c>
      <c r="B2365" s="89" t="s">
        <v>3155</v>
      </c>
      <c r="C2365" s="95">
        <v>4</v>
      </c>
      <c r="D2365" s="89"/>
      <c r="E2365" s="199">
        <v>0</v>
      </c>
      <c r="F2365" s="89"/>
      <c r="G2365" s="199">
        <v>0</v>
      </c>
      <c r="H2365" s="89"/>
      <c r="I2365" s="199">
        <v>0</v>
      </c>
      <c r="J2365" s="89"/>
      <c r="K2365" s="199">
        <v>0</v>
      </c>
      <c r="L2365" s="89"/>
      <c r="M2365" s="199">
        <v>0</v>
      </c>
      <c r="N2365" s="89"/>
      <c r="O2365" s="199">
        <v>0</v>
      </c>
      <c r="P2365" s="89"/>
      <c r="Q2365" s="199">
        <v>0</v>
      </c>
      <c r="R2365" s="89">
        <v>4</v>
      </c>
      <c r="S2365" s="199">
        <v>1.4922032380810267E-2</v>
      </c>
      <c r="T2365" s="89"/>
      <c r="U2365" s="199">
        <v>0</v>
      </c>
    </row>
    <row r="2366" spans="1:21" x14ac:dyDescent="0.15">
      <c r="A2366" s="89">
        <v>2238</v>
      </c>
      <c r="B2366" s="89" t="s">
        <v>3156</v>
      </c>
      <c r="C2366" s="95">
        <v>4</v>
      </c>
      <c r="D2366" s="89"/>
      <c r="E2366" s="199">
        <v>0</v>
      </c>
      <c r="F2366" s="89"/>
      <c r="G2366" s="199">
        <v>0</v>
      </c>
      <c r="H2366" s="89"/>
      <c r="I2366" s="199">
        <v>0</v>
      </c>
      <c r="J2366" s="89">
        <v>4</v>
      </c>
      <c r="K2366" s="199">
        <v>2.1661490473005721E-4</v>
      </c>
      <c r="L2366" s="89"/>
      <c r="M2366" s="199">
        <v>0</v>
      </c>
      <c r="N2366" s="89"/>
      <c r="O2366" s="199">
        <v>0</v>
      </c>
      <c r="P2366" s="89"/>
      <c r="Q2366" s="199">
        <v>0</v>
      </c>
      <c r="R2366" s="89"/>
      <c r="S2366" s="199">
        <v>0</v>
      </c>
      <c r="T2366" s="89"/>
      <c r="U2366" s="199">
        <v>0</v>
      </c>
    </row>
    <row r="2367" spans="1:21" x14ac:dyDescent="0.15">
      <c r="A2367" s="89">
        <v>2239</v>
      </c>
      <c r="B2367" s="89" t="s">
        <v>3157</v>
      </c>
      <c r="C2367" s="95">
        <v>4</v>
      </c>
      <c r="D2367" s="89"/>
      <c r="E2367" s="199">
        <v>0</v>
      </c>
      <c r="F2367" s="89"/>
      <c r="G2367" s="199">
        <v>0</v>
      </c>
      <c r="H2367" s="89"/>
      <c r="I2367" s="199">
        <v>0</v>
      </c>
      <c r="J2367" s="89">
        <v>4</v>
      </c>
      <c r="K2367" s="199">
        <v>2.1661490473005721E-4</v>
      </c>
      <c r="L2367" s="89"/>
      <c r="M2367" s="199">
        <v>0</v>
      </c>
      <c r="N2367" s="89"/>
      <c r="O2367" s="199">
        <v>0</v>
      </c>
      <c r="P2367" s="89"/>
      <c r="Q2367" s="199">
        <v>0</v>
      </c>
      <c r="R2367" s="89"/>
      <c r="S2367" s="199">
        <v>0</v>
      </c>
      <c r="T2367" s="89"/>
      <c r="U2367" s="199">
        <v>0</v>
      </c>
    </row>
    <row r="2368" spans="1:21" x14ac:dyDescent="0.15">
      <c r="A2368" s="89">
        <v>2240</v>
      </c>
      <c r="B2368" s="89" t="s">
        <v>3158</v>
      </c>
      <c r="C2368" s="95">
        <v>4</v>
      </c>
      <c r="D2368" s="89"/>
      <c r="E2368" s="199">
        <v>0</v>
      </c>
      <c r="F2368" s="89"/>
      <c r="G2368" s="199">
        <v>0</v>
      </c>
      <c r="H2368" s="89"/>
      <c r="I2368" s="199">
        <v>0</v>
      </c>
      <c r="J2368" s="89"/>
      <c r="K2368" s="199">
        <v>0</v>
      </c>
      <c r="L2368" s="89"/>
      <c r="M2368" s="199">
        <v>0</v>
      </c>
      <c r="N2368" s="89">
        <v>4</v>
      </c>
      <c r="O2368" s="199">
        <v>2.4401254224467139E-3</v>
      </c>
      <c r="P2368" s="89"/>
      <c r="Q2368" s="199">
        <v>0</v>
      </c>
      <c r="R2368" s="89"/>
      <c r="S2368" s="199">
        <v>0</v>
      </c>
      <c r="T2368" s="89"/>
      <c r="U2368" s="199">
        <v>0</v>
      </c>
    </row>
    <row r="2369" spans="1:21" x14ac:dyDescent="0.15">
      <c r="A2369" s="89">
        <v>2241</v>
      </c>
      <c r="B2369" s="89" t="s">
        <v>3159</v>
      </c>
      <c r="C2369" s="95">
        <v>4</v>
      </c>
      <c r="D2369" s="89"/>
      <c r="E2369" s="199">
        <v>0</v>
      </c>
      <c r="F2369" s="89"/>
      <c r="G2369" s="199">
        <v>0</v>
      </c>
      <c r="H2369" s="89"/>
      <c r="I2369" s="199">
        <v>0</v>
      </c>
      <c r="J2369" s="89"/>
      <c r="K2369" s="199">
        <v>0</v>
      </c>
      <c r="L2369" s="89"/>
      <c r="M2369" s="199">
        <v>0</v>
      </c>
      <c r="N2369" s="89">
        <v>4</v>
      </c>
      <c r="O2369" s="199">
        <v>2.4401254224467139E-3</v>
      </c>
      <c r="P2369" s="89"/>
      <c r="Q2369" s="199">
        <v>0</v>
      </c>
      <c r="R2369" s="89"/>
      <c r="S2369" s="199">
        <v>0</v>
      </c>
      <c r="T2369" s="89"/>
      <c r="U2369" s="199">
        <v>0</v>
      </c>
    </row>
    <row r="2370" spans="1:21" x14ac:dyDescent="0.15">
      <c r="A2370" s="89">
        <v>2242</v>
      </c>
      <c r="B2370" s="89" t="s">
        <v>3160</v>
      </c>
      <c r="C2370" s="95">
        <v>4</v>
      </c>
      <c r="D2370" s="89"/>
      <c r="E2370" s="199">
        <v>0</v>
      </c>
      <c r="F2370" s="89"/>
      <c r="G2370" s="199">
        <v>0</v>
      </c>
      <c r="H2370" s="89"/>
      <c r="I2370" s="199">
        <v>0</v>
      </c>
      <c r="J2370" s="89"/>
      <c r="K2370" s="199">
        <v>0</v>
      </c>
      <c r="L2370" s="89"/>
      <c r="M2370" s="199">
        <v>0</v>
      </c>
      <c r="N2370" s="89">
        <v>4</v>
      </c>
      <c r="O2370" s="199">
        <v>2.4401254224467139E-3</v>
      </c>
      <c r="P2370" s="89"/>
      <c r="Q2370" s="199">
        <v>0</v>
      </c>
      <c r="R2370" s="89"/>
      <c r="S2370" s="199">
        <v>0</v>
      </c>
      <c r="T2370" s="89"/>
      <c r="U2370" s="199">
        <v>0</v>
      </c>
    </row>
    <row r="2371" spans="1:21" x14ac:dyDescent="0.15">
      <c r="A2371" s="89">
        <v>2243</v>
      </c>
      <c r="B2371" s="89" t="s">
        <v>3161</v>
      </c>
      <c r="C2371" s="95">
        <v>4</v>
      </c>
      <c r="D2371" s="89"/>
      <c r="E2371" s="199">
        <v>0</v>
      </c>
      <c r="F2371" s="89"/>
      <c r="G2371" s="199">
        <v>0</v>
      </c>
      <c r="H2371" s="89"/>
      <c r="I2371" s="199">
        <v>0</v>
      </c>
      <c r="J2371" s="89">
        <v>4</v>
      </c>
      <c r="K2371" s="199">
        <v>2.1661490473005721E-4</v>
      </c>
      <c r="L2371" s="89"/>
      <c r="M2371" s="199">
        <v>0</v>
      </c>
      <c r="N2371" s="89"/>
      <c r="O2371" s="199">
        <v>0</v>
      </c>
      <c r="P2371" s="89"/>
      <c r="Q2371" s="199">
        <v>0</v>
      </c>
      <c r="R2371" s="89"/>
      <c r="S2371" s="199">
        <v>0</v>
      </c>
      <c r="T2371" s="89"/>
      <c r="U2371" s="199">
        <v>0</v>
      </c>
    </row>
    <row r="2372" spans="1:21" x14ac:dyDescent="0.15">
      <c r="A2372" s="89">
        <v>2244</v>
      </c>
      <c r="B2372" s="89" t="s">
        <v>3162</v>
      </c>
      <c r="C2372" s="95">
        <v>4</v>
      </c>
      <c r="D2372" s="89"/>
      <c r="E2372" s="199">
        <v>0</v>
      </c>
      <c r="F2372" s="89"/>
      <c r="G2372" s="199">
        <v>0</v>
      </c>
      <c r="H2372" s="89"/>
      <c r="I2372" s="199">
        <v>0</v>
      </c>
      <c r="J2372" s="89">
        <v>4</v>
      </c>
      <c r="K2372" s="199">
        <v>2.1661490473005721E-4</v>
      </c>
      <c r="L2372" s="89"/>
      <c r="M2372" s="199">
        <v>0</v>
      </c>
      <c r="N2372" s="89"/>
      <c r="O2372" s="199">
        <v>0</v>
      </c>
      <c r="P2372" s="89"/>
      <c r="Q2372" s="199">
        <v>0</v>
      </c>
      <c r="R2372" s="89"/>
      <c r="S2372" s="199">
        <v>0</v>
      </c>
      <c r="T2372" s="89"/>
      <c r="U2372" s="199">
        <v>0</v>
      </c>
    </row>
    <row r="2373" spans="1:21" x14ac:dyDescent="0.15">
      <c r="A2373" s="89">
        <v>2245</v>
      </c>
      <c r="B2373" s="89" t="s">
        <v>3163</v>
      </c>
      <c r="C2373" s="95">
        <v>4</v>
      </c>
      <c r="D2373" s="89"/>
      <c r="E2373" s="199">
        <v>0</v>
      </c>
      <c r="F2373" s="89"/>
      <c r="G2373" s="199">
        <v>0</v>
      </c>
      <c r="H2373" s="89"/>
      <c r="I2373" s="199">
        <v>0</v>
      </c>
      <c r="J2373" s="89"/>
      <c r="K2373" s="199">
        <v>0</v>
      </c>
      <c r="L2373" s="89"/>
      <c r="M2373" s="199">
        <v>0</v>
      </c>
      <c r="N2373" s="89">
        <v>4</v>
      </c>
      <c r="O2373" s="199">
        <v>2.4401254224467139E-3</v>
      </c>
      <c r="P2373" s="89"/>
      <c r="Q2373" s="199">
        <v>0</v>
      </c>
      <c r="R2373" s="89"/>
      <c r="S2373" s="199">
        <v>0</v>
      </c>
      <c r="T2373" s="89"/>
      <c r="U2373" s="199">
        <v>0</v>
      </c>
    </row>
    <row r="2374" spans="1:21" x14ac:dyDescent="0.15">
      <c r="A2374" s="128"/>
      <c r="B2374" s="722"/>
      <c r="C2374" s="723"/>
      <c r="D2374" s="128"/>
      <c r="E2374" s="719"/>
      <c r="F2374" s="128"/>
      <c r="G2374" s="719"/>
      <c r="H2374" s="128"/>
      <c r="I2374" s="719"/>
      <c r="J2374" s="128"/>
      <c r="K2374" s="719"/>
      <c r="L2374" s="128"/>
      <c r="M2374" s="719"/>
      <c r="N2374" s="128"/>
      <c r="O2374" s="719"/>
      <c r="P2374" s="128"/>
      <c r="Q2374" s="719"/>
      <c r="R2374" s="128" t="s">
        <v>3873</v>
      </c>
      <c r="S2374" s="719"/>
      <c r="T2374" s="128"/>
      <c r="U2374" s="719"/>
    </row>
    <row r="2375" spans="1:21" s="103" customFormat="1" x14ac:dyDescent="0.15">
      <c r="A2375" s="647" t="s">
        <v>0</v>
      </c>
      <c r="B2375" s="857"/>
      <c r="C2375" s="716" t="s">
        <v>4</v>
      </c>
      <c r="D2375" s="647" t="s">
        <v>922</v>
      </c>
      <c r="E2375" s="647" t="s">
        <v>923</v>
      </c>
      <c r="F2375" s="647" t="s">
        <v>922</v>
      </c>
      <c r="G2375" s="647" t="s">
        <v>923</v>
      </c>
      <c r="H2375" s="647" t="s">
        <v>922</v>
      </c>
      <c r="I2375" s="647" t="s">
        <v>923</v>
      </c>
      <c r="J2375" s="647" t="s">
        <v>922</v>
      </c>
      <c r="K2375" s="647" t="s">
        <v>923</v>
      </c>
      <c r="L2375" s="647" t="s">
        <v>922</v>
      </c>
      <c r="M2375" s="647" t="s">
        <v>923</v>
      </c>
      <c r="N2375" s="647" t="s">
        <v>922</v>
      </c>
      <c r="O2375" s="647" t="s">
        <v>923</v>
      </c>
      <c r="P2375" s="647" t="s">
        <v>922</v>
      </c>
      <c r="Q2375" s="647" t="s">
        <v>923</v>
      </c>
      <c r="R2375" s="647" t="s">
        <v>922</v>
      </c>
      <c r="S2375" s="647" t="s">
        <v>923</v>
      </c>
      <c r="T2375" s="647" t="s">
        <v>922</v>
      </c>
      <c r="U2375" s="647" t="s">
        <v>923</v>
      </c>
    </row>
    <row r="2376" spans="1:21" s="103" customFormat="1" x14ac:dyDescent="0.15">
      <c r="A2376" s="649" t="s">
        <v>2</v>
      </c>
      <c r="B2376" s="857"/>
      <c r="C2376" s="717" t="s">
        <v>924</v>
      </c>
      <c r="D2376" s="649" t="s">
        <v>317</v>
      </c>
      <c r="E2376" s="649" t="s">
        <v>6</v>
      </c>
      <c r="F2376" s="649" t="s">
        <v>318</v>
      </c>
      <c r="G2376" s="649" t="s">
        <v>6</v>
      </c>
      <c r="H2376" s="649" t="s">
        <v>462</v>
      </c>
      <c r="I2376" s="649" t="s">
        <v>6</v>
      </c>
      <c r="J2376" s="649" t="s">
        <v>925</v>
      </c>
      <c r="K2376" s="649" t="s">
        <v>6</v>
      </c>
      <c r="L2376" s="649" t="s">
        <v>926</v>
      </c>
      <c r="M2376" s="649" t="s">
        <v>6</v>
      </c>
      <c r="N2376" s="649" t="s">
        <v>927</v>
      </c>
      <c r="O2376" s="649" t="s">
        <v>6</v>
      </c>
      <c r="P2376" s="649" t="s">
        <v>928</v>
      </c>
      <c r="Q2376" s="649" t="s">
        <v>6</v>
      </c>
      <c r="R2376" s="649" t="s">
        <v>929</v>
      </c>
      <c r="S2376" s="649" t="s">
        <v>6</v>
      </c>
      <c r="T2376" s="649" t="s">
        <v>930</v>
      </c>
      <c r="U2376" s="649" t="s">
        <v>6</v>
      </c>
    </row>
    <row r="2377" spans="1:21" x14ac:dyDescent="0.15">
      <c r="A2377" s="89">
        <v>2246</v>
      </c>
      <c r="B2377" s="89" t="s">
        <v>3164</v>
      </c>
      <c r="C2377" s="95">
        <v>4</v>
      </c>
      <c r="D2377" s="89"/>
      <c r="E2377" s="199">
        <v>0</v>
      </c>
      <c r="F2377" s="89"/>
      <c r="G2377" s="199">
        <v>0</v>
      </c>
      <c r="H2377" s="89"/>
      <c r="I2377" s="199">
        <v>0</v>
      </c>
      <c r="J2377" s="89">
        <v>4</v>
      </c>
      <c r="K2377" s="199">
        <v>2.1661490473005721E-4</v>
      </c>
      <c r="L2377" s="89"/>
      <c r="M2377" s="199">
        <v>0</v>
      </c>
      <c r="N2377" s="89"/>
      <c r="O2377" s="199">
        <v>0</v>
      </c>
      <c r="P2377" s="89"/>
      <c r="Q2377" s="199">
        <v>0</v>
      </c>
      <c r="R2377" s="89"/>
      <c r="S2377" s="199">
        <v>0</v>
      </c>
      <c r="T2377" s="89"/>
      <c r="U2377" s="199">
        <v>0</v>
      </c>
    </row>
    <row r="2378" spans="1:21" x14ac:dyDescent="0.15">
      <c r="A2378" s="89">
        <v>2247</v>
      </c>
      <c r="B2378" s="89" t="s">
        <v>3165</v>
      </c>
      <c r="C2378" s="95">
        <v>4</v>
      </c>
      <c r="D2378" s="89"/>
      <c r="E2378" s="199">
        <v>0</v>
      </c>
      <c r="F2378" s="89">
        <v>4</v>
      </c>
      <c r="G2378" s="199">
        <v>3.2981530343007916E-2</v>
      </c>
      <c r="H2378" s="89"/>
      <c r="I2378" s="199">
        <v>0</v>
      </c>
      <c r="J2378" s="89"/>
      <c r="K2378" s="199">
        <v>0</v>
      </c>
      <c r="L2378" s="89"/>
      <c r="M2378" s="199">
        <v>0</v>
      </c>
      <c r="N2378" s="89"/>
      <c r="O2378" s="199">
        <v>0</v>
      </c>
      <c r="P2378" s="89"/>
      <c r="Q2378" s="199">
        <v>0</v>
      </c>
      <c r="R2378" s="89"/>
      <c r="S2378" s="199">
        <v>0</v>
      </c>
      <c r="T2378" s="89"/>
      <c r="U2378" s="199">
        <v>0</v>
      </c>
    </row>
    <row r="2379" spans="1:21" x14ac:dyDescent="0.15">
      <c r="A2379" s="89">
        <v>2248</v>
      </c>
      <c r="B2379" s="89" t="s">
        <v>3166</v>
      </c>
      <c r="C2379" s="95">
        <v>4</v>
      </c>
      <c r="D2379" s="89"/>
      <c r="E2379" s="199">
        <v>0</v>
      </c>
      <c r="F2379" s="89"/>
      <c r="G2379" s="199">
        <v>0</v>
      </c>
      <c r="H2379" s="89"/>
      <c r="I2379" s="199">
        <v>0</v>
      </c>
      <c r="J2379" s="89"/>
      <c r="K2379" s="199">
        <v>0</v>
      </c>
      <c r="L2379" s="89"/>
      <c r="M2379" s="199">
        <v>0</v>
      </c>
      <c r="N2379" s="89">
        <v>4</v>
      </c>
      <c r="O2379" s="199">
        <v>2.4401254224467139E-3</v>
      </c>
      <c r="P2379" s="89"/>
      <c r="Q2379" s="199">
        <v>0</v>
      </c>
      <c r="R2379" s="89"/>
      <c r="S2379" s="199">
        <v>0</v>
      </c>
      <c r="T2379" s="89"/>
      <c r="U2379" s="199">
        <v>0</v>
      </c>
    </row>
    <row r="2380" spans="1:21" x14ac:dyDescent="0.15">
      <c r="A2380" s="89">
        <v>2249</v>
      </c>
      <c r="B2380" s="89" t="s">
        <v>3167</v>
      </c>
      <c r="C2380" s="95">
        <v>4</v>
      </c>
      <c r="D2380" s="89"/>
      <c r="E2380" s="199">
        <v>0</v>
      </c>
      <c r="F2380" s="89"/>
      <c r="G2380" s="199">
        <v>0</v>
      </c>
      <c r="H2380" s="89"/>
      <c r="I2380" s="199">
        <v>0</v>
      </c>
      <c r="J2380" s="89"/>
      <c r="K2380" s="199">
        <v>0</v>
      </c>
      <c r="L2380" s="89"/>
      <c r="M2380" s="199">
        <v>0</v>
      </c>
      <c r="N2380" s="89"/>
      <c r="O2380" s="199">
        <v>0</v>
      </c>
      <c r="P2380" s="89">
        <v>4</v>
      </c>
      <c r="Q2380" s="199">
        <v>0.26058631921824105</v>
      </c>
      <c r="R2380" s="89"/>
      <c r="S2380" s="199">
        <v>0</v>
      </c>
      <c r="T2380" s="89"/>
      <c r="U2380" s="199">
        <v>0</v>
      </c>
    </row>
    <row r="2381" spans="1:21" x14ac:dyDescent="0.15">
      <c r="A2381" s="89">
        <v>2250</v>
      </c>
      <c r="B2381" s="89" t="s">
        <v>3168</v>
      </c>
      <c r="C2381" s="95">
        <v>4</v>
      </c>
      <c r="D2381" s="89"/>
      <c r="E2381" s="199">
        <v>0</v>
      </c>
      <c r="F2381" s="89"/>
      <c r="G2381" s="199">
        <v>0</v>
      </c>
      <c r="H2381" s="89"/>
      <c r="I2381" s="199">
        <v>0</v>
      </c>
      <c r="J2381" s="89"/>
      <c r="K2381" s="199">
        <v>0</v>
      </c>
      <c r="L2381" s="89"/>
      <c r="M2381" s="199">
        <v>0</v>
      </c>
      <c r="N2381" s="89"/>
      <c r="O2381" s="199">
        <v>0</v>
      </c>
      <c r="P2381" s="89">
        <v>4</v>
      </c>
      <c r="Q2381" s="199">
        <v>0.26058631921824105</v>
      </c>
      <c r="R2381" s="89"/>
      <c r="S2381" s="199">
        <v>0</v>
      </c>
      <c r="T2381" s="89"/>
      <c r="U2381" s="199">
        <v>0</v>
      </c>
    </row>
    <row r="2382" spans="1:21" x14ac:dyDescent="0.15">
      <c r="A2382" s="89">
        <v>2251</v>
      </c>
      <c r="B2382" s="89" t="s">
        <v>3169</v>
      </c>
      <c r="C2382" s="95">
        <v>4</v>
      </c>
      <c r="D2382" s="89"/>
      <c r="E2382" s="199">
        <v>0</v>
      </c>
      <c r="F2382" s="89"/>
      <c r="G2382" s="199">
        <v>0</v>
      </c>
      <c r="H2382" s="89"/>
      <c r="I2382" s="199">
        <v>0</v>
      </c>
      <c r="J2382" s="89">
        <v>4</v>
      </c>
      <c r="K2382" s="199">
        <v>2.1661490473005721E-4</v>
      </c>
      <c r="L2382" s="89"/>
      <c r="M2382" s="199">
        <v>0</v>
      </c>
      <c r="N2382" s="89"/>
      <c r="O2382" s="199">
        <v>0</v>
      </c>
      <c r="P2382" s="89"/>
      <c r="Q2382" s="199">
        <v>0</v>
      </c>
      <c r="R2382" s="89"/>
      <c r="S2382" s="199">
        <v>0</v>
      </c>
      <c r="T2382" s="89"/>
      <c r="U2382" s="199">
        <v>0</v>
      </c>
    </row>
    <row r="2383" spans="1:21" x14ac:dyDescent="0.15">
      <c r="A2383" s="89">
        <v>2252</v>
      </c>
      <c r="B2383" s="89" t="s">
        <v>3170</v>
      </c>
      <c r="C2383" s="95">
        <v>3</v>
      </c>
      <c r="D2383" s="89"/>
      <c r="E2383" s="199">
        <v>0</v>
      </c>
      <c r="F2383" s="89"/>
      <c r="G2383" s="199">
        <v>0</v>
      </c>
      <c r="H2383" s="89"/>
      <c r="I2383" s="199">
        <v>0</v>
      </c>
      <c r="J2383" s="89">
        <v>3</v>
      </c>
      <c r="K2383" s="199">
        <v>1.6246117854754291E-4</v>
      </c>
      <c r="L2383" s="89"/>
      <c r="M2383" s="199">
        <v>0</v>
      </c>
      <c r="N2383" s="89"/>
      <c r="O2383" s="199">
        <v>0</v>
      </c>
      <c r="P2383" s="89"/>
      <c r="Q2383" s="199">
        <v>0</v>
      </c>
      <c r="R2383" s="89"/>
      <c r="S2383" s="199">
        <v>0</v>
      </c>
      <c r="T2383" s="89"/>
      <c r="U2383" s="199">
        <v>0</v>
      </c>
    </row>
    <row r="2384" spans="1:21" x14ac:dyDescent="0.15">
      <c r="A2384" s="89">
        <v>2253</v>
      </c>
      <c r="B2384" s="89" t="s">
        <v>3171</v>
      </c>
      <c r="C2384" s="95">
        <v>3</v>
      </c>
      <c r="D2384" s="89"/>
      <c r="E2384" s="199">
        <v>0</v>
      </c>
      <c r="F2384" s="89"/>
      <c r="G2384" s="199">
        <v>0</v>
      </c>
      <c r="H2384" s="89"/>
      <c r="I2384" s="199">
        <v>0</v>
      </c>
      <c r="J2384" s="89"/>
      <c r="K2384" s="199">
        <v>0</v>
      </c>
      <c r="L2384" s="89"/>
      <c r="M2384" s="199">
        <v>0</v>
      </c>
      <c r="N2384" s="89">
        <v>3</v>
      </c>
      <c r="O2384" s="199">
        <v>1.8300940668350353E-3</v>
      </c>
      <c r="P2384" s="89"/>
      <c r="Q2384" s="199">
        <v>0</v>
      </c>
      <c r="R2384" s="89"/>
      <c r="S2384" s="199">
        <v>0</v>
      </c>
      <c r="T2384" s="89"/>
      <c r="U2384" s="199">
        <v>0</v>
      </c>
    </row>
    <row r="2385" spans="1:21" x14ac:dyDescent="0.15">
      <c r="A2385" s="89">
        <v>2254</v>
      </c>
      <c r="B2385" s="89" t="s">
        <v>3172</v>
      </c>
      <c r="C2385" s="95">
        <v>3</v>
      </c>
      <c r="D2385" s="89"/>
      <c r="E2385" s="199">
        <v>0</v>
      </c>
      <c r="F2385" s="89"/>
      <c r="G2385" s="199">
        <v>0</v>
      </c>
      <c r="H2385" s="89"/>
      <c r="I2385" s="199">
        <v>0</v>
      </c>
      <c r="J2385" s="89">
        <v>3</v>
      </c>
      <c r="K2385" s="199">
        <v>1.6246117854754291E-4</v>
      </c>
      <c r="L2385" s="89"/>
      <c r="M2385" s="199">
        <v>0</v>
      </c>
      <c r="N2385" s="89"/>
      <c r="O2385" s="199">
        <v>0</v>
      </c>
      <c r="P2385" s="89"/>
      <c r="Q2385" s="199">
        <v>0</v>
      </c>
      <c r="R2385" s="89"/>
      <c r="S2385" s="199">
        <v>0</v>
      </c>
      <c r="T2385" s="89"/>
      <c r="U2385" s="199">
        <v>0</v>
      </c>
    </row>
    <row r="2386" spans="1:21" x14ac:dyDescent="0.15">
      <c r="A2386" s="89">
        <v>2255</v>
      </c>
      <c r="B2386" s="89" t="s">
        <v>3173</v>
      </c>
      <c r="C2386" s="95">
        <v>3</v>
      </c>
      <c r="D2386" s="89"/>
      <c r="E2386" s="199">
        <v>0</v>
      </c>
      <c r="F2386" s="89"/>
      <c r="G2386" s="199">
        <v>0</v>
      </c>
      <c r="H2386" s="89"/>
      <c r="I2386" s="199">
        <v>0</v>
      </c>
      <c r="J2386" s="89"/>
      <c r="K2386" s="199">
        <v>0</v>
      </c>
      <c r="L2386" s="89"/>
      <c r="M2386" s="199">
        <v>0</v>
      </c>
      <c r="N2386" s="89">
        <v>3</v>
      </c>
      <c r="O2386" s="199">
        <v>1.8300940668350353E-3</v>
      </c>
      <c r="P2386" s="89"/>
      <c r="Q2386" s="199">
        <v>0</v>
      </c>
      <c r="R2386" s="89"/>
      <c r="S2386" s="199">
        <v>0</v>
      </c>
      <c r="T2386" s="89"/>
      <c r="U2386" s="199">
        <v>0</v>
      </c>
    </row>
    <row r="2387" spans="1:21" x14ac:dyDescent="0.15">
      <c r="A2387" s="89">
        <v>2256</v>
      </c>
      <c r="B2387" s="89" t="s">
        <v>3174</v>
      </c>
      <c r="C2387" s="95">
        <v>3</v>
      </c>
      <c r="D2387" s="89"/>
      <c r="E2387" s="199">
        <v>0</v>
      </c>
      <c r="F2387" s="89"/>
      <c r="G2387" s="199">
        <v>0</v>
      </c>
      <c r="H2387" s="89"/>
      <c r="I2387" s="199">
        <v>0</v>
      </c>
      <c r="J2387" s="89">
        <v>3</v>
      </c>
      <c r="K2387" s="199">
        <v>1.6246117854754291E-4</v>
      </c>
      <c r="L2387" s="89"/>
      <c r="M2387" s="199">
        <v>0</v>
      </c>
      <c r="N2387" s="89"/>
      <c r="O2387" s="199">
        <v>0</v>
      </c>
      <c r="P2387" s="89"/>
      <c r="Q2387" s="199">
        <v>0</v>
      </c>
      <c r="R2387" s="89"/>
      <c r="S2387" s="199">
        <v>0</v>
      </c>
      <c r="T2387" s="89"/>
      <c r="U2387" s="199">
        <v>0</v>
      </c>
    </row>
    <row r="2388" spans="1:21" x14ac:dyDescent="0.15">
      <c r="A2388" s="89">
        <v>2257</v>
      </c>
      <c r="B2388" s="89" t="s">
        <v>3175</v>
      </c>
      <c r="C2388" s="95">
        <v>3</v>
      </c>
      <c r="D2388" s="89"/>
      <c r="E2388" s="199">
        <v>0</v>
      </c>
      <c r="F2388" s="89"/>
      <c r="G2388" s="199">
        <v>0</v>
      </c>
      <c r="H2388" s="89"/>
      <c r="I2388" s="199">
        <v>0</v>
      </c>
      <c r="J2388" s="89"/>
      <c r="K2388" s="199">
        <v>0</v>
      </c>
      <c r="L2388" s="89"/>
      <c r="M2388" s="199">
        <v>0</v>
      </c>
      <c r="N2388" s="89"/>
      <c r="O2388" s="199">
        <v>0</v>
      </c>
      <c r="P2388" s="89"/>
      <c r="Q2388" s="199">
        <v>0</v>
      </c>
      <c r="R2388" s="89">
        <v>3</v>
      </c>
      <c r="S2388" s="199">
        <v>1.11915242856077E-2</v>
      </c>
      <c r="T2388" s="89"/>
      <c r="U2388" s="199">
        <v>0</v>
      </c>
    </row>
    <row r="2389" spans="1:21" x14ac:dyDescent="0.15">
      <c r="A2389" s="89">
        <v>2258</v>
      </c>
      <c r="B2389" s="89" t="s">
        <v>3176</v>
      </c>
      <c r="C2389" s="95">
        <v>3</v>
      </c>
      <c r="D2389" s="89"/>
      <c r="E2389" s="199">
        <v>0</v>
      </c>
      <c r="F2389" s="89"/>
      <c r="G2389" s="199">
        <v>0</v>
      </c>
      <c r="H2389" s="89"/>
      <c r="I2389" s="199">
        <v>0</v>
      </c>
      <c r="J2389" s="89"/>
      <c r="K2389" s="199">
        <v>0</v>
      </c>
      <c r="L2389" s="89"/>
      <c r="M2389" s="199">
        <v>0</v>
      </c>
      <c r="N2389" s="89">
        <v>3</v>
      </c>
      <c r="O2389" s="199">
        <v>1.8300940668350353E-3</v>
      </c>
      <c r="P2389" s="89"/>
      <c r="Q2389" s="199">
        <v>0</v>
      </c>
      <c r="R2389" s="89"/>
      <c r="S2389" s="199">
        <v>0</v>
      </c>
      <c r="T2389" s="89"/>
      <c r="U2389" s="199">
        <v>0</v>
      </c>
    </row>
    <row r="2390" spans="1:21" x14ac:dyDescent="0.15">
      <c r="A2390" s="89">
        <v>2259</v>
      </c>
      <c r="B2390" s="89" t="s">
        <v>3177</v>
      </c>
      <c r="C2390" s="95">
        <v>3</v>
      </c>
      <c r="D2390" s="89"/>
      <c r="E2390" s="199">
        <v>0</v>
      </c>
      <c r="F2390" s="89"/>
      <c r="G2390" s="199">
        <v>0</v>
      </c>
      <c r="H2390" s="89"/>
      <c r="I2390" s="199">
        <v>0</v>
      </c>
      <c r="J2390" s="89"/>
      <c r="K2390" s="199">
        <v>0</v>
      </c>
      <c r="L2390" s="89"/>
      <c r="M2390" s="199">
        <v>0</v>
      </c>
      <c r="N2390" s="89">
        <v>1</v>
      </c>
      <c r="O2390" s="199">
        <v>6.1003135561167848E-4</v>
      </c>
      <c r="P2390" s="89"/>
      <c r="Q2390" s="199">
        <v>0</v>
      </c>
      <c r="R2390" s="89">
        <v>2</v>
      </c>
      <c r="S2390" s="199">
        <v>7.4610161904051335E-3</v>
      </c>
      <c r="T2390" s="89"/>
      <c r="U2390" s="199">
        <v>0</v>
      </c>
    </row>
    <row r="2391" spans="1:21" x14ac:dyDescent="0.15">
      <c r="A2391" s="89">
        <v>2260</v>
      </c>
      <c r="B2391" s="89" t="s">
        <v>3178</v>
      </c>
      <c r="C2391" s="95">
        <v>3</v>
      </c>
      <c r="D2391" s="89"/>
      <c r="E2391" s="199">
        <v>0</v>
      </c>
      <c r="F2391" s="89"/>
      <c r="G2391" s="199">
        <v>0</v>
      </c>
      <c r="H2391" s="89"/>
      <c r="I2391" s="199">
        <v>0</v>
      </c>
      <c r="J2391" s="89"/>
      <c r="K2391" s="199">
        <v>0</v>
      </c>
      <c r="L2391" s="89"/>
      <c r="M2391" s="199">
        <v>0</v>
      </c>
      <c r="N2391" s="89">
        <v>3</v>
      </c>
      <c r="O2391" s="199">
        <v>1.8300940668350353E-3</v>
      </c>
      <c r="P2391" s="89"/>
      <c r="Q2391" s="199">
        <v>0</v>
      </c>
      <c r="R2391" s="89"/>
      <c r="S2391" s="199">
        <v>0</v>
      </c>
      <c r="T2391" s="89"/>
      <c r="U2391" s="199">
        <v>0</v>
      </c>
    </row>
    <row r="2392" spans="1:21" x14ac:dyDescent="0.15">
      <c r="A2392" s="89">
        <v>2261</v>
      </c>
      <c r="B2392" s="89" t="s">
        <v>3179</v>
      </c>
      <c r="C2392" s="95">
        <v>3</v>
      </c>
      <c r="D2392" s="89"/>
      <c r="E2392" s="199">
        <v>0</v>
      </c>
      <c r="F2392" s="89"/>
      <c r="G2392" s="199">
        <v>0</v>
      </c>
      <c r="H2392" s="89"/>
      <c r="I2392" s="199">
        <v>0</v>
      </c>
      <c r="J2392" s="89">
        <v>3</v>
      </c>
      <c r="K2392" s="199">
        <v>1.6246117854754291E-4</v>
      </c>
      <c r="L2392" s="89"/>
      <c r="M2392" s="199">
        <v>0</v>
      </c>
      <c r="N2392" s="89"/>
      <c r="O2392" s="199">
        <v>0</v>
      </c>
      <c r="P2392" s="89"/>
      <c r="Q2392" s="199">
        <v>0</v>
      </c>
      <c r="R2392" s="89"/>
      <c r="S2392" s="199">
        <v>0</v>
      </c>
      <c r="T2392" s="89"/>
      <c r="U2392" s="199">
        <v>0</v>
      </c>
    </row>
    <row r="2393" spans="1:21" x14ac:dyDescent="0.15">
      <c r="A2393" s="89">
        <v>2262</v>
      </c>
      <c r="B2393" s="89" t="s">
        <v>3180</v>
      </c>
      <c r="C2393" s="95">
        <v>3</v>
      </c>
      <c r="D2393" s="89"/>
      <c r="E2393" s="199">
        <v>0</v>
      </c>
      <c r="F2393" s="89"/>
      <c r="G2393" s="199">
        <v>0</v>
      </c>
      <c r="H2393" s="89"/>
      <c r="I2393" s="199">
        <v>0</v>
      </c>
      <c r="J2393" s="89"/>
      <c r="K2393" s="199">
        <v>0</v>
      </c>
      <c r="L2393" s="89"/>
      <c r="M2393" s="199">
        <v>0</v>
      </c>
      <c r="N2393" s="89"/>
      <c r="O2393" s="199">
        <v>0</v>
      </c>
      <c r="P2393" s="89"/>
      <c r="Q2393" s="199">
        <v>0</v>
      </c>
      <c r="R2393" s="89">
        <v>3</v>
      </c>
      <c r="S2393" s="199">
        <v>1.11915242856077E-2</v>
      </c>
      <c r="T2393" s="89"/>
      <c r="U2393" s="199">
        <v>0</v>
      </c>
    </row>
    <row r="2394" spans="1:21" x14ac:dyDescent="0.15">
      <c r="A2394" s="89">
        <v>2263</v>
      </c>
      <c r="B2394" s="89" t="s">
        <v>3181</v>
      </c>
      <c r="C2394" s="95">
        <v>3</v>
      </c>
      <c r="D2394" s="89"/>
      <c r="E2394" s="199">
        <v>0</v>
      </c>
      <c r="F2394" s="89"/>
      <c r="G2394" s="199">
        <v>0</v>
      </c>
      <c r="H2394" s="89"/>
      <c r="I2394" s="199">
        <v>0</v>
      </c>
      <c r="J2394" s="89"/>
      <c r="K2394" s="199">
        <v>0</v>
      </c>
      <c r="L2394" s="89"/>
      <c r="M2394" s="199">
        <v>0</v>
      </c>
      <c r="N2394" s="89">
        <v>3</v>
      </c>
      <c r="O2394" s="199">
        <v>1.8300940668350353E-3</v>
      </c>
      <c r="P2394" s="89"/>
      <c r="Q2394" s="199">
        <v>0</v>
      </c>
      <c r="R2394" s="89"/>
      <c r="S2394" s="199">
        <v>0</v>
      </c>
      <c r="T2394" s="89"/>
      <c r="U2394" s="199">
        <v>0</v>
      </c>
    </row>
    <row r="2395" spans="1:21" x14ac:dyDescent="0.15">
      <c r="A2395" s="100">
        <v>2264</v>
      </c>
      <c r="B2395" s="100" t="s">
        <v>3182</v>
      </c>
      <c r="C2395" s="205">
        <v>3</v>
      </c>
      <c r="D2395" s="100"/>
      <c r="E2395" s="206">
        <v>0</v>
      </c>
      <c r="F2395" s="100"/>
      <c r="G2395" s="206">
        <v>0</v>
      </c>
      <c r="H2395" s="100"/>
      <c r="I2395" s="206">
        <v>0</v>
      </c>
      <c r="J2395" s="100"/>
      <c r="K2395" s="206">
        <v>0</v>
      </c>
      <c r="L2395" s="100"/>
      <c r="M2395" s="206">
        <v>0</v>
      </c>
      <c r="N2395" s="100">
        <v>3</v>
      </c>
      <c r="O2395" s="206">
        <v>1.8300940668350353E-3</v>
      </c>
      <c r="P2395" s="100"/>
      <c r="Q2395" s="206">
        <v>0</v>
      </c>
      <c r="R2395" s="100"/>
      <c r="S2395" s="206">
        <v>0</v>
      </c>
      <c r="T2395" s="100"/>
      <c r="U2395" s="206">
        <v>0</v>
      </c>
    </row>
    <row r="2396" spans="1:21" x14ac:dyDescent="0.15">
      <c r="A2396" s="89">
        <v>2265</v>
      </c>
      <c r="B2396" s="89" t="s">
        <v>3183</v>
      </c>
      <c r="C2396" s="95">
        <v>3</v>
      </c>
      <c r="D2396" s="89"/>
      <c r="E2396" s="199">
        <v>0</v>
      </c>
      <c r="F2396" s="89"/>
      <c r="G2396" s="199">
        <v>0</v>
      </c>
      <c r="H2396" s="89"/>
      <c r="I2396" s="199">
        <v>0</v>
      </c>
      <c r="J2396" s="89"/>
      <c r="K2396" s="199">
        <v>0</v>
      </c>
      <c r="L2396" s="89"/>
      <c r="M2396" s="199">
        <v>0</v>
      </c>
      <c r="N2396" s="89">
        <v>3</v>
      </c>
      <c r="O2396" s="199">
        <v>1.8300940668350353E-3</v>
      </c>
      <c r="P2396" s="89"/>
      <c r="Q2396" s="199">
        <v>0</v>
      </c>
      <c r="R2396" s="89"/>
      <c r="S2396" s="199">
        <v>0</v>
      </c>
      <c r="T2396" s="89"/>
      <c r="U2396" s="199">
        <v>0</v>
      </c>
    </row>
    <row r="2397" spans="1:21" x14ac:dyDescent="0.15">
      <c r="A2397" s="89">
        <v>2266</v>
      </c>
      <c r="B2397" s="89" t="s">
        <v>3184</v>
      </c>
      <c r="C2397" s="95">
        <v>3</v>
      </c>
      <c r="D2397" s="89"/>
      <c r="E2397" s="199">
        <v>0</v>
      </c>
      <c r="F2397" s="89"/>
      <c r="G2397" s="199">
        <v>0</v>
      </c>
      <c r="H2397" s="89"/>
      <c r="I2397" s="199">
        <v>0</v>
      </c>
      <c r="J2397" s="89"/>
      <c r="K2397" s="199">
        <v>0</v>
      </c>
      <c r="L2397" s="89"/>
      <c r="M2397" s="199">
        <v>0</v>
      </c>
      <c r="N2397" s="89">
        <v>1</v>
      </c>
      <c r="O2397" s="199">
        <v>6.1003135561167848E-4</v>
      </c>
      <c r="P2397" s="89"/>
      <c r="Q2397" s="199">
        <v>0</v>
      </c>
      <c r="R2397" s="89">
        <v>2</v>
      </c>
      <c r="S2397" s="199">
        <v>7.4610161904051335E-3</v>
      </c>
      <c r="T2397" s="89"/>
      <c r="U2397" s="199">
        <v>0</v>
      </c>
    </row>
    <row r="2398" spans="1:21" x14ac:dyDescent="0.15">
      <c r="A2398" s="89">
        <v>2267</v>
      </c>
      <c r="B2398" s="89" t="s">
        <v>3185</v>
      </c>
      <c r="C2398" s="95">
        <v>3</v>
      </c>
      <c r="D2398" s="89"/>
      <c r="E2398" s="199">
        <v>0</v>
      </c>
      <c r="F2398" s="89"/>
      <c r="G2398" s="199">
        <v>0</v>
      </c>
      <c r="H2398" s="89"/>
      <c r="I2398" s="199">
        <v>0</v>
      </c>
      <c r="J2398" s="89">
        <v>3</v>
      </c>
      <c r="K2398" s="199">
        <v>1.6246117854754291E-4</v>
      </c>
      <c r="L2398" s="89"/>
      <c r="M2398" s="199">
        <v>0</v>
      </c>
      <c r="N2398" s="89"/>
      <c r="O2398" s="199">
        <v>0</v>
      </c>
      <c r="P2398" s="89"/>
      <c r="Q2398" s="199">
        <v>0</v>
      </c>
      <c r="R2398" s="89"/>
      <c r="S2398" s="199">
        <v>0</v>
      </c>
      <c r="T2398" s="89"/>
      <c r="U2398" s="199">
        <v>0</v>
      </c>
    </row>
    <row r="2399" spans="1:21" x14ac:dyDescent="0.15">
      <c r="A2399" s="89">
        <v>2268</v>
      </c>
      <c r="B2399" s="89" t="s">
        <v>3186</v>
      </c>
      <c r="C2399" s="95">
        <v>3</v>
      </c>
      <c r="D2399" s="89"/>
      <c r="E2399" s="199">
        <v>0</v>
      </c>
      <c r="F2399" s="89"/>
      <c r="G2399" s="199">
        <v>0</v>
      </c>
      <c r="H2399" s="89"/>
      <c r="I2399" s="199">
        <v>0</v>
      </c>
      <c r="J2399" s="89">
        <v>3</v>
      </c>
      <c r="K2399" s="199">
        <v>1.6246117854754291E-4</v>
      </c>
      <c r="L2399" s="89"/>
      <c r="M2399" s="199">
        <v>0</v>
      </c>
      <c r="N2399" s="89"/>
      <c r="O2399" s="199">
        <v>0</v>
      </c>
      <c r="P2399" s="89"/>
      <c r="Q2399" s="199">
        <v>0</v>
      </c>
      <c r="R2399" s="89"/>
      <c r="S2399" s="199">
        <v>0</v>
      </c>
      <c r="T2399" s="89"/>
      <c r="U2399" s="199">
        <v>0</v>
      </c>
    </row>
    <row r="2400" spans="1:21" x14ac:dyDescent="0.15">
      <c r="A2400" s="89">
        <v>2269</v>
      </c>
      <c r="B2400" s="89" t="s">
        <v>3187</v>
      </c>
      <c r="C2400" s="95">
        <v>3</v>
      </c>
      <c r="D2400" s="89">
        <v>2</v>
      </c>
      <c r="E2400" s="199">
        <v>4.4033465433729636E-2</v>
      </c>
      <c r="F2400" s="89"/>
      <c r="G2400" s="199">
        <v>0</v>
      </c>
      <c r="H2400" s="89"/>
      <c r="I2400" s="199">
        <v>0</v>
      </c>
      <c r="J2400" s="89">
        <v>1</v>
      </c>
      <c r="K2400" s="199">
        <v>5.4153726182514303E-5</v>
      </c>
      <c r="L2400" s="89"/>
      <c r="M2400" s="199">
        <v>0</v>
      </c>
      <c r="N2400" s="89"/>
      <c r="O2400" s="199">
        <v>0</v>
      </c>
      <c r="P2400" s="89"/>
      <c r="Q2400" s="199">
        <v>0</v>
      </c>
      <c r="R2400" s="89"/>
      <c r="S2400" s="199">
        <v>0</v>
      </c>
      <c r="T2400" s="89"/>
      <c r="U2400" s="199">
        <v>0</v>
      </c>
    </row>
    <row r="2401" spans="1:21" x14ac:dyDescent="0.15">
      <c r="A2401" s="89">
        <v>2270</v>
      </c>
      <c r="B2401" s="89" t="s">
        <v>3188</v>
      </c>
      <c r="C2401" s="95">
        <v>3</v>
      </c>
      <c r="D2401" s="89">
        <v>2</v>
      </c>
      <c r="E2401" s="199">
        <v>4.4033465433729636E-2</v>
      </c>
      <c r="F2401" s="89"/>
      <c r="G2401" s="199">
        <v>0</v>
      </c>
      <c r="H2401" s="89"/>
      <c r="I2401" s="199">
        <v>0</v>
      </c>
      <c r="J2401" s="89">
        <v>1</v>
      </c>
      <c r="K2401" s="199">
        <v>5.4153726182514303E-5</v>
      </c>
      <c r="L2401" s="89"/>
      <c r="M2401" s="199">
        <v>0</v>
      </c>
      <c r="N2401" s="89"/>
      <c r="O2401" s="199">
        <v>0</v>
      </c>
      <c r="P2401" s="89"/>
      <c r="Q2401" s="199">
        <v>0</v>
      </c>
      <c r="R2401" s="89"/>
      <c r="S2401" s="199">
        <v>0</v>
      </c>
      <c r="T2401" s="89"/>
      <c r="U2401" s="199">
        <v>0</v>
      </c>
    </row>
    <row r="2402" spans="1:21" x14ac:dyDescent="0.15">
      <c r="A2402" s="89">
        <v>2271</v>
      </c>
      <c r="B2402" s="89" t="s">
        <v>3189</v>
      </c>
      <c r="C2402" s="95">
        <v>3</v>
      </c>
      <c r="D2402" s="89"/>
      <c r="E2402" s="199">
        <v>0</v>
      </c>
      <c r="F2402" s="89"/>
      <c r="G2402" s="199">
        <v>0</v>
      </c>
      <c r="H2402" s="89"/>
      <c r="I2402" s="199">
        <v>0</v>
      </c>
      <c r="J2402" s="89"/>
      <c r="K2402" s="199">
        <v>0</v>
      </c>
      <c r="L2402" s="89"/>
      <c r="M2402" s="199">
        <v>0</v>
      </c>
      <c r="N2402" s="89">
        <v>3</v>
      </c>
      <c r="O2402" s="199">
        <v>1.8300940668350353E-3</v>
      </c>
      <c r="P2402" s="89"/>
      <c r="Q2402" s="199">
        <v>0</v>
      </c>
      <c r="R2402" s="89"/>
      <c r="S2402" s="199">
        <v>0</v>
      </c>
      <c r="T2402" s="89"/>
      <c r="U2402" s="199">
        <v>0</v>
      </c>
    </row>
    <row r="2403" spans="1:21" x14ac:dyDescent="0.15">
      <c r="A2403" s="89">
        <v>2272</v>
      </c>
      <c r="B2403" s="89" t="s">
        <v>3190</v>
      </c>
      <c r="C2403" s="95">
        <v>3</v>
      </c>
      <c r="D2403" s="89"/>
      <c r="E2403" s="199">
        <v>0</v>
      </c>
      <c r="F2403" s="89"/>
      <c r="G2403" s="199">
        <v>0</v>
      </c>
      <c r="H2403" s="89"/>
      <c r="I2403" s="199">
        <v>0</v>
      </c>
      <c r="J2403" s="89"/>
      <c r="K2403" s="199">
        <v>0</v>
      </c>
      <c r="L2403" s="89"/>
      <c r="M2403" s="199">
        <v>0</v>
      </c>
      <c r="N2403" s="89">
        <v>3</v>
      </c>
      <c r="O2403" s="199">
        <v>1.8300940668350353E-3</v>
      </c>
      <c r="P2403" s="89"/>
      <c r="Q2403" s="199">
        <v>0</v>
      </c>
      <c r="R2403" s="89"/>
      <c r="S2403" s="199">
        <v>0</v>
      </c>
      <c r="T2403" s="89"/>
      <c r="U2403" s="199">
        <v>0</v>
      </c>
    </row>
    <row r="2404" spans="1:21" x14ac:dyDescent="0.15">
      <c r="A2404" s="89">
        <v>2273</v>
      </c>
      <c r="B2404" s="89" t="s">
        <v>3191</v>
      </c>
      <c r="C2404" s="95">
        <v>3</v>
      </c>
      <c r="D2404" s="89"/>
      <c r="E2404" s="199">
        <v>0</v>
      </c>
      <c r="F2404" s="89"/>
      <c r="G2404" s="199">
        <v>0</v>
      </c>
      <c r="H2404" s="89"/>
      <c r="I2404" s="199">
        <v>0</v>
      </c>
      <c r="J2404" s="89"/>
      <c r="K2404" s="199">
        <v>0</v>
      </c>
      <c r="L2404" s="89"/>
      <c r="M2404" s="199">
        <v>0</v>
      </c>
      <c r="N2404" s="89">
        <v>3</v>
      </c>
      <c r="O2404" s="199">
        <v>1.8300940668350353E-3</v>
      </c>
      <c r="P2404" s="89"/>
      <c r="Q2404" s="199">
        <v>0</v>
      </c>
      <c r="R2404" s="89"/>
      <c r="S2404" s="199">
        <v>0</v>
      </c>
      <c r="T2404" s="89"/>
      <c r="U2404" s="199">
        <v>0</v>
      </c>
    </row>
    <row r="2405" spans="1:21" x14ac:dyDescent="0.15">
      <c r="A2405" s="89">
        <v>2274</v>
      </c>
      <c r="B2405" s="89" t="s">
        <v>3192</v>
      </c>
      <c r="C2405" s="95">
        <v>3</v>
      </c>
      <c r="D2405" s="89"/>
      <c r="E2405" s="199">
        <v>0</v>
      </c>
      <c r="F2405" s="89"/>
      <c r="G2405" s="199">
        <v>0</v>
      </c>
      <c r="H2405" s="89"/>
      <c r="I2405" s="199">
        <v>0</v>
      </c>
      <c r="J2405" s="89"/>
      <c r="K2405" s="199">
        <v>0</v>
      </c>
      <c r="L2405" s="89"/>
      <c r="M2405" s="199">
        <v>0</v>
      </c>
      <c r="N2405" s="89"/>
      <c r="O2405" s="199">
        <v>0</v>
      </c>
      <c r="P2405" s="89">
        <v>3</v>
      </c>
      <c r="Q2405" s="199">
        <v>0.19543973941368079</v>
      </c>
      <c r="R2405" s="89"/>
      <c r="S2405" s="199">
        <v>0</v>
      </c>
      <c r="T2405" s="89"/>
      <c r="U2405" s="199">
        <v>0</v>
      </c>
    </row>
    <row r="2406" spans="1:21" x14ac:dyDescent="0.15">
      <c r="A2406" s="89">
        <v>2275</v>
      </c>
      <c r="B2406" s="89" t="s">
        <v>3193</v>
      </c>
      <c r="C2406" s="95">
        <v>3</v>
      </c>
      <c r="D2406" s="89"/>
      <c r="E2406" s="199">
        <v>0</v>
      </c>
      <c r="F2406" s="89"/>
      <c r="G2406" s="199">
        <v>0</v>
      </c>
      <c r="H2406" s="89"/>
      <c r="I2406" s="199">
        <v>0</v>
      </c>
      <c r="J2406" s="89"/>
      <c r="K2406" s="199">
        <v>0</v>
      </c>
      <c r="L2406" s="89"/>
      <c r="M2406" s="199">
        <v>0</v>
      </c>
      <c r="N2406" s="89">
        <v>3</v>
      </c>
      <c r="O2406" s="199">
        <v>1.8300940668350353E-3</v>
      </c>
      <c r="P2406" s="89"/>
      <c r="Q2406" s="199">
        <v>0</v>
      </c>
      <c r="R2406" s="89"/>
      <c r="S2406" s="199">
        <v>0</v>
      </c>
      <c r="T2406" s="89"/>
      <c r="U2406" s="199">
        <v>0</v>
      </c>
    </row>
    <row r="2407" spans="1:21" x14ac:dyDescent="0.15">
      <c r="A2407" s="89">
        <v>2276</v>
      </c>
      <c r="B2407" s="89" t="s">
        <v>3194</v>
      </c>
      <c r="C2407" s="95">
        <v>3</v>
      </c>
      <c r="D2407" s="89"/>
      <c r="E2407" s="199">
        <v>0</v>
      </c>
      <c r="F2407" s="89"/>
      <c r="G2407" s="199">
        <v>0</v>
      </c>
      <c r="H2407" s="89"/>
      <c r="I2407" s="199">
        <v>0</v>
      </c>
      <c r="J2407" s="89"/>
      <c r="K2407" s="199">
        <v>0</v>
      </c>
      <c r="L2407" s="89"/>
      <c r="M2407" s="199">
        <v>0</v>
      </c>
      <c r="N2407" s="89">
        <v>3</v>
      </c>
      <c r="O2407" s="199">
        <v>1.8300940668350353E-3</v>
      </c>
      <c r="P2407" s="89"/>
      <c r="Q2407" s="199">
        <v>0</v>
      </c>
      <c r="R2407" s="89"/>
      <c r="S2407" s="199">
        <v>0</v>
      </c>
      <c r="T2407" s="89"/>
      <c r="U2407" s="199">
        <v>0</v>
      </c>
    </row>
    <row r="2408" spans="1:21" x14ac:dyDescent="0.15">
      <c r="A2408" s="89">
        <v>2277</v>
      </c>
      <c r="B2408" s="89" t="s">
        <v>3195</v>
      </c>
      <c r="C2408" s="95">
        <v>3</v>
      </c>
      <c r="D2408" s="89"/>
      <c r="E2408" s="199">
        <v>0</v>
      </c>
      <c r="F2408" s="89"/>
      <c r="G2408" s="199">
        <v>0</v>
      </c>
      <c r="H2408" s="89"/>
      <c r="I2408" s="199">
        <v>0</v>
      </c>
      <c r="J2408" s="89"/>
      <c r="K2408" s="199">
        <v>0</v>
      </c>
      <c r="L2408" s="89"/>
      <c r="M2408" s="199">
        <v>0</v>
      </c>
      <c r="N2408" s="89">
        <v>3</v>
      </c>
      <c r="O2408" s="199">
        <v>1.8300940668350353E-3</v>
      </c>
      <c r="P2408" s="89"/>
      <c r="Q2408" s="199">
        <v>0</v>
      </c>
      <c r="R2408" s="89"/>
      <c r="S2408" s="199">
        <v>0</v>
      </c>
      <c r="T2408" s="89"/>
      <c r="U2408" s="199">
        <v>0</v>
      </c>
    </row>
    <row r="2409" spans="1:21" x14ac:dyDescent="0.15">
      <c r="A2409" s="89">
        <v>2278</v>
      </c>
      <c r="B2409" s="89" t="s">
        <v>3196</v>
      </c>
      <c r="C2409" s="95">
        <v>3</v>
      </c>
      <c r="D2409" s="89"/>
      <c r="E2409" s="199">
        <v>0</v>
      </c>
      <c r="F2409" s="89"/>
      <c r="G2409" s="199">
        <v>0</v>
      </c>
      <c r="H2409" s="89"/>
      <c r="I2409" s="199">
        <v>0</v>
      </c>
      <c r="J2409" s="89"/>
      <c r="K2409" s="199">
        <v>0</v>
      </c>
      <c r="L2409" s="89"/>
      <c r="M2409" s="199">
        <v>0</v>
      </c>
      <c r="N2409" s="89">
        <v>3</v>
      </c>
      <c r="O2409" s="199">
        <v>1.8300940668350353E-3</v>
      </c>
      <c r="P2409" s="89"/>
      <c r="Q2409" s="199">
        <v>0</v>
      </c>
      <c r="R2409" s="89"/>
      <c r="S2409" s="199">
        <v>0</v>
      </c>
      <c r="T2409" s="89"/>
      <c r="U2409" s="199">
        <v>0</v>
      </c>
    </row>
    <row r="2410" spans="1:21" x14ac:dyDescent="0.15">
      <c r="A2410" s="89">
        <v>2279</v>
      </c>
      <c r="B2410" s="89" t="s">
        <v>3197</v>
      </c>
      <c r="C2410" s="95">
        <v>3</v>
      </c>
      <c r="D2410" s="89"/>
      <c r="E2410" s="199">
        <v>0</v>
      </c>
      <c r="F2410" s="89"/>
      <c r="G2410" s="199">
        <v>0</v>
      </c>
      <c r="H2410" s="89"/>
      <c r="I2410" s="199">
        <v>0</v>
      </c>
      <c r="J2410" s="89">
        <v>3</v>
      </c>
      <c r="K2410" s="199">
        <v>1.6246117854754291E-4</v>
      </c>
      <c r="L2410" s="89"/>
      <c r="M2410" s="199">
        <v>0</v>
      </c>
      <c r="N2410" s="89"/>
      <c r="O2410" s="199">
        <v>0</v>
      </c>
      <c r="P2410" s="89"/>
      <c r="Q2410" s="199">
        <v>0</v>
      </c>
      <c r="R2410" s="89"/>
      <c r="S2410" s="199">
        <v>0</v>
      </c>
      <c r="T2410" s="89"/>
      <c r="U2410" s="199">
        <v>0</v>
      </c>
    </row>
    <row r="2411" spans="1:21" x14ac:dyDescent="0.15">
      <c r="A2411" s="89">
        <v>2280</v>
      </c>
      <c r="B2411" s="89" t="s">
        <v>3198</v>
      </c>
      <c r="C2411" s="95">
        <v>3</v>
      </c>
      <c r="D2411" s="89"/>
      <c r="E2411" s="199">
        <v>0</v>
      </c>
      <c r="F2411" s="89"/>
      <c r="G2411" s="199">
        <v>0</v>
      </c>
      <c r="H2411" s="89"/>
      <c r="I2411" s="199">
        <v>0</v>
      </c>
      <c r="J2411" s="89"/>
      <c r="K2411" s="199">
        <v>0</v>
      </c>
      <c r="L2411" s="89"/>
      <c r="M2411" s="199">
        <v>0</v>
      </c>
      <c r="N2411" s="89">
        <v>3</v>
      </c>
      <c r="O2411" s="199">
        <v>1.8300940668350353E-3</v>
      </c>
      <c r="P2411" s="89"/>
      <c r="Q2411" s="199">
        <v>0</v>
      </c>
      <c r="R2411" s="89"/>
      <c r="S2411" s="199">
        <v>0</v>
      </c>
      <c r="T2411" s="89"/>
      <c r="U2411" s="199">
        <v>0</v>
      </c>
    </row>
    <row r="2412" spans="1:21" x14ac:dyDescent="0.15">
      <c r="A2412" s="89">
        <v>2281</v>
      </c>
      <c r="B2412" s="202" t="s">
        <v>3199</v>
      </c>
      <c r="C2412" s="203">
        <v>2</v>
      </c>
      <c r="D2412" s="89"/>
      <c r="E2412" s="199">
        <v>0</v>
      </c>
      <c r="F2412" s="89"/>
      <c r="G2412" s="199">
        <v>0</v>
      </c>
      <c r="H2412" s="89"/>
      <c r="I2412" s="199">
        <v>0</v>
      </c>
      <c r="J2412" s="89">
        <v>2</v>
      </c>
      <c r="K2412" s="199">
        <v>1.0830745236502861E-4</v>
      </c>
      <c r="L2412" s="89"/>
      <c r="M2412" s="199">
        <v>0</v>
      </c>
      <c r="N2412" s="89"/>
      <c r="O2412" s="199">
        <v>0</v>
      </c>
      <c r="P2412" s="89"/>
      <c r="Q2412" s="199">
        <v>0</v>
      </c>
      <c r="R2412" s="89"/>
      <c r="S2412" s="199">
        <v>0</v>
      </c>
      <c r="T2412" s="89"/>
      <c r="U2412" s="199">
        <v>0</v>
      </c>
    </row>
    <row r="2413" spans="1:21" x14ac:dyDescent="0.15">
      <c r="A2413" s="89">
        <v>2282</v>
      </c>
      <c r="B2413" s="93" t="s">
        <v>3200</v>
      </c>
      <c r="C2413" s="204">
        <v>2</v>
      </c>
      <c r="D2413" s="89"/>
      <c r="E2413" s="199">
        <v>0</v>
      </c>
      <c r="F2413" s="89"/>
      <c r="G2413" s="199">
        <v>0</v>
      </c>
      <c r="H2413" s="89"/>
      <c r="I2413" s="199">
        <v>0</v>
      </c>
      <c r="J2413" s="89">
        <v>2</v>
      </c>
      <c r="K2413" s="199">
        <v>1.0830745236502861E-4</v>
      </c>
      <c r="L2413" s="89"/>
      <c r="M2413" s="199">
        <v>0</v>
      </c>
      <c r="N2413" s="89"/>
      <c r="O2413" s="199">
        <v>0</v>
      </c>
      <c r="P2413" s="89"/>
      <c r="Q2413" s="199">
        <v>0</v>
      </c>
      <c r="R2413" s="89"/>
      <c r="S2413" s="199">
        <v>0</v>
      </c>
      <c r="T2413" s="89"/>
      <c r="U2413" s="199">
        <v>0</v>
      </c>
    </row>
    <row r="2414" spans="1:21" x14ac:dyDescent="0.15">
      <c r="A2414" s="89">
        <v>2283</v>
      </c>
      <c r="B2414" s="93" t="s">
        <v>3201</v>
      </c>
      <c r="C2414" s="204">
        <v>2</v>
      </c>
      <c r="D2414" s="89"/>
      <c r="E2414" s="199">
        <v>0</v>
      </c>
      <c r="F2414" s="89"/>
      <c r="G2414" s="199">
        <v>0</v>
      </c>
      <c r="H2414" s="89"/>
      <c r="I2414" s="199">
        <v>0</v>
      </c>
      <c r="J2414" s="89">
        <v>2</v>
      </c>
      <c r="K2414" s="199">
        <v>1.0830745236502861E-4</v>
      </c>
      <c r="L2414" s="89"/>
      <c r="M2414" s="199">
        <v>0</v>
      </c>
      <c r="N2414" s="89"/>
      <c r="O2414" s="199">
        <v>0</v>
      </c>
      <c r="P2414" s="89"/>
      <c r="Q2414" s="199">
        <v>0</v>
      </c>
      <c r="R2414" s="89"/>
      <c r="S2414" s="199">
        <v>0</v>
      </c>
      <c r="T2414" s="89"/>
      <c r="U2414" s="199">
        <v>0</v>
      </c>
    </row>
    <row r="2415" spans="1:21" x14ac:dyDescent="0.15">
      <c r="A2415" s="89">
        <v>2284</v>
      </c>
      <c r="B2415" s="89" t="s">
        <v>3202</v>
      </c>
      <c r="C2415" s="95">
        <v>2</v>
      </c>
      <c r="D2415" s="89"/>
      <c r="E2415" s="199">
        <v>0</v>
      </c>
      <c r="F2415" s="89"/>
      <c r="G2415" s="199">
        <v>0</v>
      </c>
      <c r="H2415" s="89"/>
      <c r="I2415" s="199">
        <v>0</v>
      </c>
      <c r="J2415" s="89">
        <v>2</v>
      </c>
      <c r="K2415" s="199">
        <v>1.0830745236502861E-4</v>
      </c>
      <c r="L2415" s="89"/>
      <c r="M2415" s="199">
        <v>0</v>
      </c>
      <c r="N2415" s="89"/>
      <c r="O2415" s="199">
        <v>0</v>
      </c>
      <c r="P2415" s="89"/>
      <c r="Q2415" s="199">
        <v>0</v>
      </c>
      <c r="R2415" s="89"/>
      <c r="S2415" s="199">
        <v>0</v>
      </c>
      <c r="T2415" s="89"/>
      <c r="U2415" s="199">
        <v>0</v>
      </c>
    </row>
    <row r="2416" spans="1:21" x14ac:dyDescent="0.15">
      <c r="A2416" s="89">
        <v>2285</v>
      </c>
      <c r="B2416" s="89" t="s">
        <v>3203</v>
      </c>
      <c r="C2416" s="95">
        <v>2</v>
      </c>
      <c r="D2416" s="89"/>
      <c r="E2416" s="199">
        <v>0</v>
      </c>
      <c r="F2416" s="89"/>
      <c r="G2416" s="199">
        <v>0</v>
      </c>
      <c r="H2416" s="89"/>
      <c r="I2416" s="199">
        <v>0</v>
      </c>
      <c r="J2416" s="89">
        <v>2</v>
      </c>
      <c r="K2416" s="199">
        <v>1.0830745236502861E-4</v>
      </c>
      <c r="L2416" s="89"/>
      <c r="M2416" s="199">
        <v>0</v>
      </c>
      <c r="N2416" s="89"/>
      <c r="O2416" s="199">
        <v>0</v>
      </c>
      <c r="P2416" s="89"/>
      <c r="Q2416" s="199">
        <v>0</v>
      </c>
      <c r="R2416" s="89"/>
      <c r="S2416" s="199">
        <v>0</v>
      </c>
      <c r="T2416" s="89"/>
      <c r="U2416" s="199">
        <v>0</v>
      </c>
    </row>
    <row r="2417" spans="1:21" x14ac:dyDescent="0.15">
      <c r="A2417" s="89">
        <v>2286</v>
      </c>
      <c r="B2417" s="202" t="s">
        <v>3204</v>
      </c>
      <c r="C2417" s="203">
        <v>2</v>
      </c>
      <c r="D2417" s="89"/>
      <c r="E2417" s="199">
        <v>0</v>
      </c>
      <c r="F2417" s="89"/>
      <c r="G2417" s="199">
        <v>0</v>
      </c>
      <c r="H2417" s="89"/>
      <c r="I2417" s="199">
        <v>0</v>
      </c>
      <c r="J2417" s="89">
        <v>2</v>
      </c>
      <c r="K2417" s="199">
        <v>1.0830745236502861E-4</v>
      </c>
      <c r="L2417" s="89"/>
      <c r="M2417" s="199">
        <v>0</v>
      </c>
      <c r="N2417" s="89"/>
      <c r="O2417" s="199">
        <v>0</v>
      </c>
      <c r="P2417" s="89"/>
      <c r="Q2417" s="199">
        <v>0</v>
      </c>
      <c r="R2417" s="89"/>
      <c r="S2417" s="199">
        <v>0</v>
      </c>
      <c r="T2417" s="89"/>
      <c r="U2417" s="199">
        <v>0</v>
      </c>
    </row>
    <row r="2418" spans="1:21" x14ac:dyDescent="0.15">
      <c r="A2418" s="89">
        <v>2287</v>
      </c>
      <c r="B2418" s="89" t="s">
        <v>3205</v>
      </c>
      <c r="C2418" s="95">
        <v>2</v>
      </c>
      <c r="D2418" s="89"/>
      <c r="E2418" s="199">
        <v>0</v>
      </c>
      <c r="F2418" s="89"/>
      <c r="G2418" s="199">
        <v>0</v>
      </c>
      <c r="H2418" s="89"/>
      <c r="I2418" s="199">
        <v>0</v>
      </c>
      <c r="J2418" s="89">
        <v>2</v>
      </c>
      <c r="K2418" s="199">
        <v>1.0830745236502861E-4</v>
      </c>
      <c r="L2418" s="89"/>
      <c r="M2418" s="199">
        <v>0</v>
      </c>
      <c r="N2418" s="89"/>
      <c r="O2418" s="199">
        <v>0</v>
      </c>
      <c r="P2418" s="89"/>
      <c r="Q2418" s="199">
        <v>0</v>
      </c>
      <c r="R2418" s="89"/>
      <c r="S2418" s="199">
        <v>0</v>
      </c>
      <c r="T2418" s="89"/>
      <c r="U2418" s="199">
        <v>0</v>
      </c>
    </row>
    <row r="2419" spans="1:21" x14ac:dyDescent="0.15">
      <c r="A2419" s="89">
        <v>2288</v>
      </c>
      <c r="B2419" s="89" t="s">
        <v>3206</v>
      </c>
      <c r="C2419" s="95">
        <v>2</v>
      </c>
      <c r="D2419" s="89"/>
      <c r="E2419" s="199">
        <v>0</v>
      </c>
      <c r="F2419" s="89"/>
      <c r="G2419" s="199">
        <v>0</v>
      </c>
      <c r="H2419" s="89"/>
      <c r="I2419" s="199">
        <v>0</v>
      </c>
      <c r="J2419" s="89"/>
      <c r="K2419" s="199">
        <v>0</v>
      </c>
      <c r="L2419" s="89"/>
      <c r="M2419" s="199">
        <v>0</v>
      </c>
      <c r="N2419" s="89">
        <v>2</v>
      </c>
      <c r="O2419" s="199">
        <v>1.220062711223357E-3</v>
      </c>
      <c r="P2419" s="89"/>
      <c r="Q2419" s="199">
        <v>0</v>
      </c>
      <c r="R2419" s="89"/>
      <c r="S2419" s="199">
        <v>0</v>
      </c>
      <c r="T2419" s="89"/>
      <c r="U2419" s="199">
        <v>0</v>
      </c>
    </row>
    <row r="2420" spans="1:21" x14ac:dyDescent="0.15">
      <c r="A2420" s="89">
        <v>2289</v>
      </c>
      <c r="B2420" s="89" t="s">
        <v>3207</v>
      </c>
      <c r="C2420" s="95">
        <v>2</v>
      </c>
      <c r="D2420" s="89"/>
      <c r="E2420" s="199">
        <v>0</v>
      </c>
      <c r="F2420" s="89"/>
      <c r="G2420" s="199">
        <v>0</v>
      </c>
      <c r="H2420" s="89"/>
      <c r="I2420" s="199">
        <v>0</v>
      </c>
      <c r="J2420" s="89"/>
      <c r="K2420" s="199">
        <v>0</v>
      </c>
      <c r="L2420" s="89"/>
      <c r="M2420" s="199">
        <v>0</v>
      </c>
      <c r="N2420" s="89">
        <v>2</v>
      </c>
      <c r="O2420" s="199">
        <v>1.220062711223357E-3</v>
      </c>
      <c r="P2420" s="89"/>
      <c r="Q2420" s="199">
        <v>0</v>
      </c>
      <c r="R2420" s="89"/>
      <c r="S2420" s="199">
        <v>0</v>
      </c>
      <c r="T2420" s="89"/>
      <c r="U2420" s="199">
        <v>0</v>
      </c>
    </row>
    <row r="2421" spans="1:21" x14ac:dyDescent="0.15">
      <c r="A2421" s="89">
        <v>2290</v>
      </c>
      <c r="B2421" s="89" t="s">
        <v>3208</v>
      </c>
      <c r="C2421" s="95">
        <v>2</v>
      </c>
      <c r="D2421" s="89"/>
      <c r="E2421" s="199">
        <v>0</v>
      </c>
      <c r="F2421" s="89"/>
      <c r="G2421" s="199">
        <v>0</v>
      </c>
      <c r="H2421" s="89"/>
      <c r="I2421" s="199">
        <v>0</v>
      </c>
      <c r="J2421" s="89">
        <v>2</v>
      </c>
      <c r="K2421" s="199">
        <v>1.0830745236502861E-4</v>
      </c>
      <c r="L2421" s="89"/>
      <c r="M2421" s="199">
        <v>0</v>
      </c>
      <c r="N2421" s="89"/>
      <c r="O2421" s="199">
        <v>0</v>
      </c>
      <c r="P2421" s="89"/>
      <c r="Q2421" s="199">
        <v>0</v>
      </c>
      <c r="R2421" s="89"/>
      <c r="S2421" s="199">
        <v>0</v>
      </c>
      <c r="T2421" s="89"/>
      <c r="U2421" s="199">
        <v>0</v>
      </c>
    </row>
    <row r="2422" spans="1:21" x14ac:dyDescent="0.15">
      <c r="A2422" s="89">
        <v>2291</v>
      </c>
      <c r="B2422" s="89" t="s">
        <v>3209</v>
      </c>
      <c r="C2422" s="95">
        <v>2</v>
      </c>
      <c r="D2422" s="89"/>
      <c r="E2422" s="199">
        <v>0</v>
      </c>
      <c r="F2422" s="89"/>
      <c r="G2422" s="199">
        <v>0</v>
      </c>
      <c r="H2422" s="89"/>
      <c r="I2422" s="199">
        <v>0</v>
      </c>
      <c r="J2422" s="89"/>
      <c r="K2422" s="199">
        <v>0</v>
      </c>
      <c r="L2422" s="89"/>
      <c r="M2422" s="199">
        <v>0</v>
      </c>
      <c r="N2422" s="89">
        <v>2</v>
      </c>
      <c r="O2422" s="199">
        <v>1.220062711223357E-3</v>
      </c>
      <c r="P2422" s="89"/>
      <c r="Q2422" s="199">
        <v>0</v>
      </c>
      <c r="R2422" s="89"/>
      <c r="S2422" s="199">
        <v>0</v>
      </c>
      <c r="T2422" s="89"/>
      <c r="U2422" s="199">
        <v>0</v>
      </c>
    </row>
    <row r="2423" spans="1:21" x14ac:dyDescent="0.15">
      <c r="A2423" s="89">
        <v>2292</v>
      </c>
      <c r="B2423" s="89" t="s">
        <v>3210</v>
      </c>
      <c r="C2423" s="95">
        <v>2</v>
      </c>
      <c r="D2423" s="89"/>
      <c r="E2423" s="199">
        <v>0</v>
      </c>
      <c r="F2423" s="89"/>
      <c r="G2423" s="199">
        <v>0</v>
      </c>
      <c r="H2423" s="89"/>
      <c r="I2423" s="199">
        <v>0</v>
      </c>
      <c r="J2423" s="89"/>
      <c r="K2423" s="199">
        <v>0</v>
      </c>
      <c r="L2423" s="89"/>
      <c r="M2423" s="199">
        <v>0</v>
      </c>
      <c r="N2423" s="89">
        <v>2</v>
      </c>
      <c r="O2423" s="199">
        <v>1.220062711223357E-3</v>
      </c>
      <c r="P2423" s="89"/>
      <c r="Q2423" s="199">
        <v>0</v>
      </c>
      <c r="R2423" s="89"/>
      <c r="S2423" s="199">
        <v>0</v>
      </c>
      <c r="T2423" s="89"/>
      <c r="U2423" s="199">
        <v>0</v>
      </c>
    </row>
    <row r="2424" spans="1:21" x14ac:dyDescent="0.15">
      <c r="A2424" s="89">
        <v>2293</v>
      </c>
      <c r="B2424" s="89" t="s">
        <v>3211</v>
      </c>
      <c r="C2424" s="95">
        <v>2</v>
      </c>
      <c r="D2424" s="89"/>
      <c r="E2424" s="199">
        <v>0</v>
      </c>
      <c r="F2424" s="89"/>
      <c r="G2424" s="199">
        <v>0</v>
      </c>
      <c r="H2424" s="89"/>
      <c r="I2424" s="199">
        <v>0</v>
      </c>
      <c r="J2424" s="89">
        <v>2</v>
      </c>
      <c r="K2424" s="199">
        <v>1.0830745236502861E-4</v>
      </c>
      <c r="L2424" s="89"/>
      <c r="M2424" s="199">
        <v>0</v>
      </c>
      <c r="N2424" s="89"/>
      <c r="O2424" s="199">
        <v>0</v>
      </c>
      <c r="P2424" s="89"/>
      <c r="Q2424" s="199">
        <v>0</v>
      </c>
      <c r="R2424" s="89"/>
      <c r="S2424" s="199">
        <v>0</v>
      </c>
      <c r="T2424" s="89"/>
      <c r="U2424" s="199">
        <v>0</v>
      </c>
    </row>
    <row r="2425" spans="1:21" x14ac:dyDescent="0.15">
      <c r="A2425" s="89">
        <v>2294</v>
      </c>
      <c r="B2425" s="89" t="s">
        <v>3212</v>
      </c>
      <c r="C2425" s="95">
        <v>2</v>
      </c>
      <c r="D2425" s="89"/>
      <c r="E2425" s="199">
        <v>0</v>
      </c>
      <c r="F2425" s="89"/>
      <c r="G2425" s="199">
        <v>0</v>
      </c>
      <c r="H2425" s="89"/>
      <c r="I2425" s="199">
        <v>0</v>
      </c>
      <c r="J2425" s="89">
        <v>2</v>
      </c>
      <c r="K2425" s="199">
        <v>1.0830745236502861E-4</v>
      </c>
      <c r="L2425" s="89"/>
      <c r="M2425" s="199">
        <v>0</v>
      </c>
      <c r="N2425" s="89"/>
      <c r="O2425" s="199">
        <v>0</v>
      </c>
      <c r="P2425" s="89"/>
      <c r="Q2425" s="199">
        <v>0</v>
      </c>
      <c r="R2425" s="89"/>
      <c r="S2425" s="199">
        <v>0</v>
      </c>
      <c r="T2425" s="89"/>
      <c r="U2425" s="199">
        <v>0</v>
      </c>
    </row>
    <row r="2426" spans="1:21" x14ac:dyDescent="0.15">
      <c r="A2426" s="89">
        <v>2295</v>
      </c>
      <c r="B2426" s="189" t="s">
        <v>3213</v>
      </c>
      <c r="C2426" s="197">
        <v>2</v>
      </c>
      <c r="D2426" s="189"/>
      <c r="E2426" s="198">
        <v>0</v>
      </c>
      <c r="F2426" s="189"/>
      <c r="G2426" s="198">
        <v>0</v>
      </c>
      <c r="H2426" s="189"/>
      <c r="I2426" s="198">
        <v>0</v>
      </c>
      <c r="J2426" s="189"/>
      <c r="K2426" s="198">
        <v>0</v>
      </c>
      <c r="L2426" s="189"/>
      <c r="M2426" s="198">
        <v>0</v>
      </c>
      <c r="N2426" s="189">
        <v>2</v>
      </c>
      <c r="O2426" s="198">
        <v>1.220062711223357E-3</v>
      </c>
      <c r="P2426" s="189"/>
      <c r="Q2426" s="198">
        <v>0</v>
      </c>
      <c r="R2426" s="189"/>
      <c r="S2426" s="198">
        <v>0</v>
      </c>
      <c r="T2426" s="189"/>
      <c r="U2426" s="198">
        <v>0</v>
      </c>
    </row>
    <row r="2427" spans="1:21" x14ac:dyDescent="0.15">
      <c r="A2427" s="89">
        <v>2296</v>
      </c>
      <c r="B2427" s="89" t="s">
        <v>3214</v>
      </c>
      <c r="C2427" s="95">
        <v>2</v>
      </c>
      <c r="D2427" s="89"/>
      <c r="E2427" s="199">
        <v>0</v>
      </c>
      <c r="F2427" s="89"/>
      <c r="G2427" s="199">
        <v>0</v>
      </c>
      <c r="H2427" s="89"/>
      <c r="I2427" s="199">
        <v>0</v>
      </c>
      <c r="J2427" s="89">
        <v>2</v>
      </c>
      <c r="K2427" s="199">
        <v>1.0830745236502861E-4</v>
      </c>
      <c r="L2427" s="89"/>
      <c r="M2427" s="199">
        <v>0</v>
      </c>
      <c r="N2427" s="89"/>
      <c r="O2427" s="199">
        <v>0</v>
      </c>
      <c r="P2427" s="89"/>
      <c r="Q2427" s="199">
        <v>0</v>
      </c>
      <c r="R2427" s="89"/>
      <c r="S2427" s="199">
        <v>0</v>
      </c>
      <c r="T2427" s="89"/>
      <c r="U2427" s="199">
        <v>0</v>
      </c>
    </row>
    <row r="2428" spans="1:21" x14ac:dyDescent="0.15">
      <c r="A2428" s="89">
        <v>2297</v>
      </c>
      <c r="B2428" s="89" t="s">
        <v>3215</v>
      </c>
      <c r="C2428" s="95">
        <v>2</v>
      </c>
      <c r="D2428" s="89"/>
      <c r="E2428" s="199">
        <v>0</v>
      </c>
      <c r="F2428" s="89"/>
      <c r="G2428" s="199">
        <v>0</v>
      </c>
      <c r="H2428" s="89"/>
      <c r="I2428" s="199">
        <v>0</v>
      </c>
      <c r="J2428" s="89">
        <v>2</v>
      </c>
      <c r="K2428" s="199">
        <v>1.0830745236502861E-4</v>
      </c>
      <c r="L2428" s="89"/>
      <c r="M2428" s="199">
        <v>0</v>
      </c>
      <c r="N2428" s="89"/>
      <c r="O2428" s="199">
        <v>0</v>
      </c>
      <c r="P2428" s="89"/>
      <c r="Q2428" s="199">
        <v>0</v>
      </c>
      <c r="R2428" s="89"/>
      <c r="S2428" s="199">
        <v>0</v>
      </c>
      <c r="T2428" s="89"/>
      <c r="U2428" s="199">
        <v>0</v>
      </c>
    </row>
    <row r="2429" spans="1:21" x14ac:dyDescent="0.15">
      <c r="A2429" s="89">
        <v>2298</v>
      </c>
      <c r="B2429" s="89" t="s">
        <v>3216</v>
      </c>
      <c r="C2429" s="95">
        <v>2</v>
      </c>
      <c r="D2429" s="89"/>
      <c r="E2429" s="199">
        <v>0</v>
      </c>
      <c r="F2429" s="89"/>
      <c r="G2429" s="199">
        <v>0</v>
      </c>
      <c r="H2429" s="89"/>
      <c r="I2429" s="199">
        <v>0</v>
      </c>
      <c r="J2429" s="89">
        <v>2</v>
      </c>
      <c r="K2429" s="199">
        <v>1.0830745236502861E-4</v>
      </c>
      <c r="L2429" s="89"/>
      <c r="M2429" s="199">
        <v>0</v>
      </c>
      <c r="N2429" s="89"/>
      <c r="O2429" s="199">
        <v>0</v>
      </c>
      <c r="P2429" s="89"/>
      <c r="Q2429" s="199">
        <v>0</v>
      </c>
      <c r="R2429" s="89"/>
      <c r="S2429" s="199">
        <v>0</v>
      </c>
      <c r="T2429" s="89"/>
      <c r="U2429" s="199">
        <v>0</v>
      </c>
    </row>
    <row r="2430" spans="1:21" x14ac:dyDescent="0.15">
      <c r="A2430" s="89">
        <v>2299</v>
      </c>
      <c r="B2430" s="89" t="s">
        <v>3217</v>
      </c>
      <c r="C2430" s="95">
        <v>2</v>
      </c>
      <c r="D2430" s="89"/>
      <c r="E2430" s="199">
        <v>0</v>
      </c>
      <c r="F2430" s="89"/>
      <c r="G2430" s="199">
        <v>0</v>
      </c>
      <c r="H2430" s="89"/>
      <c r="I2430" s="199">
        <v>0</v>
      </c>
      <c r="J2430" s="89">
        <v>2</v>
      </c>
      <c r="K2430" s="199">
        <v>1.0830745236502861E-4</v>
      </c>
      <c r="L2430" s="89"/>
      <c r="M2430" s="199">
        <v>0</v>
      </c>
      <c r="N2430" s="89"/>
      <c r="O2430" s="199">
        <v>0</v>
      </c>
      <c r="P2430" s="89"/>
      <c r="Q2430" s="199">
        <v>0</v>
      </c>
      <c r="R2430" s="89"/>
      <c r="S2430" s="199">
        <v>0</v>
      </c>
      <c r="T2430" s="89"/>
      <c r="U2430" s="199">
        <v>0</v>
      </c>
    </row>
    <row r="2431" spans="1:21" x14ac:dyDescent="0.15">
      <c r="A2431" s="89">
        <v>2300</v>
      </c>
      <c r="B2431" s="89" t="s">
        <v>3218</v>
      </c>
      <c r="C2431" s="95">
        <v>2</v>
      </c>
      <c r="D2431" s="89"/>
      <c r="E2431" s="199">
        <v>0</v>
      </c>
      <c r="F2431" s="89"/>
      <c r="G2431" s="199">
        <v>0</v>
      </c>
      <c r="H2431" s="89"/>
      <c r="I2431" s="199">
        <v>0</v>
      </c>
      <c r="J2431" s="89">
        <v>2</v>
      </c>
      <c r="K2431" s="199">
        <v>1.0830745236502861E-4</v>
      </c>
      <c r="L2431" s="89"/>
      <c r="M2431" s="199">
        <v>0</v>
      </c>
      <c r="N2431" s="89"/>
      <c r="O2431" s="199">
        <v>0</v>
      </c>
      <c r="P2431" s="89"/>
      <c r="Q2431" s="199">
        <v>0</v>
      </c>
      <c r="R2431" s="89"/>
      <c r="S2431" s="199">
        <v>0</v>
      </c>
      <c r="T2431" s="89"/>
      <c r="U2431" s="199">
        <v>0</v>
      </c>
    </row>
    <row r="2432" spans="1:21" x14ac:dyDescent="0.15">
      <c r="A2432" s="128"/>
      <c r="B2432" s="128"/>
      <c r="C2432" s="718"/>
      <c r="D2432" s="128"/>
      <c r="E2432" s="719"/>
      <c r="F2432" s="128"/>
      <c r="G2432" s="719"/>
      <c r="H2432" s="128"/>
      <c r="I2432" s="719"/>
      <c r="J2432" s="128"/>
      <c r="K2432" s="719"/>
      <c r="L2432" s="128"/>
      <c r="M2432" s="719"/>
      <c r="N2432" s="128"/>
      <c r="O2432" s="719"/>
      <c r="P2432" s="128"/>
      <c r="Q2432" s="719"/>
      <c r="R2432" s="128" t="s">
        <v>3874</v>
      </c>
      <c r="S2432" s="719"/>
      <c r="T2432" s="128"/>
      <c r="U2432" s="719"/>
    </row>
    <row r="2433" spans="1:21" s="103" customFormat="1" x14ac:dyDescent="0.15">
      <c r="A2433" s="647" t="s">
        <v>0</v>
      </c>
      <c r="B2433" s="857"/>
      <c r="C2433" s="716" t="s">
        <v>4</v>
      </c>
      <c r="D2433" s="647" t="s">
        <v>922</v>
      </c>
      <c r="E2433" s="647" t="s">
        <v>923</v>
      </c>
      <c r="F2433" s="647" t="s">
        <v>922</v>
      </c>
      <c r="G2433" s="647" t="s">
        <v>923</v>
      </c>
      <c r="H2433" s="647" t="s">
        <v>922</v>
      </c>
      <c r="I2433" s="647" t="s">
        <v>923</v>
      </c>
      <c r="J2433" s="647" t="s">
        <v>922</v>
      </c>
      <c r="K2433" s="647" t="s">
        <v>923</v>
      </c>
      <c r="L2433" s="647" t="s">
        <v>922</v>
      </c>
      <c r="M2433" s="647" t="s">
        <v>923</v>
      </c>
      <c r="N2433" s="647" t="s">
        <v>922</v>
      </c>
      <c r="O2433" s="647" t="s">
        <v>923</v>
      </c>
      <c r="P2433" s="647" t="s">
        <v>922</v>
      </c>
      <c r="Q2433" s="647" t="s">
        <v>923</v>
      </c>
      <c r="R2433" s="647" t="s">
        <v>922</v>
      </c>
      <c r="S2433" s="647" t="s">
        <v>923</v>
      </c>
      <c r="T2433" s="647" t="s">
        <v>922</v>
      </c>
      <c r="U2433" s="647" t="s">
        <v>923</v>
      </c>
    </row>
    <row r="2434" spans="1:21" s="103" customFormat="1" x14ac:dyDescent="0.15">
      <c r="A2434" s="649" t="s">
        <v>2</v>
      </c>
      <c r="B2434" s="857"/>
      <c r="C2434" s="717" t="s">
        <v>924</v>
      </c>
      <c r="D2434" s="649" t="s">
        <v>317</v>
      </c>
      <c r="E2434" s="649" t="s">
        <v>6</v>
      </c>
      <c r="F2434" s="649" t="s">
        <v>318</v>
      </c>
      <c r="G2434" s="649" t="s">
        <v>6</v>
      </c>
      <c r="H2434" s="649" t="s">
        <v>462</v>
      </c>
      <c r="I2434" s="649" t="s">
        <v>6</v>
      </c>
      <c r="J2434" s="649" t="s">
        <v>925</v>
      </c>
      <c r="K2434" s="649" t="s">
        <v>6</v>
      </c>
      <c r="L2434" s="649" t="s">
        <v>926</v>
      </c>
      <c r="M2434" s="649" t="s">
        <v>6</v>
      </c>
      <c r="N2434" s="649" t="s">
        <v>927</v>
      </c>
      <c r="O2434" s="649" t="s">
        <v>6</v>
      </c>
      <c r="P2434" s="649" t="s">
        <v>928</v>
      </c>
      <c r="Q2434" s="649" t="s">
        <v>6</v>
      </c>
      <c r="R2434" s="649" t="s">
        <v>929</v>
      </c>
      <c r="S2434" s="649" t="s">
        <v>6</v>
      </c>
      <c r="T2434" s="649" t="s">
        <v>930</v>
      </c>
      <c r="U2434" s="649" t="s">
        <v>6</v>
      </c>
    </row>
    <row r="2435" spans="1:21" x14ac:dyDescent="0.15">
      <c r="A2435" s="89">
        <v>2301</v>
      </c>
      <c r="B2435" s="89" t="s">
        <v>3219</v>
      </c>
      <c r="C2435" s="95">
        <v>2</v>
      </c>
      <c r="D2435" s="89"/>
      <c r="E2435" s="199">
        <v>0</v>
      </c>
      <c r="F2435" s="89"/>
      <c r="G2435" s="199">
        <v>0</v>
      </c>
      <c r="H2435" s="89"/>
      <c r="I2435" s="199">
        <v>0</v>
      </c>
      <c r="J2435" s="89">
        <v>2</v>
      </c>
      <c r="K2435" s="199">
        <v>1.0830745236502861E-4</v>
      </c>
      <c r="L2435" s="89"/>
      <c r="M2435" s="199">
        <v>0</v>
      </c>
      <c r="N2435" s="89"/>
      <c r="O2435" s="199">
        <v>0</v>
      </c>
      <c r="P2435" s="89"/>
      <c r="Q2435" s="199">
        <v>0</v>
      </c>
      <c r="R2435" s="89"/>
      <c r="S2435" s="199">
        <v>0</v>
      </c>
      <c r="T2435" s="89"/>
      <c r="U2435" s="199">
        <v>0</v>
      </c>
    </row>
    <row r="2436" spans="1:21" x14ac:dyDescent="0.15">
      <c r="A2436" s="89">
        <v>2302</v>
      </c>
      <c r="B2436" s="89" t="s">
        <v>3220</v>
      </c>
      <c r="C2436" s="95">
        <v>2</v>
      </c>
      <c r="D2436" s="89"/>
      <c r="E2436" s="199">
        <v>0</v>
      </c>
      <c r="F2436" s="89"/>
      <c r="G2436" s="199">
        <v>0</v>
      </c>
      <c r="H2436" s="89"/>
      <c r="I2436" s="199">
        <v>0</v>
      </c>
      <c r="J2436" s="89">
        <v>2</v>
      </c>
      <c r="K2436" s="199">
        <v>1.0830745236502861E-4</v>
      </c>
      <c r="L2436" s="89"/>
      <c r="M2436" s="199">
        <v>0</v>
      </c>
      <c r="N2436" s="89"/>
      <c r="O2436" s="199">
        <v>0</v>
      </c>
      <c r="P2436" s="89"/>
      <c r="Q2436" s="199">
        <v>0</v>
      </c>
      <c r="R2436" s="89"/>
      <c r="S2436" s="199">
        <v>0</v>
      </c>
      <c r="T2436" s="89"/>
      <c r="U2436" s="199">
        <v>0</v>
      </c>
    </row>
    <row r="2437" spans="1:21" x14ac:dyDescent="0.15">
      <c r="A2437" s="89">
        <v>2303</v>
      </c>
      <c r="B2437" s="89" t="s">
        <v>3221</v>
      </c>
      <c r="C2437" s="95">
        <v>2</v>
      </c>
      <c r="D2437" s="89">
        <v>2</v>
      </c>
      <c r="E2437" s="199">
        <v>4.4033465433729636E-2</v>
      </c>
      <c r="F2437" s="89"/>
      <c r="G2437" s="199">
        <v>0</v>
      </c>
      <c r="H2437" s="89"/>
      <c r="I2437" s="199">
        <v>0</v>
      </c>
      <c r="J2437" s="89"/>
      <c r="K2437" s="199">
        <v>0</v>
      </c>
      <c r="L2437" s="89"/>
      <c r="M2437" s="199">
        <v>0</v>
      </c>
      <c r="N2437" s="89"/>
      <c r="O2437" s="199">
        <v>0</v>
      </c>
      <c r="P2437" s="89"/>
      <c r="Q2437" s="199">
        <v>0</v>
      </c>
      <c r="R2437" s="89"/>
      <c r="S2437" s="199">
        <v>0</v>
      </c>
      <c r="T2437" s="89"/>
      <c r="U2437" s="199">
        <v>0</v>
      </c>
    </row>
    <row r="2438" spans="1:21" x14ac:dyDescent="0.15">
      <c r="A2438" s="89">
        <v>2304</v>
      </c>
      <c r="B2438" s="89" t="s">
        <v>3222</v>
      </c>
      <c r="C2438" s="95">
        <v>2</v>
      </c>
      <c r="D2438" s="89"/>
      <c r="E2438" s="199">
        <v>0</v>
      </c>
      <c r="F2438" s="89"/>
      <c r="G2438" s="199">
        <v>0</v>
      </c>
      <c r="H2438" s="89"/>
      <c r="I2438" s="199">
        <v>0</v>
      </c>
      <c r="J2438" s="89">
        <v>2</v>
      </c>
      <c r="K2438" s="199">
        <v>1.0830745236502861E-4</v>
      </c>
      <c r="L2438" s="89"/>
      <c r="M2438" s="199">
        <v>0</v>
      </c>
      <c r="N2438" s="89"/>
      <c r="O2438" s="199">
        <v>0</v>
      </c>
      <c r="P2438" s="89"/>
      <c r="Q2438" s="199">
        <v>0</v>
      </c>
      <c r="R2438" s="89"/>
      <c r="S2438" s="199">
        <v>0</v>
      </c>
      <c r="T2438" s="89"/>
      <c r="U2438" s="199">
        <v>0</v>
      </c>
    </row>
    <row r="2439" spans="1:21" x14ac:dyDescent="0.15">
      <c r="A2439" s="89">
        <v>2305</v>
      </c>
      <c r="B2439" s="89" t="s">
        <v>3223</v>
      </c>
      <c r="C2439" s="95">
        <v>2</v>
      </c>
      <c r="D2439" s="89"/>
      <c r="E2439" s="199">
        <v>0</v>
      </c>
      <c r="F2439" s="89"/>
      <c r="G2439" s="199">
        <v>0</v>
      </c>
      <c r="H2439" s="89"/>
      <c r="I2439" s="199">
        <v>0</v>
      </c>
      <c r="J2439" s="89">
        <v>2</v>
      </c>
      <c r="K2439" s="199">
        <v>1.0830745236502861E-4</v>
      </c>
      <c r="L2439" s="89"/>
      <c r="M2439" s="199">
        <v>0</v>
      </c>
      <c r="N2439" s="89"/>
      <c r="O2439" s="199">
        <v>0</v>
      </c>
      <c r="P2439" s="89"/>
      <c r="Q2439" s="199">
        <v>0</v>
      </c>
      <c r="R2439" s="89"/>
      <c r="S2439" s="199">
        <v>0</v>
      </c>
      <c r="T2439" s="89"/>
      <c r="U2439" s="199">
        <v>0</v>
      </c>
    </row>
    <row r="2440" spans="1:21" x14ac:dyDescent="0.15">
      <c r="A2440" s="89">
        <v>2306</v>
      </c>
      <c r="B2440" s="100" t="s">
        <v>3224</v>
      </c>
      <c r="C2440" s="205">
        <v>2</v>
      </c>
      <c r="D2440" s="100">
        <v>2</v>
      </c>
      <c r="E2440" s="206">
        <v>4.4033465433729636E-2</v>
      </c>
      <c r="F2440" s="100"/>
      <c r="G2440" s="206">
        <v>0</v>
      </c>
      <c r="H2440" s="100"/>
      <c r="I2440" s="206">
        <v>0</v>
      </c>
      <c r="J2440" s="100"/>
      <c r="K2440" s="206">
        <v>0</v>
      </c>
      <c r="L2440" s="100"/>
      <c r="M2440" s="206">
        <v>0</v>
      </c>
      <c r="N2440" s="100"/>
      <c r="O2440" s="206">
        <v>0</v>
      </c>
      <c r="P2440" s="100"/>
      <c r="Q2440" s="206">
        <v>0</v>
      </c>
      <c r="R2440" s="100"/>
      <c r="S2440" s="206">
        <v>0</v>
      </c>
      <c r="T2440" s="100"/>
      <c r="U2440" s="206">
        <v>0</v>
      </c>
    </row>
    <row r="2441" spans="1:21" x14ac:dyDescent="0.15">
      <c r="A2441" s="89">
        <v>2307</v>
      </c>
      <c r="B2441" s="189" t="s">
        <v>3225</v>
      </c>
      <c r="C2441" s="197">
        <v>2</v>
      </c>
      <c r="D2441" s="189">
        <v>2</v>
      </c>
      <c r="E2441" s="198">
        <v>4.4033465433729636E-2</v>
      </c>
      <c r="F2441" s="189"/>
      <c r="G2441" s="198">
        <v>0</v>
      </c>
      <c r="H2441" s="189"/>
      <c r="I2441" s="198">
        <v>0</v>
      </c>
      <c r="J2441" s="189"/>
      <c r="K2441" s="198">
        <v>0</v>
      </c>
      <c r="L2441" s="189"/>
      <c r="M2441" s="198">
        <v>0</v>
      </c>
      <c r="N2441" s="189"/>
      <c r="O2441" s="198">
        <v>0</v>
      </c>
      <c r="P2441" s="189"/>
      <c r="Q2441" s="198">
        <v>0</v>
      </c>
      <c r="R2441" s="189"/>
      <c r="S2441" s="198">
        <v>0</v>
      </c>
      <c r="T2441" s="189"/>
      <c r="U2441" s="198">
        <v>0</v>
      </c>
    </row>
    <row r="2442" spans="1:21" x14ac:dyDescent="0.15">
      <c r="A2442" s="89">
        <v>2308</v>
      </c>
      <c r="B2442" s="89" t="s">
        <v>3226</v>
      </c>
      <c r="C2442" s="95">
        <v>2</v>
      </c>
      <c r="D2442" s="89">
        <v>2</v>
      </c>
      <c r="E2442" s="199">
        <v>4.4033465433729636E-2</v>
      </c>
      <c r="F2442" s="89"/>
      <c r="G2442" s="199">
        <v>0</v>
      </c>
      <c r="H2442" s="89"/>
      <c r="I2442" s="199">
        <v>0</v>
      </c>
      <c r="J2442" s="89"/>
      <c r="K2442" s="199">
        <v>0</v>
      </c>
      <c r="L2442" s="89"/>
      <c r="M2442" s="199">
        <v>0</v>
      </c>
      <c r="N2442" s="89"/>
      <c r="O2442" s="199">
        <v>0</v>
      </c>
      <c r="P2442" s="89"/>
      <c r="Q2442" s="199">
        <v>0</v>
      </c>
      <c r="R2442" s="89"/>
      <c r="S2442" s="199">
        <v>0</v>
      </c>
      <c r="T2442" s="89"/>
      <c r="U2442" s="199">
        <v>0</v>
      </c>
    </row>
    <row r="2443" spans="1:21" x14ac:dyDescent="0.15">
      <c r="A2443" s="89">
        <v>2309</v>
      </c>
      <c r="B2443" s="89" t="s">
        <v>3227</v>
      </c>
      <c r="C2443" s="95">
        <v>2</v>
      </c>
      <c r="D2443" s="89"/>
      <c r="E2443" s="199">
        <v>0</v>
      </c>
      <c r="F2443" s="89"/>
      <c r="G2443" s="199">
        <v>0</v>
      </c>
      <c r="H2443" s="89"/>
      <c r="I2443" s="199">
        <v>0</v>
      </c>
      <c r="J2443" s="89">
        <v>2</v>
      </c>
      <c r="K2443" s="199">
        <v>1.0830745236502861E-4</v>
      </c>
      <c r="L2443" s="89"/>
      <c r="M2443" s="199">
        <v>0</v>
      </c>
      <c r="N2443" s="89"/>
      <c r="O2443" s="199">
        <v>0</v>
      </c>
      <c r="P2443" s="89"/>
      <c r="Q2443" s="199">
        <v>0</v>
      </c>
      <c r="R2443" s="89"/>
      <c r="S2443" s="199">
        <v>0</v>
      </c>
      <c r="T2443" s="89"/>
      <c r="U2443" s="199">
        <v>0</v>
      </c>
    </row>
    <row r="2444" spans="1:21" x14ac:dyDescent="0.15">
      <c r="A2444" s="89">
        <v>2310</v>
      </c>
      <c r="B2444" s="89" t="s">
        <v>3228</v>
      </c>
      <c r="C2444" s="95">
        <v>2</v>
      </c>
      <c r="D2444" s="89">
        <v>2</v>
      </c>
      <c r="E2444" s="199">
        <v>4.4033465433729636E-2</v>
      </c>
      <c r="F2444" s="89"/>
      <c r="G2444" s="199">
        <v>0</v>
      </c>
      <c r="H2444" s="89"/>
      <c r="I2444" s="199">
        <v>0</v>
      </c>
      <c r="J2444" s="89"/>
      <c r="K2444" s="199">
        <v>0</v>
      </c>
      <c r="L2444" s="89"/>
      <c r="M2444" s="199">
        <v>0</v>
      </c>
      <c r="N2444" s="89"/>
      <c r="O2444" s="199">
        <v>0</v>
      </c>
      <c r="P2444" s="89"/>
      <c r="Q2444" s="199">
        <v>0</v>
      </c>
      <c r="R2444" s="89"/>
      <c r="S2444" s="199">
        <v>0</v>
      </c>
      <c r="T2444" s="89"/>
      <c r="U2444" s="199">
        <v>0</v>
      </c>
    </row>
    <row r="2445" spans="1:21" x14ac:dyDescent="0.15">
      <c r="A2445" s="89">
        <v>2311</v>
      </c>
      <c r="B2445" s="89" t="s">
        <v>3229</v>
      </c>
      <c r="C2445" s="95">
        <v>2</v>
      </c>
      <c r="D2445" s="89"/>
      <c r="E2445" s="199">
        <v>0</v>
      </c>
      <c r="F2445" s="89"/>
      <c r="G2445" s="199">
        <v>0</v>
      </c>
      <c r="H2445" s="89"/>
      <c r="I2445" s="199">
        <v>0</v>
      </c>
      <c r="J2445" s="89">
        <v>2</v>
      </c>
      <c r="K2445" s="199">
        <v>1.0830745236502861E-4</v>
      </c>
      <c r="L2445" s="89"/>
      <c r="M2445" s="199">
        <v>0</v>
      </c>
      <c r="N2445" s="89"/>
      <c r="O2445" s="199">
        <v>0</v>
      </c>
      <c r="P2445" s="89"/>
      <c r="Q2445" s="199">
        <v>0</v>
      </c>
      <c r="R2445" s="89"/>
      <c r="S2445" s="199">
        <v>0</v>
      </c>
      <c r="T2445" s="89"/>
      <c r="U2445" s="199">
        <v>0</v>
      </c>
    </row>
    <row r="2446" spans="1:21" x14ac:dyDescent="0.15">
      <c r="A2446" s="89">
        <v>2312</v>
      </c>
      <c r="B2446" s="89" t="s">
        <v>3230</v>
      </c>
      <c r="C2446" s="95">
        <v>2</v>
      </c>
      <c r="D2446" s="89">
        <v>2</v>
      </c>
      <c r="E2446" s="199">
        <v>4.4033465433729636E-2</v>
      </c>
      <c r="F2446" s="89"/>
      <c r="G2446" s="199">
        <v>0</v>
      </c>
      <c r="H2446" s="89"/>
      <c r="I2446" s="199">
        <v>0</v>
      </c>
      <c r="J2446" s="89"/>
      <c r="K2446" s="199">
        <v>0</v>
      </c>
      <c r="L2446" s="89"/>
      <c r="M2446" s="199">
        <v>0</v>
      </c>
      <c r="N2446" s="89"/>
      <c r="O2446" s="199">
        <v>0</v>
      </c>
      <c r="P2446" s="89"/>
      <c r="Q2446" s="199">
        <v>0</v>
      </c>
      <c r="R2446" s="89"/>
      <c r="S2446" s="199">
        <v>0</v>
      </c>
      <c r="T2446" s="89"/>
      <c r="U2446" s="199">
        <v>0</v>
      </c>
    </row>
    <row r="2447" spans="1:21" x14ac:dyDescent="0.15">
      <c r="A2447" s="89">
        <v>2313</v>
      </c>
      <c r="B2447" s="89" t="s">
        <v>3231</v>
      </c>
      <c r="C2447" s="95">
        <v>2</v>
      </c>
      <c r="D2447" s="89">
        <v>2</v>
      </c>
      <c r="E2447" s="199">
        <v>4.4033465433729636E-2</v>
      </c>
      <c r="F2447" s="89"/>
      <c r="G2447" s="199">
        <v>0</v>
      </c>
      <c r="H2447" s="89"/>
      <c r="I2447" s="199">
        <v>0</v>
      </c>
      <c r="J2447" s="89"/>
      <c r="K2447" s="199">
        <v>0</v>
      </c>
      <c r="L2447" s="89"/>
      <c r="M2447" s="199">
        <v>0</v>
      </c>
      <c r="N2447" s="89"/>
      <c r="O2447" s="199">
        <v>0</v>
      </c>
      <c r="P2447" s="89"/>
      <c r="Q2447" s="199">
        <v>0</v>
      </c>
      <c r="R2447" s="89"/>
      <c r="S2447" s="199">
        <v>0</v>
      </c>
      <c r="T2447" s="89"/>
      <c r="U2447" s="199">
        <v>0</v>
      </c>
    </row>
    <row r="2448" spans="1:21" x14ac:dyDescent="0.15">
      <c r="A2448" s="89">
        <v>2314</v>
      </c>
      <c r="B2448" s="89" t="s">
        <v>3232</v>
      </c>
      <c r="C2448" s="95">
        <v>2</v>
      </c>
      <c r="D2448" s="89">
        <v>2</v>
      </c>
      <c r="E2448" s="199">
        <v>4.4033465433729636E-2</v>
      </c>
      <c r="F2448" s="89"/>
      <c r="G2448" s="199">
        <v>0</v>
      </c>
      <c r="H2448" s="89"/>
      <c r="I2448" s="199">
        <v>0</v>
      </c>
      <c r="J2448" s="89"/>
      <c r="K2448" s="199">
        <v>0</v>
      </c>
      <c r="L2448" s="89"/>
      <c r="M2448" s="199">
        <v>0</v>
      </c>
      <c r="N2448" s="89"/>
      <c r="O2448" s="199">
        <v>0</v>
      </c>
      <c r="P2448" s="89"/>
      <c r="Q2448" s="199">
        <v>0</v>
      </c>
      <c r="R2448" s="89"/>
      <c r="S2448" s="199">
        <v>0</v>
      </c>
      <c r="T2448" s="89"/>
      <c r="U2448" s="199">
        <v>0</v>
      </c>
    </row>
    <row r="2449" spans="1:21" x14ac:dyDescent="0.15">
      <c r="A2449" s="89">
        <v>2315</v>
      </c>
      <c r="B2449" s="89" t="s">
        <v>3233</v>
      </c>
      <c r="C2449" s="95">
        <v>2</v>
      </c>
      <c r="D2449" s="89">
        <v>2</v>
      </c>
      <c r="E2449" s="199">
        <v>4.4033465433729636E-2</v>
      </c>
      <c r="F2449" s="89"/>
      <c r="G2449" s="199">
        <v>0</v>
      </c>
      <c r="H2449" s="89"/>
      <c r="I2449" s="199">
        <v>0</v>
      </c>
      <c r="J2449" s="89"/>
      <c r="K2449" s="199">
        <v>0</v>
      </c>
      <c r="L2449" s="89"/>
      <c r="M2449" s="199">
        <v>0</v>
      </c>
      <c r="N2449" s="89"/>
      <c r="O2449" s="199">
        <v>0</v>
      </c>
      <c r="P2449" s="89"/>
      <c r="Q2449" s="199">
        <v>0</v>
      </c>
      <c r="R2449" s="89"/>
      <c r="S2449" s="199">
        <v>0</v>
      </c>
      <c r="T2449" s="89"/>
      <c r="U2449" s="199">
        <v>0</v>
      </c>
    </row>
    <row r="2450" spans="1:21" x14ac:dyDescent="0.15">
      <c r="A2450" s="89">
        <v>2316</v>
      </c>
      <c r="B2450" s="89" t="s">
        <v>3234</v>
      </c>
      <c r="C2450" s="95">
        <v>2</v>
      </c>
      <c r="D2450" s="89">
        <v>2</v>
      </c>
      <c r="E2450" s="199">
        <v>4.4033465433729636E-2</v>
      </c>
      <c r="F2450" s="89"/>
      <c r="G2450" s="199">
        <v>0</v>
      </c>
      <c r="H2450" s="89"/>
      <c r="I2450" s="199">
        <v>0</v>
      </c>
      <c r="J2450" s="89"/>
      <c r="K2450" s="199">
        <v>0</v>
      </c>
      <c r="L2450" s="89"/>
      <c r="M2450" s="199">
        <v>0</v>
      </c>
      <c r="N2450" s="89"/>
      <c r="O2450" s="199">
        <v>0</v>
      </c>
      <c r="P2450" s="89"/>
      <c r="Q2450" s="199">
        <v>0</v>
      </c>
      <c r="R2450" s="89"/>
      <c r="S2450" s="199">
        <v>0</v>
      </c>
      <c r="T2450" s="89"/>
      <c r="U2450" s="199">
        <v>0</v>
      </c>
    </row>
    <row r="2451" spans="1:21" x14ac:dyDescent="0.15">
      <c r="A2451" s="89">
        <v>2317</v>
      </c>
      <c r="B2451" s="89" t="s">
        <v>3235</v>
      </c>
      <c r="C2451" s="95">
        <v>2</v>
      </c>
      <c r="D2451" s="89">
        <v>2</v>
      </c>
      <c r="E2451" s="199">
        <v>4.4033465433729636E-2</v>
      </c>
      <c r="F2451" s="89"/>
      <c r="G2451" s="199">
        <v>0</v>
      </c>
      <c r="H2451" s="89"/>
      <c r="I2451" s="199">
        <v>0</v>
      </c>
      <c r="J2451" s="89"/>
      <c r="K2451" s="199">
        <v>0</v>
      </c>
      <c r="L2451" s="89"/>
      <c r="M2451" s="199">
        <v>0</v>
      </c>
      <c r="N2451" s="89"/>
      <c r="O2451" s="199">
        <v>0</v>
      </c>
      <c r="P2451" s="89"/>
      <c r="Q2451" s="199">
        <v>0</v>
      </c>
      <c r="R2451" s="89"/>
      <c r="S2451" s="199">
        <v>0</v>
      </c>
      <c r="T2451" s="89"/>
      <c r="U2451" s="199">
        <v>0</v>
      </c>
    </row>
    <row r="2452" spans="1:21" x14ac:dyDescent="0.15">
      <c r="A2452" s="100">
        <v>2318</v>
      </c>
      <c r="B2452" s="100" t="s">
        <v>3236</v>
      </c>
      <c r="C2452" s="205">
        <v>2</v>
      </c>
      <c r="D2452" s="100"/>
      <c r="E2452" s="206">
        <v>0</v>
      </c>
      <c r="F2452" s="100"/>
      <c r="G2452" s="206">
        <v>0</v>
      </c>
      <c r="H2452" s="100"/>
      <c r="I2452" s="206">
        <v>0</v>
      </c>
      <c r="J2452" s="100">
        <v>2</v>
      </c>
      <c r="K2452" s="206">
        <v>1.0830745236502861E-4</v>
      </c>
      <c r="L2452" s="100"/>
      <c r="M2452" s="206">
        <v>0</v>
      </c>
      <c r="N2452" s="100"/>
      <c r="O2452" s="206">
        <v>0</v>
      </c>
      <c r="P2452" s="100"/>
      <c r="Q2452" s="206">
        <v>0</v>
      </c>
      <c r="R2452" s="100"/>
      <c r="S2452" s="206">
        <v>0</v>
      </c>
      <c r="T2452" s="100"/>
      <c r="U2452" s="206">
        <v>0</v>
      </c>
    </row>
    <row r="2453" spans="1:21" x14ac:dyDescent="0.15">
      <c r="A2453" s="89">
        <v>2319</v>
      </c>
      <c r="B2453" s="89" t="s">
        <v>3237</v>
      </c>
      <c r="C2453" s="95">
        <v>2</v>
      </c>
      <c r="D2453" s="89"/>
      <c r="E2453" s="199">
        <v>0</v>
      </c>
      <c r="F2453" s="89"/>
      <c r="G2453" s="199">
        <v>0</v>
      </c>
      <c r="H2453" s="89"/>
      <c r="I2453" s="199">
        <v>0</v>
      </c>
      <c r="J2453" s="89"/>
      <c r="K2453" s="199">
        <v>0</v>
      </c>
      <c r="L2453" s="89"/>
      <c r="M2453" s="199">
        <v>0</v>
      </c>
      <c r="N2453" s="89">
        <v>2</v>
      </c>
      <c r="O2453" s="199">
        <v>1.220062711223357E-3</v>
      </c>
      <c r="P2453" s="89"/>
      <c r="Q2453" s="199">
        <v>0</v>
      </c>
      <c r="R2453" s="89"/>
      <c r="S2453" s="199">
        <v>0</v>
      </c>
      <c r="T2453" s="89"/>
      <c r="U2453" s="199">
        <v>0</v>
      </c>
    </row>
    <row r="2454" spans="1:21" x14ac:dyDescent="0.15">
      <c r="A2454" s="89">
        <v>2320</v>
      </c>
      <c r="B2454" s="89" t="s">
        <v>3238</v>
      </c>
      <c r="C2454" s="95">
        <v>2</v>
      </c>
      <c r="D2454" s="89"/>
      <c r="E2454" s="199">
        <v>0</v>
      </c>
      <c r="F2454" s="89"/>
      <c r="G2454" s="199">
        <v>0</v>
      </c>
      <c r="H2454" s="89"/>
      <c r="I2454" s="199">
        <v>0</v>
      </c>
      <c r="J2454" s="89"/>
      <c r="K2454" s="199">
        <v>0</v>
      </c>
      <c r="L2454" s="89"/>
      <c r="M2454" s="199">
        <v>0</v>
      </c>
      <c r="N2454" s="89">
        <v>2</v>
      </c>
      <c r="O2454" s="199">
        <v>1.220062711223357E-3</v>
      </c>
      <c r="P2454" s="89"/>
      <c r="Q2454" s="199">
        <v>0</v>
      </c>
      <c r="R2454" s="89"/>
      <c r="S2454" s="199">
        <v>0</v>
      </c>
      <c r="T2454" s="89"/>
      <c r="U2454" s="199">
        <v>0</v>
      </c>
    </row>
    <row r="2455" spans="1:21" x14ac:dyDescent="0.15">
      <c r="A2455" s="89">
        <v>2321</v>
      </c>
      <c r="B2455" s="89" t="s">
        <v>3239</v>
      </c>
      <c r="C2455" s="95">
        <v>2</v>
      </c>
      <c r="D2455" s="89"/>
      <c r="E2455" s="199">
        <v>0</v>
      </c>
      <c r="F2455" s="89"/>
      <c r="G2455" s="199">
        <v>0</v>
      </c>
      <c r="H2455" s="89"/>
      <c r="I2455" s="199">
        <v>0</v>
      </c>
      <c r="J2455" s="89"/>
      <c r="K2455" s="199">
        <v>0</v>
      </c>
      <c r="L2455" s="89"/>
      <c r="M2455" s="199">
        <v>0</v>
      </c>
      <c r="N2455" s="89"/>
      <c r="O2455" s="199">
        <v>0</v>
      </c>
      <c r="P2455" s="89"/>
      <c r="Q2455" s="199">
        <v>0</v>
      </c>
      <c r="R2455" s="89"/>
      <c r="S2455" s="199">
        <v>0</v>
      </c>
      <c r="T2455" s="89">
        <v>2</v>
      </c>
      <c r="U2455" s="199">
        <v>1.075268817204301</v>
      </c>
    </row>
    <row r="2456" spans="1:21" x14ac:dyDescent="0.15">
      <c r="A2456" s="89">
        <v>2322</v>
      </c>
      <c r="B2456" s="104" t="s">
        <v>3240</v>
      </c>
      <c r="C2456" s="222">
        <v>2</v>
      </c>
      <c r="D2456" s="104"/>
      <c r="E2456" s="223">
        <v>0</v>
      </c>
      <c r="F2456" s="104"/>
      <c r="G2456" s="223">
        <v>0</v>
      </c>
      <c r="H2456" s="104"/>
      <c r="I2456" s="223">
        <v>0</v>
      </c>
      <c r="J2456" s="104"/>
      <c r="K2456" s="223">
        <v>0</v>
      </c>
      <c r="L2456" s="104"/>
      <c r="M2456" s="223">
        <v>0</v>
      </c>
      <c r="N2456" s="104">
        <v>2</v>
      </c>
      <c r="O2456" s="223">
        <v>1.220062711223357E-3</v>
      </c>
      <c r="P2456" s="104"/>
      <c r="Q2456" s="223">
        <v>0</v>
      </c>
      <c r="R2456" s="104"/>
      <c r="S2456" s="223">
        <v>0</v>
      </c>
      <c r="T2456" s="104"/>
      <c r="U2456" s="223">
        <v>0</v>
      </c>
    </row>
    <row r="2457" spans="1:21" x14ac:dyDescent="0.15">
      <c r="A2457" s="89">
        <v>2323</v>
      </c>
      <c r="B2457" s="189" t="s">
        <v>3241</v>
      </c>
      <c r="C2457" s="197">
        <v>2</v>
      </c>
      <c r="D2457" s="189"/>
      <c r="E2457" s="198">
        <v>0</v>
      </c>
      <c r="F2457" s="189"/>
      <c r="G2457" s="198">
        <v>0</v>
      </c>
      <c r="H2457" s="189"/>
      <c r="I2457" s="198">
        <v>0</v>
      </c>
      <c r="J2457" s="189"/>
      <c r="K2457" s="198">
        <v>0</v>
      </c>
      <c r="L2457" s="189"/>
      <c r="M2457" s="198">
        <v>0</v>
      </c>
      <c r="N2457" s="189">
        <v>2</v>
      </c>
      <c r="O2457" s="198">
        <v>1.220062711223357E-3</v>
      </c>
      <c r="P2457" s="189"/>
      <c r="Q2457" s="198">
        <v>0</v>
      </c>
      <c r="R2457" s="189"/>
      <c r="S2457" s="198">
        <v>0</v>
      </c>
      <c r="T2457" s="189"/>
      <c r="U2457" s="198">
        <v>0</v>
      </c>
    </row>
    <row r="2458" spans="1:21" x14ac:dyDescent="0.15">
      <c r="A2458" s="89">
        <v>2324</v>
      </c>
      <c r="B2458" s="89" t="s">
        <v>3242</v>
      </c>
      <c r="C2458" s="95">
        <v>2</v>
      </c>
      <c r="D2458" s="89"/>
      <c r="E2458" s="199">
        <v>0</v>
      </c>
      <c r="F2458" s="89"/>
      <c r="G2458" s="199">
        <v>0</v>
      </c>
      <c r="H2458" s="89"/>
      <c r="I2458" s="199">
        <v>0</v>
      </c>
      <c r="J2458" s="89"/>
      <c r="K2458" s="199">
        <v>0</v>
      </c>
      <c r="L2458" s="89"/>
      <c r="M2458" s="199">
        <v>0</v>
      </c>
      <c r="N2458" s="89">
        <v>2</v>
      </c>
      <c r="O2458" s="199">
        <v>1.220062711223357E-3</v>
      </c>
      <c r="P2458" s="89"/>
      <c r="Q2458" s="199">
        <v>0</v>
      </c>
      <c r="R2458" s="89"/>
      <c r="S2458" s="199">
        <v>0</v>
      </c>
      <c r="T2458" s="89"/>
      <c r="U2458" s="199">
        <v>0</v>
      </c>
    </row>
    <row r="2459" spans="1:21" x14ac:dyDescent="0.15">
      <c r="A2459" s="89">
        <v>2325</v>
      </c>
      <c r="B2459" s="89" t="s">
        <v>3243</v>
      </c>
      <c r="C2459" s="95">
        <v>2</v>
      </c>
      <c r="D2459" s="89"/>
      <c r="E2459" s="199">
        <v>0</v>
      </c>
      <c r="F2459" s="89"/>
      <c r="G2459" s="199">
        <v>0</v>
      </c>
      <c r="H2459" s="89"/>
      <c r="I2459" s="199">
        <v>0</v>
      </c>
      <c r="J2459" s="89"/>
      <c r="K2459" s="199">
        <v>0</v>
      </c>
      <c r="L2459" s="89"/>
      <c r="M2459" s="199">
        <v>0</v>
      </c>
      <c r="N2459" s="89">
        <v>2</v>
      </c>
      <c r="O2459" s="199">
        <v>1.220062711223357E-3</v>
      </c>
      <c r="P2459" s="89"/>
      <c r="Q2459" s="199">
        <v>0</v>
      </c>
      <c r="R2459" s="89"/>
      <c r="S2459" s="199">
        <v>0</v>
      </c>
      <c r="T2459" s="89"/>
      <c r="U2459" s="199">
        <v>0</v>
      </c>
    </row>
    <row r="2460" spans="1:21" x14ac:dyDescent="0.15">
      <c r="A2460" s="89">
        <v>2326</v>
      </c>
      <c r="B2460" s="89" t="s">
        <v>3244</v>
      </c>
      <c r="C2460" s="95">
        <v>2</v>
      </c>
      <c r="D2460" s="89"/>
      <c r="E2460" s="199">
        <v>0</v>
      </c>
      <c r="F2460" s="89"/>
      <c r="G2460" s="199">
        <v>0</v>
      </c>
      <c r="H2460" s="89"/>
      <c r="I2460" s="199">
        <v>0</v>
      </c>
      <c r="J2460" s="89"/>
      <c r="K2460" s="199">
        <v>0</v>
      </c>
      <c r="L2460" s="89"/>
      <c r="M2460" s="199">
        <v>0</v>
      </c>
      <c r="N2460" s="89"/>
      <c r="O2460" s="199">
        <v>0</v>
      </c>
      <c r="P2460" s="89">
        <v>2</v>
      </c>
      <c r="Q2460" s="199">
        <v>0.13029315960912052</v>
      </c>
      <c r="R2460" s="89"/>
      <c r="S2460" s="199">
        <v>0</v>
      </c>
      <c r="T2460" s="89"/>
      <c r="U2460" s="199">
        <v>0</v>
      </c>
    </row>
    <row r="2461" spans="1:21" x14ac:dyDescent="0.15">
      <c r="A2461" s="89">
        <v>2327</v>
      </c>
      <c r="B2461" s="89" t="s">
        <v>3245</v>
      </c>
      <c r="C2461" s="95">
        <v>2</v>
      </c>
      <c r="D2461" s="89"/>
      <c r="E2461" s="199">
        <v>0</v>
      </c>
      <c r="F2461" s="89"/>
      <c r="G2461" s="199">
        <v>0</v>
      </c>
      <c r="H2461" s="89"/>
      <c r="I2461" s="199">
        <v>0</v>
      </c>
      <c r="J2461" s="89">
        <v>2</v>
      </c>
      <c r="K2461" s="199">
        <v>1.0830745236502861E-4</v>
      </c>
      <c r="L2461" s="89"/>
      <c r="M2461" s="199">
        <v>0</v>
      </c>
      <c r="N2461" s="89"/>
      <c r="O2461" s="199">
        <v>0</v>
      </c>
      <c r="P2461" s="89"/>
      <c r="Q2461" s="199">
        <v>0</v>
      </c>
      <c r="R2461" s="89"/>
      <c r="S2461" s="199">
        <v>0</v>
      </c>
      <c r="T2461" s="89"/>
      <c r="U2461" s="199">
        <v>0</v>
      </c>
    </row>
    <row r="2462" spans="1:21" x14ac:dyDescent="0.15">
      <c r="A2462" s="89">
        <v>2328</v>
      </c>
      <c r="B2462" s="89" t="s">
        <v>3246</v>
      </c>
      <c r="C2462" s="95">
        <v>2</v>
      </c>
      <c r="D2462" s="89"/>
      <c r="E2462" s="199">
        <v>0</v>
      </c>
      <c r="F2462" s="89"/>
      <c r="G2462" s="199">
        <v>0</v>
      </c>
      <c r="H2462" s="89"/>
      <c r="I2462" s="199">
        <v>0</v>
      </c>
      <c r="J2462" s="89">
        <v>2</v>
      </c>
      <c r="K2462" s="199">
        <v>1.0830745236502861E-4</v>
      </c>
      <c r="L2462" s="89"/>
      <c r="M2462" s="199">
        <v>0</v>
      </c>
      <c r="N2462" s="89"/>
      <c r="O2462" s="199">
        <v>0</v>
      </c>
      <c r="P2462" s="89"/>
      <c r="Q2462" s="199">
        <v>0</v>
      </c>
      <c r="R2462" s="89"/>
      <c r="S2462" s="199">
        <v>0</v>
      </c>
      <c r="T2462" s="89"/>
      <c r="U2462" s="199">
        <v>0</v>
      </c>
    </row>
    <row r="2463" spans="1:21" x14ac:dyDescent="0.15">
      <c r="A2463" s="89">
        <v>2329</v>
      </c>
      <c r="B2463" s="89" t="s">
        <v>3247</v>
      </c>
      <c r="C2463" s="95">
        <v>2</v>
      </c>
      <c r="D2463" s="89"/>
      <c r="E2463" s="199">
        <v>0</v>
      </c>
      <c r="F2463" s="89"/>
      <c r="G2463" s="199">
        <v>0</v>
      </c>
      <c r="H2463" s="89"/>
      <c r="I2463" s="199">
        <v>0</v>
      </c>
      <c r="J2463" s="89"/>
      <c r="K2463" s="199">
        <v>0</v>
      </c>
      <c r="L2463" s="89"/>
      <c r="M2463" s="199">
        <v>0</v>
      </c>
      <c r="N2463" s="89">
        <v>2</v>
      </c>
      <c r="O2463" s="199">
        <v>1.220062711223357E-3</v>
      </c>
      <c r="P2463" s="89"/>
      <c r="Q2463" s="199">
        <v>0</v>
      </c>
      <c r="R2463" s="89"/>
      <c r="S2463" s="199">
        <v>0</v>
      </c>
      <c r="T2463" s="89"/>
      <c r="U2463" s="199">
        <v>0</v>
      </c>
    </row>
    <row r="2464" spans="1:21" x14ac:dyDescent="0.15">
      <c r="A2464" s="89">
        <v>2330</v>
      </c>
      <c r="B2464" s="89" t="s">
        <v>3248</v>
      </c>
      <c r="C2464" s="95">
        <v>2</v>
      </c>
      <c r="D2464" s="89"/>
      <c r="E2464" s="199">
        <v>0</v>
      </c>
      <c r="F2464" s="89"/>
      <c r="G2464" s="199">
        <v>0</v>
      </c>
      <c r="H2464" s="89"/>
      <c r="I2464" s="199">
        <v>0</v>
      </c>
      <c r="J2464" s="89"/>
      <c r="K2464" s="199">
        <v>0</v>
      </c>
      <c r="L2464" s="89"/>
      <c r="M2464" s="199">
        <v>0</v>
      </c>
      <c r="N2464" s="89">
        <v>2</v>
      </c>
      <c r="O2464" s="199">
        <v>1.220062711223357E-3</v>
      </c>
      <c r="P2464" s="89"/>
      <c r="Q2464" s="199">
        <v>0</v>
      </c>
      <c r="R2464" s="89"/>
      <c r="S2464" s="199">
        <v>0</v>
      </c>
      <c r="T2464" s="89"/>
      <c r="U2464" s="199">
        <v>0</v>
      </c>
    </row>
    <row r="2465" spans="1:21" x14ac:dyDescent="0.15">
      <c r="A2465" s="89">
        <v>2331</v>
      </c>
      <c r="B2465" s="202" t="s">
        <v>3249</v>
      </c>
      <c r="C2465" s="203">
        <v>1</v>
      </c>
      <c r="D2465" s="89"/>
      <c r="E2465" s="199">
        <v>0</v>
      </c>
      <c r="F2465" s="89"/>
      <c r="G2465" s="199">
        <v>0</v>
      </c>
      <c r="H2465" s="89"/>
      <c r="I2465" s="199">
        <v>0</v>
      </c>
      <c r="J2465" s="89">
        <v>1</v>
      </c>
      <c r="K2465" s="199">
        <v>5.4153726182514303E-5</v>
      </c>
      <c r="L2465" s="89"/>
      <c r="M2465" s="199">
        <v>0</v>
      </c>
      <c r="N2465" s="89"/>
      <c r="O2465" s="199">
        <v>0</v>
      </c>
      <c r="P2465" s="89"/>
      <c r="Q2465" s="199">
        <v>0</v>
      </c>
      <c r="R2465" s="89"/>
      <c r="S2465" s="199">
        <v>0</v>
      </c>
      <c r="T2465" s="89"/>
      <c r="U2465" s="199">
        <v>0</v>
      </c>
    </row>
    <row r="2466" spans="1:21" x14ac:dyDescent="0.15">
      <c r="A2466" s="89">
        <v>2332</v>
      </c>
      <c r="B2466" s="93" t="s">
        <v>3250</v>
      </c>
      <c r="C2466" s="204">
        <v>1</v>
      </c>
      <c r="D2466" s="89"/>
      <c r="E2466" s="199">
        <v>0</v>
      </c>
      <c r="F2466" s="89"/>
      <c r="G2466" s="199">
        <v>0</v>
      </c>
      <c r="H2466" s="89"/>
      <c r="I2466" s="199">
        <v>0</v>
      </c>
      <c r="J2466" s="89">
        <v>1</v>
      </c>
      <c r="K2466" s="199">
        <v>5.4153726182514303E-5</v>
      </c>
      <c r="L2466" s="89"/>
      <c r="M2466" s="199">
        <v>0</v>
      </c>
      <c r="N2466" s="89"/>
      <c r="O2466" s="199">
        <v>0</v>
      </c>
      <c r="P2466" s="89"/>
      <c r="Q2466" s="199">
        <v>0</v>
      </c>
      <c r="R2466" s="89"/>
      <c r="S2466" s="199">
        <v>0</v>
      </c>
      <c r="T2466" s="89"/>
      <c r="U2466" s="199">
        <v>0</v>
      </c>
    </row>
    <row r="2467" spans="1:21" x14ac:dyDescent="0.15">
      <c r="A2467" s="89">
        <v>2333</v>
      </c>
      <c r="B2467" s="93" t="s">
        <v>3251</v>
      </c>
      <c r="C2467" s="204">
        <v>1</v>
      </c>
      <c r="D2467" s="89"/>
      <c r="E2467" s="199">
        <v>0</v>
      </c>
      <c r="F2467" s="89"/>
      <c r="G2467" s="199">
        <v>0</v>
      </c>
      <c r="H2467" s="89"/>
      <c r="I2467" s="199">
        <v>0</v>
      </c>
      <c r="J2467" s="89">
        <v>1</v>
      </c>
      <c r="K2467" s="199">
        <v>5.4153726182514303E-5</v>
      </c>
      <c r="L2467" s="89"/>
      <c r="M2467" s="199">
        <v>0</v>
      </c>
      <c r="N2467" s="89"/>
      <c r="O2467" s="199">
        <v>0</v>
      </c>
      <c r="P2467" s="89"/>
      <c r="Q2467" s="199">
        <v>0</v>
      </c>
      <c r="R2467" s="89"/>
      <c r="S2467" s="199">
        <v>0</v>
      </c>
      <c r="T2467" s="89"/>
      <c r="U2467" s="199">
        <v>0</v>
      </c>
    </row>
    <row r="2468" spans="1:21" x14ac:dyDescent="0.15">
      <c r="A2468" s="89">
        <v>2334</v>
      </c>
      <c r="B2468" s="202" t="s">
        <v>3252</v>
      </c>
      <c r="C2468" s="203">
        <v>1</v>
      </c>
      <c r="D2468" s="89"/>
      <c r="E2468" s="199">
        <v>0</v>
      </c>
      <c r="F2468" s="89"/>
      <c r="G2468" s="199">
        <v>0</v>
      </c>
      <c r="H2468" s="89"/>
      <c r="I2468" s="199">
        <v>0</v>
      </c>
      <c r="J2468" s="89"/>
      <c r="K2468" s="199">
        <v>0</v>
      </c>
      <c r="L2468" s="89"/>
      <c r="M2468" s="199">
        <v>0</v>
      </c>
      <c r="N2468" s="89">
        <v>1</v>
      </c>
      <c r="O2468" s="199">
        <v>6.1003135561167848E-4</v>
      </c>
      <c r="P2468" s="89"/>
      <c r="Q2468" s="199">
        <v>0</v>
      </c>
      <c r="R2468" s="89"/>
      <c r="S2468" s="199">
        <v>0</v>
      </c>
      <c r="T2468" s="89"/>
      <c r="U2468" s="199">
        <v>0</v>
      </c>
    </row>
    <row r="2469" spans="1:21" x14ac:dyDescent="0.15">
      <c r="A2469" s="89">
        <v>2335</v>
      </c>
      <c r="B2469" s="202" t="s">
        <v>3253</v>
      </c>
      <c r="C2469" s="203">
        <v>1</v>
      </c>
      <c r="D2469" s="89"/>
      <c r="E2469" s="199">
        <v>0</v>
      </c>
      <c r="F2469" s="89"/>
      <c r="G2469" s="199">
        <v>0</v>
      </c>
      <c r="H2469" s="89"/>
      <c r="I2469" s="199">
        <v>0</v>
      </c>
      <c r="J2469" s="89"/>
      <c r="K2469" s="199">
        <v>0</v>
      </c>
      <c r="L2469" s="89"/>
      <c r="M2469" s="199">
        <v>0</v>
      </c>
      <c r="N2469" s="89">
        <v>1</v>
      </c>
      <c r="O2469" s="199">
        <v>6.1003135561167848E-4</v>
      </c>
      <c r="P2469" s="89"/>
      <c r="Q2469" s="199">
        <v>0</v>
      </c>
      <c r="R2469" s="89"/>
      <c r="S2469" s="199">
        <v>0</v>
      </c>
      <c r="T2469" s="89"/>
      <c r="U2469" s="199">
        <v>0</v>
      </c>
    </row>
    <row r="2470" spans="1:21" x14ac:dyDescent="0.15">
      <c r="A2470" s="89">
        <v>2336</v>
      </c>
      <c r="B2470" s="202" t="s">
        <v>3254</v>
      </c>
      <c r="C2470" s="203">
        <v>1</v>
      </c>
      <c r="D2470" s="89"/>
      <c r="E2470" s="199">
        <v>0</v>
      </c>
      <c r="F2470" s="89"/>
      <c r="G2470" s="199">
        <v>0</v>
      </c>
      <c r="H2470" s="89"/>
      <c r="I2470" s="199">
        <v>0</v>
      </c>
      <c r="J2470" s="89">
        <v>1</v>
      </c>
      <c r="K2470" s="199">
        <v>5.4153726182514303E-5</v>
      </c>
      <c r="L2470" s="89"/>
      <c r="M2470" s="199">
        <v>0</v>
      </c>
      <c r="N2470" s="89"/>
      <c r="O2470" s="199">
        <v>0</v>
      </c>
      <c r="P2470" s="89"/>
      <c r="Q2470" s="199">
        <v>0</v>
      </c>
      <c r="R2470" s="89"/>
      <c r="S2470" s="199">
        <v>0</v>
      </c>
      <c r="T2470" s="89"/>
      <c r="U2470" s="199">
        <v>0</v>
      </c>
    </row>
    <row r="2471" spans="1:21" x14ac:dyDescent="0.15">
      <c r="A2471" s="89">
        <v>2337</v>
      </c>
      <c r="B2471" s="89" t="s">
        <v>3255</v>
      </c>
      <c r="C2471" s="95">
        <v>1</v>
      </c>
      <c r="D2471" s="89"/>
      <c r="E2471" s="199">
        <v>0</v>
      </c>
      <c r="F2471" s="89"/>
      <c r="G2471" s="199">
        <v>0</v>
      </c>
      <c r="H2471" s="89"/>
      <c r="I2471" s="199">
        <v>0</v>
      </c>
      <c r="J2471" s="89">
        <v>1</v>
      </c>
      <c r="K2471" s="199">
        <v>5.4153726182514303E-5</v>
      </c>
      <c r="L2471" s="89"/>
      <c r="M2471" s="199">
        <v>0</v>
      </c>
      <c r="N2471" s="89"/>
      <c r="O2471" s="199">
        <v>0</v>
      </c>
      <c r="P2471" s="89"/>
      <c r="Q2471" s="199">
        <v>0</v>
      </c>
      <c r="R2471" s="89"/>
      <c r="S2471" s="199">
        <v>0</v>
      </c>
      <c r="T2471" s="89"/>
      <c r="U2471" s="199">
        <v>0</v>
      </c>
    </row>
    <row r="2472" spans="1:21" x14ac:dyDescent="0.15">
      <c r="A2472" s="89">
        <v>2338</v>
      </c>
      <c r="B2472" s="89" t="s">
        <v>3256</v>
      </c>
      <c r="C2472" s="95">
        <v>1</v>
      </c>
      <c r="D2472" s="89"/>
      <c r="E2472" s="199">
        <v>0</v>
      </c>
      <c r="F2472" s="89"/>
      <c r="G2472" s="199">
        <v>0</v>
      </c>
      <c r="H2472" s="89"/>
      <c r="I2472" s="199">
        <v>0</v>
      </c>
      <c r="J2472" s="89"/>
      <c r="K2472" s="199">
        <v>0</v>
      </c>
      <c r="L2472" s="89"/>
      <c r="M2472" s="199">
        <v>0</v>
      </c>
      <c r="N2472" s="89">
        <v>1</v>
      </c>
      <c r="O2472" s="199">
        <v>6.1003135561167848E-4</v>
      </c>
      <c r="P2472" s="89"/>
      <c r="Q2472" s="199">
        <v>0</v>
      </c>
      <c r="R2472" s="89"/>
      <c r="S2472" s="199">
        <v>0</v>
      </c>
      <c r="T2472" s="89"/>
      <c r="U2472" s="199">
        <v>0</v>
      </c>
    </row>
    <row r="2473" spans="1:21" x14ac:dyDescent="0.15">
      <c r="A2473" s="89">
        <v>2339</v>
      </c>
      <c r="B2473" s="89" t="s">
        <v>3257</v>
      </c>
      <c r="C2473" s="95">
        <v>1</v>
      </c>
      <c r="D2473" s="89"/>
      <c r="E2473" s="199">
        <v>0</v>
      </c>
      <c r="F2473" s="89"/>
      <c r="G2473" s="199">
        <v>0</v>
      </c>
      <c r="H2473" s="89"/>
      <c r="I2473" s="199">
        <v>0</v>
      </c>
      <c r="J2473" s="89"/>
      <c r="K2473" s="199">
        <v>0</v>
      </c>
      <c r="L2473" s="89"/>
      <c r="M2473" s="199">
        <v>0</v>
      </c>
      <c r="N2473" s="89"/>
      <c r="O2473" s="199">
        <v>0</v>
      </c>
      <c r="P2473" s="89"/>
      <c r="Q2473" s="199">
        <v>0</v>
      </c>
      <c r="R2473" s="89">
        <v>1</v>
      </c>
      <c r="S2473" s="199">
        <v>3.7305080952025668E-3</v>
      </c>
      <c r="T2473" s="89"/>
      <c r="U2473" s="199">
        <v>0</v>
      </c>
    </row>
    <row r="2474" spans="1:21" x14ac:dyDescent="0.15">
      <c r="A2474" s="89">
        <v>2340</v>
      </c>
      <c r="B2474" s="89" t="s">
        <v>3258</v>
      </c>
      <c r="C2474" s="95">
        <v>1</v>
      </c>
      <c r="D2474" s="89"/>
      <c r="E2474" s="199">
        <v>0</v>
      </c>
      <c r="F2474" s="89"/>
      <c r="G2474" s="199">
        <v>0</v>
      </c>
      <c r="H2474" s="89"/>
      <c r="I2474" s="199">
        <v>0</v>
      </c>
      <c r="J2474" s="89"/>
      <c r="K2474" s="199">
        <v>0</v>
      </c>
      <c r="L2474" s="89"/>
      <c r="M2474" s="199">
        <v>0</v>
      </c>
      <c r="N2474" s="89">
        <v>1</v>
      </c>
      <c r="O2474" s="199">
        <v>6.1003135561167848E-4</v>
      </c>
      <c r="P2474" s="89"/>
      <c r="Q2474" s="199">
        <v>0</v>
      </c>
      <c r="R2474" s="89"/>
      <c r="S2474" s="199">
        <v>0</v>
      </c>
      <c r="T2474" s="89"/>
      <c r="U2474" s="199">
        <v>0</v>
      </c>
    </row>
    <row r="2475" spans="1:21" x14ac:dyDescent="0.15">
      <c r="A2475" s="89">
        <v>2341</v>
      </c>
      <c r="B2475" s="89" t="s">
        <v>3259</v>
      </c>
      <c r="C2475" s="95">
        <v>1</v>
      </c>
      <c r="D2475" s="89"/>
      <c r="E2475" s="199">
        <v>0</v>
      </c>
      <c r="F2475" s="89"/>
      <c r="G2475" s="199">
        <v>0</v>
      </c>
      <c r="H2475" s="89"/>
      <c r="I2475" s="199">
        <v>0</v>
      </c>
      <c r="J2475" s="89"/>
      <c r="K2475" s="199">
        <v>0</v>
      </c>
      <c r="L2475" s="89"/>
      <c r="M2475" s="199">
        <v>0</v>
      </c>
      <c r="N2475" s="89">
        <v>1</v>
      </c>
      <c r="O2475" s="199">
        <v>6.1003135561167848E-4</v>
      </c>
      <c r="P2475" s="89"/>
      <c r="Q2475" s="199">
        <v>0</v>
      </c>
      <c r="R2475" s="89"/>
      <c r="S2475" s="199">
        <v>0</v>
      </c>
      <c r="T2475" s="89"/>
      <c r="U2475" s="199">
        <v>0</v>
      </c>
    </row>
    <row r="2476" spans="1:21" x14ac:dyDescent="0.15">
      <c r="A2476" s="89">
        <v>2342</v>
      </c>
      <c r="B2476" s="89" t="s">
        <v>3260</v>
      </c>
      <c r="C2476" s="95">
        <v>1</v>
      </c>
      <c r="D2476" s="89"/>
      <c r="E2476" s="199">
        <v>0</v>
      </c>
      <c r="F2476" s="89"/>
      <c r="G2476" s="199">
        <v>0</v>
      </c>
      <c r="H2476" s="89"/>
      <c r="I2476" s="199">
        <v>0</v>
      </c>
      <c r="J2476" s="89">
        <v>1</v>
      </c>
      <c r="K2476" s="199">
        <v>5.4153726182514303E-5</v>
      </c>
      <c r="L2476" s="89"/>
      <c r="M2476" s="199">
        <v>0</v>
      </c>
      <c r="N2476" s="89"/>
      <c r="O2476" s="199">
        <v>0</v>
      </c>
      <c r="P2476" s="89"/>
      <c r="Q2476" s="199">
        <v>0</v>
      </c>
      <c r="R2476" s="89"/>
      <c r="S2476" s="199">
        <v>0</v>
      </c>
      <c r="T2476" s="89"/>
      <c r="U2476" s="199">
        <v>0</v>
      </c>
    </row>
    <row r="2477" spans="1:21" x14ac:dyDescent="0.15">
      <c r="A2477" s="89">
        <v>2343</v>
      </c>
      <c r="B2477" s="89" t="s">
        <v>3261</v>
      </c>
      <c r="C2477" s="95">
        <v>1</v>
      </c>
      <c r="D2477" s="89"/>
      <c r="E2477" s="199">
        <v>0</v>
      </c>
      <c r="F2477" s="89"/>
      <c r="G2477" s="199">
        <v>0</v>
      </c>
      <c r="H2477" s="89"/>
      <c r="I2477" s="199">
        <v>0</v>
      </c>
      <c r="J2477" s="89"/>
      <c r="K2477" s="199">
        <v>0</v>
      </c>
      <c r="L2477" s="89"/>
      <c r="M2477" s="199">
        <v>0</v>
      </c>
      <c r="N2477" s="89">
        <v>1</v>
      </c>
      <c r="O2477" s="199">
        <v>6.1003135561167848E-4</v>
      </c>
      <c r="P2477" s="89"/>
      <c r="Q2477" s="199">
        <v>0</v>
      </c>
      <c r="R2477" s="89"/>
      <c r="S2477" s="199">
        <v>0</v>
      </c>
      <c r="T2477" s="89"/>
      <c r="U2477" s="199">
        <v>0</v>
      </c>
    </row>
    <row r="2478" spans="1:21" x14ac:dyDescent="0.15">
      <c r="A2478" s="89">
        <v>2344</v>
      </c>
      <c r="B2478" s="189" t="s">
        <v>3262</v>
      </c>
      <c r="C2478" s="197">
        <v>1</v>
      </c>
      <c r="D2478" s="189"/>
      <c r="E2478" s="198">
        <v>0</v>
      </c>
      <c r="F2478" s="189"/>
      <c r="G2478" s="198">
        <v>0</v>
      </c>
      <c r="H2478" s="189"/>
      <c r="I2478" s="198">
        <v>0</v>
      </c>
      <c r="J2478" s="189">
        <v>1</v>
      </c>
      <c r="K2478" s="198">
        <v>5.4153726182514303E-5</v>
      </c>
      <c r="L2478" s="189"/>
      <c r="M2478" s="198">
        <v>0</v>
      </c>
      <c r="N2478" s="189"/>
      <c r="O2478" s="198">
        <v>0</v>
      </c>
      <c r="P2478" s="189"/>
      <c r="Q2478" s="198">
        <v>0</v>
      </c>
      <c r="R2478" s="189"/>
      <c r="S2478" s="198">
        <v>0</v>
      </c>
      <c r="T2478" s="189"/>
      <c r="U2478" s="198">
        <v>0</v>
      </c>
    </row>
    <row r="2479" spans="1:21" x14ac:dyDescent="0.15">
      <c r="A2479" s="89">
        <v>2345</v>
      </c>
      <c r="B2479" s="89" t="s">
        <v>3263</v>
      </c>
      <c r="C2479" s="95">
        <v>1</v>
      </c>
      <c r="D2479" s="89"/>
      <c r="E2479" s="199">
        <v>0</v>
      </c>
      <c r="F2479" s="89"/>
      <c r="G2479" s="199">
        <v>0</v>
      </c>
      <c r="H2479" s="89"/>
      <c r="I2479" s="199">
        <v>0</v>
      </c>
      <c r="J2479" s="89">
        <v>1</v>
      </c>
      <c r="K2479" s="199">
        <v>5.4153726182514303E-5</v>
      </c>
      <c r="L2479" s="89"/>
      <c r="M2479" s="199">
        <v>0</v>
      </c>
      <c r="N2479" s="89"/>
      <c r="O2479" s="199">
        <v>0</v>
      </c>
      <c r="P2479" s="89"/>
      <c r="Q2479" s="199">
        <v>0</v>
      </c>
      <c r="R2479" s="89"/>
      <c r="S2479" s="199">
        <v>0</v>
      </c>
      <c r="T2479" s="89"/>
      <c r="U2479" s="199">
        <v>0</v>
      </c>
    </row>
    <row r="2480" spans="1:21" x14ac:dyDescent="0.15">
      <c r="A2480" s="89">
        <v>2346</v>
      </c>
      <c r="B2480" s="89" t="s">
        <v>3264</v>
      </c>
      <c r="C2480" s="95">
        <v>1</v>
      </c>
      <c r="D2480" s="89"/>
      <c r="E2480" s="199">
        <v>0</v>
      </c>
      <c r="F2480" s="89"/>
      <c r="G2480" s="199">
        <v>0</v>
      </c>
      <c r="H2480" s="89"/>
      <c r="I2480" s="199">
        <v>0</v>
      </c>
      <c r="J2480" s="89"/>
      <c r="K2480" s="199">
        <v>0</v>
      </c>
      <c r="L2480" s="89"/>
      <c r="M2480" s="199">
        <v>0</v>
      </c>
      <c r="N2480" s="89"/>
      <c r="O2480" s="199">
        <v>0</v>
      </c>
      <c r="P2480" s="89"/>
      <c r="Q2480" s="199">
        <v>0</v>
      </c>
      <c r="R2480" s="89">
        <v>1</v>
      </c>
      <c r="S2480" s="199">
        <v>3.7305080952025668E-3</v>
      </c>
      <c r="T2480" s="89"/>
      <c r="U2480" s="199">
        <v>0</v>
      </c>
    </row>
    <row r="2481" spans="1:21" x14ac:dyDescent="0.15">
      <c r="A2481" s="89">
        <v>2347</v>
      </c>
      <c r="B2481" s="89" t="s">
        <v>3265</v>
      </c>
      <c r="C2481" s="95">
        <v>1</v>
      </c>
      <c r="D2481" s="89">
        <v>1</v>
      </c>
      <c r="E2481" s="199">
        <v>2.2016732716864818E-2</v>
      </c>
      <c r="F2481" s="89"/>
      <c r="G2481" s="199">
        <v>0</v>
      </c>
      <c r="H2481" s="89"/>
      <c r="I2481" s="199">
        <v>0</v>
      </c>
      <c r="J2481" s="89"/>
      <c r="K2481" s="199">
        <v>0</v>
      </c>
      <c r="L2481" s="89"/>
      <c r="M2481" s="199">
        <v>0</v>
      </c>
      <c r="N2481" s="89"/>
      <c r="O2481" s="199">
        <v>0</v>
      </c>
      <c r="P2481" s="89"/>
      <c r="Q2481" s="199">
        <v>0</v>
      </c>
      <c r="R2481" s="89"/>
      <c r="S2481" s="199">
        <v>0</v>
      </c>
      <c r="T2481" s="89"/>
      <c r="U2481" s="199">
        <v>0</v>
      </c>
    </row>
    <row r="2482" spans="1:21" x14ac:dyDescent="0.15">
      <c r="A2482" s="89">
        <v>2348</v>
      </c>
      <c r="B2482" s="89" t="s">
        <v>3266</v>
      </c>
      <c r="C2482" s="95">
        <v>1</v>
      </c>
      <c r="D2482" s="89">
        <v>1</v>
      </c>
      <c r="E2482" s="199">
        <v>2.2016732716864818E-2</v>
      </c>
      <c r="F2482" s="89"/>
      <c r="G2482" s="199">
        <v>0</v>
      </c>
      <c r="H2482" s="89"/>
      <c r="I2482" s="199">
        <v>0</v>
      </c>
      <c r="J2482" s="89"/>
      <c r="K2482" s="199">
        <v>0</v>
      </c>
      <c r="L2482" s="89"/>
      <c r="M2482" s="199">
        <v>0</v>
      </c>
      <c r="N2482" s="89"/>
      <c r="O2482" s="199">
        <v>0</v>
      </c>
      <c r="P2482" s="89"/>
      <c r="Q2482" s="199">
        <v>0</v>
      </c>
      <c r="R2482" s="89"/>
      <c r="S2482" s="199">
        <v>0</v>
      </c>
      <c r="T2482" s="89"/>
      <c r="U2482" s="199">
        <v>0</v>
      </c>
    </row>
    <row r="2483" spans="1:21" x14ac:dyDescent="0.15">
      <c r="A2483" s="89">
        <v>2349</v>
      </c>
      <c r="B2483" s="100" t="s">
        <v>3267</v>
      </c>
      <c r="C2483" s="205">
        <v>1</v>
      </c>
      <c r="D2483" s="100">
        <v>1</v>
      </c>
      <c r="E2483" s="206">
        <v>2.2016732716864818E-2</v>
      </c>
      <c r="F2483" s="100"/>
      <c r="G2483" s="206">
        <v>0</v>
      </c>
      <c r="H2483" s="100"/>
      <c r="I2483" s="206">
        <v>0</v>
      </c>
      <c r="J2483" s="100"/>
      <c r="K2483" s="206">
        <v>0</v>
      </c>
      <c r="L2483" s="100"/>
      <c r="M2483" s="206">
        <v>0</v>
      </c>
      <c r="N2483" s="100"/>
      <c r="O2483" s="206">
        <v>0</v>
      </c>
      <c r="P2483" s="100"/>
      <c r="Q2483" s="206">
        <v>0</v>
      </c>
      <c r="R2483" s="100"/>
      <c r="S2483" s="206">
        <v>0</v>
      </c>
      <c r="T2483" s="100"/>
      <c r="U2483" s="206">
        <v>0</v>
      </c>
    </row>
    <row r="2484" spans="1:21" x14ac:dyDescent="0.15">
      <c r="A2484" s="89">
        <v>2350</v>
      </c>
      <c r="B2484" s="189" t="s">
        <v>3268</v>
      </c>
      <c r="C2484" s="197">
        <v>1</v>
      </c>
      <c r="D2484" s="189"/>
      <c r="E2484" s="198">
        <v>0</v>
      </c>
      <c r="F2484" s="189"/>
      <c r="G2484" s="198">
        <v>0</v>
      </c>
      <c r="H2484" s="189"/>
      <c r="I2484" s="198">
        <v>0</v>
      </c>
      <c r="J2484" s="189"/>
      <c r="K2484" s="198">
        <v>0</v>
      </c>
      <c r="L2484" s="189"/>
      <c r="M2484" s="198">
        <v>0</v>
      </c>
      <c r="N2484" s="189"/>
      <c r="O2484" s="198">
        <v>0</v>
      </c>
      <c r="P2484" s="189"/>
      <c r="Q2484" s="198">
        <v>0</v>
      </c>
      <c r="R2484" s="189">
        <v>1</v>
      </c>
      <c r="S2484" s="198">
        <v>3.7305080952025668E-3</v>
      </c>
      <c r="T2484" s="189"/>
      <c r="U2484" s="198">
        <v>0</v>
      </c>
    </row>
    <row r="2485" spans="1:21" x14ac:dyDescent="0.15">
      <c r="A2485" s="89">
        <v>2351</v>
      </c>
      <c r="B2485" s="89" t="s">
        <v>3269</v>
      </c>
      <c r="C2485" s="95">
        <v>1</v>
      </c>
      <c r="D2485" s="89"/>
      <c r="E2485" s="199">
        <v>0</v>
      </c>
      <c r="F2485" s="89"/>
      <c r="G2485" s="199">
        <v>0</v>
      </c>
      <c r="H2485" s="89"/>
      <c r="I2485" s="199">
        <v>0</v>
      </c>
      <c r="J2485" s="89"/>
      <c r="K2485" s="199">
        <v>0</v>
      </c>
      <c r="L2485" s="89"/>
      <c r="M2485" s="199">
        <v>0</v>
      </c>
      <c r="N2485" s="89">
        <v>1</v>
      </c>
      <c r="O2485" s="199">
        <v>6.1003135561167848E-4</v>
      </c>
      <c r="P2485" s="89"/>
      <c r="Q2485" s="199">
        <v>0</v>
      </c>
      <c r="R2485" s="89"/>
      <c r="S2485" s="199">
        <v>0</v>
      </c>
      <c r="T2485" s="89"/>
      <c r="U2485" s="199">
        <v>0</v>
      </c>
    </row>
    <row r="2486" spans="1:21" x14ac:dyDescent="0.15">
      <c r="A2486" s="89">
        <v>2352</v>
      </c>
      <c r="B2486" s="89" t="s">
        <v>3270</v>
      </c>
      <c r="C2486" s="95">
        <v>1</v>
      </c>
      <c r="D2486" s="89"/>
      <c r="E2486" s="199">
        <v>0</v>
      </c>
      <c r="F2486" s="89"/>
      <c r="G2486" s="199">
        <v>0</v>
      </c>
      <c r="H2486" s="89"/>
      <c r="I2486" s="199">
        <v>0</v>
      </c>
      <c r="J2486" s="89"/>
      <c r="K2486" s="199">
        <v>0</v>
      </c>
      <c r="L2486" s="89"/>
      <c r="M2486" s="199">
        <v>0</v>
      </c>
      <c r="N2486" s="89"/>
      <c r="O2486" s="199">
        <v>0</v>
      </c>
      <c r="P2486" s="89"/>
      <c r="Q2486" s="199">
        <v>0</v>
      </c>
      <c r="R2486" s="89">
        <v>1</v>
      </c>
      <c r="S2486" s="199">
        <v>3.7305080952025668E-3</v>
      </c>
      <c r="T2486" s="89"/>
      <c r="U2486" s="199">
        <v>0</v>
      </c>
    </row>
    <row r="2487" spans="1:21" x14ac:dyDescent="0.15">
      <c r="A2487" s="89">
        <v>2353</v>
      </c>
      <c r="B2487" s="89" t="s">
        <v>3271</v>
      </c>
      <c r="C2487" s="95">
        <v>1</v>
      </c>
      <c r="D2487" s="89"/>
      <c r="E2487" s="199">
        <v>0</v>
      </c>
      <c r="F2487" s="89"/>
      <c r="G2487" s="199">
        <v>0</v>
      </c>
      <c r="H2487" s="89"/>
      <c r="I2487" s="199">
        <v>0</v>
      </c>
      <c r="J2487" s="89"/>
      <c r="K2487" s="199">
        <v>0</v>
      </c>
      <c r="L2487" s="89"/>
      <c r="M2487" s="199">
        <v>0</v>
      </c>
      <c r="N2487" s="89">
        <v>1</v>
      </c>
      <c r="O2487" s="199">
        <v>6.1003135561167848E-4</v>
      </c>
      <c r="P2487" s="89"/>
      <c r="Q2487" s="199">
        <v>0</v>
      </c>
      <c r="R2487" s="89"/>
      <c r="S2487" s="199">
        <v>0</v>
      </c>
      <c r="T2487" s="89"/>
      <c r="U2487" s="199">
        <v>0</v>
      </c>
    </row>
    <row r="2488" spans="1:21" x14ac:dyDescent="0.15">
      <c r="A2488" s="89">
        <v>2354</v>
      </c>
      <c r="B2488" s="89" t="s">
        <v>3272</v>
      </c>
      <c r="C2488" s="95">
        <v>1</v>
      </c>
      <c r="D2488" s="89"/>
      <c r="E2488" s="199">
        <v>0</v>
      </c>
      <c r="F2488" s="89"/>
      <c r="G2488" s="199">
        <v>0</v>
      </c>
      <c r="H2488" s="89"/>
      <c r="I2488" s="199">
        <v>0</v>
      </c>
      <c r="J2488" s="89">
        <v>1</v>
      </c>
      <c r="K2488" s="199">
        <v>5.4153726182514303E-5</v>
      </c>
      <c r="L2488" s="89"/>
      <c r="M2488" s="199">
        <v>0</v>
      </c>
      <c r="N2488" s="89"/>
      <c r="O2488" s="199">
        <v>0</v>
      </c>
      <c r="P2488" s="89"/>
      <c r="Q2488" s="199">
        <v>0</v>
      </c>
      <c r="R2488" s="89"/>
      <c r="S2488" s="199">
        <v>0</v>
      </c>
      <c r="T2488" s="89"/>
      <c r="U2488" s="199">
        <v>0</v>
      </c>
    </row>
    <row r="2489" spans="1:21" x14ac:dyDescent="0.15">
      <c r="A2489" s="89">
        <v>2355</v>
      </c>
      <c r="B2489" s="89" t="s">
        <v>3273</v>
      </c>
      <c r="C2489" s="95">
        <v>1</v>
      </c>
      <c r="D2489" s="89"/>
      <c r="E2489" s="199">
        <v>0</v>
      </c>
      <c r="F2489" s="89"/>
      <c r="G2489" s="199">
        <v>0</v>
      </c>
      <c r="H2489" s="89"/>
      <c r="I2489" s="199">
        <v>0</v>
      </c>
      <c r="J2489" s="89">
        <v>1</v>
      </c>
      <c r="K2489" s="199">
        <v>5.4153726182514303E-5</v>
      </c>
      <c r="L2489" s="89"/>
      <c r="M2489" s="199">
        <v>0</v>
      </c>
      <c r="N2489" s="89"/>
      <c r="O2489" s="199">
        <v>0</v>
      </c>
      <c r="P2489" s="89"/>
      <c r="Q2489" s="199">
        <v>0</v>
      </c>
      <c r="R2489" s="89"/>
      <c r="S2489" s="199">
        <v>0</v>
      </c>
      <c r="T2489" s="89"/>
      <c r="U2489" s="199">
        <v>0</v>
      </c>
    </row>
    <row r="2490" spans="1:21" x14ac:dyDescent="0.15">
      <c r="A2490" s="128"/>
      <c r="B2490" s="128"/>
      <c r="C2490" s="718"/>
      <c r="D2490" s="128"/>
      <c r="E2490" s="719"/>
      <c r="F2490" s="128"/>
      <c r="G2490" s="719"/>
      <c r="H2490" s="128"/>
      <c r="I2490" s="719"/>
      <c r="J2490" s="128"/>
      <c r="K2490" s="719"/>
      <c r="L2490" s="128"/>
      <c r="M2490" s="719"/>
      <c r="N2490" s="128"/>
      <c r="O2490" s="719"/>
      <c r="P2490" s="128"/>
      <c r="Q2490" s="719"/>
      <c r="R2490" s="128" t="s">
        <v>3875</v>
      </c>
      <c r="S2490" s="719"/>
      <c r="T2490" s="128"/>
      <c r="U2490" s="719"/>
    </row>
    <row r="2491" spans="1:21" s="103" customFormat="1" x14ac:dyDescent="0.15">
      <c r="A2491" s="647" t="s">
        <v>0</v>
      </c>
      <c r="B2491" s="857"/>
      <c r="C2491" s="716" t="s">
        <v>4</v>
      </c>
      <c r="D2491" s="647" t="s">
        <v>922</v>
      </c>
      <c r="E2491" s="647" t="s">
        <v>923</v>
      </c>
      <c r="F2491" s="647" t="s">
        <v>922</v>
      </c>
      <c r="G2491" s="647" t="s">
        <v>923</v>
      </c>
      <c r="H2491" s="647" t="s">
        <v>922</v>
      </c>
      <c r="I2491" s="647" t="s">
        <v>923</v>
      </c>
      <c r="J2491" s="647" t="s">
        <v>922</v>
      </c>
      <c r="K2491" s="647" t="s">
        <v>923</v>
      </c>
      <c r="L2491" s="647" t="s">
        <v>922</v>
      </c>
      <c r="M2491" s="647" t="s">
        <v>923</v>
      </c>
      <c r="N2491" s="647" t="s">
        <v>922</v>
      </c>
      <c r="O2491" s="647" t="s">
        <v>923</v>
      </c>
      <c r="P2491" s="647" t="s">
        <v>922</v>
      </c>
      <c r="Q2491" s="647" t="s">
        <v>923</v>
      </c>
      <c r="R2491" s="647" t="s">
        <v>922</v>
      </c>
      <c r="S2491" s="647" t="s">
        <v>923</v>
      </c>
      <c r="T2491" s="647" t="s">
        <v>922</v>
      </c>
      <c r="U2491" s="647" t="s">
        <v>923</v>
      </c>
    </row>
    <row r="2492" spans="1:21" s="103" customFormat="1" x14ac:dyDescent="0.15">
      <c r="A2492" s="649" t="s">
        <v>2</v>
      </c>
      <c r="B2492" s="857"/>
      <c r="C2492" s="717" t="s">
        <v>924</v>
      </c>
      <c r="D2492" s="649" t="s">
        <v>317</v>
      </c>
      <c r="E2492" s="649" t="s">
        <v>6</v>
      </c>
      <c r="F2492" s="649" t="s">
        <v>318</v>
      </c>
      <c r="G2492" s="649" t="s">
        <v>6</v>
      </c>
      <c r="H2492" s="649" t="s">
        <v>462</v>
      </c>
      <c r="I2492" s="649" t="s">
        <v>6</v>
      </c>
      <c r="J2492" s="649" t="s">
        <v>925</v>
      </c>
      <c r="K2492" s="649" t="s">
        <v>6</v>
      </c>
      <c r="L2492" s="649" t="s">
        <v>926</v>
      </c>
      <c r="M2492" s="649" t="s">
        <v>6</v>
      </c>
      <c r="N2492" s="649" t="s">
        <v>927</v>
      </c>
      <c r="O2492" s="649" t="s">
        <v>6</v>
      </c>
      <c r="P2492" s="649" t="s">
        <v>928</v>
      </c>
      <c r="Q2492" s="649" t="s">
        <v>6</v>
      </c>
      <c r="R2492" s="649" t="s">
        <v>929</v>
      </c>
      <c r="S2492" s="649" t="s">
        <v>6</v>
      </c>
      <c r="T2492" s="649" t="s">
        <v>930</v>
      </c>
      <c r="U2492" s="649" t="s">
        <v>6</v>
      </c>
    </row>
    <row r="2493" spans="1:21" x14ac:dyDescent="0.15">
      <c r="A2493" s="89">
        <v>2356</v>
      </c>
      <c r="B2493" s="89" t="s">
        <v>3274</v>
      </c>
      <c r="C2493" s="95">
        <v>1</v>
      </c>
      <c r="D2493" s="89"/>
      <c r="E2493" s="199">
        <v>0</v>
      </c>
      <c r="F2493" s="89"/>
      <c r="G2493" s="199">
        <v>0</v>
      </c>
      <c r="H2493" s="89"/>
      <c r="I2493" s="199">
        <v>0</v>
      </c>
      <c r="J2493" s="89"/>
      <c r="K2493" s="199">
        <v>0</v>
      </c>
      <c r="L2493" s="89"/>
      <c r="M2493" s="199">
        <v>0</v>
      </c>
      <c r="N2493" s="89">
        <v>1</v>
      </c>
      <c r="O2493" s="199">
        <v>6.1003135561167848E-4</v>
      </c>
      <c r="P2493" s="89"/>
      <c r="Q2493" s="199">
        <v>0</v>
      </c>
      <c r="R2493" s="89"/>
      <c r="S2493" s="199">
        <v>0</v>
      </c>
      <c r="T2493" s="89"/>
      <c r="U2493" s="199">
        <v>0</v>
      </c>
    </row>
    <row r="2494" spans="1:21" x14ac:dyDescent="0.15">
      <c r="A2494" s="89">
        <v>2357</v>
      </c>
      <c r="B2494" s="89" t="s">
        <v>3275</v>
      </c>
      <c r="C2494" s="95">
        <v>1</v>
      </c>
      <c r="D2494" s="89"/>
      <c r="E2494" s="199">
        <v>0</v>
      </c>
      <c r="F2494" s="89"/>
      <c r="G2494" s="199">
        <v>0</v>
      </c>
      <c r="H2494" s="89"/>
      <c r="I2494" s="199">
        <v>0</v>
      </c>
      <c r="J2494" s="89"/>
      <c r="K2494" s="199">
        <v>0</v>
      </c>
      <c r="L2494" s="89"/>
      <c r="M2494" s="199">
        <v>0</v>
      </c>
      <c r="N2494" s="89">
        <v>1</v>
      </c>
      <c r="O2494" s="199">
        <v>6.1003135561167848E-4</v>
      </c>
      <c r="P2494" s="89"/>
      <c r="Q2494" s="199">
        <v>0</v>
      </c>
      <c r="R2494" s="89"/>
      <c r="S2494" s="199">
        <v>0</v>
      </c>
      <c r="T2494" s="89"/>
      <c r="U2494" s="199">
        <v>0</v>
      </c>
    </row>
    <row r="2495" spans="1:21" x14ac:dyDescent="0.15">
      <c r="A2495" s="89">
        <v>2358</v>
      </c>
      <c r="B2495" s="89" t="s">
        <v>3276</v>
      </c>
      <c r="C2495" s="95">
        <v>1</v>
      </c>
      <c r="D2495" s="89"/>
      <c r="E2495" s="199">
        <v>0</v>
      </c>
      <c r="F2495" s="89"/>
      <c r="G2495" s="199">
        <v>0</v>
      </c>
      <c r="H2495" s="89"/>
      <c r="I2495" s="199">
        <v>0</v>
      </c>
      <c r="J2495" s="89"/>
      <c r="K2495" s="199">
        <v>0</v>
      </c>
      <c r="L2495" s="89"/>
      <c r="M2495" s="199">
        <v>0</v>
      </c>
      <c r="N2495" s="89">
        <v>1</v>
      </c>
      <c r="O2495" s="199">
        <v>6.1003135561167848E-4</v>
      </c>
      <c r="P2495" s="89"/>
      <c r="Q2495" s="199">
        <v>0</v>
      </c>
      <c r="R2495" s="89"/>
      <c r="S2495" s="199">
        <v>0</v>
      </c>
      <c r="T2495" s="89"/>
      <c r="U2495" s="199">
        <v>0</v>
      </c>
    </row>
    <row r="2496" spans="1:21" x14ac:dyDescent="0.15">
      <c r="A2496" s="89">
        <v>2359</v>
      </c>
      <c r="B2496" s="89" t="s">
        <v>3277</v>
      </c>
      <c r="C2496" s="95">
        <v>1</v>
      </c>
      <c r="D2496" s="89"/>
      <c r="E2496" s="199">
        <v>0</v>
      </c>
      <c r="F2496" s="89"/>
      <c r="G2496" s="199">
        <v>0</v>
      </c>
      <c r="H2496" s="89"/>
      <c r="I2496" s="199">
        <v>0</v>
      </c>
      <c r="J2496" s="89">
        <v>1</v>
      </c>
      <c r="K2496" s="199">
        <v>5.4153726182514303E-5</v>
      </c>
      <c r="L2496" s="89"/>
      <c r="M2496" s="199">
        <v>0</v>
      </c>
      <c r="N2496" s="89"/>
      <c r="O2496" s="199">
        <v>0</v>
      </c>
      <c r="P2496" s="89"/>
      <c r="Q2496" s="199">
        <v>0</v>
      </c>
      <c r="R2496" s="89"/>
      <c r="S2496" s="199">
        <v>0</v>
      </c>
      <c r="T2496" s="89"/>
      <c r="U2496" s="199">
        <v>0</v>
      </c>
    </row>
    <row r="2497" spans="1:21" x14ac:dyDescent="0.15">
      <c r="A2497" s="89">
        <v>2360</v>
      </c>
      <c r="B2497" s="89" t="s">
        <v>3278</v>
      </c>
      <c r="C2497" s="95">
        <v>1</v>
      </c>
      <c r="D2497" s="89"/>
      <c r="E2497" s="199">
        <v>0</v>
      </c>
      <c r="F2497" s="89"/>
      <c r="G2497" s="199">
        <v>0</v>
      </c>
      <c r="H2497" s="89"/>
      <c r="I2497" s="199">
        <v>0</v>
      </c>
      <c r="J2497" s="89">
        <v>1</v>
      </c>
      <c r="K2497" s="199">
        <v>5.4153726182514303E-5</v>
      </c>
      <c r="L2497" s="89"/>
      <c r="M2497" s="199">
        <v>0</v>
      </c>
      <c r="N2497" s="89"/>
      <c r="O2497" s="199">
        <v>0</v>
      </c>
      <c r="P2497" s="89"/>
      <c r="Q2497" s="199">
        <v>0</v>
      </c>
      <c r="R2497" s="89"/>
      <c r="S2497" s="199">
        <v>0</v>
      </c>
      <c r="T2497" s="89"/>
      <c r="U2497" s="199">
        <v>0</v>
      </c>
    </row>
    <row r="2498" spans="1:21" x14ac:dyDescent="0.15">
      <c r="A2498" s="89">
        <v>2361</v>
      </c>
      <c r="B2498" s="89" t="s">
        <v>3279</v>
      </c>
      <c r="C2498" s="95">
        <v>1</v>
      </c>
      <c r="D2498" s="89"/>
      <c r="E2498" s="199">
        <v>0</v>
      </c>
      <c r="F2498" s="89"/>
      <c r="G2498" s="199">
        <v>0</v>
      </c>
      <c r="H2498" s="89"/>
      <c r="I2498" s="199">
        <v>0</v>
      </c>
      <c r="J2498" s="89"/>
      <c r="K2498" s="199">
        <v>0</v>
      </c>
      <c r="L2498" s="89"/>
      <c r="M2498" s="199">
        <v>0</v>
      </c>
      <c r="N2498" s="89">
        <v>1</v>
      </c>
      <c r="O2498" s="199">
        <v>6.1003135561167848E-4</v>
      </c>
      <c r="P2498" s="89"/>
      <c r="Q2498" s="199">
        <v>0</v>
      </c>
      <c r="R2498" s="89"/>
      <c r="S2498" s="199">
        <v>0</v>
      </c>
      <c r="T2498" s="89"/>
      <c r="U2498" s="199">
        <v>0</v>
      </c>
    </row>
    <row r="2499" spans="1:21" x14ac:dyDescent="0.15">
      <c r="A2499" s="89">
        <v>2362</v>
      </c>
      <c r="B2499" s="89" t="s">
        <v>3280</v>
      </c>
      <c r="C2499" s="95">
        <v>1</v>
      </c>
      <c r="D2499" s="89"/>
      <c r="E2499" s="199">
        <v>0</v>
      </c>
      <c r="F2499" s="89"/>
      <c r="G2499" s="199">
        <v>0</v>
      </c>
      <c r="H2499" s="89"/>
      <c r="I2499" s="199">
        <v>0</v>
      </c>
      <c r="J2499" s="89"/>
      <c r="K2499" s="199">
        <v>0</v>
      </c>
      <c r="L2499" s="89"/>
      <c r="M2499" s="199">
        <v>0</v>
      </c>
      <c r="N2499" s="89">
        <v>1</v>
      </c>
      <c r="O2499" s="199">
        <v>6.1003135561167848E-4</v>
      </c>
      <c r="P2499" s="89"/>
      <c r="Q2499" s="199">
        <v>0</v>
      </c>
      <c r="R2499" s="89"/>
      <c r="S2499" s="199">
        <v>0</v>
      </c>
      <c r="T2499" s="89"/>
      <c r="U2499" s="199">
        <v>0</v>
      </c>
    </row>
    <row r="2500" spans="1:21" x14ac:dyDescent="0.15">
      <c r="A2500" s="89">
        <v>2363</v>
      </c>
      <c r="B2500" s="100" t="s">
        <v>3281</v>
      </c>
      <c r="C2500" s="205">
        <v>1</v>
      </c>
      <c r="D2500" s="100"/>
      <c r="E2500" s="206">
        <v>0</v>
      </c>
      <c r="F2500" s="100"/>
      <c r="G2500" s="206">
        <v>0</v>
      </c>
      <c r="H2500" s="100"/>
      <c r="I2500" s="206">
        <v>0</v>
      </c>
      <c r="J2500" s="100"/>
      <c r="K2500" s="206">
        <v>0</v>
      </c>
      <c r="L2500" s="100">
        <v>1</v>
      </c>
      <c r="M2500" s="206">
        <v>1.28783000643915E-2</v>
      </c>
      <c r="N2500" s="100"/>
      <c r="O2500" s="206">
        <v>0</v>
      </c>
      <c r="P2500" s="100"/>
      <c r="Q2500" s="206">
        <v>0</v>
      </c>
      <c r="R2500" s="100"/>
      <c r="S2500" s="206">
        <v>0</v>
      </c>
      <c r="T2500" s="100"/>
      <c r="U2500" s="206">
        <v>0</v>
      </c>
    </row>
    <row r="2501" spans="1:21" x14ac:dyDescent="0.15">
      <c r="A2501" s="89">
        <v>2364</v>
      </c>
      <c r="B2501" s="189" t="s">
        <v>3282</v>
      </c>
      <c r="C2501" s="197">
        <v>1</v>
      </c>
      <c r="D2501" s="189"/>
      <c r="E2501" s="198">
        <v>0</v>
      </c>
      <c r="F2501" s="189"/>
      <c r="G2501" s="198">
        <v>0</v>
      </c>
      <c r="H2501" s="189"/>
      <c r="I2501" s="198">
        <v>0</v>
      </c>
      <c r="J2501" s="189"/>
      <c r="K2501" s="198">
        <v>0</v>
      </c>
      <c r="L2501" s="189"/>
      <c r="M2501" s="198">
        <v>0</v>
      </c>
      <c r="N2501" s="189">
        <v>1</v>
      </c>
      <c r="O2501" s="198">
        <v>6.1003135561167848E-4</v>
      </c>
      <c r="P2501" s="189"/>
      <c r="Q2501" s="198">
        <v>0</v>
      </c>
      <c r="R2501" s="189"/>
      <c r="S2501" s="198">
        <v>0</v>
      </c>
      <c r="T2501" s="189"/>
      <c r="U2501" s="198">
        <v>0</v>
      </c>
    </row>
    <row r="2502" spans="1:21" x14ac:dyDescent="0.15">
      <c r="A2502" s="89">
        <v>2365</v>
      </c>
      <c r="B2502" s="89" t="s">
        <v>3283</v>
      </c>
      <c r="C2502" s="95">
        <v>1</v>
      </c>
      <c r="D2502" s="89">
        <v>1</v>
      </c>
      <c r="E2502" s="199">
        <v>2.2016732716864818E-2</v>
      </c>
      <c r="F2502" s="89"/>
      <c r="G2502" s="199">
        <v>0</v>
      </c>
      <c r="H2502" s="89"/>
      <c r="I2502" s="199">
        <v>0</v>
      </c>
      <c r="J2502" s="89"/>
      <c r="K2502" s="199">
        <v>0</v>
      </c>
      <c r="L2502" s="89"/>
      <c r="M2502" s="199">
        <v>0</v>
      </c>
      <c r="N2502" s="89"/>
      <c r="O2502" s="199">
        <v>0</v>
      </c>
      <c r="P2502" s="89"/>
      <c r="Q2502" s="199">
        <v>0</v>
      </c>
      <c r="R2502" s="89"/>
      <c r="S2502" s="199">
        <v>0</v>
      </c>
      <c r="T2502" s="89"/>
      <c r="U2502" s="199">
        <v>0</v>
      </c>
    </row>
    <row r="2503" spans="1:21" x14ac:dyDescent="0.15">
      <c r="A2503" s="89">
        <v>2366</v>
      </c>
      <c r="B2503" s="89" t="s">
        <v>3284</v>
      </c>
      <c r="C2503" s="95">
        <v>1</v>
      </c>
      <c r="D2503" s="89"/>
      <c r="E2503" s="199">
        <v>0</v>
      </c>
      <c r="F2503" s="89"/>
      <c r="G2503" s="199">
        <v>0</v>
      </c>
      <c r="H2503" s="89"/>
      <c r="I2503" s="199">
        <v>0</v>
      </c>
      <c r="J2503" s="89"/>
      <c r="K2503" s="199">
        <v>0</v>
      </c>
      <c r="L2503" s="89">
        <v>1</v>
      </c>
      <c r="M2503" s="199">
        <v>1.28783000643915E-2</v>
      </c>
      <c r="N2503" s="89"/>
      <c r="O2503" s="199">
        <v>0</v>
      </c>
      <c r="P2503" s="89"/>
      <c r="Q2503" s="199">
        <v>0</v>
      </c>
      <c r="R2503" s="89"/>
      <c r="S2503" s="199">
        <v>0</v>
      </c>
      <c r="T2503" s="89"/>
      <c r="U2503" s="199">
        <v>0</v>
      </c>
    </row>
    <row r="2504" spans="1:21" x14ac:dyDescent="0.15">
      <c r="A2504" s="89">
        <v>2367</v>
      </c>
      <c r="B2504" s="89" t="s">
        <v>3285</v>
      </c>
      <c r="C2504" s="95">
        <v>1</v>
      </c>
      <c r="D2504" s="89"/>
      <c r="E2504" s="199">
        <v>0</v>
      </c>
      <c r="F2504" s="89"/>
      <c r="G2504" s="199">
        <v>0</v>
      </c>
      <c r="H2504" s="89"/>
      <c r="I2504" s="199">
        <v>0</v>
      </c>
      <c r="J2504" s="89"/>
      <c r="K2504" s="199">
        <v>0</v>
      </c>
      <c r="L2504" s="89"/>
      <c r="M2504" s="199">
        <v>0</v>
      </c>
      <c r="N2504" s="89">
        <v>1</v>
      </c>
      <c r="O2504" s="199">
        <v>6.1003135561167848E-4</v>
      </c>
      <c r="P2504" s="89"/>
      <c r="Q2504" s="199">
        <v>0</v>
      </c>
      <c r="R2504" s="89"/>
      <c r="S2504" s="199">
        <v>0</v>
      </c>
      <c r="T2504" s="89"/>
      <c r="U2504" s="199">
        <v>0</v>
      </c>
    </row>
    <row r="2505" spans="1:21" x14ac:dyDescent="0.15">
      <c r="A2505" s="89">
        <v>2368</v>
      </c>
      <c r="B2505" s="89" t="s">
        <v>3286</v>
      </c>
      <c r="C2505" s="95">
        <v>1</v>
      </c>
      <c r="D2505" s="89"/>
      <c r="E2505" s="199">
        <v>0</v>
      </c>
      <c r="F2505" s="89"/>
      <c r="G2505" s="199">
        <v>0</v>
      </c>
      <c r="H2505" s="89"/>
      <c r="I2505" s="199">
        <v>0</v>
      </c>
      <c r="J2505" s="89"/>
      <c r="K2505" s="199">
        <v>0</v>
      </c>
      <c r="L2505" s="89"/>
      <c r="M2505" s="199">
        <v>0</v>
      </c>
      <c r="N2505" s="89">
        <v>1</v>
      </c>
      <c r="O2505" s="199">
        <v>6.1003135561167848E-4</v>
      </c>
      <c r="P2505" s="89"/>
      <c r="Q2505" s="199">
        <v>0</v>
      </c>
      <c r="R2505" s="89"/>
      <c r="S2505" s="199">
        <v>0</v>
      </c>
      <c r="T2505" s="89"/>
      <c r="U2505" s="199">
        <v>0</v>
      </c>
    </row>
    <row r="2506" spans="1:21" x14ac:dyDescent="0.15">
      <c r="A2506" s="89">
        <v>2369</v>
      </c>
      <c r="B2506" s="89" t="s">
        <v>3287</v>
      </c>
      <c r="C2506" s="95">
        <v>1</v>
      </c>
      <c r="D2506" s="89"/>
      <c r="E2506" s="199">
        <v>0</v>
      </c>
      <c r="F2506" s="89"/>
      <c r="G2506" s="199">
        <v>0</v>
      </c>
      <c r="H2506" s="89"/>
      <c r="I2506" s="199">
        <v>0</v>
      </c>
      <c r="J2506" s="89"/>
      <c r="K2506" s="199">
        <v>0</v>
      </c>
      <c r="L2506" s="89"/>
      <c r="M2506" s="199">
        <v>0</v>
      </c>
      <c r="N2506" s="89">
        <v>1</v>
      </c>
      <c r="O2506" s="199">
        <v>6.1003135561167848E-4</v>
      </c>
      <c r="P2506" s="89"/>
      <c r="Q2506" s="199">
        <v>0</v>
      </c>
      <c r="R2506" s="89"/>
      <c r="S2506" s="199">
        <v>0</v>
      </c>
      <c r="T2506" s="89"/>
      <c r="U2506" s="199">
        <v>0</v>
      </c>
    </row>
    <row r="2507" spans="1:21" x14ac:dyDescent="0.15">
      <c r="A2507" s="89">
        <v>2370</v>
      </c>
      <c r="B2507" s="100" t="s">
        <v>3288</v>
      </c>
      <c r="C2507" s="205">
        <v>1</v>
      </c>
      <c r="D2507" s="100"/>
      <c r="E2507" s="206">
        <v>0</v>
      </c>
      <c r="F2507" s="100"/>
      <c r="G2507" s="206">
        <v>0</v>
      </c>
      <c r="H2507" s="100"/>
      <c r="I2507" s="206">
        <v>0</v>
      </c>
      <c r="J2507" s="100"/>
      <c r="K2507" s="206">
        <v>0</v>
      </c>
      <c r="L2507" s="100"/>
      <c r="M2507" s="206">
        <v>0</v>
      </c>
      <c r="N2507" s="100">
        <v>1</v>
      </c>
      <c r="O2507" s="206">
        <v>6.1003135561167848E-4</v>
      </c>
      <c r="P2507" s="100"/>
      <c r="Q2507" s="206">
        <v>0</v>
      </c>
      <c r="R2507" s="100"/>
      <c r="S2507" s="206">
        <v>0</v>
      </c>
      <c r="T2507" s="100"/>
      <c r="U2507" s="206">
        <v>0</v>
      </c>
    </row>
    <row r="2508" spans="1:21" x14ac:dyDescent="0.15">
      <c r="A2508" s="89">
        <v>2371</v>
      </c>
      <c r="B2508" s="104" t="s">
        <v>3289</v>
      </c>
      <c r="C2508" s="222">
        <v>1</v>
      </c>
      <c r="D2508" s="104"/>
      <c r="E2508" s="223">
        <v>0</v>
      </c>
      <c r="F2508" s="104"/>
      <c r="G2508" s="223">
        <v>0</v>
      </c>
      <c r="H2508" s="104"/>
      <c r="I2508" s="223">
        <v>0</v>
      </c>
      <c r="J2508" s="104"/>
      <c r="K2508" s="223">
        <v>0</v>
      </c>
      <c r="L2508" s="104"/>
      <c r="M2508" s="223">
        <v>0</v>
      </c>
      <c r="N2508" s="104">
        <v>1</v>
      </c>
      <c r="O2508" s="223">
        <v>6.1003135561167848E-4</v>
      </c>
      <c r="P2508" s="104"/>
      <c r="Q2508" s="223">
        <v>0</v>
      </c>
      <c r="R2508" s="104"/>
      <c r="S2508" s="223">
        <v>0</v>
      </c>
      <c r="T2508" s="104"/>
      <c r="U2508" s="223">
        <v>0</v>
      </c>
    </row>
    <row r="2509" spans="1:21" x14ac:dyDescent="0.15">
      <c r="A2509" s="100">
        <v>2372</v>
      </c>
      <c r="B2509" s="104" t="s">
        <v>3290</v>
      </c>
      <c r="C2509" s="222">
        <v>1</v>
      </c>
      <c r="D2509" s="104"/>
      <c r="E2509" s="223">
        <v>0</v>
      </c>
      <c r="F2509" s="104"/>
      <c r="G2509" s="223">
        <v>0</v>
      </c>
      <c r="H2509" s="104"/>
      <c r="I2509" s="223">
        <v>0</v>
      </c>
      <c r="J2509" s="104"/>
      <c r="K2509" s="223">
        <v>0</v>
      </c>
      <c r="L2509" s="104"/>
      <c r="M2509" s="223">
        <v>0</v>
      </c>
      <c r="N2509" s="104">
        <v>1</v>
      </c>
      <c r="O2509" s="223">
        <v>6.1003135561167848E-4</v>
      </c>
      <c r="P2509" s="104"/>
      <c r="Q2509" s="223">
        <v>0</v>
      </c>
      <c r="R2509" s="104"/>
      <c r="S2509" s="223">
        <v>0</v>
      </c>
      <c r="T2509" s="104"/>
      <c r="U2509" s="223">
        <v>0</v>
      </c>
    </row>
    <row r="2510" spans="1:21" x14ac:dyDescent="0.15">
      <c r="A2510" s="89">
        <v>2373</v>
      </c>
      <c r="B2510" s="89" t="s">
        <v>3291</v>
      </c>
      <c r="C2510" s="95">
        <v>1</v>
      </c>
      <c r="D2510" s="89"/>
      <c r="E2510" s="199">
        <v>0</v>
      </c>
      <c r="F2510" s="89"/>
      <c r="G2510" s="199">
        <v>0</v>
      </c>
      <c r="H2510" s="89"/>
      <c r="I2510" s="199">
        <v>0</v>
      </c>
      <c r="J2510" s="89"/>
      <c r="K2510" s="199">
        <v>0</v>
      </c>
      <c r="L2510" s="89"/>
      <c r="M2510" s="199">
        <v>0</v>
      </c>
      <c r="N2510" s="89">
        <v>1</v>
      </c>
      <c r="O2510" s="199">
        <v>6.1003135561167848E-4</v>
      </c>
      <c r="P2510" s="89"/>
      <c r="Q2510" s="199">
        <v>0</v>
      </c>
      <c r="R2510" s="89"/>
      <c r="S2510" s="199">
        <v>0</v>
      </c>
      <c r="T2510" s="89"/>
      <c r="U2510" s="199">
        <v>0</v>
      </c>
    </row>
    <row r="2511" spans="1:21" x14ac:dyDescent="0.15">
      <c r="A2511" s="89">
        <v>2374</v>
      </c>
      <c r="B2511" s="89" t="s">
        <v>3292</v>
      </c>
      <c r="C2511" s="95">
        <v>1</v>
      </c>
      <c r="D2511" s="89"/>
      <c r="E2511" s="199">
        <v>0</v>
      </c>
      <c r="F2511" s="89"/>
      <c r="G2511" s="199">
        <v>0</v>
      </c>
      <c r="H2511" s="89"/>
      <c r="I2511" s="199">
        <v>0</v>
      </c>
      <c r="J2511" s="89"/>
      <c r="K2511" s="199">
        <v>0</v>
      </c>
      <c r="L2511" s="89"/>
      <c r="M2511" s="199">
        <v>0</v>
      </c>
      <c r="N2511" s="89"/>
      <c r="O2511" s="199">
        <v>0</v>
      </c>
      <c r="P2511" s="89">
        <v>1</v>
      </c>
      <c r="Q2511" s="199">
        <v>6.5146579804560262E-2</v>
      </c>
      <c r="R2511" s="89"/>
      <c r="S2511" s="199">
        <v>0</v>
      </c>
      <c r="T2511" s="89"/>
      <c r="U2511" s="199">
        <v>0</v>
      </c>
    </row>
    <row r="2512" spans="1:21" x14ac:dyDescent="0.15">
      <c r="A2512" s="89">
        <v>2375</v>
      </c>
      <c r="B2512" s="89" t="s">
        <v>3293</v>
      </c>
      <c r="C2512" s="95">
        <v>1</v>
      </c>
      <c r="D2512" s="89"/>
      <c r="E2512" s="199">
        <v>0</v>
      </c>
      <c r="F2512" s="89"/>
      <c r="G2512" s="199">
        <v>0</v>
      </c>
      <c r="H2512" s="89"/>
      <c r="I2512" s="199">
        <v>0</v>
      </c>
      <c r="J2512" s="89">
        <v>1</v>
      </c>
      <c r="K2512" s="199">
        <v>5.4153726182514303E-5</v>
      </c>
      <c r="L2512" s="89"/>
      <c r="M2512" s="199">
        <v>0</v>
      </c>
      <c r="N2512" s="89"/>
      <c r="O2512" s="199">
        <v>0</v>
      </c>
      <c r="P2512" s="89"/>
      <c r="Q2512" s="199">
        <v>0</v>
      </c>
      <c r="R2512" s="89"/>
      <c r="S2512" s="199">
        <v>0</v>
      </c>
      <c r="T2512" s="89"/>
      <c r="U2512" s="199">
        <v>0</v>
      </c>
    </row>
    <row r="2513" spans="1:21" x14ac:dyDescent="0.15">
      <c r="A2513" s="98"/>
      <c r="B2513" s="98" t="s">
        <v>2566</v>
      </c>
      <c r="C2513" s="121">
        <v>55270</v>
      </c>
      <c r="D2513" s="121">
        <v>1471</v>
      </c>
      <c r="E2513" s="121">
        <v>32.386613826508146</v>
      </c>
      <c r="F2513" s="121">
        <v>2860</v>
      </c>
      <c r="G2513" s="121">
        <v>23.581794195250655</v>
      </c>
      <c r="H2513" s="121">
        <v>3549</v>
      </c>
      <c r="I2513" s="121">
        <v>28.070869255714619</v>
      </c>
      <c r="J2513" s="121">
        <v>40595</v>
      </c>
      <c r="K2513" s="121">
        <v>2.1983705143791679</v>
      </c>
      <c r="L2513" s="121">
        <v>113</v>
      </c>
      <c r="M2513" s="121">
        <v>1.4552479072762394</v>
      </c>
      <c r="N2513" s="121">
        <v>5160</v>
      </c>
      <c r="O2513" s="121">
        <v>3.1477617949562617</v>
      </c>
      <c r="P2513" s="121">
        <v>2</v>
      </c>
      <c r="Q2513" s="121">
        <v>0.13029315960912052</v>
      </c>
      <c r="R2513" s="121">
        <v>1459</v>
      </c>
      <c r="S2513" s="121">
        <v>5.4428113109005443</v>
      </c>
      <c r="T2513" s="121">
        <v>61</v>
      </c>
      <c r="U2513" s="121">
        <v>32.795698924731184</v>
      </c>
    </row>
    <row r="2545" spans="18:18" x14ac:dyDescent="0.15">
      <c r="R2545" s="72" t="s">
        <v>3876</v>
      </c>
    </row>
  </sheetData>
  <mergeCells count="44">
    <mergeCell ref="B3:B4"/>
    <mergeCell ref="B58:B59"/>
    <mergeCell ref="B116:B117"/>
    <mergeCell ref="B174:B175"/>
    <mergeCell ref="B232:B233"/>
    <mergeCell ref="B290:B291"/>
    <mergeCell ref="B348:B349"/>
    <mergeCell ref="B406:B407"/>
    <mergeCell ref="B464:B465"/>
    <mergeCell ref="B522:B523"/>
    <mergeCell ref="B580:B581"/>
    <mergeCell ref="B638:B639"/>
    <mergeCell ref="B696:B697"/>
    <mergeCell ref="B754:B755"/>
    <mergeCell ref="B812:B813"/>
    <mergeCell ref="B870:B871"/>
    <mergeCell ref="B928:B929"/>
    <mergeCell ref="B985:B986"/>
    <mergeCell ref="B1043:B1044"/>
    <mergeCell ref="B1101:B1102"/>
    <mergeCell ref="B1159:B1160"/>
    <mergeCell ref="B1217:B1218"/>
    <mergeCell ref="B1275:B1276"/>
    <mergeCell ref="B1332:B1333"/>
    <mergeCell ref="B1390:B1391"/>
    <mergeCell ref="B1448:B1449"/>
    <mergeCell ref="B1506:B1507"/>
    <mergeCell ref="B1564:B1565"/>
    <mergeCell ref="B1621:B1622"/>
    <mergeCell ref="B1679:B1680"/>
    <mergeCell ref="B1737:B1738"/>
    <mergeCell ref="B1795:B1796"/>
    <mergeCell ref="B1853:B1854"/>
    <mergeCell ref="B1911:B1912"/>
    <mergeCell ref="B1969:B1970"/>
    <mergeCell ref="B2317:B2318"/>
    <mergeCell ref="B2375:B2376"/>
    <mergeCell ref="B2433:B2434"/>
    <mergeCell ref="B2491:B2492"/>
    <mergeCell ref="B2027:B2028"/>
    <mergeCell ref="B2085:B2086"/>
    <mergeCell ref="B2143:B2144"/>
    <mergeCell ref="B2201:B2202"/>
    <mergeCell ref="B2259:B2260"/>
  </mergeCells>
  <pageMargins left="0.31496062992125984" right="0.31496062992125984" top="1.1811023622047245" bottom="0.39370078740157483" header="0.31496062992125984" footer="0.31496062992125984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49"/>
  <sheetViews>
    <sheetView view="pageBreakPreview" topLeftCell="A926" zoomScale="120" zoomScaleNormal="120" zoomScaleSheetLayoutView="120" workbookViewId="0">
      <selection activeCell="G633" sqref="G633"/>
    </sheetView>
  </sheetViews>
  <sheetFormatPr defaultRowHeight="9.75" x14ac:dyDescent="0.2"/>
  <cols>
    <col min="1" max="1" width="3.375" style="33" customWidth="1"/>
    <col min="2" max="2" width="23.25" style="33" customWidth="1"/>
    <col min="3" max="3" width="5.25" style="33" customWidth="1"/>
    <col min="4" max="4" width="4.625" style="33" customWidth="1"/>
    <col min="5" max="5" width="0.75" style="33" customWidth="1"/>
    <col min="6" max="6" width="3.625" style="33" customWidth="1"/>
    <col min="7" max="7" width="31.875" style="33" customWidth="1"/>
    <col min="8" max="9" width="4.625" style="33" customWidth="1"/>
    <col min="10" max="10" width="10.25" style="33" customWidth="1"/>
    <col min="11" max="12" width="9.125" style="33" bestFit="1" customWidth="1"/>
    <col min="13" max="13" width="9" style="33"/>
    <col min="14" max="14" width="9.375" style="33" bestFit="1" customWidth="1"/>
    <col min="15" max="16" width="9.125" style="33" bestFit="1" customWidth="1"/>
    <col min="17" max="17" width="9" style="33"/>
    <col min="18" max="18" width="10.75" style="33" bestFit="1" customWidth="1"/>
    <col min="19" max="19" width="9.125" style="33" bestFit="1" customWidth="1"/>
    <col min="20" max="16384" width="9" style="33"/>
  </cols>
  <sheetData>
    <row r="1" spans="1:9" ht="11.25" x14ac:dyDescent="0.2">
      <c r="A1" s="41" t="s">
        <v>3310</v>
      </c>
    </row>
    <row r="3" spans="1:9" x14ac:dyDescent="0.2">
      <c r="A3" s="633" t="s">
        <v>0</v>
      </c>
      <c r="B3" s="858" t="s">
        <v>3309</v>
      </c>
      <c r="C3" s="860" t="s">
        <v>221</v>
      </c>
      <c r="D3" s="861"/>
      <c r="E3" s="685"/>
      <c r="F3" s="633" t="s">
        <v>0</v>
      </c>
      <c r="G3" s="858" t="s">
        <v>3309</v>
      </c>
      <c r="H3" s="860" t="s">
        <v>221</v>
      </c>
      <c r="I3" s="861"/>
    </row>
    <row r="4" spans="1:9" x14ac:dyDescent="0.2">
      <c r="A4" s="634" t="s">
        <v>2</v>
      </c>
      <c r="B4" s="859"/>
      <c r="C4" s="615" t="s">
        <v>3295</v>
      </c>
      <c r="D4" s="615" t="s">
        <v>3296</v>
      </c>
      <c r="E4" s="728"/>
      <c r="F4" s="634" t="s">
        <v>2</v>
      </c>
      <c r="G4" s="859"/>
      <c r="H4" s="615" t="s">
        <v>3295</v>
      </c>
      <c r="I4" s="615" t="s">
        <v>3296</v>
      </c>
    </row>
    <row r="5" spans="1:9" x14ac:dyDescent="0.2">
      <c r="B5" s="611" t="s">
        <v>4</v>
      </c>
      <c r="C5" s="19">
        <v>567071</v>
      </c>
      <c r="D5" s="19"/>
      <c r="E5" s="616"/>
      <c r="F5" s="735"/>
      <c r="G5" s="611" t="s">
        <v>4</v>
      </c>
      <c r="H5" s="19">
        <v>567071</v>
      </c>
      <c r="I5" s="19"/>
    </row>
    <row r="6" spans="1:9" x14ac:dyDescent="0.2">
      <c r="A6" s="30">
        <v>1</v>
      </c>
      <c r="B6" s="15" t="s">
        <v>933</v>
      </c>
      <c r="C6" s="15">
        <v>27339</v>
      </c>
      <c r="D6" s="70">
        <v>4.8210894226648868</v>
      </c>
      <c r="E6" s="726"/>
      <c r="F6" s="29">
        <v>956</v>
      </c>
      <c r="G6" s="10" t="s">
        <v>2022</v>
      </c>
      <c r="H6" s="10">
        <v>48</v>
      </c>
      <c r="I6" s="55">
        <v>8.4645485309599675E-3</v>
      </c>
    </row>
    <row r="7" spans="1:9" x14ac:dyDescent="0.2">
      <c r="A7" s="29">
        <v>2</v>
      </c>
      <c r="B7" s="10" t="s">
        <v>936</v>
      </c>
      <c r="C7" s="10">
        <v>24274</v>
      </c>
      <c r="D7" s="55">
        <v>4.2805927300108806</v>
      </c>
      <c r="E7" s="727"/>
      <c r="F7" s="29">
        <v>957</v>
      </c>
      <c r="G7" s="10" t="s">
        <v>2084</v>
      </c>
      <c r="H7" s="10">
        <v>48</v>
      </c>
      <c r="I7" s="55">
        <v>8.4645485309599675E-3</v>
      </c>
    </row>
    <row r="8" spans="1:9" x14ac:dyDescent="0.2">
      <c r="A8" s="29">
        <v>3</v>
      </c>
      <c r="B8" s="10" t="s">
        <v>934</v>
      </c>
      <c r="C8" s="10">
        <v>24057</v>
      </c>
      <c r="D8" s="55">
        <v>4.2423259168604988</v>
      </c>
      <c r="E8" s="727"/>
      <c r="F8" s="29">
        <v>958</v>
      </c>
      <c r="G8" s="10" t="s">
        <v>2106</v>
      </c>
      <c r="H8" s="10">
        <v>48</v>
      </c>
      <c r="I8" s="55">
        <v>8.4645485309599675E-3</v>
      </c>
    </row>
    <row r="9" spans="1:9" x14ac:dyDescent="0.2">
      <c r="A9" s="29">
        <v>4</v>
      </c>
      <c r="B9" s="10" t="s">
        <v>937</v>
      </c>
      <c r="C9" s="10">
        <v>19773</v>
      </c>
      <c r="D9" s="55">
        <v>3.4868649604723219</v>
      </c>
      <c r="E9" s="727"/>
      <c r="F9" s="29">
        <v>959</v>
      </c>
      <c r="G9" s="10" t="s">
        <v>2381</v>
      </c>
      <c r="H9" s="10">
        <v>48</v>
      </c>
      <c r="I9" s="55">
        <v>8.4645485309599675E-3</v>
      </c>
    </row>
    <row r="10" spans="1:9" x14ac:dyDescent="0.2">
      <c r="A10" s="29">
        <v>5</v>
      </c>
      <c r="B10" s="10" t="s">
        <v>935</v>
      </c>
      <c r="C10" s="10">
        <v>19496</v>
      </c>
      <c r="D10" s="55">
        <v>3.4380174616582404</v>
      </c>
      <c r="E10" s="727"/>
      <c r="F10" s="29">
        <v>960</v>
      </c>
      <c r="G10" s="10" t="s">
        <v>1748</v>
      </c>
      <c r="H10" s="10">
        <v>47</v>
      </c>
      <c r="I10" s="55">
        <v>8.2882037698983023E-3</v>
      </c>
    </row>
    <row r="11" spans="1:9" x14ac:dyDescent="0.2">
      <c r="A11" s="29">
        <v>6</v>
      </c>
      <c r="B11" s="10" t="s">
        <v>938</v>
      </c>
      <c r="C11" s="10">
        <v>13881</v>
      </c>
      <c r="D11" s="55">
        <v>2.4478416282969859</v>
      </c>
      <c r="E11" s="727"/>
      <c r="F11" s="29">
        <v>961</v>
      </c>
      <c r="G11" s="10" t="s">
        <v>1866</v>
      </c>
      <c r="H11" s="10">
        <v>47</v>
      </c>
      <c r="I11" s="55">
        <v>8.2882037698983023E-3</v>
      </c>
    </row>
    <row r="12" spans="1:9" x14ac:dyDescent="0.2">
      <c r="A12" s="29">
        <v>7</v>
      </c>
      <c r="B12" s="10" t="s">
        <v>939</v>
      </c>
      <c r="C12" s="10">
        <v>12701</v>
      </c>
      <c r="D12" s="55">
        <v>2.2397548102442197</v>
      </c>
      <c r="E12" s="727"/>
      <c r="F12" s="29">
        <v>962</v>
      </c>
      <c r="G12" s="10" t="s">
        <v>1871</v>
      </c>
      <c r="H12" s="10">
        <v>47</v>
      </c>
      <c r="I12" s="55">
        <v>8.2882037698983023E-3</v>
      </c>
    </row>
    <row r="13" spans="1:9" x14ac:dyDescent="0.2">
      <c r="A13" s="29">
        <v>8</v>
      </c>
      <c r="B13" s="10" t="s">
        <v>940</v>
      </c>
      <c r="C13" s="10">
        <v>10555</v>
      </c>
      <c r="D13" s="55">
        <v>1.8613189530058847</v>
      </c>
      <c r="E13" s="727"/>
      <c r="F13" s="29">
        <v>963</v>
      </c>
      <c r="G13" s="10" t="s">
        <v>1886</v>
      </c>
      <c r="H13" s="10">
        <v>47</v>
      </c>
      <c r="I13" s="55">
        <v>8.2882037698983023E-3</v>
      </c>
    </row>
    <row r="14" spans="1:9" x14ac:dyDescent="0.2">
      <c r="A14" s="29">
        <v>9</v>
      </c>
      <c r="B14" s="10" t="s">
        <v>941</v>
      </c>
      <c r="C14" s="10">
        <v>8067</v>
      </c>
      <c r="D14" s="55">
        <v>1.4225731874844596</v>
      </c>
      <c r="E14" s="727"/>
      <c r="F14" s="29">
        <v>964</v>
      </c>
      <c r="G14" s="10" t="s">
        <v>1931</v>
      </c>
      <c r="H14" s="10">
        <v>47</v>
      </c>
      <c r="I14" s="55">
        <v>8.2882037698983023E-3</v>
      </c>
    </row>
    <row r="15" spans="1:9" x14ac:dyDescent="0.2">
      <c r="A15" s="29">
        <v>10</v>
      </c>
      <c r="B15" s="10" t="s">
        <v>942</v>
      </c>
      <c r="C15" s="10">
        <v>6152</v>
      </c>
      <c r="D15" s="55">
        <v>1.0848729700513693</v>
      </c>
      <c r="E15" s="727"/>
      <c r="F15" s="29">
        <v>965</v>
      </c>
      <c r="G15" s="10" t="s">
        <v>1941</v>
      </c>
      <c r="H15" s="10">
        <v>47</v>
      </c>
      <c r="I15" s="55">
        <v>8.2882037698983023E-3</v>
      </c>
    </row>
    <row r="16" spans="1:9" x14ac:dyDescent="0.2">
      <c r="A16" s="29">
        <v>11</v>
      </c>
      <c r="B16" s="10" t="s">
        <v>943</v>
      </c>
      <c r="C16" s="10">
        <v>6067</v>
      </c>
      <c r="D16" s="55">
        <v>1.0698836653611277</v>
      </c>
      <c r="E16" s="727"/>
      <c r="F16" s="29">
        <v>966</v>
      </c>
      <c r="G16" s="10" t="s">
        <v>2001</v>
      </c>
      <c r="H16" s="10">
        <v>47</v>
      </c>
      <c r="I16" s="55">
        <v>8.2882037698983023E-3</v>
      </c>
    </row>
    <row r="17" spans="1:9" x14ac:dyDescent="0.2">
      <c r="A17" s="29">
        <v>12</v>
      </c>
      <c r="B17" s="10" t="s">
        <v>947</v>
      </c>
      <c r="C17" s="10">
        <v>6056</v>
      </c>
      <c r="D17" s="55">
        <v>1.0679438729894493</v>
      </c>
      <c r="E17" s="727"/>
      <c r="F17" s="29">
        <v>967</v>
      </c>
      <c r="G17" s="10" t="s">
        <v>2021</v>
      </c>
      <c r="H17" s="10">
        <v>47</v>
      </c>
      <c r="I17" s="55">
        <v>8.2882037698983023E-3</v>
      </c>
    </row>
    <row r="18" spans="1:9" x14ac:dyDescent="0.2">
      <c r="A18" s="29">
        <v>13</v>
      </c>
      <c r="B18" s="10" t="s">
        <v>944</v>
      </c>
      <c r="C18" s="10">
        <v>5748</v>
      </c>
      <c r="D18" s="55">
        <v>1.0136296865824561</v>
      </c>
      <c r="E18" s="727"/>
      <c r="F18" s="29">
        <v>968</v>
      </c>
      <c r="G18" s="227" t="s">
        <v>2131</v>
      </c>
      <c r="H18" s="10">
        <v>47</v>
      </c>
      <c r="I18" s="55">
        <v>8.2882037698983023E-3</v>
      </c>
    </row>
    <row r="19" spans="1:9" x14ac:dyDescent="0.2">
      <c r="A19" s="29">
        <v>14</v>
      </c>
      <c r="B19" s="10" t="s">
        <v>946</v>
      </c>
      <c r="C19" s="10">
        <v>5380</v>
      </c>
      <c r="D19" s="55">
        <v>0.94873481451176311</v>
      </c>
      <c r="E19" s="727"/>
      <c r="F19" s="29">
        <v>969</v>
      </c>
      <c r="G19" s="10" t="s">
        <v>2325</v>
      </c>
      <c r="H19" s="10">
        <v>47</v>
      </c>
      <c r="I19" s="55">
        <v>8.2882037698983023E-3</v>
      </c>
    </row>
    <row r="20" spans="1:9" x14ac:dyDescent="0.2">
      <c r="A20" s="29">
        <v>15</v>
      </c>
      <c r="B20" s="10" t="s">
        <v>949</v>
      </c>
      <c r="C20" s="10">
        <v>5144</v>
      </c>
      <c r="D20" s="55">
        <v>0.90711745090120988</v>
      </c>
      <c r="E20" s="727"/>
      <c r="F20" s="29">
        <v>970</v>
      </c>
      <c r="G20" s="10" t="s">
        <v>2454</v>
      </c>
      <c r="H20" s="10">
        <v>47</v>
      </c>
      <c r="I20" s="55">
        <v>8.2882037698983023E-3</v>
      </c>
    </row>
    <row r="21" spans="1:9" x14ac:dyDescent="0.2">
      <c r="A21" s="29">
        <v>16</v>
      </c>
      <c r="B21" s="10" t="s">
        <v>987</v>
      </c>
      <c r="C21" s="10">
        <v>5025</v>
      </c>
      <c r="D21" s="55">
        <v>0.8861324243348716</v>
      </c>
      <c r="E21" s="727"/>
      <c r="F21" s="29">
        <v>971</v>
      </c>
      <c r="G21" s="10" t="s">
        <v>2565</v>
      </c>
      <c r="H21" s="10">
        <v>47</v>
      </c>
      <c r="I21" s="55">
        <v>8.2882037698983023E-3</v>
      </c>
    </row>
    <row r="22" spans="1:9" x14ac:dyDescent="0.2">
      <c r="A22" s="29">
        <v>17</v>
      </c>
      <c r="B22" s="225" t="s">
        <v>952</v>
      </c>
      <c r="C22" s="10">
        <v>5014</v>
      </c>
      <c r="D22" s="55">
        <v>0.88419263196319331</v>
      </c>
      <c r="E22" s="727"/>
      <c r="F22" s="29">
        <v>972</v>
      </c>
      <c r="G22" s="10" t="s">
        <v>1331</v>
      </c>
      <c r="H22" s="10">
        <v>46</v>
      </c>
      <c r="I22" s="55">
        <v>8.1118590088366353E-3</v>
      </c>
    </row>
    <row r="23" spans="1:9" x14ac:dyDescent="0.2">
      <c r="A23" s="29">
        <v>18</v>
      </c>
      <c r="B23" s="10" t="s">
        <v>950</v>
      </c>
      <c r="C23" s="10">
        <v>4891</v>
      </c>
      <c r="D23" s="55">
        <v>0.86250222635260843</v>
      </c>
      <c r="E23" s="727"/>
      <c r="F23" s="29">
        <v>973</v>
      </c>
      <c r="G23" s="225" t="s">
        <v>1647</v>
      </c>
      <c r="H23" s="10">
        <v>46</v>
      </c>
      <c r="I23" s="55">
        <v>8.1118590088366353E-3</v>
      </c>
    </row>
    <row r="24" spans="1:9" x14ac:dyDescent="0.2">
      <c r="A24" s="29">
        <v>19</v>
      </c>
      <c r="B24" s="226" t="s">
        <v>945</v>
      </c>
      <c r="C24" s="10">
        <v>4847</v>
      </c>
      <c r="D24" s="55">
        <v>0.85474305686589513</v>
      </c>
      <c r="E24" s="727"/>
      <c r="F24" s="29">
        <v>974</v>
      </c>
      <c r="G24" s="10" t="s">
        <v>1676</v>
      </c>
      <c r="H24" s="10">
        <v>46</v>
      </c>
      <c r="I24" s="55">
        <v>8.1118590088366353E-3</v>
      </c>
    </row>
    <row r="25" spans="1:9" x14ac:dyDescent="0.2">
      <c r="A25" s="29">
        <v>20</v>
      </c>
      <c r="B25" s="10" t="s">
        <v>960</v>
      </c>
      <c r="C25" s="10">
        <v>4648</v>
      </c>
      <c r="D25" s="55">
        <v>0.81965044941462362</v>
      </c>
      <c r="E25" s="727"/>
      <c r="F25" s="29">
        <v>975</v>
      </c>
      <c r="G25" s="225" t="s">
        <v>1714</v>
      </c>
      <c r="H25" s="10">
        <v>46</v>
      </c>
      <c r="I25" s="55">
        <v>8.1118590088366353E-3</v>
      </c>
    </row>
    <row r="26" spans="1:9" x14ac:dyDescent="0.2">
      <c r="A26" s="29">
        <v>21</v>
      </c>
      <c r="B26" s="10" t="s">
        <v>953</v>
      </c>
      <c r="C26" s="10">
        <v>4162</v>
      </c>
      <c r="D26" s="55">
        <v>0.73394689553865389</v>
      </c>
      <c r="E26" s="727"/>
      <c r="F26" s="29">
        <v>976</v>
      </c>
      <c r="G26" s="225" t="s">
        <v>1775</v>
      </c>
      <c r="H26" s="10">
        <v>46</v>
      </c>
      <c r="I26" s="55">
        <v>8.1118590088366353E-3</v>
      </c>
    </row>
    <row r="27" spans="1:9" x14ac:dyDescent="0.2">
      <c r="A27" s="29">
        <v>22</v>
      </c>
      <c r="B27" s="10" t="s">
        <v>954</v>
      </c>
      <c r="C27" s="10">
        <v>4049</v>
      </c>
      <c r="D27" s="55">
        <v>0.71401993753868565</v>
      </c>
      <c r="E27" s="727"/>
      <c r="F27" s="29">
        <v>977</v>
      </c>
      <c r="G27" s="10" t="s">
        <v>1798</v>
      </c>
      <c r="H27" s="10">
        <v>46</v>
      </c>
      <c r="I27" s="55">
        <v>8.1118590088366353E-3</v>
      </c>
    </row>
    <row r="28" spans="1:9" x14ac:dyDescent="0.2">
      <c r="A28" s="29">
        <v>23</v>
      </c>
      <c r="B28" s="10" t="s">
        <v>962</v>
      </c>
      <c r="C28" s="10">
        <v>4047</v>
      </c>
      <c r="D28" s="55">
        <v>0.71366724801656234</v>
      </c>
      <c r="E28" s="727"/>
      <c r="F28" s="29">
        <v>978</v>
      </c>
      <c r="G28" s="10" t="s">
        <v>1831</v>
      </c>
      <c r="H28" s="10">
        <v>46</v>
      </c>
      <c r="I28" s="55">
        <v>8.1118590088366353E-3</v>
      </c>
    </row>
    <row r="29" spans="1:9" x14ac:dyDescent="0.2">
      <c r="A29" s="29">
        <v>24</v>
      </c>
      <c r="B29" s="10" t="s">
        <v>959</v>
      </c>
      <c r="C29" s="10">
        <v>3805</v>
      </c>
      <c r="D29" s="55">
        <v>0.67099181583963918</v>
      </c>
      <c r="E29" s="727"/>
      <c r="F29" s="29">
        <v>979</v>
      </c>
      <c r="G29" s="10">
        <v>8</v>
      </c>
      <c r="H29" s="10">
        <v>46</v>
      </c>
      <c r="I29" s="55">
        <v>8.1118590088366353E-3</v>
      </c>
    </row>
    <row r="30" spans="1:9" x14ac:dyDescent="0.2">
      <c r="A30" s="29">
        <v>25</v>
      </c>
      <c r="B30" s="10" t="s">
        <v>961</v>
      </c>
      <c r="C30" s="10">
        <v>3675</v>
      </c>
      <c r="D30" s="55">
        <v>0.64806699690162251</v>
      </c>
      <c r="E30" s="727"/>
      <c r="F30" s="29">
        <v>980</v>
      </c>
      <c r="G30" s="10" t="s">
        <v>1879</v>
      </c>
      <c r="H30" s="10">
        <v>46</v>
      </c>
      <c r="I30" s="55">
        <v>8.1118590088366353E-3</v>
      </c>
    </row>
    <row r="31" spans="1:9" x14ac:dyDescent="0.2">
      <c r="A31" s="29">
        <v>26</v>
      </c>
      <c r="B31" s="10" t="s">
        <v>955</v>
      </c>
      <c r="C31" s="10">
        <v>3578</v>
      </c>
      <c r="D31" s="55">
        <v>0.63096155507864093</v>
      </c>
      <c r="E31" s="727"/>
      <c r="F31" s="29">
        <v>981</v>
      </c>
      <c r="G31" s="10" t="s">
        <v>1912</v>
      </c>
      <c r="H31" s="10">
        <v>46</v>
      </c>
      <c r="I31" s="55">
        <v>8.1118590088366353E-3</v>
      </c>
    </row>
    <row r="32" spans="1:9" x14ac:dyDescent="0.2">
      <c r="A32" s="29">
        <v>27</v>
      </c>
      <c r="B32" s="10" t="s">
        <v>966</v>
      </c>
      <c r="C32" s="10">
        <v>3475</v>
      </c>
      <c r="D32" s="55">
        <v>0.61279804468928933</v>
      </c>
      <c r="E32" s="727"/>
      <c r="F32" s="29">
        <v>982</v>
      </c>
      <c r="G32" s="10" t="s">
        <v>1968</v>
      </c>
      <c r="H32" s="10">
        <v>46</v>
      </c>
      <c r="I32" s="55">
        <v>8.1118590088366353E-3</v>
      </c>
    </row>
    <row r="33" spans="1:9" x14ac:dyDescent="0.2">
      <c r="A33" s="29">
        <v>28</v>
      </c>
      <c r="B33" s="225" t="s">
        <v>997</v>
      </c>
      <c r="C33" s="10">
        <v>3363</v>
      </c>
      <c r="D33" s="55">
        <v>0.59304743145038274</v>
      </c>
      <c r="E33" s="727"/>
      <c r="F33" s="29">
        <v>983</v>
      </c>
      <c r="G33" s="228" t="s">
        <v>2008</v>
      </c>
      <c r="H33" s="10">
        <v>46</v>
      </c>
      <c r="I33" s="55">
        <v>8.1118590088366353E-3</v>
      </c>
    </row>
    <row r="34" spans="1:9" x14ac:dyDescent="0.2">
      <c r="A34" s="29">
        <v>29</v>
      </c>
      <c r="B34" s="10" t="s">
        <v>948</v>
      </c>
      <c r="C34" s="10">
        <v>3354</v>
      </c>
      <c r="D34" s="55">
        <v>0.59146032860082776</v>
      </c>
      <c r="E34" s="727"/>
      <c r="F34" s="29">
        <v>984</v>
      </c>
      <c r="G34" s="10" t="s">
        <v>2020</v>
      </c>
      <c r="H34" s="10">
        <v>46</v>
      </c>
      <c r="I34" s="55">
        <v>8.1118590088366353E-3</v>
      </c>
    </row>
    <row r="35" spans="1:9" x14ac:dyDescent="0.2">
      <c r="A35" s="29">
        <v>30</v>
      </c>
      <c r="B35" s="10" t="s">
        <v>951</v>
      </c>
      <c r="C35" s="10">
        <v>3261</v>
      </c>
      <c r="D35" s="55">
        <v>0.5750602658220928</v>
      </c>
      <c r="E35" s="727"/>
      <c r="F35" s="29">
        <v>985</v>
      </c>
      <c r="G35" s="10" t="s">
        <v>2035</v>
      </c>
      <c r="H35" s="10">
        <v>46</v>
      </c>
      <c r="I35" s="55">
        <v>8.1118590088366353E-3</v>
      </c>
    </row>
    <row r="36" spans="1:9" x14ac:dyDescent="0.2">
      <c r="A36" s="29">
        <v>31</v>
      </c>
      <c r="B36" s="10" t="s">
        <v>965</v>
      </c>
      <c r="C36" s="10">
        <v>2956</v>
      </c>
      <c r="D36" s="55">
        <v>0.52127511369828472</v>
      </c>
      <c r="E36" s="727"/>
      <c r="F36" s="29">
        <v>986</v>
      </c>
      <c r="G36" s="10" t="s">
        <v>2070</v>
      </c>
      <c r="H36" s="10">
        <v>46</v>
      </c>
      <c r="I36" s="55">
        <v>8.1118590088366353E-3</v>
      </c>
    </row>
    <row r="37" spans="1:9" x14ac:dyDescent="0.2">
      <c r="A37" s="29">
        <v>32</v>
      </c>
      <c r="B37" s="10" t="s">
        <v>964</v>
      </c>
      <c r="C37" s="10">
        <v>2901</v>
      </c>
      <c r="D37" s="55">
        <v>0.51157615183989302</v>
      </c>
      <c r="E37" s="727"/>
      <c r="F37" s="29">
        <v>987</v>
      </c>
      <c r="G37" s="10" t="s">
        <v>2121</v>
      </c>
      <c r="H37" s="10">
        <v>46</v>
      </c>
      <c r="I37" s="55">
        <v>8.1118590088366353E-3</v>
      </c>
    </row>
    <row r="38" spans="1:9" x14ac:dyDescent="0.2">
      <c r="A38" s="29">
        <v>33</v>
      </c>
      <c r="B38" s="10" t="s">
        <v>968</v>
      </c>
      <c r="C38" s="10">
        <v>2837</v>
      </c>
      <c r="D38" s="55">
        <v>0.50029008713194645</v>
      </c>
      <c r="E38" s="727"/>
      <c r="F38" s="29">
        <v>988</v>
      </c>
      <c r="G38" s="10" t="s">
        <v>2171</v>
      </c>
      <c r="H38" s="10">
        <v>46</v>
      </c>
      <c r="I38" s="55">
        <v>8.1118590088366353E-3</v>
      </c>
    </row>
    <row r="39" spans="1:9" x14ac:dyDescent="0.2">
      <c r="A39" s="29">
        <v>34</v>
      </c>
      <c r="B39" s="10" t="s">
        <v>963</v>
      </c>
      <c r="C39" s="10">
        <v>2829</v>
      </c>
      <c r="D39" s="55">
        <v>0.49887932904345311</v>
      </c>
      <c r="E39" s="727"/>
      <c r="F39" s="29">
        <v>989</v>
      </c>
      <c r="G39" s="10" t="s">
        <v>2322</v>
      </c>
      <c r="H39" s="10">
        <v>46</v>
      </c>
      <c r="I39" s="55">
        <v>8.1118590088366353E-3</v>
      </c>
    </row>
    <row r="40" spans="1:9" x14ac:dyDescent="0.2">
      <c r="A40" s="29">
        <v>35</v>
      </c>
      <c r="B40" s="10" t="s">
        <v>971</v>
      </c>
      <c r="C40" s="10">
        <v>2782</v>
      </c>
      <c r="D40" s="55">
        <v>0.49059112527355481</v>
      </c>
      <c r="E40" s="727"/>
      <c r="F40" s="29">
        <v>990</v>
      </c>
      <c r="G40" s="10" t="s">
        <v>2464</v>
      </c>
      <c r="H40" s="10">
        <v>46</v>
      </c>
      <c r="I40" s="55">
        <v>8.1118590088366353E-3</v>
      </c>
    </row>
    <row r="41" spans="1:9" x14ac:dyDescent="0.2">
      <c r="A41" s="29">
        <v>36</v>
      </c>
      <c r="B41" s="10" t="s">
        <v>975</v>
      </c>
      <c r="C41" s="10">
        <v>2745</v>
      </c>
      <c r="D41" s="55">
        <v>0.48406636911427314</v>
      </c>
      <c r="E41" s="727"/>
      <c r="F41" s="29">
        <v>991</v>
      </c>
      <c r="G41" s="10" t="s">
        <v>2568</v>
      </c>
      <c r="H41" s="10">
        <v>46</v>
      </c>
      <c r="I41" s="55">
        <v>8.1118590088366353E-3</v>
      </c>
    </row>
    <row r="42" spans="1:9" x14ac:dyDescent="0.2">
      <c r="A42" s="29">
        <v>37</v>
      </c>
      <c r="B42" s="10" t="s">
        <v>974</v>
      </c>
      <c r="C42" s="10">
        <v>2731</v>
      </c>
      <c r="D42" s="55">
        <v>0.48159754245940983</v>
      </c>
      <c r="E42" s="727"/>
      <c r="F42" s="29">
        <v>992</v>
      </c>
      <c r="G42" s="10" t="s">
        <v>1508</v>
      </c>
      <c r="H42" s="10">
        <v>45</v>
      </c>
      <c r="I42" s="55">
        <v>7.9355142477749701E-3</v>
      </c>
    </row>
    <row r="43" spans="1:9" x14ac:dyDescent="0.2">
      <c r="A43" s="29">
        <v>38</v>
      </c>
      <c r="B43" s="10" t="s">
        <v>977</v>
      </c>
      <c r="C43" s="10">
        <v>2683</v>
      </c>
      <c r="D43" s="55">
        <v>0.47313299392844987</v>
      </c>
      <c r="E43" s="727"/>
      <c r="F43" s="29">
        <v>993</v>
      </c>
      <c r="G43" s="225" t="s">
        <v>1629</v>
      </c>
      <c r="H43" s="10">
        <v>45</v>
      </c>
      <c r="I43" s="55">
        <v>7.9355142477749701E-3</v>
      </c>
    </row>
    <row r="44" spans="1:9" x14ac:dyDescent="0.2">
      <c r="A44" s="29">
        <v>39</v>
      </c>
      <c r="B44" s="10" t="s">
        <v>981</v>
      </c>
      <c r="C44" s="10">
        <v>2513</v>
      </c>
      <c r="D44" s="55">
        <v>0.44315438454796668</v>
      </c>
      <c r="E44" s="727"/>
      <c r="F44" s="29">
        <v>994</v>
      </c>
      <c r="G44" s="10" t="s">
        <v>1722</v>
      </c>
      <c r="H44" s="10">
        <v>45</v>
      </c>
      <c r="I44" s="55">
        <v>7.9355142477749701E-3</v>
      </c>
    </row>
    <row r="45" spans="1:9" x14ac:dyDescent="0.2">
      <c r="A45" s="29">
        <v>40</v>
      </c>
      <c r="B45" s="225" t="s">
        <v>957</v>
      </c>
      <c r="C45" s="10">
        <v>2459</v>
      </c>
      <c r="D45" s="55">
        <v>0.4336317674506367</v>
      </c>
      <c r="E45" s="727"/>
      <c r="F45" s="29">
        <v>995</v>
      </c>
      <c r="G45" s="10" t="s">
        <v>1789</v>
      </c>
      <c r="H45" s="10">
        <v>45</v>
      </c>
      <c r="I45" s="55">
        <v>7.9355142477749701E-3</v>
      </c>
    </row>
    <row r="46" spans="1:9" x14ac:dyDescent="0.2">
      <c r="A46" s="29">
        <v>41</v>
      </c>
      <c r="B46" s="10" t="s">
        <v>956</v>
      </c>
      <c r="C46" s="10">
        <v>2394</v>
      </c>
      <c r="D46" s="55">
        <v>0.42216935798162841</v>
      </c>
      <c r="E46" s="727"/>
      <c r="F46" s="29">
        <v>996</v>
      </c>
      <c r="G46" s="10" t="s">
        <v>1882</v>
      </c>
      <c r="H46" s="10">
        <v>45</v>
      </c>
      <c r="I46" s="55">
        <v>7.9355142477749701E-3</v>
      </c>
    </row>
    <row r="47" spans="1:9" x14ac:dyDescent="0.2">
      <c r="A47" s="29">
        <v>42</v>
      </c>
      <c r="B47" s="10" t="s">
        <v>967</v>
      </c>
      <c r="C47" s="10">
        <v>2385</v>
      </c>
      <c r="D47" s="55">
        <v>0.42058225513207342</v>
      </c>
      <c r="E47" s="727"/>
      <c r="F47" s="29">
        <v>997</v>
      </c>
      <c r="G47" s="10" t="s">
        <v>1938</v>
      </c>
      <c r="H47" s="10">
        <v>45</v>
      </c>
      <c r="I47" s="55">
        <v>7.9355142477749701E-3</v>
      </c>
    </row>
    <row r="48" spans="1:9" x14ac:dyDescent="0.2">
      <c r="A48" s="29">
        <v>43</v>
      </c>
      <c r="B48" s="225" t="s">
        <v>958</v>
      </c>
      <c r="C48" s="10">
        <v>2349</v>
      </c>
      <c r="D48" s="55">
        <v>0.41423384373385341</v>
      </c>
      <c r="E48" s="727"/>
      <c r="F48" s="29">
        <v>998</v>
      </c>
      <c r="G48" s="225" t="s">
        <v>1982</v>
      </c>
      <c r="H48" s="10">
        <v>45</v>
      </c>
      <c r="I48" s="55">
        <v>7.9355142477749701E-3</v>
      </c>
    </row>
    <row r="49" spans="1:9" x14ac:dyDescent="0.2">
      <c r="A49" s="29">
        <v>44</v>
      </c>
      <c r="B49" s="10" t="s">
        <v>983</v>
      </c>
      <c r="C49" s="10">
        <v>2261</v>
      </c>
      <c r="D49" s="55">
        <v>0.39871550476042683</v>
      </c>
      <c r="E49" s="727"/>
      <c r="F49" s="29">
        <v>999</v>
      </c>
      <c r="G49" s="10" t="s">
        <v>1988</v>
      </c>
      <c r="H49" s="10">
        <v>45</v>
      </c>
      <c r="I49" s="55">
        <v>7.9355142477749701E-3</v>
      </c>
    </row>
    <row r="50" spans="1:9" x14ac:dyDescent="0.2">
      <c r="A50" s="29">
        <v>45</v>
      </c>
      <c r="B50" s="225" t="s">
        <v>970</v>
      </c>
      <c r="C50" s="10">
        <v>2208</v>
      </c>
      <c r="D50" s="55">
        <v>0.38936923242415855</v>
      </c>
      <c r="E50" s="727"/>
      <c r="F50" s="29">
        <v>1000</v>
      </c>
      <c r="G50" s="226" t="s">
        <v>2082</v>
      </c>
      <c r="H50" s="10">
        <v>45</v>
      </c>
      <c r="I50" s="55">
        <v>7.9355142477749701E-3</v>
      </c>
    </row>
    <row r="51" spans="1:9" x14ac:dyDescent="0.2">
      <c r="A51" s="29">
        <v>46</v>
      </c>
      <c r="B51" s="10" t="s">
        <v>972</v>
      </c>
      <c r="C51" s="10">
        <v>2153</v>
      </c>
      <c r="D51" s="55">
        <v>0.37967027056576691</v>
      </c>
      <c r="E51" s="727"/>
      <c r="F51" s="29">
        <v>1001</v>
      </c>
      <c r="G51" s="10" t="s">
        <v>2104</v>
      </c>
      <c r="H51" s="10">
        <v>45</v>
      </c>
      <c r="I51" s="55">
        <v>7.9355142477749701E-3</v>
      </c>
    </row>
    <row r="52" spans="1:9" x14ac:dyDescent="0.2">
      <c r="A52" s="29">
        <v>47</v>
      </c>
      <c r="B52" s="10" t="s">
        <v>973</v>
      </c>
      <c r="C52" s="10">
        <v>2056</v>
      </c>
      <c r="D52" s="55">
        <v>0.36256482874278528</v>
      </c>
      <c r="E52" s="727"/>
      <c r="F52" s="29">
        <v>1002</v>
      </c>
      <c r="G52" s="10" t="s">
        <v>2143</v>
      </c>
      <c r="H52" s="10">
        <v>45</v>
      </c>
      <c r="I52" s="55">
        <v>7.9355142477749701E-3</v>
      </c>
    </row>
    <row r="53" spans="1:9" x14ac:dyDescent="0.2">
      <c r="A53" s="29">
        <v>48</v>
      </c>
      <c r="B53" s="10" t="s">
        <v>980</v>
      </c>
      <c r="C53" s="10">
        <v>2048</v>
      </c>
      <c r="D53" s="55">
        <v>0.36115407065429195</v>
      </c>
      <c r="E53" s="727"/>
      <c r="F53" s="29">
        <v>1003</v>
      </c>
      <c r="G53" s="10" t="s">
        <v>1743</v>
      </c>
      <c r="H53" s="10">
        <v>44</v>
      </c>
      <c r="I53" s="55">
        <v>7.759169486713304E-3</v>
      </c>
    </row>
    <row r="54" spans="1:9" x14ac:dyDescent="0.2">
      <c r="A54" s="29">
        <v>49</v>
      </c>
      <c r="B54" s="10" t="s">
        <v>1023</v>
      </c>
      <c r="C54" s="10">
        <v>2002</v>
      </c>
      <c r="D54" s="55">
        <v>0.35304221164545535</v>
      </c>
      <c r="E54" s="727"/>
      <c r="F54" s="29">
        <v>1004</v>
      </c>
      <c r="G54" s="10" t="s">
        <v>1902</v>
      </c>
      <c r="H54" s="10">
        <v>44</v>
      </c>
      <c r="I54" s="55">
        <v>7.759169486713304E-3</v>
      </c>
    </row>
    <row r="55" spans="1:9" x14ac:dyDescent="0.2">
      <c r="A55" s="29">
        <v>50</v>
      </c>
      <c r="B55" s="10" t="s">
        <v>985</v>
      </c>
      <c r="C55" s="10">
        <v>1986</v>
      </c>
      <c r="D55" s="55">
        <v>0.35022069546846868</v>
      </c>
      <c r="E55" s="727"/>
      <c r="F55" s="29">
        <v>1005</v>
      </c>
      <c r="G55" s="10" t="s">
        <v>1925</v>
      </c>
      <c r="H55" s="10">
        <v>44</v>
      </c>
      <c r="I55" s="55">
        <v>7.759169486713304E-3</v>
      </c>
    </row>
    <row r="56" spans="1:9" x14ac:dyDescent="0.2">
      <c r="A56" s="29">
        <v>51</v>
      </c>
      <c r="B56" s="10" t="s">
        <v>994</v>
      </c>
      <c r="C56" s="10">
        <v>1939</v>
      </c>
      <c r="D56" s="55">
        <v>0.34193249169857037</v>
      </c>
      <c r="E56" s="727"/>
      <c r="F56" s="29">
        <v>1006</v>
      </c>
      <c r="G56" s="10" t="s">
        <v>2050</v>
      </c>
      <c r="H56" s="10">
        <v>44</v>
      </c>
      <c r="I56" s="55">
        <v>7.759169486713304E-3</v>
      </c>
    </row>
    <row r="57" spans="1:9" x14ac:dyDescent="0.2">
      <c r="A57" s="29">
        <v>52</v>
      </c>
      <c r="B57" s="10" t="s">
        <v>990</v>
      </c>
      <c r="C57" s="10">
        <v>1881</v>
      </c>
      <c r="D57" s="55">
        <v>0.33170449555699377</v>
      </c>
      <c r="E57" s="727"/>
      <c r="F57" s="29">
        <v>1007</v>
      </c>
      <c r="G57" s="10" t="s">
        <v>2066</v>
      </c>
      <c r="H57" s="10">
        <v>44</v>
      </c>
      <c r="I57" s="55">
        <v>7.759169486713304E-3</v>
      </c>
    </row>
    <row r="58" spans="1:9" x14ac:dyDescent="0.2">
      <c r="A58" s="29">
        <v>53</v>
      </c>
      <c r="B58" s="10" t="s">
        <v>979</v>
      </c>
      <c r="C58" s="10">
        <v>1863</v>
      </c>
      <c r="D58" s="55">
        <v>0.32853028985788374</v>
      </c>
      <c r="E58" s="727"/>
      <c r="F58" s="29">
        <v>1008</v>
      </c>
      <c r="G58" s="10" t="s">
        <v>2226</v>
      </c>
      <c r="H58" s="10">
        <v>44</v>
      </c>
      <c r="I58" s="55">
        <v>7.759169486713304E-3</v>
      </c>
    </row>
    <row r="59" spans="1:9" x14ac:dyDescent="0.2">
      <c r="A59" s="29">
        <v>54</v>
      </c>
      <c r="B59" s="10" t="s">
        <v>984</v>
      </c>
      <c r="C59" s="10">
        <v>1844</v>
      </c>
      <c r="D59" s="55">
        <v>0.32517973939771211</v>
      </c>
      <c r="E59" s="727"/>
      <c r="F59" s="29">
        <v>1009</v>
      </c>
      <c r="G59" s="10" t="s">
        <v>2306</v>
      </c>
      <c r="H59" s="10">
        <v>44</v>
      </c>
      <c r="I59" s="55">
        <v>7.759169486713304E-3</v>
      </c>
    </row>
    <row r="60" spans="1:9" x14ac:dyDescent="0.2">
      <c r="A60" s="29">
        <v>55</v>
      </c>
      <c r="B60" s="10" t="s">
        <v>1000</v>
      </c>
      <c r="C60" s="10">
        <v>1842</v>
      </c>
      <c r="D60" s="55">
        <v>0.32482704987558875</v>
      </c>
      <c r="E60" s="727"/>
      <c r="F60" s="29">
        <v>1010</v>
      </c>
      <c r="G60" s="10" t="s">
        <v>2333</v>
      </c>
      <c r="H60" s="10">
        <v>44</v>
      </c>
      <c r="I60" s="55">
        <v>7.759169486713304E-3</v>
      </c>
    </row>
    <row r="61" spans="1:9" x14ac:dyDescent="0.2">
      <c r="A61" s="29">
        <v>56</v>
      </c>
      <c r="B61" s="10" t="s">
        <v>986</v>
      </c>
      <c r="C61" s="10">
        <v>1805</v>
      </c>
      <c r="D61" s="55">
        <v>0.31830229371630714</v>
      </c>
      <c r="E61" s="727"/>
      <c r="F61" s="29">
        <v>1011</v>
      </c>
      <c r="G61" s="10" t="s">
        <v>2424</v>
      </c>
      <c r="H61" s="10">
        <v>44</v>
      </c>
      <c r="I61" s="55">
        <v>7.759169486713304E-3</v>
      </c>
    </row>
    <row r="62" spans="1:9" x14ac:dyDescent="0.2">
      <c r="A62" s="29">
        <v>57</v>
      </c>
      <c r="B62" s="226" t="s">
        <v>969</v>
      </c>
      <c r="C62" s="10">
        <v>1727</v>
      </c>
      <c r="D62" s="55">
        <v>0.3045474023534972</v>
      </c>
      <c r="E62" s="727"/>
      <c r="F62" s="29">
        <v>1012</v>
      </c>
      <c r="G62" s="10" t="s">
        <v>1557</v>
      </c>
      <c r="H62" s="10">
        <v>43</v>
      </c>
      <c r="I62" s="55">
        <v>7.5828247256516379E-3</v>
      </c>
    </row>
    <row r="63" spans="1:9" x14ac:dyDescent="0.2">
      <c r="A63" s="29">
        <v>58</v>
      </c>
      <c r="B63" s="10" t="s">
        <v>982</v>
      </c>
      <c r="C63" s="10">
        <v>1708</v>
      </c>
      <c r="D63" s="55">
        <v>0.30119685189332551</v>
      </c>
      <c r="E63" s="727"/>
      <c r="F63" s="29">
        <v>1013</v>
      </c>
      <c r="G63" s="10" t="s">
        <v>1707</v>
      </c>
      <c r="H63" s="10">
        <v>43</v>
      </c>
      <c r="I63" s="55">
        <v>7.5828247256516379E-3</v>
      </c>
    </row>
    <row r="64" spans="1:9" x14ac:dyDescent="0.2">
      <c r="A64" s="29">
        <v>59</v>
      </c>
      <c r="B64" s="10" t="s">
        <v>996</v>
      </c>
      <c r="C64" s="10">
        <v>1662</v>
      </c>
      <c r="D64" s="55">
        <v>0.29308499288448892</v>
      </c>
      <c r="E64" s="727"/>
      <c r="F64" s="29">
        <v>1014</v>
      </c>
      <c r="G64" s="227" t="s">
        <v>1837</v>
      </c>
      <c r="H64" s="10">
        <v>43</v>
      </c>
      <c r="I64" s="55">
        <v>7.5828247256516379E-3</v>
      </c>
    </row>
    <row r="65" spans="1:9" x14ac:dyDescent="0.2">
      <c r="A65" s="29">
        <v>60</v>
      </c>
      <c r="B65" s="10" t="s">
        <v>989</v>
      </c>
      <c r="C65" s="10">
        <v>1658</v>
      </c>
      <c r="D65" s="55">
        <v>0.29237961384024225</v>
      </c>
      <c r="E65" s="727"/>
      <c r="F65" s="29">
        <v>1015</v>
      </c>
      <c r="G65" s="10" t="s">
        <v>1845</v>
      </c>
      <c r="H65" s="10">
        <v>43</v>
      </c>
      <c r="I65" s="55">
        <v>7.5828247256516379E-3</v>
      </c>
    </row>
    <row r="66" spans="1:9" x14ac:dyDescent="0.2">
      <c r="A66" s="29">
        <v>61</v>
      </c>
      <c r="B66" s="10" t="s">
        <v>988</v>
      </c>
      <c r="C66" s="10">
        <v>1646</v>
      </c>
      <c r="D66" s="55">
        <v>0.29026347670750224</v>
      </c>
      <c r="E66" s="727"/>
      <c r="F66" s="29">
        <v>1016</v>
      </c>
      <c r="G66" s="10" t="s">
        <v>2025</v>
      </c>
      <c r="H66" s="10">
        <v>43</v>
      </c>
      <c r="I66" s="55">
        <v>7.5828247256516379E-3</v>
      </c>
    </row>
    <row r="67" spans="1:9" x14ac:dyDescent="0.2">
      <c r="A67" s="29">
        <v>62</v>
      </c>
      <c r="B67" s="10" t="s">
        <v>1001</v>
      </c>
      <c r="C67" s="10">
        <v>1622</v>
      </c>
      <c r="D67" s="55">
        <v>0.28603120244202224</v>
      </c>
      <c r="E67" s="727"/>
      <c r="F67" s="29">
        <v>1017</v>
      </c>
      <c r="G67" s="10" t="s">
        <v>2049</v>
      </c>
      <c r="H67" s="10">
        <v>43</v>
      </c>
      <c r="I67" s="55">
        <v>7.5828247256516379E-3</v>
      </c>
    </row>
    <row r="68" spans="1:9" x14ac:dyDescent="0.2">
      <c r="A68" s="29">
        <v>63</v>
      </c>
      <c r="B68" s="10" t="s">
        <v>1002</v>
      </c>
      <c r="C68" s="10">
        <v>1605</v>
      </c>
      <c r="D68" s="55">
        <v>0.28303334150397391</v>
      </c>
      <c r="E68" s="727"/>
      <c r="F68" s="29">
        <v>1018</v>
      </c>
      <c r="G68" s="10" t="s">
        <v>2055</v>
      </c>
      <c r="H68" s="10">
        <v>43</v>
      </c>
      <c r="I68" s="55">
        <v>7.5828247256516379E-3</v>
      </c>
    </row>
    <row r="69" spans="1:9" x14ac:dyDescent="0.2">
      <c r="A69" s="29">
        <v>64</v>
      </c>
      <c r="B69" s="10" t="s">
        <v>1090</v>
      </c>
      <c r="C69" s="10">
        <v>1494</v>
      </c>
      <c r="D69" s="55">
        <v>0.26345907302612898</v>
      </c>
      <c r="E69" s="727"/>
      <c r="F69" s="29">
        <v>1019</v>
      </c>
      <c r="G69" s="10" t="s">
        <v>2185</v>
      </c>
      <c r="H69" s="10">
        <v>43</v>
      </c>
      <c r="I69" s="55">
        <v>7.5828247256516379E-3</v>
      </c>
    </row>
    <row r="70" spans="1:9" x14ac:dyDescent="0.2">
      <c r="A70" s="29">
        <v>65</v>
      </c>
      <c r="B70" s="10" t="s">
        <v>980</v>
      </c>
      <c r="C70" s="10">
        <v>1486</v>
      </c>
      <c r="D70" s="55">
        <v>0.2620483149376357</v>
      </c>
      <c r="E70" s="727"/>
      <c r="F70" s="29">
        <v>1020</v>
      </c>
      <c r="G70" s="10" t="s">
        <v>2238</v>
      </c>
      <c r="H70" s="10">
        <v>43</v>
      </c>
      <c r="I70" s="55">
        <v>7.5828247256516379E-3</v>
      </c>
    </row>
    <row r="71" spans="1:9" x14ac:dyDescent="0.2">
      <c r="A71" s="29">
        <v>66</v>
      </c>
      <c r="B71" s="10" t="s">
        <v>1014</v>
      </c>
      <c r="C71" s="10">
        <v>1478</v>
      </c>
      <c r="D71" s="55">
        <v>0.26063755684914236</v>
      </c>
      <c r="E71" s="727"/>
      <c r="F71" s="29">
        <v>1021</v>
      </c>
      <c r="G71" s="10" t="s">
        <v>2249</v>
      </c>
      <c r="H71" s="10">
        <v>43</v>
      </c>
      <c r="I71" s="55">
        <v>7.5828247256516379E-3</v>
      </c>
    </row>
    <row r="72" spans="1:9" x14ac:dyDescent="0.2">
      <c r="A72" s="29">
        <v>67</v>
      </c>
      <c r="B72" s="10" t="s">
        <v>1105</v>
      </c>
      <c r="C72" s="10">
        <v>1461</v>
      </c>
      <c r="D72" s="55">
        <v>0.25763969591109404</v>
      </c>
      <c r="E72" s="727"/>
      <c r="F72" s="29">
        <v>1022</v>
      </c>
      <c r="G72" s="10" t="s">
        <v>2395</v>
      </c>
      <c r="H72" s="10">
        <v>43</v>
      </c>
      <c r="I72" s="55">
        <v>7.5828247256516379E-3</v>
      </c>
    </row>
    <row r="73" spans="1:9" x14ac:dyDescent="0.2">
      <c r="A73" s="29">
        <v>68</v>
      </c>
      <c r="B73" s="225" t="s">
        <v>978</v>
      </c>
      <c r="C73" s="10">
        <v>1450</v>
      </c>
      <c r="D73" s="55">
        <v>0.25569990353941568</v>
      </c>
      <c r="E73" s="727"/>
      <c r="F73" s="29">
        <v>1023</v>
      </c>
      <c r="G73" s="10" t="s">
        <v>1487</v>
      </c>
      <c r="H73" s="10">
        <v>42</v>
      </c>
      <c r="I73" s="55">
        <v>7.4064799645899718E-3</v>
      </c>
    </row>
    <row r="74" spans="1:9" x14ac:dyDescent="0.2">
      <c r="A74" s="638">
        <v>69</v>
      </c>
      <c r="B74" s="25" t="s">
        <v>998</v>
      </c>
      <c r="C74" s="25">
        <v>1415</v>
      </c>
      <c r="D74" s="729">
        <v>0.24952783690225738</v>
      </c>
      <c r="E74" s="730"/>
      <c r="F74" s="638">
        <v>1024</v>
      </c>
      <c r="G74" s="25" t="s">
        <v>1547</v>
      </c>
      <c r="H74" s="25">
        <v>42</v>
      </c>
      <c r="I74" s="729">
        <v>7.4064799645899718E-3</v>
      </c>
    </row>
    <row r="75" spans="1:9" x14ac:dyDescent="0.2">
      <c r="A75" s="640"/>
      <c r="B75" s="620"/>
      <c r="C75" s="620"/>
      <c r="D75" s="731"/>
      <c r="E75" s="731"/>
      <c r="F75" s="640"/>
      <c r="G75" s="636" t="s">
        <v>3878</v>
      </c>
      <c r="H75" s="620"/>
      <c r="I75" s="731"/>
    </row>
    <row r="76" spans="1:9" x14ac:dyDescent="0.2">
      <c r="A76" s="633" t="s">
        <v>0</v>
      </c>
      <c r="B76" s="858" t="s">
        <v>3309</v>
      </c>
      <c r="C76" s="860" t="s">
        <v>221</v>
      </c>
      <c r="D76" s="861"/>
      <c r="E76" s="685"/>
      <c r="F76" s="633" t="s">
        <v>0</v>
      </c>
      <c r="G76" s="858" t="s">
        <v>3309</v>
      </c>
      <c r="H76" s="860" t="s">
        <v>221</v>
      </c>
      <c r="I76" s="861"/>
    </row>
    <row r="77" spans="1:9" x14ac:dyDescent="0.2">
      <c r="A77" s="634" t="s">
        <v>2</v>
      </c>
      <c r="B77" s="859"/>
      <c r="C77" s="615" t="s">
        <v>3295</v>
      </c>
      <c r="D77" s="615" t="s">
        <v>3296</v>
      </c>
      <c r="E77" s="728"/>
      <c r="F77" s="634" t="s">
        <v>2</v>
      </c>
      <c r="G77" s="859"/>
      <c r="H77" s="615" t="s">
        <v>3295</v>
      </c>
      <c r="I77" s="615" t="s">
        <v>3296</v>
      </c>
    </row>
    <row r="78" spans="1:9" x14ac:dyDescent="0.2">
      <c r="A78" s="29">
        <v>70</v>
      </c>
      <c r="B78" s="225" t="s">
        <v>976</v>
      </c>
      <c r="C78" s="10">
        <v>1413</v>
      </c>
      <c r="D78" s="55">
        <v>0.24917514738013405</v>
      </c>
      <c r="E78" s="727"/>
      <c r="F78" s="29">
        <v>1025</v>
      </c>
      <c r="G78" s="225" t="s">
        <v>1678</v>
      </c>
      <c r="H78" s="10">
        <v>42</v>
      </c>
      <c r="I78" s="55">
        <v>7.4064799645899718E-3</v>
      </c>
    </row>
    <row r="79" spans="1:9" x14ac:dyDescent="0.2">
      <c r="A79" s="29">
        <v>71</v>
      </c>
      <c r="B79" s="10" t="s">
        <v>995</v>
      </c>
      <c r="C79" s="10">
        <v>1360</v>
      </c>
      <c r="D79" s="55">
        <v>0.23982887504386577</v>
      </c>
      <c r="E79" s="727"/>
      <c r="F79" s="29">
        <v>1026</v>
      </c>
      <c r="G79" s="10" t="s">
        <v>1823</v>
      </c>
      <c r="H79" s="10">
        <v>42</v>
      </c>
      <c r="I79" s="55">
        <v>7.4064799645899718E-3</v>
      </c>
    </row>
    <row r="80" spans="1:9" x14ac:dyDescent="0.2">
      <c r="A80" s="29">
        <v>72</v>
      </c>
      <c r="B80" s="10" t="s">
        <v>1024</v>
      </c>
      <c r="C80" s="10">
        <v>1358</v>
      </c>
      <c r="D80" s="55">
        <v>0.23947618552174244</v>
      </c>
      <c r="E80" s="727"/>
      <c r="F80" s="29">
        <v>1027</v>
      </c>
      <c r="G80" s="10" t="s">
        <v>1891</v>
      </c>
      <c r="H80" s="10">
        <v>42</v>
      </c>
      <c r="I80" s="55">
        <v>7.4064799645899718E-3</v>
      </c>
    </row>
    <row r="81" spans="1:9" x14ac:dyDescent="0.2">
      <c r="A81" s="29">
        <v>73</v>
      </c>
      <c r="B81" s="225" t="s">
        <v>992</v>
      </c>
      <c r="C81" s="10">
        <v>1357</v>
      </c>
      <c r="D81" s="55">
        <v>0.23929984076068075</v>
      </c>
      <c r="E81" s="727"/>
      <c r="F81" s="29">
        <v>1028</v>
      </c>
      <c r="G81" s="10" t="s">
        <v>1896</v>
      </c>
      <c r="H81" s="10">
        <v>42</v>
      </c>
      <c r="I81" s="55">
        <v>7.4064799645899718E-3</v>
      </c>
    </row>
    <row r="82" spans="1:9" x14ac:dyDescent="0.2">
      <c r="A82" s="29">
        <v>74</v>
      </c>
      <c r="B82" s="10" t="s">
        <v>1007</v>
      </c>
      <c r="C82" s="10">
        <v>1307</v>
      </c>
      <c r="D82" s="55">
        <v>0.23048260270759746</v>
      </c>
      <c r="E82" s="727"/>
      <c r="F82" s="29">
        <v>1029</v>
      </c>
      <c r="G82" s="10" t="s">
        <v>1903</v>
      </c>
      <c r="H82" s="10">
        <v>42</v>
      </c>
      <c r="I82" s="55">
        <v>7.4064799645899718E-3</v>
      </c>
    </row>
    <row r="83" spans="1:9" x14ac:dyDescent="0.2">
      <c r="A83" s="29">
        <v>75</v>
      </c>
      <c r="B83" s="10" t="s">
        <v>1004</v>
      </c>
      <c r="C83" s="10">
        <v>1293</v>
      </c>
      <c r="D83" s="55">
        <v>0.22801377605273412</v>
      </c>
      <c r="E83" s="727"/>
      <c r="F83" s="29">
        <v>1030</v>
      </c>
      <c r="G83" s="225" t="s">
        <v>1943</v>
      </c>
      <c r="H83" s="10">
        <v>42</v>
      </c>
      <c r="I83" s="55">
        <v>7.4064799645899718E-3</v>
      </c>
    </row>
    <row r="84" spans="1:9" x14ac:dyDescent="0.2">
      <c r="A84" s="29">
        <v>76</v>
      </c>
      <c r="B84" s="10" t="s">
        <v>1021</v>
      </c>
      <c r="C84" s="10">
        <v>1289</v>
      </c>
      <c r="D84" s="55">
        <v>0.22730839700848748</v>
      </c>
      <c r="E84" s="727"/>
      <c r="F84" s="29">
        <v>1031</v>
      </c>
      <c r="G84" s="225" t="s">
        <v>1958</v>
      </c>
      <c r="H84" s="10">
        <v>42</v>
      </c>
      <c r="I84" s="55">
        <v>7.4064799645899718E-3</v>
      </c>
    </row>
    <row r="85" spans="1:9" x14ac:dyDescent="0.2">
      <c r="A85" s="29">
        <v>77</v>
      </c>
      <c r="B85" s="226" t="s">
        <v>1009</v>
      </c>
      <c r="C85" s="10">
        <v>1267</v>
      </c>
      <c r="D85" s="55">
        <v>0.22342881226513081</v>
      </c>
      <c r="E85" s="727"/>
      <c r="F85" s="29">
        <v>1032</v>
      </c>
      <c r="G85" s="10" t="s">
        <v>2012</v>
      </c>
      <c r="H85" s="10">
        <v>42</v>
      </c>
      <c r="I85" s="55">
        <v>7.4064799645899718E-3</v>
      </c>
    </row>
    <row r="86" spans="1:9" x14ac:dyDescent="0.2">
      <c r="A86" s="29">
        <v>78</v>
      </c>
      <c r="B86" s="10" t="s">
        <v>1010</v>
      </c>
      <c r="C86" s="10">
        <v>1227</v>
      </c>
      <c r="D86" s="55">
        <v>0.21637502182266419</v>
      </c>
      <c r="E86" s="727"/>
      <c r="F86" s="29">
        <v>1033</v>
      </c>
      <c r="G86" s="10" t="s">
        <v>2058</v>
      </c>
      <c r="H86" s="10">
        <v>42</v>
      </c>
      <c r="I86" s="55">
        <v>7.4064799645899718E-3</v>
      </c>
    </row>
    <row r="87" spans="1:9" x14ac:dyDescent="0.2">
      <c r="A87" s="29">
        <v>79</v>
      </c>
      <c r="B87" s="10" t="s">
        <v>1008</v>
      </c>
      <c r="C87" s="10">
        <v>1194</v>
      </c>
      <c r="D87" s="55">
        <v>0.21055564470762919</v>
      </c>
      <c r="E87" s="727"/>
      <c r="F87" s="29">
        <v>1034</v>
      </c>
      <c r="G87" s="10" t="s">
        <v>2085</v>
      </c>
      <c r="H87" s="10">
        <v>42</v>
      </c>
      <c r="I87" s="55">
        <v>7.4064799645899718E-3</v>
      </c>
    </row>
    <row r="88" spans="1:9" x14ac:dyDescent="0.2">
      <c r="A88" s="29">
        <v>80</v>
      </c>
      <c r="B88" s="10" t="s">
        <v>1032</v>
      </c>
      <c r="C88" s="10">
        <v>1189</v>
      </c>
      <c r="D88" s="55">
        <v>0.20967392090232087</v>
      </c>
      <c r="E88" s="727"/>
      <c r="F88" s="29">
        <v>1035</v>
      </c>
      <c r="G88" s="10" t="s">
        <v>2090</v>
      </c>
      <c r="H88" s="10">
        <v>42</v>
      </c>
      <c r="I88" s="55">
        <v>7.4064799645899718E-3</v>
      </c>
    </row>
    <row r="89" spans="1:9" x14ac:dyDescent="0.2">
      <c r="A89" s="29">
        <v>81</v>
      </c>
      <c r="B89" s="10" t="s">
        <v>1003</v>
      </c>
      <c r="C89" s="10">
        <v>1185</v>
      </c>
      <c r="D89" s="55">
        <v>0.2089685418580742</v>
      </c>
      <c r="E89" s="727"/>
      <c r="F89" s="29">
        <v>1036</v>
      </c>
      <c r="G89" s="10" t="s">
        <v>2100</v>
      </c>
      <c r="H89" s="10">
        <v>42</v>
      </c>
      <c r="I89" s="55">
        <v>7.4064799645899718E-3</v>
      </c>
    </row>
    <row r="90" spans="1:9" x14ac:dyDescent="0.2">
      <c r="A90" s="29">
        <v>82</v>
      </c>
      <c r="B90" s="10" t="s">
        <v>1022</v>
      </c>
      <c r="C90" s="10">
        <v>1171</v>
      </c>
      <c r="D90" s="55">
        <v>0.20649971520321089</v>
      </c>
      <c r="E90" s="727"/>
      <c r="F90" s="29">
        <v>1037</v>
      </c>
      <c r="G90" s="10" t="s">
        <v>2103</v>
      </c>
      <c r="H90" s="10">
        <v>42</v>
      </c>
      <c r="I90" s="55">
        <v>7.4064799645899718E-3</v>
      </c>
    </row>
    <row r="91" spans="1:9" x14ac:dyDescent="0.2">
      <c r="A91" s="29">
        <v>83</v>
      </c>
      <c r="B91" s="10" t="s">
        <v>1027</v>
      </c>
      <c r="C91" s="10">
        <v>1166</v>
      </c>
      <c r="D91" s="55">
        <v>0.20561799139790254</v>
      </c>
      <c r="E91" s="727"/>
      <c r="F91" s="29">
        <v>1038</v>
      </c>
      <c r="G91" s="10" t="s">
        <v>2132</v>
      </c>
      <c r="H91" s="10">
        <v>42</v>
      </c>
      <c r="I91" s="55">
        <v>7.4064799645899718E-3</v>
      </c>
    </row>
    <row r="92" spans="1:9" x14ac:dyDescent="0.2">
      <c r="A92" s="29">
        <v>84</v>
      </c>
      <c r="B92" s="10" t="s">
        <v>1013</v>
      </c>
      <c r="C92" s="10">
        <v>1156</v>
      </c>
      <c r="D92" s="55">
        <v>0.2038545437872859</v>
      </c>
      <c r="E92" s="727"/>
      <c r="F92" s="29">
        <v>1039</v>
      </c>
      <c r="G92" s="226" t="s">
        <v>2186</v>
      </c>
      <c r="H92" s="10">
        <v>42</v>
      </c>
      <c r="I92" s="55">
        <v>7.4064799645899718E-3</v>
      </c>
    </row>
    <row r="93" spans="1:9" x14ac:dyDescent="0.2">
      <c r="A93" s="29">
        <v>85</v>
      </c>
      <c r="B93" s="10" t="s">
        <v>1118</v>
      </c>
      <c r="C93" s="10">
        <v>1120</v>
      </c>
      <c r="D93" s="55">
        <v>0.19750613238906592</v>
      </c>
      <c r="E93" s="727"/>
      <c r="F93" s="29">
        <v>1040</v>
      </c>
      <c r="G93" s="10" t="s">
        <v>2299</v>
      </c>
      <c r="H93" s="10">
        <v>42</v>
      </c>
      <c r="I93" s="55">
        <v>7.4064799645899718E-3</v>
      </c>
    </row>
    <row r="94" spans="1:9" x14ac:dyDescent="0.2">
      <c r="A94" s="29">
        <v>86</v>
      </c>
      <c r="B94" s="226" t="s">
        <v>1005</v>
      </c>
      <c r="C94" s="10">
        <v>1118</v>
      </c>
      <c r="D94" s="55">
        <v>0.19715344286694259</v>
      </c>
      <c r="E94" s="727"/>
      <c r="F94" s="29">
        <v>1041</v>
      </c>
      <c r="G94" s="10" t="s">
        <v>2380</v>
      </c>
      <c r="H94" s="10">
        <v>42</v>
      </c>
      <c r="I94" s="55">
        <v>7.4064799645899718E-3</v>
      </c>
    </row>
    <row r="95" spans="1:9" x14ac:dyDescent="0.2">
      <c r="A95" s="29">
        <v>87</v>
      </c>
      <c r="B95" s="10" t="s">
        <v>1016</v>
      </c>
      <c r="C95" s="10">
        <v>1118</v>
      </c>
      <c r="D95" s="55">
        <v>0.19715344286694259</v>
      </c>
      <c r="E95" s="727"/>
      <c r="F95" s="29">
        <v>1042</v>
      </c>
      <c r="G95" s="10" t="s">
        <v>2439</v>
      </c>
      <c r="H95" s="10">
        <v>42</v>
      </c>
      <c r="I95" s="55">
        <v>7.4064799645899718E-3</v>
      </c>
    </row>
    <row r="96" spans="1:9" x14ac:dyDescent="0.2">
      <c r="A96" s="29">
        <v>88</v>
      </c>
      <c r="B96" s="10" t="s">
        <v>1017</v>
      </c>
      <c r="C96" s="10">
        <v>1057</v>
      </c>
      <c r="D96" s="55">
        <v>0.18639641244218097</v>
      </c>
      <c r="E96" s="727"/>
      <c r="F96" s="29">
        <v>1043</v>
      </c>
      <c r="G96" s="10" t="s">
        <v>1502</v>
      </c>
      <c r="H96" s="10">
        <v>41</v>
      </c>
      <c r="I96" s="55">
        <v>7.2301352035283057E-3</v>
      </c>
    </row>
    <row r="97" spans="1:9" x14ac:dyDescent="0.2">
      <c r="A97" s="29">
        <v>89</v>
      </c>
      <c r="B97" s="225" t="s">
        <v>1020</v>
      </c>
      <c r="C97" s="10">
        <v>1051</v>
      </c>
      <c r="D97" s="55">
        <v>0.18533834387581097</v>
      </c>
      <c r="E97" s="727"/>
      <c r="F97" s="29">
        <v>1044</v>
      </c>
      <c r="G97" s="10" t="s">
        <v>1716</v>
      </c>
      <c r="H97" s="10">
        <v>41</v>
      </c>
      <c r="I97" s="55">
        <v>7.2301352035283057E-3</v>
      </c>
    </row>
    <row r="98" spans="1:9" x14ac:dyDescent="0.2">
      <c r="A98" s="29">
        <v>90</v>
      </c>
      <c r="B98" s="10" t="s">
        <v>1051</v>
      </c>
      <c r="C98" s="10">
        <v>1051</v>
      </c>
      <c r="D98" s="55">
        <v>0.18533834387581097</v>
      </c>
      <c r="E98" s="727"/>
      <c r="F98" s="29">
        <v>1045</v>
      </c>
      <c r="G98" s="225" t="s">
        <v>1723</v>
      </c>
      <c r="H98" s="10">
        <v>41</v>
      </c>
      <c r="I98" s="55">
        <v>7.2301352035283057E-3</v>
      </c>
    </row>
    <row r="99" spans="1:9" x14ac:dyDescent="0.2">
      <c r="A99" s="29">
        <v>91</v>
      </c>
      <c r="B99" s="10" t="s">
        <v>1015</v>
      </c>
      <c r="C99" s="10">
        <v>1050</v>
      </c>
      <c r="D99" s="55">
        <v>0.18516199911474929</v>
      </c>
      <c r="E99" s="727"/>
      <c r="F99" s="29">
        <v>1046</v>
      </c>
      <c r="G99" s="10" t="s">
        <v>1939</v>
      </c>
      <c r="H99" s="10">
        <v>41</v>
      </c>
      <c r="I99" s="55">
        <v>7.2301352035283057E-3</v>
      </c>
    </row>
    <row r="100" spans="1:9" x14ac:dyDescent="0.2">
      <c r="A100" s="29">
        <v>92</v>
      </c>
      <c r="B100" s="10" t="s">
        <v>1011</v>
      </c>
      <c r="C100" s="10">
        <v>1013</v>
      </c>
      <c r="D100" s="55">
        <v>0.17863724295546765</v>
      </c>
      <c r="E100" s="727"/>
      <c r="F100" s="29">
        <v>1047</v>
      </c>
      <c r="G100" s="10" t="s">
        <v>1961</v>
      </c>
      <c r="H100" s="10">
        <v>41</v>
      </c>
      <c r="I100" s="55">
        <v>7.2301352035283057E-3</v>
      </c>
    </row>
    <row r="101" spans="1:9" x14ac:dyDescent="0.2">
      <c r="A101" s="29">
        <v>93</v>
      </c>
      <c r="B101" s="10" t="s">
        <v>1026</v>
      </c>
      <c r="C101" s="10">
        <v>986</v>
      </c>
      <c r="D101" s="55">
        <v>0.17387593440680268</v>
      </c>
      <c r="E101" s="727"/>
      <c r="F101" s="29">
        <v>1048</v>
      </c>
      <c r="G101" s="10" t="s">
        <v>2004</v>
      </c>
      <c r="H101" s="10">
        <v>41</v>
      </c>
      <c r="I101" s="55">
        <v>7.2301352035283057E-3</v>
      </c>
    </row>
    <row r="102" spans="1:9" x14ac:dyDescent="0.2">
      <c r="A102" s="29">
        <v>94</v>
      </c>
      <c r="B102" s="10" t="s">
        <v>1034</v>
      </c>
      <c r="C102" s="10">
        <v>957</v>
      </c>
      <c r="D102" s="55">
        <v>0.16876193633601436</v>
      </c>
      <c r="E102" s="727"/>
      <c r="F102" s="29">
        <v>1049</v>
      </c>
      <c r="G102" s="10" t="s">
        <v>2029</v>
      </c>
      <c r="H102" s="10">
        <v>41</v>
      </c>
      <c r="I102" s="55">
        <v>7.2301352035283057E-3</v>
      </c>
    </row>
    <row r="103" spans="1:9" x14ac:dyDescent="0.2">
      <c r="A103" s="29">
        <v>95</v>
      </c>
      <c r="B103" s="10" t="s">
        <v>1104</v>
      </c>
      <c r="C103" s="10">
        <v>947</v>
      </c>
      <c r="D103" s="55">
        <v>0.16699848872539771</v>
      </c>
      <c r="E103" s="727"/>
      <c r="F103" s="29">
        <v>1050</v>
      </c>
      <c r="G103" s="10" t="s">
        <v>2212</v>
      </c>
      <c r="H103" s="10">
        <v>41</v>
      </c>
      <c r="I103" s="55">
        <v>7.2301352035283057E-3</v>
      </c>
    </row>
    <row r="104" spans="1:9" x14ac:dyDescent="0.2">
      <c r="A104" s="29">
        <v>96</v>
      </c>
      <c r="B104" s="10" t="s">
        <v>999</v>
      </c>
      <c r="C104" s="10">
        <v>945</v>
      </c>
      <c r="D104" s="55">
        <v>0.16664579920327438</v>
      </c>
      <c r="E104" s="727"/>
      <c r="F104" s="29">
        <v>1051</v>
      </c>
      <c r="G104" s="10" t="s">
        <v>2236</v>
      </c>
      <c r="H104" s="10">
        <v>41</v>
      </c>
      <c r="I104" s="55">
        <v>7.2301352035283057E-3</v>
      </c>
    </row>
    <row r="105" spans="1:9" x14ac:dyDescent="0.2">
      <c r="A105" s="29">
        <v>97</v>
      </c>
      <c r="B105" s="10" t="s">
        <v>1025</v>
      </c>
      <c r="C105" s="10">
        <v>922</v>
      </c>
      <c r="D105" s="55">
        <v>0.16258986969885605</v>
      </c>
      <c r="E105" s="727"/>
      <c r="F105" s="29">
        <v>1052</v>
      </c>
      <c r="G105" s="10" t="s">
        <v>2295</v>
      </c>
      <c r="H105" s="10">
        <v>41</v>
      </c>
      <c r="I105" s="55">
        <v>7.2301352035283057E-3</v>
      </c>
    </row>
    <row r="106" spans="1:9" x14ac:dyDescent="0.2">
      <c r="A106" s="29">
        <v>98</v>
      </c>
      <c r="B106" s="225" t="s">
        <v>1031</v>
      </c>
      <c r="C106" s="10">
        <v>898</v>
      </c>
      <c r="D106" s="55">
        <v>0.15835759543337607</v>
      </c>
      <c r="E106" s="727"/>
      <c r="F106" s="29">
        <v>1053</v>
      </c>
      <c r="G106" s="10" t="s">
        <v>1602</v>
      </c>
      <c r="H106" s="10">
        <v>40</v>
      </c>
      <c r="I106" s="55">
        <v>7.0537904424666396E-3</v>
      </c>
    </row>
    <row r="107" spans="1:9" x14ac:dyDescent="0.2">
      <c r="A107" s="29">
        <v>99</v>
      </c>
      <c r="B107" s="10" t="s">
        <v>991</v>
      </c>
      <c r="C107" s="10">
        <v>893</v>
      </c>
      <c r="D107" s="55">
        <v>0.15747587162806773</v>
      </c>
      <c r="E107" s="727"/>
      <c r="F107" s="29">
        <v>1054</v>
      </c>
      <c r="G107" s="225" t="s">
        <v>1614</v>
      </c>
      <c r="H107" s="10">
        <v>40</v>
      </c>
      <c r="I107" s="55">
        <v>7.0537904424666396E-3</v>
      </c>
    </row>
    <row r="108" spans="1:9" x14ac:dyDescent="0.2">
      <c r="A108" s="29">
        <v>100</v>
      </c>
      <c r="B108" s="10" t="s">
        <v>1029</v>
      </c>
      <c r="C108" s="10">
        <v>877</v>
      </c>
      <c r="D108" s="55">
        <v>0.15465435545108108</v>
      </c>
      <c r="E108" s="727"/>
      <c r="F108" s="29">
        <v>1055</v>
      </c>
      <c r="G108" s="225" t="s">
        <v>1819</v>
      </c>
      <c r="H108" s="10">
        <v>40</v>
      </c>
      <c r="I108" s="55">
        <v>7.0537904424666396E-3</v>
      </c>
    </row>
    <row r="109" spans="1:9" x14ac:dyDescent="0.2">
      <c r="A109" s="29">
        <v>101</v>
      </c>
      <c r="B109" s="10" t="s">
        <v>1037</v>
      </c>
      <c r="C109" s="10">
        <v>858</v>
      </c>
      <c r="D109" s="55">
        <v>0.15130380499090942</v>
      </c>
      <c r="E109" s="727"/>
      <c r="F109" s="29">
        <v>1056</v>
      </c>
      <c r="G109" s="10" t="s">
        <v>1835</v>
      </c>
      <c r="H109" s="10">
        <v>40</v>
      </c>
      <c r="I109" s="55">
        <v>7.0537904424666396E-3</v>
      </c>
    </row>
    <row r="110" spans="1:9" x14ac:dyDescent="0.2">
      <c r="A110" s="29">
        <v>102</v>
      </c>
      <c r="B110" s="10" t="s">
        <v>1064</v>
      </c>
      <c r="C110" s="10">
        <v>854</v>
      </c>
      <c r="D110" s="55">
        <v>0.15059842594666276</v>
      </c>
      <c r="E110" s="727"/>
      <c r="F110" s="29">
        <v>1057</v>
      </c>
      <c r="G110" s="10" t="s">
        <v>1876</v>
      </c>
      <c r="H110" s="10">
        <v>40</v>
      </c>
      <c r="I110" s="55">
        <v>7.0537904424666396E-3</v>
      </c>
    </row>
    <row r="111" spans="1:9" x14ac:dyDescent="0.2">
      <c r="A111" s="29">
        <v>103</v>
      </c>
      <c r="B111" s="10" t="s">
        <v>1042</v>
      </c>
      <c r="C111" s="10">
        <v>843</v>
      </c>
      <c r="D111" s="55">
        <v>0.14865863357498443</v>
      </c>
      <c r="E111" s="727"/>
      <c r="F111" s="29">
        <v>1058</v>
      </c>
      <c r="G111" s="10" t="s">
        <v>1892</v>
      </c>
      <c r="H111" s="10">
        <v>40</v>
      </c>
      <c r="I111" s="55">
        <v>7.0537904424666396E-3</v>
      </c>
    </row>
    <row r="112" spans="1:9" x14ac:dyDescent="0.2">
      <c r="A112" s="29">
        <v>104</v>
      </c>
      <c r="B112" s="10" t="s">
        <v>1052</v>
      </c>
      <c r="C112" s="10">
        <v>842</v>
      </c>
      <c r="D112" s="55">
        <v>0.14848228881392278</v>
      </c>
      <c r="E112" s="727"/>
      <c r="F112" s="29">
        <v>1059</v>
      </c>
      <c r="G112" s="10" t="s">
        <v>1894</v>
      </c>
      <c r="H112" s="10">
        <v>40</v>
      </c>
      <c r="I112" s="55">
        <v>7.0537904424666396E-3</v>
      </c>
    </row>
    <row r="113" spans="1:9" x14ac:dyDescent="0.2">
      <c r="A113" s="29">
        <v>105</v>
      </c>
      <c r="B113" s="10" t="s">
        <v>1094</v>
      </c>
      <c r="C113" s="10">
        <v>837</v>
      </c>
      <c r="D113" s="55">
        <v>0.14760056500861443</v>
      </c>
      <c r="E113" s="727"/>
      <c r="F113" s="29">
        <v>1060</v>
      </c>
      <c r="G113" s="10" t="s">
        <v>1944</v>
      </c>
      <c r="H113" s="10">
        <v>40</v>
      </c>
      <c r="I113" s="55">
        <v>7.0537904424666396E-3</v>
      </c>
    </row>
    <row r="114" spans="1:9" x14ac:dyDescent="0.2">
      <c r="A114" s="29">
        <v>106</v>
      </c>
      <c r="B114" s="10" t="s">
        <v>1045</v>
      </c>
      <c r="C114" s="10">
        <v>831</v>
      </c>
      <c r="D114" s="55">
        <v>0.14654249644224446</v>
      </c>
      <c r="E114" s="727"/>
      <c r="F114" s="29">
        <v>1061</v>
      </c>
      <c r="G114" s="10" t="s">
        <v>1953</v>
      </c>
      <c r="H114" s="10">
        <v>40</v>
      </c>
      <c r="I114" s="55">
        <v>7.0537904424666396E-3</v>
      </c>
    </row>
    <row r="115" spans="1:9" x14ac:dyDescent="0.2">
      <c r="A115" s="29">
        <v>107</v>
      </c>
      <c r="B115" s="10" t="s">
        <v>1065</v>
      </c>
      <c r="C115" s="10">
        <v>821</v>
      </c>
      <c r="D115" s="55">
        <v>0.14477904883162779</v>
      </c>
      <c r="E115" s="727"/>
      <c r="F115" s="29">
        <v>1062</v>
      </c>
      <c r="G115" s="10" t="s">
        <v>2091</v>
      </c>
      <c r="H115" s="10">
        <v>40</v>
      </c>
      <c r="I115" s="55">
        <v>7.0537904424666396E-3</v>
      </c>
    </row>
    <row r="116" spans="1:9" x14ac:dyDescent="0.2">
      <c r="A116" s="29">
        <v>108</v>
      </c>
      <c r="B116" s="10" t="s">
        <v>993</v>
      </c>
      <c r="C116" s="10">
        <v>816</v>
      </c>
      <c r="D116" s="55">
        <v>0.14389732502631947</v>
      </c>
      <c r="E116" s="727"/>
      <c r="F116" s="29">
        <v>1063</v>
      </c>
      <c r="G116" s="10" t="s">
        <v>2168</v>
      </c>
      <c r="H116" s="10">
        <v>40</v>
      </c>
      <c r="I116" s="55">
        <v>7.0537904424666396E-3</v>
      </c>
    </row>
    <row r="117" spans="1:9" x14ac:dyDescent="0.2">
      <c r="A117" s="29">
        <v>109</v>
      </c>
      <c r="B117" s="225" t="s">
        <v>1012</v>
      </c>
      <c r="C117" s="10">
        <v>811</v>
      </c>
      <c r="D117" s="55">
        <v>0.14301560122101112</v>
      </c>
      <c r="E117" s="727"/>
      <c r="F117" s="29">
        <v>1064</v>
      </c>
      <c r="G117" s="10" t="s">
        <v>2321</v>
      </c>
      <c r="H117" s="10">
        <v>40</v>
      </c>
      <c r="I117" s="55">
        <v>7.0537904424666396E-3</v>
      </c>
    </row>
    <row r="118" spans="1:9" x14ac:dyDescent="0.2">
      <c r="A118" s="29">
        <v>110</v>
      </c>
      <c r="B118" s="226" t="s">
        <v>1030</v>
      </c>
      <c r="C118" s="10">
        <v>806</v>
      </c>
      <c r="D118" s="55">
        <v>0.1421338774157028</v>
      </c>
      <c r="E118" s="727"/>
      <c r="F118" s="29">
        <v>1065</v>
      </c>
      <c r="G118" s="10" t="s">
        <v>1345</v>
      </c>
      <c r="H118" s="10">
        <v>39</v>
      </c>
      <c r="I118" s="55">
        <v>6.8774456814049744E-3</v>
      </c>
    </row>
    <row r="119" spans="1:9" x14ac:dyDescent="0.2">
      <c r="A119" s="29">
        <v>111</v>
      </c>
      <c r="B119" s="10" t="s">
        <v>1028</v>
      </c>
      <c r="C119" s="10">
        <v>792</v>
      </c>
      <c r="D119" s="55">
        <v>0.13966505076083946</v>
      </c>
      <c r="E119" s="727"/>
      <c r="F119" s="29">
        <v>1066</v>
      </c>
      <c r="G119" s="10" t="s">
        <v>1471</v>
      </c>
      <c r="H119" s="10">
        <v>39</v>
      </c>
      <c r="I119" s="55">
        <v>6.8774456814049744E-3</v>
      </c>
    </row>
    <row r="120" spans="1:9" x14ac:dyDescent="0.2">
      <c r="A120" s="29">
        <v>112</v>
      </c>
      <c r="B120" s="10" t="s">
        <v>1047</v>
      </c>
      <c r="C120" s="10">
        <v>784</v>
      </c>
      <c r="D120" s="55">
        <v>0.13825429267234615</v>
      </c>
      <c r="E120" s="727"/>
      <c r="F120" s="29">
        <v>1067</v>
      </c>
      <c r="G120" s="225" t="s">
        <v>1910</v>
      </c>
      <c r="H120" s="10">
        <v>39</v>
      </c>
      <c r="I120" s="55">
        <v>6.8774456814049744E-3</v>
      </c>
    </row>
    <row r="121" spans="1:9" x14ac:dyDescent="0.2">
      <c r="A121" s="29">
        <v>113</v>
      </c>
      <c r="B121" s="10" t="s">
        <v>1044</v>
      </c>
      <c r="C121" s="10">
        <v>781</v>
      </c>
      <c r="D121" s="55">
        <v>0.13772525838916114</v>
      </c>
      <c r="E121" s="727"/>
      <c r="F121" s="29">
        <v>1068</v>
      </c>
      <c r="G121" s="225" t="s">
        <v>1911</v>
      </c>
      <c r="H121" s="10">
        <v>39</v>
      </c>
      <c r="I121" s="55">
        <v>6.8774456814049744E-3</v>
      </c>
    </row>
    <row r="122" spans="1:9" x14ac:dyDescent="0.2">
      <c r="A122" s="29">
        <v>114</v>
      </c>
      <c r="B122" s="10" t="s">
        <v>1050</v>
      </c>
      <c r="C122" s="10">
        <v>774</v>
      </c>
      <c r="D122" s="55">
        <v>0.13649084506172948</v>
      </c>
      <c r="E122" s="727"/>
      <c r="F122" s="29">
        <v>1069</v>
      </c>
      <c r="G122" s="225" t="s">
        <v>1918</v>
      </c>
      <c r="H122" s="10">
        <v>39</v>
      </c>
      <c r="I122" s="55">
        <v>6.8774456814049744E-3</v>
      </c>
    </row>
    <row r="123" spans="1:9" x14ac:dyDescent="0.2">
      <c r="A123" s="29">
        <v>115</v>
      </c>
      <c r="B123" s="225" t="s">
        <v>1069</v>
      </c>
      <c r="C123" s="10">
        <v>773</v>
      </c>
      <c r="D123" s="55">
        <v>0.13631450030066783</v>
      </c>
      <c r="E123" s="727"/>
      <c r="F123" s="29">
        <v>1070</v>
      </c>
      <c r="G123" s="10" t="s">
        <v>1926</v>
      </c>
      <c r="H123" s="10">
        <v>39</v>
      </c>
      <c r="I123" s="55">
        <v>6.8774456814049744E-3</v>
      </c>
    </row>
    <row r="124" spans="1:9" x14ac:dyDescent="0.2">
      <c r="A124" s="29">
        <v>116</v>
      </c>
      <c r="B124" s="10" t="s">
        <v>1035</v>
      </c>
      <c r="C124" s="10">
        <v>767</v>
      </c>
      <c r="D124" s="55">
        <v>0.13525643173429783</v>
      </c>
      <c r="E124" s="727"/>
      <c r="F124" s="29">
        <v>1071</v>
      </c>
      <c r="G124" s="10" t="s">
        <v>1959</v>
      </c>
      <c r="H124" s="10">
        <v>39</v>
      </c>
      <c r="I124" s="55">
        <v>6.8774456814049744E-3</v>
      </c>
    </row>
    <row r="125" spans="1:9" x14ac:dyDescent="0.2">
      <c r="A125" s="29">
        <v>117</v>
      </c>
      <c r="B125" s="10" t="s">
        <v>1033</v>
      </c>
      <c r="C125" s="10">
        <v>748</v>
      </c>
      <c r="D125" s="55">
        <v>0.13190588127412617</v>
      </c>
      <c r="E125" s="727"/>
      <c r="F125" s="29">
        <v>1072</v>
      </c>
      <c r="G125" s="225" t="s">
        <v>1975</v>
      </c>
      <c r="H125" s="10">
        <v>39</v>
      </c>
      <c r="I125" s="55">
        <v>6.8774456814049744E-3</v>
      </c>
    </row>
    <row r="126" spans="1:9" x14ac:dyDescent="0.2">
      <c r="A126" s="29">
        <v>118</v>
      </c>
      <c r="B126" s="10" t="s">
        <v>1018</v>
      </c>
      <c r="C126" s="10">
        <v>745</v>
      </c>
      <c r="D126" s="55">
        <v>0.13137684699094118</v>
      </c>
      <c r="E126" s="727"/>
      <c r="F126" s="29">
        <v>1073</v>
      </c>
      <c r="G126" s="10" t="s">
        <v>2000</v>
      </c>
      <c r="H126" s="10">
        <v>39</v>
      </c>
      <c r="I126" s="55">
        <v>6.8774456814049744E-3</v>
      </c>
    </row>
    <row r="127" spans="1:9" x14ac:dyDescent="0.2">
      <c r="A127" s="29">
        <v>119</v>
      </c>
      <c r="B127" s="10" t="s">
        <v>941</v>
      </c>
      <c r="C127" s="10">
        <v>727</v>
      </c>
      <c r="D127" s="55">
        <v>0.12820264129183118</v>
      </c>
      <c r="E127" s="727"/>
      <c r="F127" s="29">
        <v>1074</v>
      </c>
      <c r="G127" s="10" t="s">
        <v>2068</v>
      </c>
      <c r="H127" s="10">
        <v>39</v>
      </c>
      <c r="I127" s="55">
        <v>6.8774456814049744E-3</v>
      </c>
    </row>
    <row r="128" spans="1:9" x14ac:dyDescent="0.2">
      <c r="A128" s="29">
        <v>120</v>
      </c>
      <c r="B128" s="10" t="s">
        <v>1054</v>
      </c>
      <c r="C128" s="10">
        <v>724</v>
      </c>
      <c r="D128" s="55">
        <v>0.12767360700864619</v>
      </c>
      <c r="E128" s="727"/>
      <c r="F128" s="29">
        <v>1075</v>
      </c>
      <c r="G128" s="10" t="s">
        <v>2081</v>
      </c>
      <c r="H128" s="10">
        <v>39</v>
      </c>
      <c r="I128" s="55">
        <v>6.8774456814049744E-3</v>
      </c>
    </row>
    <row r="129" spans="1:9" x14ac:dyDescent="0.2">
      <c r="A129" s="29">
        <v>121</v>
      </c>
      <c r="B129" s="10" t="s">
        <v>1036</v>
      </c>
      <c r="C129" s="10">
        <v>706</v>
      </c>
      <c r="D129" s="55">
        <v>0.1244994013095362</v>
      </c>
      <c r="E129" s="727"/>
      <c r="F129" s="29">
        <v>1076</v>
      </c>
      <c r="G129" s="225" t="s">
        <v>2213</v>
      </c>
      <c r="H129" s="10">
        <v>39</v>
      </c>
      <c r="I129" s="55">
        <v>6.8774456814049744E-3</v>
      </c>
    </row>
    <row r="130" spans="1:9" x14ac:dyDescent="0.2">
      <c r="A130" s="29">
        <v>122</v>
      </c>
      <c r="B130" s="10" t="s">
        <v>1088</v>
      </c>
      <c r="C130" s="10">
        <v>684</v>
      </c>
      <c r="D130" s="55">
        <v>0.12061981656617954</v>
      </c>
      <c r="E130" s="727"/>
      <c r="F130" s="29">
        <v>1077</v>
      </c>
      <c r="G130" s="10" t="s">
        <v>2265</v>
      </c>
      <c r="H130" s="10">
        <v>39</v>
      </c>
      <c r="I130" s="55">
        <v>6.8774456814049744E-3</v>
      </c>
    </row>
    <row r="131" spans="1:9" x14ac:dyDescent="0.2">
      <c r="A131" s="29">
        <v>123</v>
      </c>
      <c r="B131" s="10" t="s">
        <v>1061</v>
      </c>
      <c r="C131" s="10">
        <v>680</v>
      </c>
      <c r="D131" s="55">
        <v>0.11991443752193288</v>
      </c>
      <c r="E131" s="727"/>
      <c r="F131" s="29">
        <v>1078</v>
      </c>
      <c r="G131" s="10" t="s">
        <v>2411</v>
      </c>
      <c r="H131" s="10">
        <v>39</v>
      </c>
      <c r="I131" s="55">
        <v>6.8774456814049744E-3</v>
      </c>
    </row>
    <row r="132" spans="1:9" x14ac:dyDescent="0.2">
      <c r="A132" s="29">
        <v>124</v>
      </c>
      <c r="B132" s="10" t="s">
        <v>1041</v>
      </c>
      <c r="C132" s="10">
        <v>677</v>
      </c>
      <c r="D132" s="55">
        <v>0.11938540323874788</v>
      </c>
      <c r="E132" s="727"/>
      <c r="F132" s="29">
        <v>1079</v>
      </c>
      <c r="G132" s="10" t="s">
        <v>1480</v>
      </c>
      <c r="H132" s="10">
        <v>38</v>
      </c>
      <c r="I132" s="55">
        <v>6.7011009203433083E-3</v>
      </c>
    </row>
    <row r="133" spans="1:9" x14ac:dyDescent="0.2">
      <c r="A133" s="29">
        <v>125</v>
      </c>
      <c r="B133" s="10" t="s">
        <v>1039</v>
      </c>
      <c r="C133" s="10">
        <v>674</v>
      </c>
      <c r="D133" s="55">
        <v>0.11885636895556288</v>
      </c>
      <c r="E133" s="727"/>
      <c r="F133" s="29">
        <v>1080</v>
      </c>
      <c r="G133" s="225" t="s">
        <v>1529</v>
      </c>
      <c r="H133" s="10">
        <v>38</v>
      </c>
      <c r="I133" s="55">
        <v>6.7011009203433083E-3</v>
      </c>
    </row>
    <row r="134" spans="1:9" x14ac:dyDescent="0.2">
      <c r="A134" s="29">
        <v>126</v>
      </c>
      <c r="B134" s="10" t="s">
        <v>1055</v>
      </c>
      <c r="C134" s="10">
        <v>673</v>
      </c>
      <c r="D134" s="55">
        <v>0.11868002419450122</v>
      </c>
      <c r="E134" s="727"/>
      <c r="F134" s="29">
        <v>1081</v>
      </c>
      <c r="G134" s="10" t="s">
        <v>1536</v>
      </c>
      <c r="H134" s="10">
        <v>38</v>
      </c>
      <c r="I134" s="55">
        <v>6.7011009203433083E-3</v>
      </c>
    </row>
    <row r="135" spans="1:9" x14ac:dyDescent="0.2">
      <c r="A135" s="29">
        <v>127</v>
      </c>
      <c r="B135" s="225" t="s">
        <v>1073</v>
      </c>
      <c r="C135" s="10">
        <v>660</v>
      </c>
      <c r="D135" s="55">
        <v>0.11638754230069956</v>
      </c>
      <c r="E135" s="727"/>
      <c r="F135" s="29">
        <v>1082</v>
      </c>
      <c r="G135" s="225" t="s">
        <v>1726</v>
      </c>
      <c r="H135" s="10">
        <v>38</v>
      </c>
      <c r="I135" s="55">
        <v>6.7011009203433083E-3</v>
      </c>
    </row>
    <row r="136" spans="1:9" x14ac:dyDescent="0.2">
      <c r="A136" s="29">
        <v>128</v>
      </c>
      <c r="B136" s="10" t="s">
        <v>1066</v>
      </c>
      <c r="C136" s="10">
        <v>659</v>
      </c>
      <c r="D136" s="55">
        <v>0.11621119753963789</v>
      </c>
      <c r="E136" s="727"/>
      <c r="F136" s="29">
        <v>1083</v>
      </c>
      <c r="G136" s="226" t="s">
        <v>1796</v>
      </c>
      <c r="H136" s="10">
        <v>38</v>
      </c>
      <c r="I136" s="55">
        <v>6.7011009203433083E-3</v>
      </c>
    </row>
    <row r="137" spans="1:9" x14ac:dyDescent="0.2">
      <c r="A137" s="29">
        <v>129</v>
      </c>
      <c r="B137" s="10" t="s">
        <v>1006</v>
      </c>
      <c r="C137" s="10">
        <v>656</v>
      </c>
      <c r="D137" s="55">
        <v>0.11568216325645289</v>
      </c>
      <c r="E137" s="727"/>
      <c r="F137" s="29">
        <v>1084</v>
      </c>
      <c r="G137" s="225" t="s">
        <v>1859</v>
      </c>
      <c r="H137" s="10">
        <v>38</v>
      </c>
      <c r="I137" s="55">
        <v>6.7011009203433083E-3</v>
      </c>
    </row>
    <row r="138" spans="1:9" x14ac:dyDescent="0.2">
      <c r="A138" s="29">
        <v>130</v>
      </c>
      <c r="B138" s="10" t="s">
        <v>1049</v>
      </c>
      <c r="C138" s="10">
        <v>656</v>
      </c>
      <c r="D138" s="55">
        <v>0.11568216325645289</v>
      </c>
      <c r="E138" s="727"/>
      <c r="F138" s="29">
        <v>1085</v>
      </c>
      <c r="G138" s="10" t="s">
        <v>1933</v>
      </c>
      <c r="H138" s="10">
        <v>38</v>
      </c>
      <c r="I138" s="55">
        <v>6.7011009203433083E-3</v>
      </c>
    </row>
    <row r="139" spans="1:9" x14ac:dyDescent="0.2">
      <c r="A139" s="29">
        <v>131</v>
      </c>
      <c r="B139" s="10" t="s">
        <v>1072</v>
      </c>
      <c r="C139" s="10">
        <v>656</v>
      </c>
      <c r="D139" s="55">
        <v>0.11568216325645289</v>
      </c>
      <c r="E139" s="727"/>
      <c r="F139" s="29">
        <v>1086</v>
      </c>
      <c r="G139" s="10" t="s">
        <v>2061</v>
      </c>
      <c r="H139" s="10">
        <v>38</v>
      </c>
      <c r="I139" s="55">
        <v>6.7011009203433083E-3</v>
      </c>
    </row>
    <row r="140" spans="1:9" x14ac:dyDescent="0.2">
      <c r="A140" s="29">
        <v>132</v>
      </c>
      <c r="B140" s="10" t="s">
        <v>1043</v>
      </c>
      <c r="C140" s="10">
        <v>652</v>
      </c>
      <c r="D140" s="55">
        <v>0.11497678421220624</v>
      </c>
      <c r="E140" s="727"/>
      <c r="F140" s="29">
        <v>1087</v>
      </c>
      <c r="G140" s="10" t="s">
        <v>2144</v>
      </c>
      <c r="H140" s="10">
        <v>38</v>
      </c>
      <c r="I140" s="55">
        <v>6.7011009203433083E-3</v>
      </c>
    </row>
    <row r="141" spans="1:9" x14ac:dyDescent="0.2">
      <c r="A141" s="29">
        <v>133</v>
      </c>
      <c r="B141" s="10" t="s">
        <v>1084</v>
      </c>
      <c r="C141" s="10">
        <v>633</v>
      </c>
      <c r="D141" s="55">
        <v>0.11162623375203458</v>
      </c>
      <c r="E141" s="727"/>
      <c r="F141" s="29">
        <v>1088</v>
      </c>
      <c r="G141" s="10" t="s">
        <v>2220</v>
      </c>
      <c r="H141" s="10">
        <v>38</v>
      </c>
      <c r="I141" s="55">
        <v>6.7011009203433083E-3</v>
      </c>
    </row>
    <row r="142" spans="1:9" x14ac:dyDescent="0.2">
      <c r="A142" s="29">
        <v>134</v>
      </c>
      <c r="B142" s="10" t="s">
        <v>1070</v>
      </c>
      <c r="C142" s="10">
        <v>631</v>
      </c>
      <c r="D142" s="55">
        <v>0.11127354422991124</v>
      </c>
      <c r="E142" s="727"/>
      <c r="F142" s="29">
        <v>1089</v>
      </c>
      <c r="G142" s="10" t="s">
        <v>2251</v>
      </c>
      <c r="H142" s="10">
        <v>38</v>
      </c>
      <c r="I142" s="55">
        <v>6.7011009203433083E-3</v>
      </c>
    </row>
    <row r="143" spans="1:9" x14ac:dyDescent="0.2">
      <c r="A143" s="29">
        <v>135</v>
      </c>
      <c r="B143" s="10" t="s">
        <v>1075</v>
      </c>
      <c r="C143" s="10">
        <v>630</v>
      </c>
      <c r="D143" s="55">
        <v>0.11109719946884958</v>
      </c>
      <c r="E143" s="727"/>
      <c r="F143" s="29">
        <v>1090</v>
      </c>
      <c r="G143" s="10" t="s">
        <v>2293</v>
      </c>
      <c r="H143" s="10">
        <v>38</v>
      </c>
      <c r="I143" s="55">
        <v>6.7011009203433083E-3</v>
      </c>
    </row>
    <row r="144" spans="1:9" x14ac:dyDescent="0.2">
      <c r="A144" s="29">
        <v>136</v>
      </c>
      <c r="B144" s="10" t="s">
        <v>1038</v>
      </c>
      <c r="C144" s="10">
        <v>629</v>
      </c>
      <c r="D144" s="55">
        <v>0.11092085470778791</v>
      </c>
      <c r="E144" s="727"/>
      <c r="F144" s="29">
        <v>1091</v>
      </c>
      <c r="G144" s="10" t="s">
        <v>2434</v>
      </c>
      <c r="H144" s="10">
        <v>38</v>
      </c>
      <c r="I144" s="55">
        <v>6.7011009203433083E-3</v>
      </c>
    </row>
    <row r="145" spans="1:9" x14ac:dyDescent="0.2">
      <c r="A145" s="29">
        <v>137</v>
      </c>
      <c r="B145" s="225" t="s">
        <v>1056</v>
      </c>
      <c r="C145" s="10">
        <v>624</v>
      </c>
      <c r="D145" s="55">
        <v>0.11003913090247959</v>
      </c>
      <c r="E145" s="727"/>
      <c r="F145" s="29">
        <v>1092</v>
      </c>
      <c r="G145" s="10" t="s">
        <v>2605</v>
      </c>
      <c r="H145" s="10">
        <v>38</v>
      </c>
      <c r="I145" s="55">
        <v>6.7011009203433083E-3</v>
      </c>
    </row>
    <row r="146" spans="1:9" x14ac:dyDescent="0.2">
      <c r="A146" s="29">
        <v>138</v>
      </c>
      <c r="B146" s="225" t="s">
        <v>1098</v>
      </c>
      <c r="C146" s="10">
        <v>621</v>
      </c>
      <c r="D146" s="55">
        <v>0.10951009661929459</v>
      </c>
      <c r="E146" s="727"/>
      <c r="F146" s="29">
        <v>1093</v>
      </c>
      <c r="G146" s="10" t="s">
        <v>2618</v>
      </c>
      <c r="H146" s="10">
        <v>38</v>
      </c>
      <c r="I146" s="55">
        <v>6.7011009203433083E-3</v>
      </c>
    </row>
    <row r="147" spans="1:9" x14ac:dyDescent="0.2">
      <c r="A147" s="29">
        <v>139</v>
      </c>
      <c r="B147" s="10" t="s">
        <v>1057</v>
      </c>
      <c r="C147" s="10">
        <v>617</v>
      </c>
      <c r="D147" s="55">
        <v>0.10880471757504792</v>
      </c>
      <c r="E147" s="727"/>
      <c r="F147" s="29">
        <v>1094</v>
      </c>
      <c r="G147" s="10" t="s">
        <v>1832</v>
      </c>
      <c r="H147" s="10">
        <v>37</v>
      </c>
      <c r="I147" s="55">
        <v>6.5247561592816422E-3</v>
      </c>
    </row>
    <row r="148" spans="1:9" x14ac:dyDescent="0.2">
      <c r="A148" s="29">
        <v>140</v>
      </c>
      <c r="B148" s="10" t="s">
        <v>1062</v>
      </c>
      <c r="C148" s="10">
        <v>614</v>
      </c>
      <c r="D148" s="55">
        <v>0.10827568329186292</v>
      </c>
      <c r="E148" s="727"/>
      <c r="F148" s="29">
        <v>1095</v>
      </c>
      <c r="G148" s="10" t="s">
        <v>1997</v>
      </c>
      <c r="H148" s="10">
        <v>37</v>
      </c>
      <c r="I148" s="55">
        <v>6.5247561592816422E-3</v>
      </c>
    </row>
    <row r="149" spans="1:9" x14ac:dyDescent="0.2">
      <c r="A149" s="638">
        <v>141</v>
      </c>
      <c r="B149" s="25" t="s">
        <v>1091</v>
      </c>
      <c r="C149" s="25">
        <v>612</v>
      </c>
      <c r="D149" s="729">
        <v>0.10792299376973959</v>
      </c>
      <c r="E149" s="730"/>
      <c r="F149" s="638">
        <v>1096</v>
      </c>
      <c r="G149" s="25" t="s">
        <v>2024</v>
      </c>
      <c r="H149" s="25">
        <v>37</v>
      </c>
      <c r="I149" s="729">
        <v>6.5247561592816422E-3</v>
      </c>
    </row>
    <row r="150" spans="1:9" x14ac:dyDescent="0.2">
      <c r="A150" s="640"/>
      <c r="B150" s="620"/>
      <c r="C150" s="620"/>
      <c r="D150" s="731"/>
      <c r="E150" s="731"/>
      <c r="F150" s="640"/>
      <c r="G150" s="636" t="s">
        <v>3879</v>
      </c>
      <c r="H150" s="620"/>
      <c r="I150" s="731"/>
    </row>
    <row r="151" spans="1:9" x14ac:dyDescent="0.2">
      <c r="A151" s="633" t="s">
        <v>0</v>
      </c>
      <c r="B151" s="858" t="s">
        <v>3309</v>
      </c>
      <c r="C151" s="860" t="s">
        <v>221</v>
      </c>
      <c r="D151" s="861"/>
      <c r="E151" s="685"/>
      <c r="F151" s="633" t="s">
        <v>0</v>
      </c>
      <c r="G151" s="858" t="s">
        <v>3309</v>
      </c>
      <c r="H151" s="860" t="s">
        <v>221</v>
      </c>
      <c r="I151" s="861"/>
    </row>
    <row r="152" spans="1:9" x14ac:dyDescent="0.2">
      <c r="A152" s="634" t="s">
        <v>2</v>
      </c>
      <c r="B152" s="859"/>
      <c r="C152" s="615" t="s">
        <v>3295</v>
      </c>
      <c r="D152" s="615" t="s">
        <v>3296</v>
      </c>
      <c r="E152" s="728"/>
      <c r="F152" s="634" t="s">
        <v>2</v>
      </c>
      <c r="G152" s="859"/>
      <c r="H152" s="615" t="s">
        <v>3295</v>
      </c>
      <c r="I152" s="615" t="s">
        <v>3296</v>
      </c>
    </row>
    <row r="153" spans="1:9" x14ac:dyDescent="0.2">
      <c r="A153" s="29">
        <v>142</v>
      </c>
      <c r="B153" s="10" t="s">
        <v>1129</v>
      </c>
      <c r="C153" s="10">
        <v>608</v>
      </c>
      <c r="D153" s="55">
        <v>0.10721761472549293</v>
      </c>
      <c r="E153" s="727"/>
      <c r="F153" s="29">
        <v>1097</v>
      </c>
      <c r="G153" s="10" t="s">
        <v>2054</v>
      </c>
      <c r="H153" s="10">
        <v>37</v>
      </c>
      <c r="I153" s="55">
        <v>6.5247561592816422E-3</v>
      </c>
    </row>
    <row r="154" spans="1:9" x14ac:dyDescent="0.2">
      <c r="A154" s="29">
        <v>143</v>
      </c>
      <c r="B154" s="10" t="s">
        <v>1060</v>
      </c>
      <c r="C154" s="10">
        <v>606</v>
      </c>
      <c r="D154" s="55">
        <v>0.1068649252033696</v>
      </c>
      <c r="E154" s="727"/>
      <c r="F154" s="29">
        <v>1098</v>
      </c>
      <c r="G154" s="225" t="s">
        <v>2069</v>
      </c>
      <c r="H154" s="10">
        <v>37</v>
      </c>
      <c r="I154" s="55">
        <v>6.5247561592816422E-3</v>
      </c>
    </row>
    <row r="155" spans="1:9" x14ac:dyDescent="0.2">
      <c r="A155" s="29">
        <v>144</v>
      </c>
      <c r="B155" s="10" t="s">
        <v>1071</v>
      </c>
      <c r="C155" s="10">
        <v>604</v>
      </c>
      <c r="D155" s="55">
        <v>0.10651223568124626</v>
      </c>
      <c r="E155" s="727"/>
      <c r="F155" s="29">
        <v>1099</v>
      </c>
      <c r="G155" s="10" t="s">
        <v>2338</v>
      </c>
      <c r="H155" s="10">
        <v>37</v>
      </c>
      <c r="I155" s="55">
        <v>6.5247561592816422E-3</v>
      </c>
    </row>
    <row r="156" spans="1:9" x14ac:dyDescent="0.2">
      <c r="A156" s="29">
        <v>145</v>
      </c>
      <c r="B156" s="10" t="s">
        <v>1093</v>
      </c>
      <c r="C156" s="10">
        <v>598</v>
      </c>
      <c r="D156" s="55">
        <v>0.10545416711487626</v>
      </c>
      <c r="E156" s="727"/>
      <c r="F156" s="29">
        <v>1100</v>
      </c>
      <c r="G156" s="10" t="s">
        <v>2474</v>
      </c>
      <c r="H156" s="10">
        <v>37</v>
      </c>
      <c r="I156" s="55">
        <v>6.5247561592816422E-3</v>
      </c>
    </row>
    <row r="157" spans="1:9" x14ac:dyDescent="0.2">
      <c r="A157" s="29">
        <v>146</v>
      </c>
      <c r="B157" s="10" t="s">
        <v>1086</v>
      </c>
      <c r="C157" s="10">
        <v>593</v>
      </c>
      <c r="D157" s="55">
        <v>0.10457244330956794</v>
      </c>
      <c r="E157" s="727"/>
      <c r="F157" s="29">
        <v>1101</v>
      </c>
      <c r="G157" s="10" t="s">
        <v>2514</v>
      </c>
      <c r="H157" s="10">
        <v>37</v>
      </c>
      <c r="I157" s="55">
        <v>6.5247561592816422E-3</v>
      </c>
    </row>
    <row r="158" spans="1:9" x14ac:dyDescent="0.2">
      <c r="A158" s="29">
        <v>147</v>
      </c>
      <c r="B158" s="10" t="s">
        <v>1076</v>
      </c>
      <c r="C158" s="10">
        <v>589</v>
      </c>
      <c r="D158" s="55">
        <v>0.10386706426532127</v>
      </c>
      <c r="E158" s="727"/>
      <c r="F158" s="29">
        <v>1102</v>
      </c>
      <c r="G158" s="10" t="s">
        <v>2602</v>
      </c>
      <c r="H158" s="10">
        <v>37</v>
      </c>
      <c r="I158" s="55">
        <v>6.5247561592816422E-3</v>
      </c>
    </row>
    <row r="159" spans="1:9" x14ac:dyDescent="0.2">
      <c r="A159" s="29">
        <v>148</v>
      </c>
      <c r="B159" s="10" t="s">
        <v>1136</v>
      </c>
      <c r="C159" s="10">
        <v>589</v>
      </c>
      <c r="D159" s="55">
        <v>0.10386706426532127</v>
      </c>
      <c r="E159" s="727"/>
      <c r="F159" s="29">
        <v>1103</v>
      </c>
      <c r="G159" s="10" t="s">
        <v>1080</v>
      </c>
      <c r="H159" s="10">
        <v>36</v>
      </c>
      <c r="I159" s="55">
        <v>6.3484113982199761E-3</v>
      </c>
    </row>
    <row r="160" spans="1:9" x14ac:dyDescent="0.2">
      <c r="A160" s="29">
        <v>149</v>
      </c>
      <c r="B160" s="10" t="s">
        <v>1040</v>
      </c>
      <c r="C160" s="10">
        <v>585</v>
      </c>
      <c r="D160" s="55">
        <v>0.10316168522107461</v>
      </c>
      <c r="E160" s="727"/>
      <c r="F160" s="29">
        <v>1104</v>
      </c>
      <c r="G160" s="10" t="s">
        <v>1764</v>
      </c>
      <c r="H160" s="10">
        <v>36</v>
      </c>
      <c r="I160" s="55">
        <v>6.3484113982199761E-3</v>
      </c>
    </row>
    <row r="161" spans="1:9" x14ac:dyDescent="0.2">
      <c r="A161" s="29">
        <v>150</v>
      </c>
      <c r="B161" s="225" t="s">
        <v>1082</v>
      </c>
      <c r="C161" s="10">
        <v>582</v>
      </c>
      <c r="D161" s="55">
        <v>0.10263265093788961</v>
      </c>
      <c r="E161" s="727"/>
      <c r="F161" s="29">
        <v>1105</v>
      </c>
      <c r="G161" s="225" t="s">
        <v>1841</v>
      </c>
      <c r="H161" s="10">
        <v>36</v>
      </c>
      <c r="I161" s="55">
        <v>6.3484113982199761E-3</v>
      </c>
    </row>
    <row r="162" spans="1:9" x14ac:dyDescent="0.2">
      <c r="A162" s="29">
        <v>151</v>
      </c>
      <c r="B162" s="10" t="s">
        <v>1087</v>
      </c>
      <c r="C162" s="10">
        <v>579</v>
      </c>
      <c r="D162" s="55">
        <v>0.10210361665470462</v>
      </c>
      <c r="E162" s="727"/>
      <c r="F162" s="29">
        <v>1106</v>
      </c>
      <c r="G162" s="10" t="s">
        <v>1857</v>
      </c>
      <c r="H162" s="10">
        <v>36</v>
      </c>
      <c r="I162" s="55">
        <v>6.3484113982199761E-3</v>
      </c>
    </row>
    <row r="163" spans="1:9" x14ac:dyDescent="0.2">
      <c r="A163" s="29">
        <v>152</v>
      </c>
      <c r="B163" s="10" t="s">
        <v>1048</v>
      </c>
      <c r="C163" s="10">
        <v>574</v>
      </c>
      <c r="D163" s="55">
        <v>0.10122189284939628</v>
      </c>
      <c r="E163" s="727"/>
      <c r="F163" s="29">
        <v>1107</v>
      </c>
      <c r="G163" s="10" t="s">
        <v>1977</v>
      </c>
      <c r="H163" s="10">
        <v>36</v>
      </c>
      <c r="I163" s="55">
        <v>6.3484113982199761E-3</v>
      </c>
    </row>
    <row r="164" spans="1:9" x14ac:dyDescent="0.2">
      <c r="A164" s="29">
        <v>153</v>
      </c>
      <c r="B164" s="10" t="s">
        <v>1059</v>
      </c>
      <c r="C164" s="10">
        <v>567</v>
      </c>
      <c r="D164" s="55">
        <v>9.9987479521964628E-2</v>
      </c>
      <c r="E164" s="727"/>
      <c r="F164" s="29">
        <v>1108</v>
      </c>
      <c r="G164" s="10" t="s">
        <v>1987</v>
      </c>
      <c r="H164" s="10">
        <v>36</v>
      </c>
      <c r="I164" s="55">
        <v>6.3484113982199761E-3</v>
      </c>
    </row>
    <row r="165" spans="1:9" x14ac:dyDescent="0.2">
      <c r="A165" s="29">
        <v>154</v>
      </c>
      <c r="B165" s="10" t="s">
        <v>1099</v>
      </c>
      <c r="C165" s="10">
        <v>567</v>
      </c>
      <c r="D165" s="55">
        <v>9.9987479521964628E-2</v>
      </c>
      <c r="E165" s="727"/>
      <c r="F165" s="29">
        <v>1109</v>
      </c>
      <c r="G165" s="10" t="s">
        <v>2073</v>
      </c>
      <c r="H165" s="10">
        <v>36</v>
      </c>
      <c r="I165" s="55">
        <v>6.3484113982199761E-3</v>
      </c>
    </row>
    <row r="166" spans="1:9" x14ac:dyDescent="0.2">
      <c r="A166" s="29">
        <v>155</v>
      </c>
      <c r="B166" s="10" t="s">
        <v>1124</v>
      </c>
      <c r="C166" s="10">
        <v>565</v>
      </c>
      <c r="D166" s="55">
        <v>9.9634789999841294E-2</v>
      </c>
      <c r="E166" s="727"/>
      <c r="F166" s="29">
        <v>1110</v>
      </c>
      <c r="G166" s="10" t="s">
        <v>2164</v>
      </c>
      <c r="H166" s="10">
        <v>36</v>
      </c>
      <c r="I166" s="55">
        <v>6.3484113982199761E-3</v>
      </c>
    </row>
    <row r="167" spans="1:9" x14ac:dyDescent="0.2">
      <c r="A167" s="29">
        <v>156</v>
      </c>
      <c r="B167" s="10" t="s">
        <v>1083</v>
      </c>
      <c r="C167" s="10">
        <v>561</v>
      </c>
      <c r="D167" s="55">
        <v>9.8929410955594627E-2</v>
      </c>
      <c r="E167" s="727"/>
      <c r="F167" s="29">
        <v>1111</v>
      </c>
      <c r="G167" s="10" t="s">
        <v>2203</v>
      </c>
      <c r="H167" s="10">
        <v>36</v>
      </c>
      <c r="I167" s="55">
        <v>6.3484113982199761E-3</v>
      </c>
    </row>
    <row r="168" spans="1:9" x14ac:dyDescent="0.2">
      <c r="A168" s="29">
        <v>157</v>
      </c>
      <c r="B168" s="10" t="s">
        <v>1092</v>
      </c>
      <c r="C168" s="10">
        <v>558</v>
      </c>
      <c r="D168" s="55">
        <v>9.8400376672409626E-2</v>
      </c>
      <c r="E168" s="727"/>
      <c r="F168" s="29">
        <v>1112</v>
      </c>
      <c r="G168" s="10" t="s">
        <v>2235</v>
      </c>
      <c r="H168" s="10">
        <v>36</v>
      </c>
      <c r="I168" s="55">
        <v>6.3484113982199761E-3</v>
      </c>
    </row>
    <row r="169" spans="1:9" x14ac:dyDescent="0.2">
      <c r="A169" s="29">
        <v>158</v>
      </c>
      <c r="B169" s="225" t="s">
        <v>1097</v>
      </c>
      <c r="C169" s="10">
        <v>558</v>
      </c>
      <c r="D169" s="55">
        <v>9.8400376672409626E-2</v>
      </c>
      <c r="E169" s="727"/>
      <c r="F169" s="29">
        <v>1113</v>
      </c>
      <c r="G169" s="10" t="s">
        <v>2241</v>
      </c>
      <c r="H169" s="10">
        <v>36</v>
      </c>
      <c r="I169" s="55">
        <v>6.3484113982199761E-3</v>
      </c>
    </row>
    <row r="170" spans="1:9" x14ac:dyDescent="0.2">
      <c r="A170" s="29">
        <v>159</v>
      </c>
      <c r="B170" s="10" t="s">
        <v>1081</v>
      </c>
      <c r="C170" s="10">
        <v>551</v>
      </c>
      <c r="D170" s="55">
        <v>9.7165963344977971E-2</v>
      </c>
      <c r="E170" s="727"/>
      <c r="F170" s="29">
        <v>1114</v>
      </c>
      <c r="G170" s="10" t="s">
        <v>1897</v>
      </c>
      <c r="H170" s="10">
        <v>36</v>
      </c>
      <c r="I170" s="55">
        <v>6.3484113982199761E-3</v>
      </c>
    </row>
    <row r="171" spans="1:9" x14ac:dyDescent="0.2">
      <c r="A171" s="29">
        <v>160</v>
      </c>
      <c r="B171" s="10" t="s">
        <v>1077</v>
      </c>
      <c r="C171" s="10">
        <v>550</v>
      </c>
      <c r="D171" s="55">
        <v>9.6989618583916304E-2</v>
      </c>
      <c r="E171" s="727"/>
      <c r="F171" s="29">
        <v>1115</v>
      </c>
      <c r="G171" s="10" t="s">
        <v>2405</v>
      </c>
      <c r="H171" s="10">
        <v>36</v>
      </c>
      <c r="I171" s="55">
        <v>6.3484113982199761E-3</v>
      </c>
    </row>
    <row r="172" spans="1:9" x14ac:dyDescent="0.2">
      <c r="A172" s="29">
        <v>161</v>
      </c>
      <c r="B172" s="10" t="s">
        <v>1100</v>
      </c>
      <c r="C172" s="10">
        <v>545</v>
      </c>
      <c r="D172" s="55">
        <v>9.6107894778607969E-2</v>
      </c>
      <c r="E172" s="727"/>
      <c r="F172" s="29">
        <v>1116</v>
      </c>
      <c r="G172" s="10" t="s">
        <v>2451</v>
      </c>
      <c r="H172" s="10">
        <v>36</v>
      </c>
      <c r="I172" s="55">
        <v>6.3484113982199761E-3</v>
      </c>
    </row>
    <row r="173" spans="1:9" x14ac:dyDescent="0.2">
      <c r="A173" s="29">
        <v>162</v>
      </c>
      <c r="B173" s="10" t="s">
        <v>1101</v>
      </c>
      <c r="C173" s="10">
        <v>535</v>
      </c>
      <c r="D173" s="55">
        <v>9.4344447167991313E-2</v>
      </c>
      <c r="E173" s="727"/>
      <c r="F173" s="29">
        <v>1117</v>
      </c>
      <c r="G173" s="10" t="s">
        <v>2475</v>
      </c>
      <c r="H173" s="10">
        <v>36</v>
      </c>
      <c r="I173" s="55">
        <v>6.3484113982199761E-3</v>
      </c>
    </row>
    <row r="174" spans="1:9" x14ac:dyDescent="0.2">
      <c r="A174" s="29">
        <v>163</v>
      </c>
      <c r="B174" s="10" t="s">
        <v>1149</v>
      </c>
      <c r="C174" s="10">
        <v>528</v>
      </c>
      <c r="D174" s="55">
        <v>9.3110033840559644E-2</v>
      </c>
      <c r="E174" s="727"/>
      <c r="F174" s="29">
        <v>1118</v>
      </c>
      <c r="G174" s="10" t="s">
        <v>2597</v>
      </c>
      <c r="H174" s="10">
        <v>36</v>
      </c>
      <c r="I174" s="55">
        <v>6.3484113982199761E-3</v>
      </c>
    </row>
    <row r="175" spans="1:9" x14ac:dyDescent="0.2">
      <c r="A175" s="29">
        <v>164</v>
      </c>
      <c r="B175" s="10" t="s">
        <v>1116</v>
      </c>
      <c r="C175" s="10">
        <v>515</v>
      </c>
      <c r="D175" s="55">
        <v>9.0817551946757988E-2</v>
      </c>
      <c r="E175" s="727"/>
      <c r="F175" s="29">
        <v>1119</v>
      </c>
      <c r="G175" s="10" t="s">
        <v>1954</v>
      </c>
      <c r="H175" s="10">
        <v>35</v>
      </c>
      <c r="I175" s="55">
        <v>6.17206663715831E-3</v>
      </c>
    </row>
    <row r="176" spans="1:9" x14ac:dyDescent="0.2">
      <c r="A176" s="29">
        <v>165</v>
      </c>
      <c r="B176" s="225" t="s">
        <v>1063</v>
      </c>
      <c r="C176" s="10">
        <v>513</v>
      </c>
      <c r="D176" s="55">
        <v>9.0464862424634654E-2</v>
      </c>
      <c r="E176" s="727"/>
      <c r="F176" s="29">
        <v>1120</v>
      </c>
      <c r="G176" s="225" t="s">
        <v>2031</v>
      </c>
      <c r="H176" s="10">
        <v>35</v>
      </c>
      <c r="I176" s="55">
        <v>6.17206663715831E-3</v>
      </c>
    </row>
    <row r="177" spans="1:9" x14ac:dyDescent="0.2">
      <c r="A177" s="29">
        <v>166</v>
      </c>
      <c r="B177" s="10" t="s">
        <v>1058</v>
      </c>
      <c r="C177" s="10">
        <v>512</v>
      </c>
      <c r="D177" s="55">
        <v>9.0288517663572987E-2</v>
      </c>
      <c r="E177" s="727"/>
      <c r="F177" s="29">
        <v>1121</v>
      </c>
      <c r="G177" s="10" t="s">
        <v>2063</v>
      </c>
      <c r="H177" s="10">
        <v>35</v>
      </c>
      <c r="I177" s="55">
        <v>6.17206663715831E-3</v>
      </c>
    </row>
    <row r="178" spans="1:9" x14ac:dyDescent="0.2">
      <c r="A178" s="29">
        <v>167</v>
      </c>
      <c r="B178" s="225" t="s">
        <v>1068</v>
      </c>
      <c r="C178" s="10">
        <v>508</v>
      </c>
      <c r="D178" s="55">
        <v>8.9583138619326333E-2</v>
      </c>
      <c r="E178" s="727"/>
      <c r="F178" s="29">
        <v>1122</v>
      </c>
      <c r="G178" s="47" t="s">
        <v>2083</v>
      </c>
      <c r="H178" s="10">
        <v>35</v>
      </c>
      <c r="I178" s="55">
        <v>6.17206663715831E-3</v>
      </c>
    </row>
    <row r="179" spans="1:9" x14ac:dyDescent="0.2">
      <c r="A179" s="29">
        <v>168</v>
      </c>
      <c r="B179" s="10" t="s">
        <v>1121</v>
      </c>
      <c r="C179" s="10">
        <v>504</v>
      </c>
      <c r="D179" s="55">
        <v>8.8877759575079665E-2</v>
      </c>
      <c r="E179" s="727"/>
      <c r="F179" s="29">
        <v>1123</v>
      </c>
      <c r="G179" s="225" t="s">
        <v>2094</v>
      </c>
      <c r="H179" s="10">
        <v>35</v>
      </c>
      <c r="I179" s="55">
        <v>6.17206663715831E-3</v>
      </c>
    </row>
    <row r="180" spans="1:9" x14ac:dyDescent="0.2">
      <c r="A180" s="29">
        <v>169</v>
      </c>
      <c r="B180" s="10" t="s">
        <v>1053</v>
      </c>
      <c r="C180" s="10">
        <v>502</v>
      </c>
      <c r="D180" s="55">
        <v>8.8525070052956331E-2</v>
      </c>
      <c r="E180" s="727"/>
      <c r="F180" s="29">
        <v>1124</v>
      </c>
      <c r="G180" s="10" t="s">
        <v>2156</v>
      </c>
      <c r="H180" s="10">
        <v>35</v>
      </c>
      <c r="I180" s="55">
        <v>6.17206663715831E-3</v>
      </c>
    </row>
    <row r="181" spans="1:9" x14ac:dyDescent="0.2">
      <c r="A181" s="29">
        <v>170</v>
      </c>
      <c r="B181" s="10" t="s">
        <v>1111</v>
      </c>
      <c r="C181" s="10">
        <v>499</v>
      </c>
      <c r="D181" s="55">
        <v>8.799603576977133E-2</v>
      </c>
      <c r="E181" s="727"/>
      <c r="F181" s="29">
        <v>1125</v>
      </c>
      <c r="G181" s="10" t="s">
        <v>2229</v>
      </c>
      <c r="H181" s="10">
        <v>35</v>
      </c>
      <c r="I181" s="55">
        <v>6.17206663715831E-3</v>
      </c>
    </row>
    <row r="182" spans="1:9" x14ac:dyDescent="0.2">
      <c r="A182" s="29">
        <v>171</v>
      </c>
      <c r="B182" s="10" t="s">
        <v>1161</v>
      </c>
      <c r="C182" s="10">
        <v>487</v>
      </c>
      <c r="D182" s="55">
        <v>8.5879898637031341E-2</v>
      </c>
      <c r="E182" s="727"/>
      <c r="F182" s="29">
        <v>1126</v>
      </c>
      <c r="G182" s="10" t="s">
        <v>2303</v>
      </c>
      <c r="H182" s="10">
        <v>35</v>
      </c>
      <c r="I182" s="55">
        <v>6.17206663715831E-3</v>
      </c>
    </row>
    <row r="183" spans="1:9" x14ac:dyDescent="0.2">
      <c r="A183" s="29">
        <v>172</v>
      </c>
      <c r="B183" s="10" t="s">
        <v>1095</v>
      </c>
      <c r="C183" s="10">
        <v>471</v>
      </c>
      <c r="D183" s="55">
        <v>8.3058382460044683E-2</v>
      </c>
      <c r="E183" s="727"/>
      <c r="F183" s="29">
        <v>1127</v>
      </c>
      <c r="G183" s="228" t="s">
        <v>2315</v>
      </c>
      <c r="H183" s="10">
        <v>35</v>
      </c>
      <c r="I183" s="55">
        <v>6.17206663715831E-3</v>
      </c>
    </row>
    <row r="184" spans="1:9" x14ac:dyDescent="0.2">
      <c r="A184" s="29">
        <v>173</v>
      </c>
      <c r="B184" s="10" t="s">
        <v>1126</v>
      </c>
      <c r="C184" s="10">
        <v>471</v>
      </c>
      <c r="D184" s="55">
        <v>8.3058382460044683E-2</v>
      </c>
      <c r="E184" s="727"/>
      <c r="F184" s="29">
        <v>1128</v>
      </c>
      <c r="G184" s="10" t="s">
        <v>2360</v>
      </c>
      <c r="H184" s="10">
        <v>35</v>
      </c>
      <c r="I184" s="55">
        <v>6.17206663715831E-3</v>
      </c>
    </row>
    <row r="185" spans="1:9" x14ac:dyDescent="0.2">
      <c r="A185" s="29">
        <v>174</v>
      </c>
      <c r="B185" s="10" t="s">
        <v>1120</v>
      </c>
      <c r="C185" s="10">
        <v>469</v>
      </c>
      <c r="D185" s="55">
        <v>8.2705692937921349E-2</v>
      </c>
      <c r="E185" s="727"/>
      <c r="F185" s="29">
        <v>1129</v>
      </c>
      <c r="G185" s="10" t="s">
        <v>2397</v>
      </c>
      <c r="H185" s="10">
        <v>35</v>
      </c>
      <c r="I185" s="55">
        <v>6.17206663715831E-3</v>
      </c>
    </row>
    <row r="186" spans="1:9" x14ac:dyDescent="0.2">
      <c r="A186" s="29">
        <v>175</v>
      </c>
      <c r="B186" s="10" t="s">
        <v>1154</v>
      </c>
      <c r="C186" s="10">
        <v>466</v>
      </c>
      <c r="D186" s="55">
        <v>8.2176658654736362E-2</v>
      </c>
      <c r="E186" s="727"/>
      <c r="F186" s="29">
        <v>1130</v>
      </c>
      <c r="G186" s="10" t="s">
        <v>2465</v>
      </c>
      <c r="H186" s="10">
        <v>35</v>
      </c>
      <c r="I186" s="55">
        <v>6.17206663715831E-3</v>
      </c>
    </row>
    <row r="187" spans="1:9" x14ac:dyDescent="0.2">
      <c r="A187" s="29">
        <v>176</v>
      </c>
      <c r="B187" s="10" t="s">
        <v>1074</v>
      </c>
      <c r="C187" s="10">
        <v>458</v>
      </c>
      <c r="D187" s="55">
        <v>8.0765900566243026E-2</v>
      </c>
      <c r="E187" s="727"/>
      <c r="F187" s="29">
        <v>1131</v>
      </c>
      <c r="G187" s="10" t="s">
        <v>2481</v>
      </c>
      <c r="H187" s="10">
        <v>35</v>
      </c>
      <c r="I187" s="55">
        <v>6.17206663715831E-3</v>
      </c>
    </row>
    <row r="188" spans="1:9" x14ac:dyDescent="0.2">
      <c r="A188" s="29">
        <v>177</v>
      </c>
      <c r="B188" s="225" t="s">
        <v>1106</v>
      </c>
      <c r="C188" s="10">
        <v>458</v>
      </c>
      <c r="D188" s="55">
        <v>8.0765900566243026E-2</v>
      </c>
      <c r="E188" s="727"/>
      <c r="F188" s="29">
        <v>1132</v>
      </c>
      <c r="G188" s="10" t="s">
        <v>2679</v>
      </c>
      <c r="H188" s="10">
        <v>35</v>
      </c>
      <c r="I188" s="55">
        <v>6.17206663715831E-3</v>
      </c>
    </row>
    <row r="189" spans="1:9" x14ac:dyDescent="0.2">
      <c r="A189" s="29">
        <v>178</v>
      </c>
      <c r="B189" s="10" t="s">
        <v>1211</v>
      </c>
      <c r="C189" s="10">
        <v>457</v>
      </c>
      <c r="D189" s="55">
        <v>8.0589555805181359E-2</v>
      </c>
      <c r="E189" s="727"/>
      <c r="F189" s="29">
        <v>1133</v>
      </c>
      <c r="G189" s="10" t="s">
        <v>1662</v>
      </c>
      <c r="H189" s="10">
        <v>34</v>
      </c>
      <c r="I189" s="55">
        <v>5.9957218760966439E-3</v>
      </c>
    </row>
    <row r="190" spans="1:9" x14ac:dyDescent="0.2">
      <c r="A190" s="29">
        <v>179</v>
      </c>
      <c r="B190" s="10" t="s">
        <v>1122</v>
      </c>
      <c r="C190" s="10">
        <v>452</v>
      </c>
      <c r="D190" s="55">
        <v>7.9707831999873038E-2</v>
      </c>
      <c r="E190" s="727"/>
      <c r="F190" s="29">
        <v>1134</v>
      </c>
      <c r="G190" s="10" t="s">
        <v>1768</v>
      </c>
      <c r="H190" s="10">
        <v>34</v>
      </c>
      <c r="I190" s="55">
        <v>5.9957218760966439E-3</v>
      </c>
    </row>
    <row r="191" spans="1:9" x14ac:dyDescent="0.2">
      <c r="A191" s="29">
        <v>180</v>
      </c>
      <c r="B191" s="10" t="s">
        <v>1114</v>
      </c>
      <c r="C191" s="10">
        <v>445</v>
      </c>
      <c r="D191" s="55">
        <v>7.847341867244137E-2</v>
      </c>
      <c r="E191" s="727"/>
      <c r="F191" s="29">
        <v>1135</v>
      </c>
      <c r="G191" s="225" t="s">
        <v>1844</v>
      </c>
      <c r="H191" s="10">
        <v>34</v>
      </c>
      <c r="I191" s="55">
        <v>5.9957218760966439E-3</v>
      </c>
    </row>
    <row r="192" spans="1:9" x14ac:dyDescent="0.2">
      <c r="A192" s="29">
        <v>181</v>
      </c>
      <c r="B192" s="10" t="s">
        <v>1226</v>
      </c>
      <c r="C192" s="10">
        <v>444</v>
      </c>
      <c r="D192" s="55">
        <v>7.8297073911379703E-2</v>
      </c>
      <c r="E192" s="727"/>
      <c r="F192" s="29">
        <v>1136</v>
      </c>
      <c r="G192" s="10" t="s">
        <v>1901</v>
      </c>
      <c r="H192" s="10">
        <v>34</v>
      </c>
      <c r="I192" s="55">
        <v>5.9957218760966439E-3</v>
      </c>
    </row>
    <row r="193" spans="1:9" x14ac:dyDescent="0.2">
      <c r="A193" s="29">
        <v>182</v>
      </c>
      <c r="B193" s="10" t="s">
        <v>1137</v>
      </c>
      <c r="C193" s="10">
        <v>443</v>
      </c>
      <c r="D193" s="55">
        <v>7.8120729150318036E-2</v>
      </c>
      <c r="E193" s="727"/>
      <c r="F193" s="29">
        <v>1137</v>
      </c>
      <c r="G193" s="10" t="s">
        <v>1907</v>
      </c>
      <c r="H193" s="10">
        <v>34</v>
      </c>
      <c r="I193" s="55">
        <v>5.9957218760966439E-3</v>
      </c>
    </row>
    <row r="194" spans="1:9" x14ac:dyDescent="0.2">
      <c r="A194" s="29">
        <v>183</v>
      </c>
      <c r="B194" s="226" t="s">
        <v>1134</v>
      </c>
      <c r="C194" s="10">
        <v>439</v>
      </c>
      <c r="D194" s="55">
        <v>7.7415350106071368E-2</v>
      </c>
      <c r="E194" s="727"/>
      <c r="F194" s="29">
        <v>1138</v>
      </c>
      <c r="G194" s="10" t="s">
        <v>1965</v>
      </c>
      <c r="H194" s="10">
        <v>34</v>
      </c>
      <c r="I194" s="55">
        <v>5.9957218760966439E-3</v>
      </c>
    </row>
    <row r="195" spans="1:9" x14ac:dyDescent="0.2">
      <c r="A195" s="29">
        <v>184</v>
      </c>
      <c r="B195" s="225" t="s">
        <v>1182</v>
      </c>
      <c r="C195" s="10">
        <v>437</v>
      </c>
      <c r="D195" s="55">
        <v>7.7062660583948048E-2</v>
      </c>
      <c r="E195" s="727"/>
      <c r="F195" s="29">
        <v>1139</v>
      </c>
      <c r="G195" s="10" t="s">
        <v>2014</v>
      </c>
      <c r="H195" s="10">
        <v>34</v>
      </c>
      <c r="I195" s="55">
        <v>5.9957218760966439E-3</v>
      </c>
    </row>
    <row r="196" spans="1:9" x14ac:dyDescent="0.2">
      <c r="A196" s="29">
        <v>185</v>
      </c>
      <c r="B196" s="10" t="s">
        <v>1112</v>
      </c>
      <c r="C196" s="10">
        <v>434</v>
      </c>
      <c r="D196" s="55">
        <v>7.6533626300763047E-2</v>
      </c>
      <c r="E196" s="727"/>
      <c r="F196" s="29">
        <v>1140</v>
      </c>
      <c r="G196" s="225" t="s">
        <v>2018</v>
      </c>
      <c r="H196" s="10">
        <v>34</v>
      </c>
      <c r="I196" s="55">
        <v>5.9957218760966439E-3</v>
      </c>
    </row>
    <row r="197" spans="1:9" x14ac:dyDescent="0.2">
      <c r="A197" s="29">
        <v>186</v>
      </c>
      <c r="B197" s="10" t="s">
        <v>1135</v>
      </c>
      <c r="C197" s="10">
        <v>432</v>
      </c>
      <c r="D197" s="55">
        <v>7.6180936778639713E-2</v>
      </c>
      <c r="E197" s="727"/>
      <c r="F197" s="29">
        <v>1141</v>
      </c>
      <c r="G197" s="10" t="s">
        <v>2038</v>
      </c>
      <c r="H197" s="10">
        <v>34</v>
      </c>
      <c r="I197" s="55">
        <v>5.9957218760966439E-3</v>
      </c>
    </row>
    <row r="198" spans="1:9" x14ac:dyDescent="0.2">
      <c r="A198" s="29">
        <v>187</v>
      </c>
      <c r="B198" s="10" t="s">
        <v>1123</v>
      </c>
      <c r="C198" s="10">
        <v>431</v>
      </c>
      <c r="D198" s="55">
        <v>7.6004592017578046E-2</v>
      </c>
      <c r="E198" s="727"/>
      <c r="F198" s="29">
        <v>1142</v>
      </c>
      <c r="G198" s="10" t="s">
        <v>2062</v>
      </c>
      <c r="H198" s="10">
        <v>34</v>
      </c>
      <c r="I198" s="55">
        <v>5.9957218760966439E-3</v>
      </c>
    </row>
    <row r="199" spans="1:9" x14ac:dyDescent="0.2">
      <c r="A199" s="29">
        <v>188</v>
      </c>
      <c r="B199" s="10" t="s">
        <v>3297</v>
      </c>
      <c r="C199" s="10">
        <v>431</v>
      </c>
      <c r="D199" s="55">
        <v>7.6004592017578046E-2</v>
      </c>
      <c r="E199" s="727"/>
      <c r="F199" s="29">
        <v>1143</v>
      </c>
      <c r="G199" s="10" t="s">
        <v>2079</v>
      </c>
      <c r="H199" s="10">
        <v>34</v>
      </c>
      <c r="I199" s="55">
        <v>5.9957218760966439E-3</v>
      </c>
    </row>
    <row r="200" spans="1:9" x14ac:dyDescent="0.2">
      <c r="A200" s="29">
        <v>189</v>
      </c>
      <c r="B200" s="10" t="s">
        <v>1156</v>
      </c>
      <c r="C200" s="10">
        <v>430</v>
      </c>
      <c r="D200" s="55">
        <v>7.5828247256516379E-2</v>
      </c>
      <c r="E200" s="727"/>
      <c r="F200" s="29">
        <v>1144</v>
      </c>
      <c r="G200" s="10" t="s">
        <v>2088</v>
      </c>
      <c r="H200" s="10">
        <v>34</v>
      </c>
      <c r="I200" s="55">
        <v>5.9957218760966439E-3</v>
      </c>
    </row>
    <row r="201" spans="1:9" x14ac:dyDescent="0.2">
      <c r="A201" s="29">
        <v>190</v>
      </c>
      <c r="B201" s="225" t="s">
        <v>1067</v>
      </c>
      <c r="C201" s="10">
        <v>429</v>
      </c>
      <c r="D201" s="55">
        <v>7.5651902495454712E-2</v>
      </c>
      <c r="E201" s="727"/>
      <c r="F201" s="29">
        <v>1145</v>
      </c>
      <c r="G201" s="225" t="s">
        <v>2095</v>
      </c>
      <c r="H201" s="10">
        <v>34</v>
      </c>
      <c r="I201" s="55">
        <v>5.9957218760966439E-3</v>
      </c>
    </row>
    <row r="202" spans="1:9" x14ac:dyDescent="0.2">
      <c r="A202" s="29">
        <v>191</v>
      </c>
      <c r="B202" s="10" t="s">
        <v>1125</v>
      </c>
      <c r="C202" s="10">
        <v>426</v>
      </c>
      <c r="D202" s="55">
        <v>7.5122868212269711E-2</v>
      </c>
      <c r="E202" s="727"/>
      <c r="F202" s="29">
        <v>1146</v>
      </c>
      <c r="G202" s="10" t="s">
        <v>2153</v>
      </c>
      <c r="H202" s="10">
        <v>34</v>
      </c>
      <c r="I202" s="55">
        <v>5.9957218760966439E-3</v>
      </c>
    </row>
    <row r="203" spans="1:9" x14ac:dyDescent="0.2">
      <c r="A203" s="29">
        <v>192</v>
      </c>
      <c r="B203" s="10" t="s">
        <v>1152</v>
      </c>
      <c r="C203" s="10">
        <v>426</v>
      </c>
      <c r="D203" s="55">
        <v>7.5122868212269711E-2</v>
      </c>
      <c r="E203" s="727"/>
      <c r="F203" s="29">
        <v>1147</v>
      </c>
      <c r="G203" s="10" t="s">
        <v>2187</v>
      </c>
      <c r="H203" s="10">
        <v>34</v>
      </c>
      <c r="I203" s="55">
        <v>5.9957218760966439E-3</v>
      </c>
    </row>
    <row r="204" spans="1:9" x14ac:dyDescent="0.2">
      <c r="A204" s="29">
        <v>193</v>
      </c>
      <c r="B204" s="10" t="s">
        <v>1079</v>
      </c>
      <c r="C204" s="10">
        <v>420</v>
      </c>
      <c r="D204" s="55">
        <v>7.4064799645899723E-2</v>
      </c>
      <c r="E204" s="727"/>
      <c r="F204" s="29">
        <v>1148</v>
      </c>
      <c r="G204" s="10" t="s">
        <v>2218</v>
      </c>
      <c r="H204" s="10">
        <v>34</v>
      </c>
      <c r="I204" s="55">
        <v>5.9957218760966439E-3</v>
      </c>
    </row>
    <row r="205" spans="1:9" x14ac:dyDescent="0.2">
      <c r="A205" s="29">
        <v>194</v>
      </c>
      <c r="B205" s="10" t="s">
        <v>1107</v>
      </c>
      <c r="C205" s="10">
        <v>419</v>
      </c>
      <c r="D205" s="55">
        <v>7.3888454884838056E-2</v>
      </c>
      <c r="E205" s="727"/>
      <c r="F205" s="29">
        <v>1149</v>
      </c>
      <c r="G205" s="193" t="s">
        <v>2262</v>
      </c>
      <c r="H205" s="10">
        <v>34</v>
      </c>
      <c r="I205" s="55">
        <v>5.9957218760966439E-3</v>
      </c>
    </row>
    <row r="206" spans="1:9" x14ac:dyDescent="0.2">
      <c r="A206" s="29">
        <v>195</v>
      </c>
      <c r="B206" s="10" t="s">
        <v>1115</v>
      </c>
      <c r="C206" s="10">
        <v>417</v>
      </c>
      <c r="D206" s="55">
        <v>7.3535765362714722E-2</v>
      </c>
      <c r="E206" s="727"/>
      <c r="F206" s="29">
        <v>1150</v>
      </c>
      <c r="G206" s="10" t="s">
        <v>2271</v>
      </c>
      <c r="H206" s="10">
        <v>34</v>
      </c>
      <c r="I206" s="55">
        <v>5.9957218760966439E-3</v>
      </c>
    </row>
    <row r="207" spans="1:9" x14ac:dyDescent="0.2">
      <c r="A207" s="29">
        <v>196</v>
      </c>
      <c r="B207" s="10" t="s">
        <v>1132</v>
      </c>
      <c r="C207" s="10">
        <v>414</v>
      </c>
      <c r="D207" s="55">
        <v>7.3006731079529721E-2</v>
      </c>
      <c r="E207" s="727"/>
      <c r="F207" s="29">
        <v>1151</v>
      </c>
      <c r="G207" s="10" t="s">
        <v>2279</v>
      </c>
      <c r="H207" s="10">
        <v>34</v>
      </c>
      <c r="I207" s="55">
        <v>5.9957218760966439E-3</v>
      </c>
    </row>
    <row r="208" spans="1:9" x14ac:dyDescent="0.2">
      <c r="A208" s="29">
        <v>197</v>
      </c>
      <c r="B208" s="10" t="s">
        <v>1103</v>
      </c>
      <c r="C208" s="10">
        <v>409</v>
      </c>
      <c r="D208" s="55">
        <v>7.21250072742214E-2</v>
      </c>
      <c r="E208" s="727"/>
      <c r="F208" s="29">
        <v>1152</v>
      </c>
      <c r="G208" s="10" t="s">
        <v>2326</v>
      </c>
      <c r="H208" s="10">
        <v>34</v>
      </c>
      <c r="I208" s="55">
        <v>5.9957218760966439E-3</v>
      </c>
    </row>
    <row r="209" spans="1:9" x14ac:dyDescent="0.2">
      <c r="A209" s="29">
        <v>198</v>
      </c>
      <c r="B209" s="227" t="s">
        <v>1128</v>
      </c>
      <c r="C209" s="10">
        <v>409</v>
      </c>
      <c r="D209" s="55">
        <v>7.21250072742214E-2</v>
      </c>
      <c r="E209" s="727"/>
      <c r="F209" s="29">
        <v>1153</v>
      </c>
      <c r="G209" s="10" t="s">
        <v>2486</v>
      </c>
      <c r="H209" s="10">
        <v>34</v>
      </c>
      <c r="I209" s="55">
        <v>5.9957218760966439E-3</v>
      </c>
    </row>
    <row r="210" spans="1:9" x14ac:dyDescent="0.2">
      <c r="A210" s="29">
        <v>199</v>
      </c>
      <c r="B210" s="10" t="s">
        <v>1089</v>
      </c>
      <c r="C210" s="10">
        <v>407</v>
      </c>
      <c r="D210" s="55">
        <v>7.1772317752098067E-2</v>
      </c>
      <c r="E210" s="727"/>
      <c r="F210" s="29">
        <v>1154</v>
      </c>
      <c r="G210" s="10" t="s">
        <v>2512</v>
      </c>
      <c r="H210" s="10">
        <v>34</v>
      </c>
      <c r="I210" s="55">
        <v>5.9957218760966439E-3</v>
      </c>
    </row>
    <row r="211" spans="1:9" x14ac:dyDescent="0.2">
      <c r="A211" s="29">
        <v>200</v>
      </c>
      <c r="B211" s="225" t="s">
        <v>1167</v>
      </c>
      <c r="C211" s="10">
        <v>406</v>
      </c>
      <c r="D211" s="55">
        <v>7.15959729910364E-2</v>
      </c>
      <c r="E211" s="727"/>
      <c r="F211" s="29">
        <v>1155</v>
      </c>
      <c r="G211" s="10" t="s">
        <v>1592</v>
      </c>
      <c r="H211" s="10">
        <v>33</v>
      </c>
      <c r="I211" s="55">
        <v>5.8193771150349778E-3</v>
      </c>
    </row>
    <row r="212" spans="1:9" x14ac:dyDescent="0.2">
      <c r="A212" s="29">
        <v>201</v>
      </c>
      <c r="B212" s="10" t="s">
        <v>1127</v>
      </c>
      <c r="C212" s="10">
        <v>398</v>
      </c>
      <c r="D212" s="55">
        <v>7.0185214902543064E-2</v>
      </c>
      <c r="E212" s="727"/>
      <c r="F212" s="29">
        <v>1156</v>
      </c>
      <c r="G212" s="10" t="s">
        <v>1868</v>
      </c>
      <c r="H212" s="10">
        <v>33</v>
      </c>
      <c r="I212" s="55">
        <v>5.8193771150349778E-3</v>
      </c>
    </row>
    <row r="213" spans="1:9" x14ac:dyDescent="0.2">
      <c r="A213" s="29">
        <v>202</v>
      </c>
      <c r="B213" s="225" t="s">
        <v>1254</v>
      </c>
      <c r="C213" s="10">
        <v>398</v>
      </c>
      <c r="D213" s="55">
        <v>7.0185214902543064E-2</v>
      </c>
      <c r="E213" s="727"/>
      <c r="F213" s="29">
        <v>1157</v>
      </c>
      <c r="G213" s="10" t="s">
        <v>1932</v>
      </c>
      <c r="H213" s="10">
        <v>33</v>
      </c>
      <c r="I213" s="55">
        <v>5.8193771150349778E-3</v>
      </c>
    </row>
    <row r="214" spans="1:9" x14ac:dyDescent="0.2">
      <c r="A214" s="29">
        <v>203</v>
      </c>
      <c r="B214" s="10" t="s">
        <v>1046</v>
      </c>
      <c r="C214" s="10">
        <v>397</v>
      </c>
      <c r="D214" s="55">
        <v>7.0008870141481397E-2</v>
      </c>
      <c r="E214" s="727"/>
      <c r="F214" s="29">
        <v>1158</v>
      </c>
      <c r="G214" s="10" t="s">
        <v>1990</v>
      </c>
      <c r="H214" s="10">
        <v>33</v>
      </c>
      <c r="I214" s="55">
        <v>5.8193771150349778E-3</v>
      </c>
    </row>
    <row r="215" spans="1:9" x14ac:dyDescent="0.2">
      <c r="A215" s="29">
        <v>204</v>
      </c>
      <c r="B215" s="10" t="s">
        <v>1119</v>
      </c>
      <c r="C215" s="10">
        <v>397</v>
      </c>
      <c r="D215" s="55">
        <v>7.0008870141481397E-2</v>
      </c>
      <c r="E215" s="727"/>
      <c r="F215" s="29">
        <v>1159</v>
      </c>
      <c r="G215" s="10" t="s">
        <v>2036</v>
      </c>
      <c r="H215" s="10">
        <v>33</v>
      </c>
      <c r="I215" s="55">
        <v>5.8193771150349778E-3</v>
      </c>
    </row>
    <row r="216" spans="1:9" x14ac:dyDescent="0.2">
      <c r="A216" s="29">
        <v>205</v>
      </c>
      <c r="B216" s="10" t="s">
        <v>1140</v>
      </c>
      <c r="C216" s="10">
        <v>395</v>
      </c>
      <c r="D216" s="55">
        <v>6.9656180619358063E-2</v>
      </c>
      <c r="E216" s="727"/>
      <c r="F216" s="29">
        <v>1160</v>
      </c>
      <c r="G216" s="10" t="s">
        <v>2065</v>
      </c>
      <c r="H216" s="10">
        <v>33</v>
      </c>
      <c r="I216" s="55">
        <v>5.8193771150349778E-3</v>
      </c>
    </row>
    <row r="217" spans="1:9" x14ac:dyDescent="0.2">
      <c r="A217" s="29">
        <v>206</v>
      </c>
      <c r="B217" s="10" t="s">
        <v>1102</v>
      </c>
      <c r="C217" s="10">
        <v>386</v>
      </c>
      <c r="D217" s="55">
        <v>6.8069077769803074E-2</v>
      </c>
      <c r="E217" s="727"/>
      <c r="F217" s="29">
        <v>1161</v>
      </c>
      <c r="G217" s="225" t="s">
        <v>2112</v>
      </c>
      <c r="H217" s="10">
        <v>33</v>
      </c>
      <c r="I217" s="55">
        <v>5.8193771150349778E-3</v>
      </c>
    </row>
    <row r="218" spans="1:9" x14ac:dyDescent="0.2">
      <c r="A218" s="29">
        <v>207</v>
      </c>
      <c r="B218" s="10" t="s">
        <v>1130</v>
      </c>
      <c r="C218" s="10">
        <v>386</v>
      </c>
      <c r="D218" s="55">
        <v>6.8069077769803074E-2</v>
      </c>
      <c r="E218" s="727"/>
      <c r="F218" s="29">
        <v>1162</v>
      </c>
      <c r="G218" s="10" t="s">
        <v>2116</v>
      </c>
      <c r="H218" s="10">
        <v>33</v>
      </c>
      <c r="I218" s="55">
        <v>5.8193771150349778E-3</v>
      </c>
    </row>
    <row r="219" spans="1:9" x14ac:dyDescent="0.2">
      <c r="A219" s="29">
        <v>208</v>
      </c>
      <c r="B219" s="10" t="s">
        <v>1159</v>
      </c>
      <c r="C219" s="10">
        <v>385</v>
      </c>
      <c r="D219" s="55">
        <v>6.7892733008741407E-2</v>
      </c>
      <c r="E219" s="727"/>
      <c r="F219" s="29">
        <v>1163</v>
      </c>
      <c r="G219" s="10" t="s">
        <v>2147</v>
      </c>
      <c r="H219" s="10">
        <v>33</v>
      </c>
      <c r="I219" s="55">
        <v>5.8193771150349778E-3</v>
      </c>
    </row>
    <row r="220" spans="1:9" x14ac:dyDescent="0.2">
      <c r="A220" s="29">
        <v>209</v>
      </c>
      <c r="B220" s="10" t="s">
        <v>1157</v>
      </c>
      <c r="C220" s="10">
        <v>375</v>
      </c>
      <c r="D220" s="55">
        <v>6.6129285398124751E-2</v>
      </c>
      <c r="E220" s="727"/>
      <c r="F220" s="29">
        <v>1164</v>
      </c>
      <c r="G220" s="10" t="s">
        <v>2169</v>
      </c>
      <c r="H220" s="10">
        <v>33</v>
      </c>
      <c r="I220" s="55">
        <v>5.8193771150349778E-3</v>
      </c>
    </row>
    <row r="221" spans="1:9" x14ac:dyDescent="0.2">
      <c r="A221" s="29">
        <v>210</v>
      </c>
      <c r="B221" s="10" t="s">
        <v>1151</v>
      </c>
      <c r="C221" s="10">
        <v>372</v>
      </c>
      <c r="D221" s="55">
        <v>6.560025111493975E-2</v>
      </c>
      <c r="E221" s="727"/>
      <c r="F221" s="29">
        <v>1165</v>
      </c>
      <c r="G221" s="10" t="s">
        <v>2204</v>
      </c>
      <c r="H221" s="10">
        <v>33</v>
      </c>
      <c r="I221" s="55">
        <v>5.8193771150349778E-3</v>
      </c>
    </row>
    <row r="222" spans="1:9" x14ac:dyDescent="0.2">
      <c r="A222" s="29">
        <v>211</v>
      </c>
      <c r="B222" s="10" t="s">
        <v>1180</v>
      </c>
      <c r="C222" s="10">
        <v>372</v>
      </c>
      <c r="D222" s="55">
        <v>6.560025111493975E-2</v>
      </c>
      <c r="E222" s="727"/>
      <c r="F222" s="29">
        <v>1166</v>
      </c>
      <c r="G222" s="10" t="s">
        <v>2334</v>
      </c>
      <c r="H222" s="10">
        <v>33</v>
      </c>
      <c r="I222" s="55">
        <v>5.8193771150349778E-3</v>
      </c>
    </row>
    <row r="223" spans="1:9" x14ac:dyDescent="0.2">
      <c r="A223" s="29">
        <v>212</v>
      </c>
      <c r="B223" s="10" t="s">
        <v>1338</v>
      </c>
      <c r="C223" s="10">
        <v>368</v>
      </c>
      <c r="D223" s="55">
        <v>6.4894872070693083E-2</v>
      </c>
      <c r="E223" s="727"/>
      <c r="F223" s="29">
        <v>1167</v>
      </c>
      <c r="G223" s="10" t="s">
        <v>2339</v>
      </c>
      <c r="H223" s="10">
        <v>33</v>
      </c>
      <c r="I223" s="55">
        <v>5.8193771150349778E-3</v>
      </c>
    </row>
    <row r="224" spans="1:9" x14ac:dyDescent="0.2">
      <c r="A224" s="638">
        <v>213</v>
      </c>
      <c r="B224" s="25" t="s">
        <v>1019</v>
      </c>
      <c r="C224" s="25">
        <v>365</v>
      </c>
      <c r="D224" s="729">
        <v>6.4365837787508096E-2</v>
      </c>
      <c r="E224" s="730"/>
      <c r="F224" s="638">
        <v>1168</v>
      </c>
      <c r="G224" s="25" t="s">
        <v>2472</v>
      </c>
      <c r="H224" s="25">
        <v>33</v>
      </c>
      <c r="I224" s="729">
        <v>5.8193771150349778E-3</v>
      </c>
    </row>
    <row r="225" spans="1:9" x14ac:dyDescent="0.2">
      <c r="A225" s="640"/>
      <c r="B225" s="620"/>
      <c r="C225" s="620"/>
      <c r="D225" s="731"/>
      <c r="E225" s="731"/>
      <c r="F225" s="640"/>
      <c r="G225" s="636" t="s">
        <v>3880</v>
      </c>
      <c r="H225" s="620"/>
      <c r="I225" s="731"/>
    </row>
    <row r="226" spans="1:9" x14ac:dyDescent="0.2">
      <c r="A226" s="633" t="s">
        <v>0</v>
      </c>
      <c r="B226" s="858" t="s">
        <v>3309</v>
      </c>
      <c r="C226" s="860" t="s">
        <v>221</v>
      </c>
      <c r="D226" s="861"/>
      <c r="E226" s="685"/>
      <c r="F226" s="633" t="s">
        <v>0</v>
      </c>
      <c r="G226" s="858" t="s">
        <v>3309</v>
      </c>
      <c r="H226" s="860" t="s">
        <v>221</v>
      </c>
      <c r="I226" s="861"/>
    </row>
    <row r="227" spans="1:9" x14ac:dyDescent="0.2">
      <c r="A227" s="634" t="s">
        <v>2</v>
      </c>
      <c r="B227" s="859"/>
      <c r="C227" s="615" t="s">
        <v>3295</v>
      </c>
      <c r="D227" s="615" t="s">
        <v>3296</v>
      </c>
      <c r="E227" s="728"/>
      <c r="F227" s="634" t="s">
        <v>2</v>
      </c>
      <c r="G227" s="859"/>
      <c r="H227" s="615" t="s">
        <v>3295</v>
      </c>
      <c r="I227" s="615" t="s">
        <v>3296</v>
      </c>
    </row>
    <row r="228" spans="1:9" x14ac:dyDescent="0.2">
      <c r="A228" s="29">
        <v>214</v>
      </c>
      <c r="B228" s="225" t="s">
        <v>1078</v>
      </c>
      <c r="C228" s="10">
        <v>362</v>
      </c>
      <c r="D228" s="55">
        <v>6.3836803504323095E-2</v>
      </c>
      <c r="E228" s="727"/>
      <c r="F228" s="29">
        <v>1169</v>
      </c>
      <c r="G228" s="10" t="s">
        <v>2688</v>
      </c>
      <c r="H228" s="10">
        <v>33</v>
      </c>
      <c r="I228" s="55">
        <v>5.8193771150349778E-3</v>
      </c>
    </row>
    <row r="229" spans="1:9" x14ac:dyDescent="0.2">
      <c r="A229" s="29">
        <v>215</v>
      </c>
      <c r="B229" s="10" t="s">
        <v>1221</v>
      </c>
      <c r="C229" s="10">
        <v>352</v>
      </c>
      <c r="D229" s="55">
        <v>6.2073355893706432E-2</v>
      </c>
      <c r="E229" s="727"/>
      <c r="F229" s="29">
        <v>1170</v>
      </c>
      <c r="G229" s="10" t="s">
        <v>2700</v>
      </c>
      <c r="H229" s="10">
        <v>33</v>
      </c>
      <c r="I229" s="55">
        <v>5.8193771150349778E-3</v>
      </c>
    </row>
    <row r="230" spans="1:9" x14ac:dyDescent="0.2">
      <c r="A230" s="29">
        <v>216</v>
      </c>
      <c r="B230" s="10" t="s">
        <v>1148</v>
      </c>
      <c r="C230" s="10">
        <v>348</v>
      </c>
      <c r="D230" s="55">
        <v>6.1367976849459771E-2</v>
      </c>
      <c r="E230" s="727"/>
      <c r="F230" s="29">
        <v>1171</v>
      </c>
      <c r="G230" s="193" t="s">
        <v>1813</v>
      </c>
      <c r="H230" s="10">
        <v>32</v>
      </c>
      <c r="I230" s="55">
        <v>5.6430323539733117E-3</v>
      </c>
    </row>
    <row r="231" spans="1:9" x14ac:dyDescent="0.2">
      <c r="A231" s="29">
        <v>217</v>
      </c>
      <c r="B231" s="10" t="s">
        <v>1144</v>
      </c>
      <c r="C231" s="10">
        <v>347</v>
      </c>
      <c r="D231" s="55">
        <v>6.1191632088398104E-2</v>
      </c>
      <c r="E231" s="727"/>
      <c r="F231" s="29">
        <v>1172</v>
      </c>
      <c r="G231" s="10" t="s">
        <v>1865</v>
      </c>
      <c r="H231" s="10">
        <v>32</v>
      </c>
      <c r="I231" s="55">
        <v>5.6430323539733117E-3</v>
      </c>
    </row>
    <row r="232" spans="1:9" x14ac:dyDescent="0.2">
      <c r="A232" s="29">
        <v>218</v>
      </c>
      <c r="B232" s="10" t="s">
        <v>1163</v>
      </c>
      <c r="C232" s="10">
        <v>344</v>
      </c>
      <c r="D232" s="55">
        <v>6.0662597805213103E-2</v>
      </c>
      <c r="E232" s="727"/>
      <c r="F232" s="29">
        <v>1173</v>
      </c>
      <c r="G232" s="10" t="s">
        <v>2005</v>
      </c>
      <c r="H232" s="10">
        <v>32</v>
      </c>
      <c r="I232" s="55">
        <v>5.6430323539733117E-3</v>
      </c>
    </row>
    <row r="233" spans="1:9" x14ac:dyDescent="0.2">
      <c r="A233" s="29">
        <v>219</v>
      </c>
      <c r="B233" s="10" t="s">
        <v>1164</v>
      </c>
      <c r="C233" s="10">
        <v>342</v>
      </c>
      <c r="D233" s="55">
        <v>6.0309908283089769E-2</v>
      </c>
      <c r="E233" s="727"/>
      <c r="F233" s="29">
        <v>1174</v>
      </c>
      <c r="G233" s="10" t="s">
        <v>2060</v>
      </c>
      <c r="H233" s="10">
        <v>32</v>
      </c>
      <c r="I233" s="55">
        <v>5.6430323539733117E-3</v>
      </c>
    </row>
    <row r="234" spans="1:9" x14ac:dyDescent="0.2">
      <c r="A234" s="29">
        <v>220</v>
      </c>
      <c r="B234" s="10" t="s">
        <v>1176</v>
      </c>
      <c r="C234" s="10">
        <v>340</v>
      </c>
      <c r="D234" s="55">
        <v>5.9957218760966442E-2</v>
      </c>
      <c r="E234" s="727"/>
      <c r="F234" s="29">
        <v>1175</v>
      </c>
      <c r="G234" s="10" t="s">
        <v>2133</v>
      </c>
      <c r="H234" s="10">
        <v>32</v>
      </c>
      <c r="I234" s="55">
        <v>5.6430323539733117E-3</v>
      </c>
    </row>
    <row r="235" spans="1:9" x14ac:dyDescent="0.2">
      <c r="A235" s="29">
        <v>221</v>
      </c>
      <c r="B235" s="10" t="s">
        <v>1212</v>
      </c>
      <c r="C235" s="10">
        <v>340</v>
      </c>
      <c r="D235" s="55">
        <v>5.9957218760966442E-2</v>
      </c>
      <c r="E235" s="727"/>
      <c r="F235" s="29">
        <v>1176</v>
      </c>
      <c r="G235" s="10" t="s">
        <v>2135</v>
      </c>
      <c r="H235" s="10">
        <v>32</v>
      </c>
      <c r="I235" s="55">
        <v>5.6430323539733117E-3</v>
      </c>
    </row>
    <row r="236" spans="1:9" x14ac:dyDescent="0.2">
      <c r="A236" s="29">
        <v>222</v>
      </c>
      <c r="B236" s="225" t="s">
        <v>1110</v>
      </c>
      <c r="C236" s="10">
        <v>339</v>
      </c>
      <c r="D236" s="55">
        <v>5.9780873999904775E-2</v>
      </c>
      <c r="E236" s="727"/>
      <c r="F236" s="29">
        <v>1177</v>
      </c>
      <c r="G236" s="10" t="s">
        <v>2157</v>
      </c>
      <c r="H236" s="10">
        <v>32</v>
      </c>
      <c r="I236" s="55">
        <v>5.6430323539733117E-3</v>
      </c>
    </row>
    <row r="237" spans="1:9" x14ac:dyDescent="0.2">
      <c r="A237" s="29">
        <v>223</v>
      </c>
      <c r="B237" s="10" t="s">
        <v>1143</v>
      </c>
      <c r="C237" s="10">
        <v>338</v>
      </c>
      <c r="D237" s="55">
        <v>5.9604529238843108E-2</v>
      </c>
      <c r="E237" s="727"/>
      <c r="F237" s="29">
        <v>1178</v>
      </c>
      <c r="G237" s="10" t="s">
        <v>2188</v>
      </c>
      <c r="H237" s="10">
        <v>32</v>
      </c>
      <c r="I237" s="55">
        <v>5.6430323539733117E-3</v>
      </c>
    </row>
    <row r="238" spans="1:9" x14ac:dyDescent="0.2">
      <c r="A238" s="29">
        <v>224</v>
      </c>
      <c r="B238" s="10" t="s">
        <v>1350</v>
      </c>
      <c r="C238" s="10">
        <v>338</v>
      </c>
      <c r="D238" s="55">
        <v>5.9604529238843108E-2</v>
      </c>
      <c r="E238" s="727"/>
      <c r="F238" s="29">
        <v>1179</v>
      </c>
      <c r="G238" s="10" t="s">
        <v>2316</v>
      </c>
      <c r="H238" s="10">
        <v>32</v>
      </c>
      <c r="I238" s="55">
        <v>5.6430323539733117E-3</v>
      </c>
    </row>
    <row r="239" spans="1:9" x14ac:dyDescent="0.2">
      <c r="A239" s="29">
        <v>225</v>
      </c>
      <c r="B239" s="10" t="s">
        <v>1317</v>
      </c>
      <c r="C239" s="10">
        <v>337</v>
      </c>
      <c r="D239" s="55">
        <v>5.9428184477781441E-2</v>
      </c>
      <c r="E239" s="727"/>
      <c r="F239" s="29">
        <v>1180</v>
      </c>
      <c r="G239" s="10" t="s">
        <v>2371</v>
      </c>
      <c r="H239" s="10">
        <v>32</v>
      </c>
      <c r="I239" s="55">
        <v>5.6430323539733117E-3</v>
      </c>
    </row>
    <row r="240" spans="1:9" x14ac:dyDescent="0.2">
      <c r="A240" s="29">
        <v>226</v>
      </c>
      <c r="B240" s="10" t="s">
        <v>1201</v>
      </c>
      <c r="C240" s="10">
        <v>336</v>
      </c>
      <c r="D240" s="55">
        <v>5.9251839716719774E-2</v>
      </c>
      <c r="E240" s="727"/>
      <c r="F240" s="29">
        <v>1181</v>
      </c>
      <c r="G240" s="10" t="s">
        <v>2396</v>
      </c>
      <c r="H240" s="10">
        <v>32</v>
      </c>
      <c r="I240" s="55">
        <v>5.6430323539733117E-3</v>
      </c>
    </row>
    <row r="241" spans="1:9" x14ac:dyDescent="0.2">
      <c r="A241" s="29">
        <v>227</v>
      </c>
      <c r="B241" s="10" t="s">
        <v>1085</v>
      </c>
      <c r="C241" s="10">
        <v>332</v>
      </c>
      <c r="D241" s="55">
        <v>5.8546460672473113E-2</v>
      </c>
      <c r="E241" s="727"/>
      <c r="F241" s="29">
        <v>1182</v>
      </c>
      <c r="G241" s="10" t="s">
        <v>2412</v>
      </c>
      <c r="H241" s="10">
        <v>32</v>
      </c>
      <c r="I241" s="55">
        <v>5.6430323539733117E-3</v>
      </c>
    </row>
    <row r="242" spans="1:9" x14ac:dyDescent="0.2">
      <c r="A242" s="29">
        <v>228</v>
      </c>
      <c r="B242" s="10" t="s">
        <v>1160</v>
      </c>
      <c r="C242" s="10">
        <v>332</v>
      </c>
      <c r="D242" s="55">
        <v>5.8546460672473113E-2</v>
      </c>
      <c r="E242" s="727"/>
      <c r="F242" s="29">
        <v>1183</v>
      </c>
      <c r="G242" s="10" t="s">
        <v>2455</v>
      </c>
      <c r="H242" s="10">
        <v>32</v>
      </c>
      <c r="I242" s="55">
        <v>5.6430323539733117E-3</v>
      </c>
    </row>
    <row r="243" spans="1:9" x14ac:dyDescent="0.2">
      <c r="A243" s="29">
        <v>229</v>
      </c>
      <c r="B243" s="10" t="s">
        <v>1309</v>
      </c>
      <c r="C243" s="10">
        <v>331</v>
      </c>
      <c r="D243" s="55">
        <v>5.8370115911411447E-2</v>
      </c>
      <c r="E243" s="727"/>
      <c r="F243" s="29">
        <v>1184</v>
      </c>
      <c r="G243" s="10" t="s">
        <v>2516</v>
      </c>
      <c r="H243" s="10">
        <v>32</v>
      </c>
      <c r="I243" s="55">
        <v>5.6430323539733117E-3</v>
      </c>
    </row>
    <row r="244" spans="1:9" x14ac:dyDescent="0.2">
      <c r="A244" s="29">
        <v>230</v>
      </c>
      <c r="B244" s="10" t="s">
        <v>1204</v>
      </c>
      <c r="C244" s="10">
        <v>326</v>
      </c>
      <c r="D244" s="55">
        <v>5.7488392106103119E-2</v>
      </c>
      <c r="E244" s="727"/>
      <c r="F244" s="29">
        <v>1185</v>
      </c>
      <c r="G244" s="225" t="s">
        <v>1728</v>
      </c>
      <c r="H244" s="10">
        <v>31</v>
      </c>
      <c r="I244" s="55">
        <v>5.4666875929116456E-3</v>
      </c>
    </row>
    <row r="245" spans="1:9" x14ac:dyDescent="0.2">
      <c r="A245" s="29">
        <v>231</v>
      </c>
      <c r="B245" s="10" t="s">
        <v>1558</v>
      </c>
      <c r="C245" s="10">
        <v>323</v>
      </c>
      <c r="D245" s="55">
        <v>5.6959357822918118E-2</v>
      </c>
      <c r="E245" s="727"/>
      <c r="F245" s="29">
        <v>1186</v>
      </c>
      <c r="G245" s="226" t="s">
        <v>1802</v>
      </c>
      <c r="H245" s="10">
        <v>31</v>
      </c>
      <c r="I245" s="55">
        <v>5.4666875929116456E-3</v>
      </c>
    </row>
    <row r="246" spans="1:9" x14ac:dyDescent="0.2">
      <c r="A246" s="29">
        <v>232</v>
      </c>
      <c r="B246" s="10" t="s">
        <v>1170</v>
      </c>
      <c r="C246" s="10">
        <v>317</v>
      </c>
      <c r="D246" s="55">
        <v>5.5901289256548123E-2</v>
      </c>
      <c r="E246" s="727"/>
      <c r="F246" s="29">
        <v>1187</v>
      </c>
      <c r="G246" s="225" t="s">
        <v>1942</v>
      </c>
      <c r="H246" s="10">
        <v>31</v>
      </c>
      <c r="I246" s="55">
        <v>5.4666875929116456E-3</v>
      </c>
    </row>
    <row r="247" spans="1:9" x14ac:dyDescent="0.2">
      <c r="A247" s="29">
        <v>233</v>
      </c>
      <c r="B247" s="10" t="s">
        <v>1145</v>
      </c>
      <c r="C247" s="10">
        <v>316</v>
      </c>
      <c r="D247" s="55">
        <v>5.5724944495486456E-2</v>
      </c>
      <c r="E247" s="727"/>
      <c r="F247" s="29">
        <v>1188</v>
      </c>
      <c r="G247" s="10" t="s">
        <v>1967</v>
      </c>
      <c r="H247" s="10">
        <v>31</v>
      </c>
      <c r="I247" s="55">
        <v>5.4666875929116456E-3</v>
      </c>
    </row>
    <row r="248" spans="1:9" x14ac:dyDescent="0.2">
      <c r="A248" s="29">
        <v>234</v>
      </c>
      <c r="B248" s="10" t="s">
        <v>1266</v>
      </c>
      <c r="C248" s="10">
        <v>316</v>
      </c>
      <c r="D248" s="55">
        <v>5.5724944495486456E-2</v>
      </c>
      <c r="E248" s="727"/>
      <c r="F248" s="29">
        <v>1189</v>
      </c>
      <c r="G248" s="226" t="s">
        <v>2032</v>
      </c>
      <c r="H248" s="10">
        <v>31</v>
      </c>
      <c r="I248" s="55">
        <v>5.4666875929116456E-3</v>
      </c>
    </row>
    <row r="249" spans="1:9" x14ac:dyDescent="0.2">
      <c r="A249" s="29">
        <v>235</v>
      </c>
      <c r="B249" s="10" t="s">
        <v>1150</v>
      </c>
      <c r="C249" s="10">
        <v>315</v>
      </c>
      <c r="D249" s="55">
        <v>5.5548599734424789E-2</v>
      </c>
      <c r="E249" s="727"/>
      <c r="F249" s="29">
        <v>1190</v>
      </c>
      <c r="G249" s="225" t="s">
        <v>2096</v>
      </c>
      <c r="H249" s="10">
        <v>31</v>
      </c>
      <c r="I249" s="55">
        <v>5.4666875929116456E-3</v>
      </c>
    </row>
    <row r="250" spans="1:9" x14ac:dyDescent="0.2">
      <c r="A250" s="29">
        <v>236</v>
      </c>
      <c r="B250" s="10" t="s">
        <v>1229</v>
      </c>
      <c r="C250" s="10">
        <v>314</v>
      </c>
      <c r="D250" s="55">
        <v>5.5372254973363122E-2</v>
      </c>
      <c r="E250" s="727"/>
      <c r="F250" s="29">
        <v>1191</v>
      </c>
      <c r="G250" s="10" t="s">
        <v>2097</v>
      </c>
      <c r="H250" s="10">
        <v>31</v>
      </c>
      <c r="I250" s="55">
        <v>5.4666875929116456E-3</v>
      </c>
    </row>
    <row r="251" spans="1:9" x14ac:dyDescent="0.2">
      <c r="A251" s="29">
        <v>237</v>
      </c>
      <c r="B251" s="10" t="s">
        <v>1142</v>
      </c>
      <c r="C251" s="10">
        <v>313</v>
      </c>
      <c r="D251" s="55">
        <v>5.5195910212301455E-2</v>
      </c>
      <c r="E251" s="727"/>
      <c r="F251" s="29">
        <v>1192</v>
      </c>
      <c r="G251" s="10" t="s">
        <v>2111</v>
      </c>
      <c r="H251" s="10">
        <v>31</v>
      </c>
      <c r="I251" s="55">
        <v>5.4666875929116456E-3</v>
      </c>
    </row>
    <row r="252" spans="1:9" x14ac:dyDescent="0.2">
      <c r="A252" s="29">
        <v>238</v>
      </c>
      <c r="B252" s="10" t="s">
        <v>1171</v>
      </c>
      <c r="C252" s="10">
        <v>313</v>
      </c>
      <c r="D252" s="55">
        <v>5.5195910212301455E-2</v>
      </c>
      <c r="E252" s="727"/>
      <c r="F252" s="29">
        <v>1193</v>
      </c>
      <c r="G252" s="10" t="s">
        <v>2120</v>
      </c>
      <c r="H252" s="10">
        <v>31</v>
      </c>
      <c r="I252" s="55">
        <v>5.4666875929116456E-3</v>
      </c>
    </row>
    <row r="253" spans="1:9" x14ac:dyDescent="0.2">
      <c r="A253" s="29">
        <v>239</v>
      </c>
      <c r="B253" s="10" t="s">
        <v>1205</v>
      </c>
      <c r="C253" s="10">
        <v>312</v>
      </c>
      <c r="D253" s="55">
        <v>5.5019565451239795E-2</v>
      </c>
      <c r="E253" s="727"/>
      <c r="F253" s="29">
        <v>1194</v>
      </c>
      <c r="G253" s="10" t="s">
        <v>2199</v>
      </c>
      <c r="H253" s="10">
        <v>31</v>
      </c>
      <c r="I253" s="55">
        <v>5.4666875929116456E-3</v>
      </c>
    </row>
    <row r="254" spans="1:9" x14ac:dyDescent="0.2">
      <c r="A254" s="29">
        <v>240</v>
      </c>
      <c r="B254" s="10" t="s">
        <v>1162</v>
      </c>
      <c r="C254" s="10">
        <v>310</v>
      </c>
      <c r="D254" s="55">
        <v>5.4666875929116461E-2</v>
      </c>
      <c r="E254" s="727"/>
      <c r="F254" s="29">
        <v>1195</v>
      </c>
      <c r="G254" s="10" t="s">
        <v>2234</v>
      </c>
      <c r="H254" s="10">
        <v>31</v>
      </c>
      <c r="I254" s="55">
        <v>5.4666875929116456E-3</v>
      </c>
    </row>
    <row r="255" spans="1:9" x14ac:dyDescent="0.2">
      <c r="A255" s="29">
        <v>241</v>
      </c>
      <c r="B255" s="10" t="s">
        <v>1257</v>
      </c>
      <c r="C255" s="10">
        <v>310</v>
      </c>
      <c r="D255" s="55">
        <v>5.4666875929116461E-2</v>
      </c>
      <c r="E255" s="727"/>
      <c r="F255" s="29">
        <v>1196</v>
      </c>
      <c r="G255" s="10" t="s">
        <v>2247</v>
      </c>
      <c r="H255" s="10">
        <v>31</v>
      </c>
      <c r="I255" s="55">
        <v>5.4666875929116456E-3</v>
      </c>
    </row>
    <row r="256" spans="1:9" x14ac:dyDescent="0.2">
      <c r="A256" s="29">
        <v>242</v>
      </c>
      <c r="B256" s="10" t="s">
        <v>1190</v>
      </c>
      <c r="C256" s="10">
        <v>309</v>
      </c>
      <c r="D256" s="55">
        <v>5.4490531168054794E-2</v>
      </c>
      <c r="E256" s="727"/>
      <c r="F256" s="29">
        <v>1197</v>
      </c>
      <c r="G256" s="10" t="s">
        <v>2278</v>
      </c>
      <c r="H256" s="10">
        <v>31</v>
      </c>
      <c r="I256" s="55">
        <v>5.4666875929116456E-3</v>
      </c>
    </row>
    <row r="257" spans="1:9" x14ac:dyDescent="0.2">
      <c r="A257" s="29">
        <v>243</v>
      </c>
      <c r="B257" s="10" t="s">
        <v>1237</v>
      </c>
      <c r="C257" s="10">
        <v>307</v>
      </c>
      <c r="D257" s="55">
        <v>5.413784164593146E-2</v>
      </c>
      <c r="E257" s="727"/>
      <c r="F257" s="29">
        <v>1198</v>
      </c>
      <c r="G257" s="10" t="s">
        <v>2284</v>
      </c>
      <c r="H257" s="10">
        <v>31</v>
      </c>
      <c r="I257" s="55">
        <v>5.4666875929116456E-3</v>
      </c>
    </row>
    <row r="258" spans="1:9" x14ac:dyDescent="0.2">
      <c r="A258" s="29">
        <v>244</v>
      </c>
      <c r="B258" s="10" t="s">
        <v>1197</v>
      </c>
      <c r="C258" s="10">
        <v>306</v>
      </c>
      <c r="D258" s="55">
        <v>5.3961496884869793E-2</v>
      </c>
      <c r="E258" s="727"/>
      <c r="F258" s="29">
        <v>1199</v>
      </c>
      <c r="G258" s="10" t="s">
        <v>2305</v>
      </c>
      <c r="H258" s="10">
        <v>31</v>
      </c>
      <c r="I258" s="55">
        <v>5.4666875929116456E-3</v>
      </c>
    </row>
    <row r="259" spans="1:9" x14ac:dyDescent="0.2">
      <c r="A259" s="29">
        <v>245</v>
      </c>
      <c r="B259" s="10" t="s">
        <v>1174</v>
      </c>
      <c r="C259" s="10">
        <v>304</v>
      </c>
      <c r="D259" s="55">
        <v>5.3608807362746466E-2</v>
      </c>
      <c r="E259" s="727"/>
      <c r="F259" s="29">
        <v>1200</v>
      </c>
      <c r="G259" s="10" t="s">
        <v>2400</v>
      </c>
      <c r="H259" s="10">
        <v>31</v>
      </c>
      <c r="I259" s="55">
        <v>5.4666875929116456E-3</v>
      </c>
    </row>
    <row r="260" spans="1:9" x14ac:dyDescent="0.2">
      <c r="A260" s="29">
        <v>246</v>
      </c>
      <c r="B260" s="225" t="s">
        <v>1189</v>
      </c>
      <c r="C260" s="10">
        <v>303</v>
      </c>
      <c r="D260" s="55">
        <v>5.3432462601684799E-2</v>
      </c>
      <c r="E260" s="727"/>
      <c r="F260" s="29">
        <v>1201</v>
      </c>
      <c r="G260" s="10" t="s">
        <v>2461</v>
      </c>
      <c r="H260" s="10">
        <v>31</v>
      </c>
      <c r="I260" s="55">
        <v>5.4666875929116456E-3</v>
      </c>
    </row>
    <row r="261" spans="1:9" x14ac:dyDescent="0.2">
      <c r="A261" s="29">
        <v>247</v>
      </c>
      <c r="B261" s="10" t="s">
        <v>1351</v>
      </c>
      <c r="C261" s="10">
        <v>294</v>
      </c>
      <c r="D261" s="55">
        <v>5.1845359752129803E-2</v>
      </c>
      <c r="E261" s="727"/>
      <c r="F261" s="29">
        <v>1202</v>
      </c>
      <c r="G261" s="10" t="s">
        <v>2477</v>
      </c>
      <c r="H261" s="10">
        <v>31</v>
      </c>
      <c r="I261" s="55">
        <v>5.4666875929116456E-3</v>
      </c>
    </row>
    <row r="262" spans="1:9" x14ac:dyDescent="0.2">
      <c r="A262" s="29">
        <v>248</v>
      </c>
      <c r="B262" s="10" t="s">
        <v>1247</v>
      </c>
      <c r="C262" s="10">
        <v>293</v>
      </c>
      <c r="D262" s="55">
        <v>5.1669014991068136E-2</v>
      </c>
      <c r="E262" s="727"/>
      <c r="F262" s="29">
        <v>1203</v>
      </c>
      <c r="G262" s="10" t="s">
        <v>2717</v>
      </c>
      <c r="H262" s="10">
        <v>31</v>
      </c>
      <c r="I262" s="55">
        <v>5.4666875929116456E-3</v>
      </c>
    </row>
    <row r="263" spans="1:9" x14ac:dyDescent="0.2">
      <c r="A263" s="29">
        <v>249</v>
      </c>
      <c r="B263" s="10" t="s">
        <v>1299</v>
      </c>
      <c r="C263" s="10">
        <v>288</v>
      </c>
      <c r="D263" s="55">
        <v>5.0787291185759809E-2</v>
      </c>
      <c r="E263" s="727"/>
      <c r="F263" s="29">
        <v>1204</v>
      </c>
      <c r="G263" s="10" t="s">
        <v>1424</v>
      </c>
      <c r="H263" s="10">
        <v>30</v>
      </c>
      <c r="I263" s="55">
        <v>5.2903428318499804E-3</v>
      </c>
    </row>
    <row r="264" spans="1:9" x14ac:dyDescent="0.2">
      <c r="A264" s="29">
        <v>250</v>
      </c>
      <c r="B264" s="10" t="s">
        <v>1141</v>
      </c>
      <c r="C264" s="10">
        <v>286</v>
      </c>
      <c r="D264" s="55">
        <v>5.0434601663636475E-2</v>
      </c>
      <c r="E264" s="727"/>
      <c r="F264" s="29">
        <v>1205</v>
      </c>
      <c r="G264" s="10" t="s">
        <v>1539</v>
      </c>
      <c r="H264" s="10">
        <v>30</v>
      </c>
      <c r="I264" s="55">
        <v>5.2903428318499804E-3</v>
      </c>
    </row>
    <row r="265" spans="1:9" x14ac:dyDescent="0.2">
      <c r="A265" s="29">
        <v>251</v>
      </c>
      <c r="B265" s="10" t="s">
        <v>1222</v>
      </c>
      <c r="C265" s="10">
        <v>286</v>
      </c>
      <c r="D265" s="55">
        <v>5.0434601663636475E-2</v>
      </c>
      <c r="E265" s="727"/>
      <c r="F265" s="29">
        <v>1206</v>
      </c>
      <c r="G265" s="10" t="s">
        <v>1811</v>
      </c>
      <c r="H265" s="10">
        <v>30</v>
      </c>
      <c r="I265" s="55">
        <v>5.2903428318499804E-3</v>
      </c>
    </row>
    <row r="266" spans="1:9" x14ac:dyDescent="0.2">
      <c r="A266" s="29">
        <v>252</v>
      </c>
      <c r="B266" s="10" t="s">
        <v>1109</v>
      </c>
      <c r="C266" s="10">
        <v>285</v>
      </c>
      <c r="D266" s="55">
        <v>5.0258256902574808E-2</v>
      </c>
      <c r="E266" s="727"/>
      <c r="F266" s="29">
        <v>1207</v>
      </c>
      <c r="G266" s="225" t="s">
        <v>1951</v>
      </c>
      <c r="H266" s="10">
        <v>30</v>
      </c>
      <c r="I266" s="55">
        <v>5.2903428318499804E-3</v>
      </c>
    </row>
    <row r="267" spans="1:9" x14ac:dyDescent="0.2">
      <c r="A267" s="29">
        <v>253</v>
      </c>
      <c r="B267" s="10" t="s">
        <v>1384</v>
      </c>
      <c r="C267" s="10">
        <v>283</v>
      </c>
      <c r="D267" s="55">
        <v>4.9905567380451481E-2</v>
      </c>
      <c r="E267" s="727"/>
      <c r="F267" s="29">
        <v>1208</v>
      </c>
      <c r="G267" s="225" t="s">
        <v>2130</v>
      </c>
      <c r="H267" s="10">
        <v>30</v>
      </c>
      <c r="I267" s="55">
        <v>5.2903428318499804E-3</v>
      </c>
    </row>
    <row r="268" spans="1:9" x14ac:dyDescent="0.2">
      <c r="A268" s="29">
        <v>254</v>
      </c>
      <c r="B268" s="10" t="s">
        <v>1117</v>
      </c>
      <c r="C268" s="10">
        <v>281</v>
      </c>
      <c r="D268" s="55">
        <v>4.9552877858328147E-2</v>
      </c>
      <c r="E268" s="727"/>
      <c r="F268" s="29">
        <v>1209</v>
      </c>
      <c r="G268" s="10" t="s">
        <v>2166</v>
      </c>
      <c r="H268" s="10">
        <v>30</v>
      </c>
      <c r="I268" s="55">
        <v>5.2903428318499804E-3</v>
      </c>
    </row>
    <row r="269" spans="1:9" x14ac:dyDescent="0.2">
      <c r="A269" s="29">
        <v>255</v>
      </c>
      <c r="B269" s="10" t="s">
        <v>1183</v>
      </c>
      <c r="C269" s="10">
        <v>273</v>
      </c>
      <c r="D269" s="55">
        <v>4.8142119769834818E-2</v>
      </c>
      <c r="E269" s="727"/>
      <c r="F269" s="29">
        <v>1210</v>
      </c>
      <c r="G269" s="10" t="s">
        <v>2173</v>
      </c>
      <c r="H269" s="10">
        <v>30</v>
      </c>
      <c r="I269" s="55">
        <v>5.2903428318499804E-3</v>
      </c>
    </row>
    <row r="270" spans="1:9" x14ac:dyDescent="0.2">
      <c r="A270" s="29">
        <v>256</v>
      </c>
      <c r="B270" s="10" t="s">
        <v>1096</v>
      </c>
      <c r="C270" s="10">
        <v>269</v>
      </c>
      <c r="D270" s="55">
        <v>4.7436740725588157E-2</v>
      </c>
      <c r="E270" s="727"/>
      <c r="F270" s="29">
        <v>1211</v>
      </c>
      <c r="G270" s="10" t="s">
        <v>2184</v>
      </c>
      <c r="H270" s="10">
        <v>30</v>
      </c>
      <c r="I270" s="55">
        <v>5.2903428318499804E-3</v>
      </c>
    </row>
    <row r="271" spans="1:9" x14ac:dyDescent="0.2">
      <c r="A271" s="29">
        <v>257</v>
      </c>
      <c r="B271" s="10" t="s">
        <v>1175</v>
      </c>
      <c r="C271" s="10">
        <v>268</v>
      </c>
      <c r="D271" s="55">
        <v>4.726039596452649E-2</v>
      </c>
      <c r="E271" s="727"/>
      <c r="F271" s="29">
        <v>1212</v>
      </c>
      <c r="G271" s="10" t="s">
        <v>2200</v>
      </c>
      <c r="H271" s="10">
        <v>30</v>
      </c>
      <c r="I271" s="55">
        <v>5.2903428318499804E-3</v>
      </c>
    </row>
    <row r="272" spans="1:9" x14ac:dyDescent="0.2">
      <c r="A272" s="29">
        <v>258</v>
      </c>
      <c r="B272" s="10" t="s">
        <v>1188</v>
      </c>
      <c r="C272" s="10">
        <v>268</v>
      </c>
      <c r="D272" s="55">
        <v>4.726039596452649E-2</v>
      </c>
      <c r="E272" s="727"/>
      <c r="F272" s="29">
        <v>1213</v>
      </c>
      <c r="G272" s="10" t="s">
        <v>2258</v>
      </c>
      <c r="H272" s="10">
        <v>30</v>
      </c>
      <c r="I272" s="55">
        <v>5.2903428318499804E-3</v>
      </c>
    </row>
    <row r="273" spans="1:9" x14ac:dyDescent="0.2">
      <c r="A273" s="29">
        <v>259</v>
      </c>
      <c r="B273" s="10" t="s">
        <v>1138</v>
      </c>
      <c r="C273" s="10">
        <v>266</v>
      </c>
      <c r="D273" s="55">
        <v>4.6907706442403156E-2</v>
      </c>
      <c r="E273" s="727"/>
      <c r="F273" s="29">
        <v>1214</v>
      </c>
      <c r="G273" s="10" t="s">
        <v>2259</v>
      </c>
      <c r="H273" s="10">
        <v>30</v>
      </c>
      <c r="I273" s="55">
        <v>5.2903428318499804E-3</v>
      </c>
    </row>
    <row r="274" spans="1:9" x14ac:dyDescent="0.2">
      <c r="A274" s="29">
        <v>260</v>
      </c>
      <c r="B274" s="225" t="s">
        <v>1168</v>
      </c>
      <c r="C274" s="10">
        <v>265</v>
      </c>
      <c r="D274" s="55">
        <v>4.6731361681341489E-2</v>
      </c>
      <c r="E274" s="727"/>
      <c r="F274" s="29">
        <v>1215</v>
      </c>
      <c r="G274" s="10" t="s">
        <v>2289</v>
      </c>
      <c r="H274" s="10">
        <v>30</v>
      </c>
      <c r="I274" s="55">
        <v>5.2903428318499804E-3</v>
      </c>
    </row>
    <row r="275" spans="1:9" x14ac:dyDescent="0.2">
      <c r="A275" s="29">
        <v>261</v>
      </c>
      <c r="B275" s="10" t="s">
        <v>1234</v>
      </c>
      <c r="C275" s="10">
        <v>265</v>
      </c>
      <c r="D275" s="55">
        <v>4.6731361681341489E-2</v>
      </c>
      <c r="E275" s="727"/>
      <c r="F275" s="29">
        <v>1216</v>
      </c>
      <c r="G275" s="10" t="s">
        <v>2363</v>
      </c>
      <c r="H275" s="10">
        <v>30</v>
      </c>
      <c r="I275" s="55">
        <v>5.2903428318499804E-3</v>
      </c>
    </row>
    <row r="276" spans="1:9" x14ac:dyDescent="0.2">
      <c r="A276" s="29">
        <v>262</v>
      </c>
      <c r="B276" s="10" t="s">
        <v>1239</v>
      </c>
      <c r="C276" s="10">
        <v>265</v>
      </c>
      <c r="D276" s="55">
        <v>4.6731361681341489E-2</v>
      </c>
      <c r="E276" s="727"/>
      <c r="F276" s="29">
        <v>1217</v>
      </c>
      <c r="G276" s="10" t="s">
        <v>2440</v>
      </c>
      <c r="H276" s="10">
        <v>30</v>
      </c>
      <c r="I276" s="55">
        <v>5.2903428318499804E-3</v>
      </c>
    </row>
    <row r="277" spans="1:9" x14ac:dyDescent="0.2">
      <c r="A277" s="29">
        <v>263</v>
      </c>
      <c r="B277" s="10" t="s">
        <v>1166</v>
      </c>
      <c r="C277" s="10">
        <v>264</v>
      </c>
      <c r="D277" s="55">
        <v>4.6555016920279822E-2</v>
      </c>
      <c r="E277" s="727"/>
      <c r="F277" s="29">
        <v>1218</v>
      </c>
      <c r="G277" s="10" t="s">
        <v>2633</v>
      </c>
      <c r="H277" s="10">
        <v>30</v>
      </c>
      <c r="I277" s="55">
        <v>5.2903428318499804E-3</v>
      </c>
    </row>
    <row r="278" spans="1:9" x14ac:dyDescent="0.2">
      <c r="A278" s="29">
        <v>264</v>
      </c>
      <c r="B278" s="10" t="s">
        <v>1195</v>
      </c>
      <c r="C278" s="10">
        <v>263</v>
      </c>
      <c r="D278" s="55">
        <v>4.6378672159218155E-2</v>
      </c>
      <c r="E278" s="727"/>
      <c r="F278" s="29">
        <v>1219</v>
      </c>
      <c r="G278" s="10" t="s">
        <v>2735</v>
      </c>
      <c r="H278" s="10">
        <v>30</v>
      </c>
      <c r="I278" s="55">
        <v>5.2903428318499804E-3</v>
      </c>
    </row>
    <row r="279" spans="1:9" x14ac:dyDescent="0.2">
      <c r="A279" s="29">
        <v>265</v>
      </c>
      <c r="B279" s="10" t="s">
        <v>1230</v>
      </c>
      <c r="C279" s="10">
        <v>262</v>
      </c>
      <c r="D279" s="55">
        <v>4.6202327398156495E-2</v>
      </c>
      <c r="E279" s="727"/>
      <c r="F279" s="29">
        <v>1220</v>
      </c>
      <c r="G279" s="10" t="s">
        <v>1955</v>
      </c>
      <c r="H279" s="10">
        <v>29</v>
      </c>
      <c r="I279" s="55">
        <v>5.1139980707883143E-3</v>
      </c>
    </row>
    <row r="280" spans="1:9" x14ac:dyDescent="0.2">
      <c r="A280" s="29">
        <v>266</v>
      </c>
      <c r="B280" s="10" t="s">
        <v>1133</v>
      </c>
      <c r="C280" s="10">
        <v>257</v>
      </c>
      <c r="D280" s="55">
        <v>4.532060359284816E-2</v>
      </c>
      <c r="E280" s="727"/>
      <c r="F280" s="29">
        <v>1221</v>
      </c>
      <c r="G280" s="10" t="s">
        <v>1989</v>
      </c>
      <c r="H280" s="10">
        <v>29</v>
      </c>
      <c r="I280" s="55">
        <v>5.1139980707883143E-3</v>
      </c>
    </row>
    <row r="281" spans="1:9" x14ac:dyDescent="0.2">
      <c r="A281" s="29">
        <v>267</v>
      </c>
      <c r="B281" s="10" t="s">
        <v>1139</v>
      </c>
      <c r="C281" s="10">
        <v>257</v>
      </c>
      <c r="D281" s="55">
        <v>4.532060359284816E-2</v>
      </c>
      <c r="E281" s="727"/>
      <c r="F281" s="29">
        <v>1222</v>
      </c>
      <c r="G281" s="10" t="s">
        <v>2076</v>
      </c>
      <c r="H281" s="10">
        <v>29</v>
      </c>
      <c r="I281" s="55">
        <v>5.1139980707883143E-3</v>
      </c>
    </row>
    <row r="282" spans="1:9" x14ac:dyDescent="0.2">
      <c r="A282" s="29">
        <v>268</v>
      </c>
      <c r="B282" s="10" t="s">
        <v>1227</v>
      </c>
      <c r="C282" s="10">
        <v>257</v>
      </c>
      <c r="D282" s="55">
        <v>4.532060359284816E-2</v>
      </c>
      <c r="E282" s="727"/>
      <c r="F282" s="29">
        <v>1223</v>
      </c>
      <c r="G282" s="226" t="s">
        <v>2109</v>
      </c>
      <c r="H282" s="10">
        <v>29</v>
      </c>
      <c r="I282" s="55">
        <v>5.1139980707883143E-3</v>
      </c>
    </row>
    <row r="283" spans="1:9" x14ac:dyDescent="0.2">
      <c r="A283" s="29">
        <v>269</v>
      </c>
      <c r="B283" s="10" t="s">
        <v>1240</v>
      </c>
      <c r="C283" s="10">
        <v>257</v>
      </c>
      <c r="D283" s="55">
        <v>4.532060359284816E-2</v>
      </c>
      <c r="E283" s="727"/>
      <c r="F283" s="29">
        <v>1224</v>
      </c>
      <c r="G283" s="10" t="s">
        <v>2139</v>
      </c>
      <c r="H283" s="10">
        <v>29</v>
      </c>
      <c r="I283" s="55">
        <v>5.1139980707883143E-3</v>
      </c>
    </row>
    <row r="284" spans="1:9" x14ac:dyDescent="0.2">
      <c r="A284" s="29">
        <v>270</v>
      </c>
      <c r="B284" s="10" t="s">
        <v>1206</v>
      </c>
      <c r="C284" s="10">
        <v>256</v>
      </c>
      <c r="D284" s="55">
        <v>4.5144258831786493E-2</v>
      </c>
      <c r="E284" s="727"/>
      <c r="F284" s="29">
        <v>1225</v>
      </c>
      <c r="G284" s="10" t="s">
        <v>2151</v>
      </c>
      <c r="H284" s="10">
        <v>29</v>
      </c>
      <c r="I284" s="55">
        <v>5.1139980707883143E-3</v>
      </c>
    </row>
    <row r="285" spans="1:9" x14ac:dyDescent="0.2">
      <c r="A285" s="29">
        <v>271</v>
      </c>
      <c r="B285" s="10" t="s">
        <v>1251</v>
      </c>
      <c r="C285" s="10">
        <v>256</v>
      </c>
      <c r="D285" s="55">
        <v>4.5144258831786493E-2</v>
      </c>
      <c r="E285" s="727"/>
      <c r="F285" s="29">
        <v>1226</v>
      </c>
      <c r="G285" s="10" t="s">
        <v>2165</v>
      </c>
      <c r="H285" s="10">
        <v>29</v>
      </c>
      <c r="I285" s="55">
        <v>5.1139980707883143E-3</v>
      </c>
    </row>
    <row r="286" spans="1:9" x14ac:dyDescent="0.2">
      <c r="A286" s="29">
        <v>272</v>
      </c>
      <c r="B286" s="226" t="s">
        <v>1263</v>
      </c>
      <c r="C286" s="10">
        <v>255</v>
      </c>
      <c r="D286" s="55">
        <v>4.4967914070724826E-2</v>
      </c>
      <c r="E286" s="727"/>
      <c r="F286" s="29">
        <v>1227</v>
      </c>
      <c r="G286" s="10" t="s">
        <v>2170</v>
      </c>
      <c r="H286" s="10">
        <v>29</v>
      </c>
      <c r="I286" s="55">
        <v>5.1139980707883143E-3</v>
      </c>
    </row>
    <row r="287" spans="1:9" x14ac:dyDescent="0.2">
      <c r="A287" s="29">
        <v>273</v>
      </c>
      <c r="B287" s="10" t="s">
        <v>1147</v>
      </c>
      <c r="C287" s="10">
        <v>254</v>
      </c>
      <c r="D287" s="55">
        <v>4.4791569309663166E-2</v>
      </c>
      <c r="E287" s="727"/>
      <c r="F287" s="29">
        <v>1228</v>
      </c>
      <c r="G287" s="10" t="s">
        <v>2182</v>
      </c>
      <c r="H287" s="10">
        <v>29</v>
      </c>
      <c r="I287" s="55">
        <v>5.1139980707883143E-3</v>
      </c>
    </row>
    <row r="288" spans="1:9" x14ac:dyDescent="0.2">
      <c r="A288" s="29">
        <v>274</v>
      </c>
      <c r="B288" s="10" t="s">
        <v>1255</v>
      </c>
      <c r="C288" s="10">
        <v>254</v>
      </c>
      <c r="D288" s="55">
        <v>4.4791569309663166E-2</v>
      </c>
      <c r="E288" s="727"/>
      <c r="F288" s="29">
        <v>1229</v>
      </c>
      <c r="G288" s="10" t="s">
        <v>2196</v>
      </c>
      <c r="H288" s="10">
        <v>29</v>
      </c>
      <c r="I288" s="55">
        <v>5.1139980707883143E-3</v>
      </c>
    </row>
    <row r="289" spans="1:9" x14ac:dyDescent="0.2">
      <c r="A289" s="29">
        <v>275</v>
      </c>
      <c r="B289" s="10" t="s">
        <v>1146</v>
      </c>
      <c r="C289" s="10">
        <v>251</v>
      </c>
      <c r="D289" s="55">
        <v>4.4262535026478166E-2</v>
      </c>
      <c r="E289" s="727"/>
      <c r="F289" s="29">
        <v>1230</v>
      </c>
      <c r="G289" s="10" t="s">
        <v>2223</v>
      </c>
      <c r="H289" s="10">
        <v>29</v>
      </c>
      <c r="I289" s="55">
        <v>5.1139980707883143E-3</v>
      </c>
    </row>
    <row r="290" spans="1:9" x14ac:dyDescent="0.2">
      <c r="A290" s="29">
        <v>276</v>
      </c>
      <c r="B290" s="10" t="s">
        <v>1249</v>
      </c>
      <c r="C290" s="10">
        <v>251</v>
      </c>
      <c r="D290" s="55">
        <v>4.4262535026478166E-2</v>
      </c>
      <c r="E290" s="727"/>
      <c r="F290" s="29">
        <v>1231</v>
      </c>
      <c r="G290" s="10" t="s">
        <v>2228</v>
      </c>
      <c r="H290" s="10">
        <v>29</v>
      </c>
      <c r="I290" s="55">
        <v>5.1139980707883143E-3</v>
      </c>
    </row>
    <row r="291" spans="1:9" x14ac:dyDescent="0.2">
      <c r="A291" s="29">
        <v>277</v>
      </c>
      <c r="B291" s="10" t="s">
        <v>1108</v>
      </c>
      <c r="C291" s="10">
        <v>250</v>
      </c>
      <c r="D291" s="55">
        <v>4.4086190265416499E-2</v>
      </c>
      <c r="E291" s="727"/>
      <c r="F291" s="29">
        <v>1232</v>
      </c>
      <c r="G291" s="10" t="s">
        <v>2230</v>
      </c>
      <c r="H291" s="10">
        <v>29</v>
      </c>
      <c r="I291" s="55">
        <v>5.1139980707883143E-3</v>
      </c>
    </row>
    <row r="292" spans="1:9" x14ac:dyDescent="0.2">
      <c r="A292" s="29">
        <v>278</v>
      </c>
      <c r="B292" s="10" t="s">
        <v>1220</v>
      </c>
      <c r="C292" s="10">
        <v>250</v>
      </c>
      <c r="D292" s="55">
        <v>4.4086190265416499E-2</v>
      </c>
      <c r="E292" s="727"/>
      <c r="F292" s="29">
        <v>1233</v>
      </c>
      <c r="G292" s="10" t="s">
        <v>2256</v>
      </c>
      <c r="H292" s="10">
        <v>29</v>
      </c>
      <c r="I292" s="55">
        <v>5.1139980707883143E-3</v>
      </c>
    </row>
    <row r="293" spans="1:9" x14ac:dyDescent="0.2">
      <c r="A293" s="29">
        <v>279</v>
      </c>
      <c r="B293" s="10" t="s">
        <v>1493</v>
      </c>
      <c r="C293" s="10">
        <v>250</v>
      </c>
      <c r="D293" s="55">
        <v>4.4086190265416499E-2</v>
      </c>
      <c r="E293" s="727"/>
      <c r="F293" s="29">
        <v>1234</v>
      </c>
      <c r="G293" s="10" t="s">
        <v>2274</v>
      </c>
      <c r="H293" s="10">
        <v>29</v>
      </c>
      <c r="I293" s="55">
        <v>5.1139980707883143E-3</v>
      </c>
    </row>
    <row r="294" spans="1:9" x14ac:dyDescent="0.2">
      <c r="A294" s="29">
        <v>280</v>
      </c>
      <c r="B294" s="225" t="s">
        <v>1172</v>
      </c>
      <c r="C294" s="10">
        <v>249</v>
      </c>
      <c r="D294" s="55">
        <v>4.3909845504354832E-2</v>
      </c>
      <c r="E294" s="727"/>
      <c r="F294" s="29">
        <v>1235</v>
      </c>
      <c r="G294" s="225" t="s">
        <v>2275</v>
      </c>
      <c r="H294" s="10">
        <v>29</v>
      </c>
      <c r="I294" s="55">
        <v>5.1139980707883143E-3</v>
      </c>
    </row>
    <row r="295" spans="1:9" x14ac:dyDescent="0.2">
      <c r="A295" s="29">
        <v>281</v>
      </c>
      <c r="B295" s="10" t="s">
        <v>1218</v>
      </c>
      <c r="C295" s="10">
        <v>246</v>
      </c>
      <c r="D295" s="55">
        <v>4.3380811221169838E-2</v>
      </c>
      <c r="E295" s="727"/>
      <c r="F295" s="29">
        <v>1236</v>
      </c>
      <c r="G295" s="225" t="s">
        <v>2282</v>
      </c>
      <c r="H295" s="10">
        <v>29</v>
      </c>
      <c r="I295" s="55">
        <v>5.1139980707883143E-3</v>
      </c>
    </row>
    <row r="296" spans="1:9" x14ac:dyDescent="0.2">
      <c r="A296" s="29">
        <v>282</v>
      </c>
      <c r="B296" s="10" t="s">
        <v>1278</v>
      </c>
      <c r="C296" s="10">
        <v>245</v>
      </c>
      <c r="D296" s="55">
        <v>4.3204466460108171E-2</v>
      </c>
      <c r="E296" s="727"/>
      <c r="F296" s="29">
        <v>1237</v>
      </c>
      <c r="G296" s="10" t="s">
        <v>2285</v>
      </c>
      <c r="H296" s="10">
        <v>29</v>
      </c>
      <c r="I296" s="55">
        <v>5.1139980707883143E-3</v>
      </c>
    </row>
    <row r="297" spans="1:9" x14ac:dyDescent="0.2">
      <c r="A297" s="29">
        <v>283</v>
      </c>
      <c r="B297" s="10" t="s">
        <v>1293</v>
      </c>
      <c r="C297" s="10">
        <v>244</v>
      </c>
      <c r="D297" s="55">
        <v>4.3028121699046504E-2</v>
      </c>
      <c r="E297" s="727"/>
      <c r="F297" s="29">
        <v>1238</v>
      </c>
      <c r="G297" s="10" t="s">
        <v>2348</v>
      </c>
      <c r="H297" s="10">
        <v>29</v>
      </c>
      <c r="I297" s="55">
        <v>5.1139980707883143E-3</v>
      </c>
    </row>
    <row r="298" spans="1:9" x14ac:dyDescent="0.2">
      <c r="A298" s="29">
        <v>284</v>
      </c>
      <c r="B298" s="10" t="s">
        <v>1214</v>
      </c>
      <c r="C298" s="10">
        <v>242</v>
      </c>
      <c r="D298" s="55">
        <v>4.267543217692317E-2</v>
      </c>
      <c r="E298" s="727"/>
      <c r="F298" s="29">
        <v>1239</v>
      </c>
      <c r="G298" s="229" t="s">
        <v>2368</v>
      </c>
      <c r="H298" s="10">
        <v>29</v>
      </c>
      <c r="I298" s="55">
        <v>5.1139980707883143E-3</v>
      </c>
    </row>
    <row r="299" spans="1:9" x14ac:dyDescent="0.2">
      <c r="A299" s="638">
        <v>285</v>
      </c>
      <c r="B299" s="25" t="s">
        <v>1700</v>
      </c>
      <c r="C299" s="25">
        <v>242</v>
      </c>
      <c r="D299" s="729">
        <v>4.267543217692317E-2</v>
      </c>
      <c r="E299" s="730"/>
      <c r="F299" s="638">
        <v>1240</v>
      </c>
      <c r="G299" s="25" t="s">
        <v>2374</v>
      </c>
      <c r="H299" s="25">
        <v>29</v>
      </c>
      <c r="I299" s="729">
        <v>5.1139980707883143E-3</v>
      </c>
    </row>
    <row r="300" spans="1:9" x14ac:dyDescent="0.2">
      <c r="A300" s="640"/>
      <c r="B300" s="620"/>
      <c r="C300" s="620"/>
      <c r="D300" s="731"/>
      <c r="E300" s="731"/>
      <c r="F300" s="640"/>
      <c r="G300" s="636" t="s">
        <v>3881</v>
      </c>
      <c r="H300" s="620"/>
      <c r="I300" s="731"/>
    </row>
    <row r="301" spans="1:9" x14ac:dyDescent="0.2">
      <c r="A301" s="633" t="s">
        <v>0</v>
      </c>
      <c r="B301" s="858" t="s">
        <v>3309</v>
      </c>
      <c r="C301" s="860" t="s">
        <v>221</v>
      </c>
      <c r="D301" s="861"/>
      <c r="E301" s="685"/>
      <c r="F301" s="633" t="s">
        <v>0</v>
      </c>
      <c r="G301" s="858" t="s">
        <v>3309</v>
      </c>
      <c r="H301" s="860" t="s">
        <v>221</v>
      </c>
      <c r="I301" s="861"/>
    </row>
    <row r="302" spans="1:9" x14ac:dyDescent="0.2">
      <c r="A302" s="634" t="s">
        <v>2</v>
      </c>
      <c r="B302" s="859"/>
      <c r="C302" s="615" t="s">
        <v>3295</v>
      </c>
      <c r="D302" s="615" t="s">
        <v>3296</v>
      </c>
      <c r="E302" s="728"/>
      <c r="F302" s="634" t="s">
        <v>2</v>
      </c>
      <c r="G302" s="859"/>
      <c r="H302" s="615" t="s">
        <v>3295</v>
      </c>
      <c r="I302" s="615" t="s">
        <v>3296</v>
      </c>
    </row>
    <row r="303" spans="1:9" x14ac:dyDescent="0.2">
      <c r="A303" s="29">
        <v>286</v>
      </c>
      <c r="B303" s="10" t="s">
        <v>1196</v>
      </c>
      <c r="C303" s="10">
        <v>241</v>
      </c>
      <c r="D303" s="55">
        <v>4.2499087415861503E-2</v>
      </c>
      <c r="E303" s="727"/>
      <c r="F303" s="29">
        <v>1241</v>
      </c>
      <c r="G303" s="10" t="s">
        <v>2430</v>
      </c>
      <c r="H303" s="10">
        <v>29</v>
      </c>
      <c r="I303" s="55">
        <v>5.1139980707883143E-3</v>
      </c>
    </row>
    <row r="304" spans="1:9" x14ac:dyDescent="0.2">
      <c r="A304" s="29">
        <v>287</v>
      </c>
      <c r="B304" s="10" t="s">
        <v>1489</v>
      </c>
      <c r="C304" s="10">
        <v>241</v>
      </c>
      <c r="D304" s="55">
        <v>4.2499087415861503E-2</v>
      </c>
      <c r="E304" s="727"/>
      <c r="F304" s="29">
        <v>1242</v>
      </c>
      <c r="G304" s="10" t="s">
        <v>2528</v>
      </c>
      <c r="H304" s="10">
        <v>29</v>
      </c>
      <c r="I304" s="55">
        <v>5.1139980707883143E-3</v>
      </c>
    </row>
    <row r="305" spans="1:9" x14ac:dyDescent="0.2">
      <c r="A305" s="29">
        <v>288</v>
      </c>
      <c r="B305" s="10" t="s">
        <v>1213</v>
      </c>
      <c r="C305" s="10">
        <v>239</v>
      </c>
      <c r="D305" s="55">
        <v>4.2146397893738176E-2</v>
      </c>
      <c r="E305" s="727"/>
      <c r="F305" s="29">
        <v>1243</v>
      </c>
      <c r="G305" s="10" t="s">
        <v>1801</v>
      </c>
      <c r="H305" s="10">
        <v>28</v>
      </c>
      <c r="I305" s="56">
        <v>4.9376533097266482E-3</v>
      </c>
    </row>
    <row r="306" spans="1:9" x14ac:dyDescent="0.2">
      <c r="A306" s="29">
        <v>289</v>
      </c>
      <c r="B306" s="10" t="s">
        <v>1169</v>
      </c>
      <c r="C306" s="10">
        <v>236</v>
      </c>
      <c r="D306" s="55">
        <v>4.1617363610553175E-2</v>
      </c>
      <c r="E306" s="727"/>
      <c r="F306" s="29">
        <v>1244</v>
      </c>
      <c r="G306" s="10" t="s">
        <v>1820</v>
      </c>
      <c r="H306" s="10">
        <v>28</v>
      </c>
      <c r="I306" s="56">
        <v>4.9376533097266482E-3</v>
      </c>
    </row>
    <row r="307" spans="1:9" x14ac:dyDescent="0.2">
      <c r="A307" s="29">
        <v>290</v>
      </c>
      <c r="B307" s="225" t="s">
        <v>1178</v>
      </c>
      <c r="C307" s="10">
        <v>234</v>
      </c>
      <c r="D307" s="55">
        <v>4.1264674088429841E-2</v>
      </c>
      <c r="E307" s="727"/>
      <c r="F307" s="29">
        <v>1245</v>
      </c>
      <c r="G307" s="10" t="s">
        <v>1852</v>
      </c>
      <c r="H307" s="10">
        <v>28</v>
      </c>
      <c r="I307" s="56">
        <v>4.9376533097266482E-3</v>
      </c>
    </row>
    <row r="308" spans="1:9" x14ac:dyDescent="0.2">
      <c r="A308" s="29">
        <v>291</v>
      </c>
      <c r="B308" s="10" t="s">
        <v>1352</v>
      </c>
      <c r="C308" s="10">
        <v>232</v>
      </c>
      <c r="D308" s="55">
        <v>4.0911984566306514E-2</v>
      </c>
      <c r="E308" s="727"/>
      <c r="F308" s="29">
        <v>1246</v>
      </c>
      <c r="G308" s="10" t="s">
        <v>1889</v>
      </c>
      <c r="H308" s="10">
        <v>28</v>
      </c>
      <c r="I308" s="56">
        <v>4.9376533097266482E-3</v>
      </c>
    </row>
    <row r="309" spans="1:9" x14ac:dyDescent="0.2">
      <c r="A309" s="29">
        <v>292</v>
      </c>
      <c r="B309" s="10" t="s">
        <v>1217</v>
      </c>
      <c r="C309" s="10">
        <v>231</v>
      </c>
      <c r="D309" s="55">
        <v>4.0735639805244847E-2</v>
      </c>
      <c r="E309" s="727"/>
      <c r="F309" s="29">
        <v>1247</v>
      </c>
      <c r="G309" s="10" t="s">
        <v>1995</v>
      </c>
      <c r="H309" s="10">
        <v>28</v>
      </c>
      <c r="I309" s="56">
        <v>4.9376533097266482E-3</v>
      </c>
    </row>
    <row r="310" spans="1:9" x14ac:dyDescent="0.2">
      <c r="A310" s="29">
        <v>293</v>
      </c>
      <c r="B310" s="10" t="s">
        <v>1253</v>
      </c>
      <c r="C310" s="10">
        <v>230</v>
      </c>
      <c r="D310" s="55">
        <v>4.055929504418318E-2</v>
      </c>
      <c r="E310" s="727"/>
      <c r="F310" s="29">
        <v>1248</v>
      </c>
      <c r="G310" s="225" t="s">
        <v>2057</v>
      </c>
      <c r="H310" s="10">
        <v>28</v>
      </c>
      <c r="I310" s="56">
        <v>4.9376533097266482E-3</v>
      </c>
    </row>
    <row r="311" spans="1:9" x14ac:dyDescent="0.2">
      <c r="A311" s="29">
        <v>294</v>
      </c>
      <c r="B311" s="10" t="s">
        <v>1269</v>
      </c>
      <c r="C311" s="10">
        <v>230</v>
      </c>
      <c r="D311" s="55">
        <v>4.055929504418318E-2</v>
      </c>
      <c r="E311" s="727"/>
      <c r="F311" s="29">
        <v>1249</v>
      </c>
      <c r="G311" s="10" t="s">
        <v>2167</v>
      </c>
      <c r="H311" s="10">
        <v>28</v>
      </c>
      <c r="I311" s="56">
        <v>4.9376533097266482E-3</v>
      </c>
    </row>
    <row r="312" spans="1:9" x14ac:dyDescent="0.2">
      <c r="A312" s="29">
        <v>295</v>
      </c>
      <c r="B312" s="10" t="s">
        <v>1285</v>
      </c>
      <c r="C312" s="10">
        <v>228</v>
      </c>
      <c r="D312" s="55">
        <v>4.0206605522059846E-2</v>
      </c>
      <c r="E312" s="727"/>
      <c r="F312" s="29">
        <v>1250</v>
      </c>
      <c r="G312" s="225" t="s">
        <v>2253</v>
      </c>
      <c r="H312" s="10">
        <v>28</v>
      </c>
      <c r="I312" s="56">
        <v>4.9376533097266482E-3</v>
      </c>
    </row>
    <row r="313" spans="1:9" x14ac:dyDescent="0.2">
      <c r="A313" s="29">
        <v>296</v>
      </c>
      <c r="B313" s="10" t="s">
        <v>1186</v>
      </c>
      <c r="C313" s="10">
        <v>227</v>
      </c>
      <c r="D313" s="55">
        <v>4.0030260760998179E-2</v>
      </c>
      <c r="E313" s="727"/>
      <c r="F313" s="29">
        <v>1251</v>
      </c>
      <c r="G313" s="10" t="s">
        <v>2280</v>
      </c>
      <c r="H313" s="10">
        <v>28</v>
      </c>
      <c r="I313" s="56">
        <v>4.9376533097266482E-3</v>
      </c>
    </row>
    <row r="314" spans="1:9" x14ac:dyDescent="0.2">
      <c r="A314" s="29">
        <v>297</v>
      </c>
      <c r="B314" s="10" t="s">
        <v>1283</v>
      </c>
      <c r="C314" s="10">
        <v>227</v>
      </c>
      <c r="D314" s="55">
        <v>4.0030260760998179E-2</v>
      </c>
      <c r="E314" s="727"/>
      <c r="F314" s="29">
        <v>1252</v>
      </c>
      <c r="G314" s="10" t="s">
        <v>2341</v>
      </c>
      <c r="H314" s="10">
        <v>28</v>
      </c>
      <c r="I314" s="56">
        <v>4.9376533097266482E-3</v>
      </c>
    </row>
    <row r="315" spans="1:9" x14ac:dyDescent="0.2">
      <c r="A315" s="29">
        <v>298</v>
      </c>
      <c r="B315" s="10" t="s">
        <v>1173</v>
      </c>
      <c r="C315" s="10">
        <v>225</v>
      </c>
      <c r="D315" s="55">
        <v>3.9677571238874852E-2</v>
      </c>
      <c r="E315" s="727"/>
      <c r="F315" s="29">
        <v>1253</v>
      </c>
      <c r="G315" s="10" t="s">
        <v>2427</v>
      </c>
      <c r="H315" s="10">
        <v>28</v>
      </c>
      <c r="I315" s="56">
        <v>4.9376533097266482E-3</v>
      </c>
    </row>
    <row r="316" spans="1:9" x14ac:dyDescent="0.2">
      <c r="A316" s="29">
        <v>299</v>
      </c>
      <c r="B316" s="10" t="s">
        <v>1153</v>
      </c>
      <c r="C316" s="10">
        <v>224</v>
      </c>
      <c r="D316" s="55">
        <v>3.9501226477813185E-2</v>
      </c>
      <c r="E316" s="727"/>
      <c r="F316" s="29">
        <v>1254</v>
      </c>
      <c r="G316" s="10" t="s">
        <v>2546</v>
      </c>
      <c r="H316" s="10">
        <v>28</v>
      </c>
      <c r="I316" s="56">
        <v>4.9376533097266482E-3</v>
      </c>
    </row>
    <row r="317" spans="1:9" x14ac:dyDescent="0.2">
      <c r="A317" s="29">
        <v>300</v>
      </c>
      <c r="B317" s="10" t="s">
        <v>1187</v>
      </c>
      <c r="C317" s="10">
        <v>224</v>
      </c>
      <c r="D317" s="55">
        <v>3.9501226477813185E-2</v>
      </c>
      <c r="E317" s="727"/>
      <c r="F317" s="29">
        <v>1255</v>
      </c>
      <c r="G317" s="10" t="s">
        <v>2759</v>
      </c>
      <c r="H317" s="10">
        <v>28</v>
      </c>
      <c r="I317" s="56">
        <v>4.9376533097266482E-3</v>
      </c>
    </row>
    <row r="318" spans="1:9" x14ac:dyDescent="0.2">
      <c r="A318" s="29">
        <v>301</v>
      </c>
      <c r="B318" s="10" t="s">
        <v>1306</v>
      </c>
      <c r="C318" s="10">
        <v>224</v>
      </c>
      <c r="D318" s="55">
        <v>3.9501226477813185E-2</v>
      </c>
      <c r="E318" s="727"/>
      <c r="F318" s="29">
        <v>1256</v>
      </c>
      <c r="G318" s="10" t="s">
        <v>1922</v>
      </c>
      <c r="H318" s="10">
        <v>27</v>
      </c>
      <c r="I318" s="56">
        <v>4.7613085486649821E-3</v>
      </c>
    </row>
    <row r="319" spans="1:9" x14ac:dyDescent="0.2">
      <c r="A319" s="29">
        <v>302</v>
      </c>
      <c r="B319" s="10" t="s">
        <v>1262</v>
      </c>
      <c r="C319" s="10">
        <v>223</v>
      </c>
      <c r="D319" s="55">
        <v>3.9324881716751518E-2</v>
      </c>
      <c r="E319" s="727"/>
      <c r="F319" s="29">
        <v>1257</v>
      </c>
      <c r="G319" s="10" t="s">
        <v>1940</v>
      </c>
      <c r="H319" s="10">
        <v>27</v>
      </c>
      <c r="I319" s="56">
        <v>4.7613085486649821E-3</v>
      </c>
    </row>
    <row r="320" spans="1:9" x14ac:dyDescent="0.2">
      <c r="A320" s="29">
        <v>303</v>
      </c>
      <c r="B320" s="10" t="s">
        <v>1194</v>
      </c>
      <c r="C320" s="10">
        <v>221</v>
      </c>
      <c r="D320" s="55">
        <v>3.8972192194628184E-2</v>
      </c>
      <c r="E320" s="727"/>
      <c r="F320" s="29">
        <v>1258</v>
      </c>
      <c r="G320" s="10" t="s">
        <v>2006</v>
      </c>
      <c r="H320" s="10">
        <v>27</v>
      </c>
      <c r="I320" s="56">
        <v>4.7613085486649821E-3</v>
      </c>
    </row>
    <row r="321" spans="1:9" x14ac:dyDescent="0.2">
      <c r="A321" s="29">
        <v>304</v>
      </c>
      <c r="B321" s="10" t="s">
        <v>1394</v>
      </c>
      <c r="C321" s="10">
        <v>221</v>
      </c>
      <c r="D321" s="55">
        <v>3.8972192194628184E-2</v>
      </c>
      <c r="E321" s="727"/>
      <c r="F321" s="29">
        <v>1259</v>
      </c>
      <c r="G321" s="10" t="s">
        <v>2122</v>
      </c>
      <c r="H321" s="10">
        <v>27</v>
      </c>
      <c r="I321" s="56">
        <v>4.7613085486649821E-3</v>
      </c>
    </row>
    <row r="322" spans="1:9" x14ac:dyDescent="0.2">
      <c r="A322" s="29">
        <v>305</v>
      </c>
      <c r="B322" s="10" t="s">
        <v>1209</v>
      </c>
      <c r="C322" s="10">
        <v>220</v>
      </c>
      <c r="D322" s="55">
        <v>3.8795847433566517E-2</v>
      </c>
      <c r="E322" s="727"/>
      <c r="F322" s="29">
        <v>1260</v>
      </c>
      <c r="G322" s="10" t="s">
        <v>3301</v>
      </c>
      <c r="H322" s="10">
        <v>27</v>
      </c>
      <c r="I322" s="56">
        <v>4.7613085486649821E-3</v>
      </c>
    </row>
    <row r="323" spans="1:9" x14ac:dyDescent="0.2">
      <c r="A323" s="29">
        <v>306</v>
      </c>
      <c r="B323" s="225" t="s">
        <v>1296</v>
      </c>
      <c r="C323" s="10">
        <v>220</v>
      </c>
      <c r="D323" s="55">
        <v>3.8795847433566517E-2</v>
      </c>
      <c r="E323" s="727"/>
      <c r="F323" s="29">
        <v>1261</v>
      </c>
      <c r="G323" s="225" t="s">
        <v>2175</v>
      </c>
      <c r="H323" s="10">
        <v>27</v>
      </c>
      <c r="I323" s="56">
        <v>4.7613085486649821E-3</v>
      </c>
    </row>
    <row r="324" spans="1:9" x14ac:dyDescent="0.2">
      <c r="A324" s="29">
        <v>307</v>
      </c>
      <c r="B324" s="10" t="s">
        <v>1232</v>
      </c>
      <c r="C324" s="10">
        <v>219</v>
      </c>
      <c r="D324" s="55">
        <v>3.8619502672504857E-2</v>
      </c>
      <c r="E324" s="727"/>
      <c r="F324" s="29">
        <v>1262</v>
      </c>
      <c r="G324" s="10" t="s">
        <v>2177</v>
      </c>
      <c r="H324" s="10">
        <v>27</v>
      </c>
      <c r="I324" s="56">
        <v>4.7613085486649821E-3</v>
      </c>
    </row>
    <row r="325" spans="1:9" x14ac:dyDescent="0.2">
      <c r="A325" s="29">
        <v>308</v>
      </c>
      <c r="B325" s="10" t="s">
        <v>1248</v>
      </c>
      <c r="C325" s="10">
        <v>219</v>
      </c>
      <c r="D325" s="55">
        <v>3.8619502672504857E-2</v>
      </c>
      <c r="E325" s="727"/>
      <c r="F325" s="29">
        <v>1263</v>
      </c>
      <c r="G325" s="10" t="s">
        <v>2242</v>
      </c>
      <c r="H325" s="10">
        <v>27</v>
      </c>
      <c r="I325" s="56">
        <v>4.7613085486649821E-3</v>
      </c>
    </row>
    <row r="326" spans="1:9" x14ac:dyDescent="0.2">
      <c r="A326" s="29">
        <v>309</v>
      </c>
      <c r="B326" s="10" t="s">
        <v>1411</v>
      </c>
      <c r="C326" s="10">
        <v>219</v>
      </c>
      <c r="D326" s="55">
        <v>3.8619502672504857E-2</v>
      </c>
      <c r="E326" s="727"/>
      <c r="F326" s="29">
        <v>1264</v>
      </c>
      <c r="G326" s="10" t="s">
        <v>2269</v>
      </c>
      <c r="H326" s="10">
        <v>27</v>
      </c>
      <c r="I326" s="56">
        <v>4.7613085486649821E-3</v>
      </c>
    </row>
    <row r="327" spans="1:9" x14ac:dyDescent="0.2">
      <c r="A327" s="29">
        <v>310</v>
      </c>
      <c r="B327" s="10" t="s">
        <v>1231</v>
      </c>
      <c r="C327" s="10">
        <v>218</v>
      </c>
      <c r="D327" s="55">
        <v>3.844315791144319E-2</v>
      </c>
      <c r="E327" s="727"/>
      <c r="F327" s="29">
        <v>1265</v>
      </c>
      <c r="G327" s="10" t="s">
        <v>2332</v>
      </c>
      <c r="H327" s="10">
        <v>27</v>
      </c>
      <c r="I327" s="56">
        <v>4.7613085486649821E-3</v>
      </c>
    </row>
    <row r="328" spans="1:9" x14ac:dyDescent="0.2">
      <c r="A328" s="29">
        <v>311</v>
      </c>
      <c r="B328" s="10" t="s">
        <v>1337</v>
      </c>
      <c r="C328" s="10">
        <v>217</v>
      </c>
      <c r="D328" s="55">
        <v>3.8266813150381523E-2</v>
      </c>
      <c r="E328" s="727"/>
      <c r="F328" s="29">
        <v>1266</v>
      </c>
      <c r="G328" s="10" t="s">
        <v>2376</v>
      </c>
      <c r="H328" s="10">
        <v>27</v>
      </c>
      <c r="I328" s="56">
        <v>4.7613085486649821E-3</v>
      </c>
    </row>
    <row r="329" spans="1:9" x14ac:dyDescent="0.2">
      <c r="A329" s="29">
        <v>312</v>
      </c>
      <c r="B329" s="10" t="s">
        <v>1305</v>
      </c>
      <c r="C329" s="10">
        <v>215</v>
      </c>
      <c r="D329" s="55">
        <v>3.7914123628258189E-2</v>
      </c>
      <c r="E329" s="727"/>
      <c r="F329" s="29">
        <v>1267</v>
      </c>
      <c r="G329" s="10" t="s">
        <v>2582</v>
      </c>
      <c r="H329" s="10">
        <v>27</v>
      </c>
      <c r="I329" s="56">
        <v>4.7613085486649821E-3</v>
      </c>
    </row>
    <row r="330" spans="1:9" x14ac:dyDescent="0.2">
      <c r="A330" s="29">
        <v>313</v>
      </c>
      <c r="B330" s="10" t="s">
        <v>1321</v>
      </c>
      <c r="C330" s="10">
        <v>213</v>
      </c>
      <c r="D330" s="55">
        <v>3.7561434106134856E-2</v>
      </c>
      <c r="E330" s="727"/>
      <c r="F330" s="29">
        <v>1268</v>
      </c>
      <c r="G330" s="10" t="s">
        <v>2770</v>
      </c>
      <c r="H330" s="10">
        <v>27</v>
      </c>
      <c r="I330" s="56">
        <v>4.7613085486649821E-3</v>
      </c>
    </row>
    <row r="331" spans="1:9" x14ac:dyDescent="0.2">
      <c r="A331" s="29">
        <v>314</v>
      </c>
      <c r="B331" s="10" t="s">
        <v>1323</v>
      </c>
      <c r="C331" s="10">
        <v>213</v>
      </c>
      <c r="D331" s="55">
        <v>3.7561434106134856E-2</v>
      </c>
      <c r="E331" s="727"/>
      <c r="F331" s="29">
        <v>1269</v>
      </c>
      <c r="G331" s="10" t="s">
        <v>3302</v>
      </c>
      <c r="H331" s="10">
        <v>27</v>
      </c>
      <c r="I331" s="56">
        <v>4.7613085486649821E-3</v>
      </c>
    </row>
    <row r="332" spans="1:9" x14ac:dyDescent="0.2">
      <c r="A332" s="29">
        <v>315</v>
      </c>
      <c r="B332" s="10" t="s">
        <v>1223</v>
      </c>
      <c r="C332" s="10">
        <v>212</v>
      </c>
      <c r="D332" s="55">
        <v>3.7385089345073189E-2</v>
      </c>
      <c r="E332" s="727"/>
      <c r="F332" s="29">
        <v>1270</v>
      </c>
      <c r="G332" s="226" t="s">
        <v>2067</v>
      </c>
      <c r="H332" s="10">
        <v>26</v>
      </c>
      <c r="I332" s="56">
        <v>4.584963787603316E-3</v>
      </c>
    </row>
    <row r="333" spans="1:9" x14ac:dyDescent="0.2">
      <c r="A333" s="29">
        <v>316</v>
      </c>
      <c r="B333" s="10" t="s">
        <v>1282</v>
      </c>
      <c r="C333" s="10">
        <v>212</v>
      </c>
      <c r="D333" s="55">
        <v>3.7385089345073189E-2</v>
      </c>
      <c r="E333" s="727"/>
      <c r="F333" s="29">
        <v>1271</v>
      </c>
      <c r="G333" s="10" t="s">
        <v>2105</v>
      </c>
      <c r="H333" s="10">
        <v>26</v>
      </c>
      <c r="I333" s="56">
        <v>4.584963787603316E-3</v>
      </c>
    </row>
    <row r="334" spans="1:9" x14ac:dyDescent="0.2">
      <c r="A334" s="29">
        <v>317</v>
      </c>
      <c r="B334" s="10" t="s">
        <v>1241</v>
      </c>
      <c r="C334" s="10">
        <v>208</v>
      </c>
      <c r="D334" s="55">
        <v>3.6679710300826528E-2</v>
      </c>
      <c r="E334" s="727"/>
      <c r="F334" s="29">
        <v>1272</v>
      </c>
      <c r="G334" s="10" t="s">
        <v>2124</v>
      </c>
      <c r="H334" s="10">
        <v>26</v>
      </c>
      <c r="I334" s="56">
        <v>4.584963787603316E-3</v>
      </c>
    </row>
    <row r="335" spans="1:9" x14ac:dyDescent="0.2">
      <c r="A335" s="29">
        <v>318</v>
      </c>
      <c r="B335" s="10" t="s">
        <v>1184</v>
      </c>
      <c r="C335" s="10">
        <v>207</v>
      </c>
      <c r="D335" s="55">
        <v>3.6503365539764861E-2</v>
      </c>
      <c r="E335" s="727"/>
      <c r="F335" s="29">
        <v>1273</v>
      </c>
      <c r="G335" s="10" t="s">
        <v>2140</v>
      </c>
      <c r="H335" s="10">
        <v>26</v>
      </c>
      <c r="I335" s="56">
        <v>4.584963787603316E-3</v>
      </c>
    </row>
    <row r="336" spans="1:9" x14ac:dyDescent="0.2">
      <c r="A336" s="29">
        <v>319</v>
      </c>
      <c r="B336" s="10" t="s">
        <v>1192</v>
      </c>
      <c r="C336" s="10">
        <v>207</v>
      </c>
      <c r="D336" s="55">
        <v>3.6503365539764861E-2</v>
      </c>
      <c r="E336" s="727"/>
      <c r="F336" s="29">
        <v>1274</v>
      </c>
      <c r="G336" s="225" t="s">
        <v>2176</v>
      </c>
      <c r="H336" s="10">
        <v>26</v>
      </c>
      <c r="I336" s="56">
        <v>4.584963787603316E-3</v>
      </c>
    </row>
    <row r="337" spans="1:9" x14ac:dyDescent="0.2">
      <c r="A337" s="29">
        <v>320</v>
      </c>
      <c r="B337" s="10" t="s">
        <v>1203</v>
      </c>
      <c r="C337" s="10">
        <v>207</v>
      </c>
      <c r="D337" s="55">
        <v>3.6503365539764861E-2</v>
      </c>
      <c r="E337" s="727"/>
      <c r="F337" s="29">
        <v>1275</v>
      </c>
      <c r="G337" s="10" t="s">
        <v>2239</v>
      </c>
      <c r="H337" s="10">
        <v>26</v>
      </c>
      <c r="I337" s="56">
        <v>4.584963787603316E-3</v>
      </c>
    </row>
    <row r="338" spans="1:9" x14ac:dyDescent="0.2">
      <c r="A338" s="29">
        <v>321</v>
      </c>
      <c r="B338" s="226" t="s">
        <v>1244</v>
      </c>
      <c r="C338" s="10">
        <v>206</v>
      </c>
      <c r="D338" s="55">
        <v>3.6327020778703194E-2</v>
      </c>
      <c r="E338" s="727"/>
      <c r="F338" s="29">
        <v>1276</v>
      </c>
      <c r="G338" s="226" t="s">
        <v>2252</v>
      </c>
      <c r="H338" s="10">
        <v>26</v>
      </c>
      <c r="I338" s="56">
        <v>4.584963787603316E-3</v>
      </c>
    </row>
    <row r="339" spans="1:9" x14ac:dyDescent="0.2">
      <c r="A339" s="29">
        <v>322</v>
      </c>
      <c r="B339" s="225" t="s">
        <v>1277</v>
      </c>
      <c r="C339" s="10">
        <v>206</v>
      </c>
      <c r="D339" s="55">
        <v>3.6327020778703194E-2</v>
      </c>
      <c r="E339" s="727"/>
      <c r="F339" s="29">
        <v>1277</v>
      </c>
      <c r="G339" s="10" t="s">
        <v>2255</v>
      </c>
      <c r="H339" s="10">
        <v>26</v>
      </c>
      <c r="I339" s="56">
        <v>4.584963787603316E-3</v>
      </c>
    </row>
    <row r="340" spans="1:9" x14ac:dyDescent="0.2">
      <c r="A340" s="29">
        <v>323</v>
      </c>
      <c r="B340" s="225" t="s">
        <v>1284</v>
      </c>
      <c r="C340" s="10">
        <v>206</v>
      </c>
      <c r="D340" s="55">
        <v>3.6327020778703194E-2</v>
      </c>
      <c r="E340" s="727"/>
      <c r="F340" s="29">
        <v>1278</v>
      </c>
      <c r="G340" s="10" t="s">
        <v>2276</v>
      </c>
      <c r="H340" s="10">
        <v>26</v>
      </c>
      <c r="I340" s="56">
        <v>4.584963787603316E-3</v>
      </c>
    </row>
    <row r="341" spans="1:9" x14ac:dyDescent="0.2">
      <c r="A341" s="29">
        <v>324</v>
      </c>
      <c r="B341" s="10" t="s">
        <v>1340</v>
      </c>
      <c r="C341" s="10">
        <v>206</v>
      </c>
      <c r="D341" s="55">
        <v>3.6327020778703194E-2</v>
      </c>
      <c r="E341" s="727"/>
      <c r="F341" s="29">
        <v>1279</v>
      </c>
      <c r="G341" s="10" t="s">
        <v>2340</v>
      </c>
      <c r="H341" s="10">
        <v>26</v>
      </c>
      <c r="I341" s="56">
        <v>4.584963787603316E-3</v>
      </c>
    </row>
    <row r="342" spans="1:9" x14ac:dyDescent="0.2">
      <c r="A342" s="29">
        <v>325</v>
      </c>
      <c r="B342" s="225" t="s">
        <v>1235</v>
      </c>
      <c r="C342" s="10">
        <v>205</v>
      </c>
      <c r="D342" s="55">
        <v>3.6150676017641527E-2</v>
      </c>
      <c r="E342" s="727"/>
      <c r="F342" s="29">
        <v>1280</v>
      </c>
      <c r="G342" s="10" t="s">
        <v>2365</v>
      </c>
      <c r="H342" s="10">
        <v>26</v>
      </c>
      <c r="I342" s="56">
        <v>4.584963787603316E-3</v>
      </c>
    </row>
    <row r="343" spans="1:9" x14ac:dyDescent="0.2">
      <c r="A343" s="29">
        <v>326</v>
      </c>
      <c r="B343" s="10" t="s">
        <v>1421</v>
      </c>
      <c r="C343" s="10">
        <v>203</v>
      </c>
      <c r="D343" s="55">
        <v>3.57979864955182E-2</v>
      </c>
      <c r="E343" s="727"/>
      <c r="F343" s="29">
        <v>1281</v>
      </c>
      <c r="G343" s="10" t="s">
        <v>2366</v>
      </c>
      <c r="H343" s="10">
        <v>26</v>
      </c>
      <c r="I343" s="56">
        <v>4.584963787603316E-3</v>
      </c>
    </row>
    <row r="344" spans="1:9" x14ac:dyDescent="0.2">
      <c r="A344" s="29">
        <v>327</v>
      </c>
      <c r="B344" s="10" t="s">
        <v>1181</v>
      </c>
      <c r="C344" s="10">
        <v>202</v>
      </c>
      <c r="D344" s="55">
        <v>3.5621641734456533E-2</v>
      </c>
      <c r="E344" s="727"/>
      <c r="F344" s="29">
        <v>1282</v>
      </c>
      <c r="G344" s="10" t="s">
        <v>2378</v>
      </c>
      <c r="H344" s="10">
        <v>26</v>
      </c>
      <c r="I344" s="56">
        <v>4.584963787603316E-3</v>
      </c>
    </row>
    <row r="345" spans="1:9" x14ac:dyDescent="0.2">
      <c r="A345" s="29">
        <v>328</v>
      </c>
      <c r="B345" s="10" t="s">
        <v>3298</v>
      </c>
      <c r="C345" s="10">
        <v>201</v>
      </c>
      <c r="D345" s="55">
        <v>3.5445296973394866E-2</v>
      </c>
      <c r="E345" s="727"/>
      <c r="F345" s="29">
        <v>1283</v>
      </c>
      <c r="G345" s="10" t="s">
        <v>2500</v>
      </c>
      <c r="H345" s="10">
        <v>26</v>
      </c>
      <c r="I345" s="56">
        <v>4.584963787603316E-3</v>
      </c>
    </row>
    <row r="346" spans="1:9" x14ac:dyDescent="0.2">
      <c r="A346" s="29">
        <v>329</v>
      </c>
      <c r="B346" s="225" t="s">
        <v>1216</v>
      </c>
      <c r="C346" s="10">
        <v>200</v>
      </c>
      <c r="D346" s="55">
        <v>3.5268952212333199E-2</v>
      </c>
      <c r="E346" s="727"/>
      <c r="F346" s="29">
        <v>1284</v>
      </c>
      <c r="G346" s="10" t="s">
        <v>2681</v>
      </c>
      <c r="H346" s="10">
        <v>26</v>
      </c>
      <c r="I346" s="56">
        <v>4.584963787603316E-3</v>
      </c>
    </row>
    <row r="347" spans="1:9" x14ac:dyDescent="0.2">
      <c r="A347" s="29">
        <v>330</v>
      </c>
      <c r="B347" s="10" t="s">
        <v>1228</v>
      </c>
      <c r="C347" s="10">
        <v>200</v>
      </c>
      <c r="D347" s="55">
        <v>3.5268952212333199E-2</v>
      </c>
      <c r="E347" s="727"/>
      <c r="F347" s="29">
        <v>1285</v>
      </c>
      <c r="G347" s="10" t="s">
        <v>2682</v>
      </c>
      <c r="H347" s="10">
        <v>26</v>
      </c>
      <c r="I347" s="56">
        <v>4.584963787603316E-3</v>
      </c>
    </row>
    <row r="348" spans="1:9" x14ac:dyDescent="0.2">
      <c r="A348" s="29">
        <v>331</v>
      </c>
      <c r="B348" s="10" t="s">
        <v>1286</v>
      </c>
      <c r="C348" s="10">
        <v>200</v>
      </c>
      <c r="D348" s="55">
        <v>3.5268952212333199E-2</v>
      </c>
      <c r="E348" s="727"/>
      <c r="F348" s="29">
        <v>1286</v>
      </c>
      <c r="G348" s="225" t="s">
        <v>1761</v>
      </c>
      <c r="H348" s="10">
        <v>25</v>
      </c>
      <c r="I348" s="56">
        <v>4.4086190265416499E-3</v>
      </c>
    </row>
    <row r="349" spans="1:9" x14ac:dyDescent="0.2">
      <c r="A349" s="29">
        <v>332</v>
      </c>
      <c r="B349" s="10" t="s">
        <v>1787</v>
      </c>
      <c r="C349" s="10">
        <v>199</v>
      </c>
      <c r="D349" s="55">
        <v>3.5092607451271532E-2</v>
      </c>
      <c r="E349" s="727"/>
      <c r="F349" s="29">
        <v>1287</v>
      </c>
      <c r="G349" s="10" t="s">
        <v>1839</v>
      </c>
      <c r="H349" s="10">
        <v>25</v>
      </c>
      <c r="I349" s="56">
        <v>4.4086190265416499E-3</v>
      </c>
    </row>
    <row r="350" spans="1:9" x14ac:dyDescent="0.2">
      <c r="A350" s="29">
        <v>333</v>
      </c>
      <c r="B350" s="10" t="s">
        <v>1279</v>
      </c>
      <c r="C350" s="10">
        <v>197</v>
      </c>
      <c r="D350" s="55">
        <v>3.4739917929148205E-2</v>
      </c>
      <c r="E350" s="727"/>
      <c r="F350" s="29">
        <v>1288</v>
      </c>
      <c r="G350" s="10" t="s">
        <v>1847</v>
      </c>
      <c r="H350" s="10">
        <v>25</v>
      </c>
      <c r="I350" s="56">
        <v>4.4086190265416499E-3</v>
      </c>
    </row>
    <row r="351" spans="1:9" x14ac:dyDescent="0.2">
      <c r="A351" s="29">
        <v>334</v>
      </c>
      <c r="B351" s="10" t="s">
        <v>1472</v>
      </c>
      <c r="C351" s="10">
        <v>195</v>
      </c>
      <c r="D351" s="55">
        <v>3.4387228407024871E-2</v>
      </c>
      <c r="E351" s="727"/>
      <c r="F351" s="29">
        <v>1289</v>
      </c>
      <c r="G351" s="10" t="s">
        <v>1908</v>
      </c>
      <c r="H351" s="10">
        <v>25</v>
      </c>
      <c r="I351" s="56">
        <v>4.4086190265416499E-3</v>
      </c>
    </row>
    <row r="352" spans="1:9" x14ac:dyDescent="0.2">
      <c r="A352" s="29">
        <v>335</v>
      </c>
      <c r="B352" s="10" t="s">
        <v>1268</v>
      </c>
      <c r="C352" s="10">
        <v>194</v>
      </c>
      <c r="D352" s="55">
        <v>3.4210883645963204E-2</v>
      </c>
      <c r="E352" s="727"/>
      <c r="F352" s="29">
        <v>1290</v>
      </c>
      <c r="G352" s="225" t="s">
        <v>1969</v>
      </c>
      <c r="H352" s="10">
        <v>25</v>
      </c>
      <c r="I352" s="56">
        <v>4.4086190265416499E-3</v>
      </c>
    </row>
    <row r="353" spans="1:9" x14ac:dyDescent="0.2">
      <c r="A353" s="29">
        <v>336</v>
      </c>
      <c r="B353" s="10" t="s">
        <v>1333</v>
      </c>
      <c r="C353" s="10">
        <v>194</v>
      </c>
      <c r="D353" s="55">
        <v>3.4210883645963204E-2</v>
      </c>
      <c r="E353" s="727"/>
      <c r="F353" s="29">
        <v>1291</v>
      </c>
      <c r="G353" s="10" t="s">
        <v>1973</v>
      </c>
      <c r="H353" s="10">
        <v>25</v>
      </c>
      <c r="I353" s="56">
        <v>4.4086190265416499E-3</v>
      </c>
    </row>
    <row r="354" spans="1:9" x14ac:dyDescent="0.2">
      <c r="A354" s="29">
        <v>337</v>
      </c>
      <c r="B354" s="225" t="s">
        <v>1301</v>
      </c>
      <c r="C354" s="10">
        <v>193</v>
      </c>
      <c r="D354" s="55">
        <v>3.4034538884901537E-2</v>
      </c>
      <c r="E354" s="727"/>
      <c r="F354" s="29">
        <v>1292</v>
      </c>
      <c r="G354" s="10" t="s">
        <v>2002</v>
      </c>
      <c r="H354" s="10">
        <v>25</v>
      </c>
      <c r="I354" s="56">
        <v>4.4086190265416499E-3</v>
      </c>
    </row>
    <row r="355" spans="1:9" x14ac:dyDescent="0.2">
      <c r="A355" s="29">
        <v>338</v>
      </c>
      <c r="B355" s="10" t="s">
        <v>1400</v>
      </c>
      <c r="C355" s="10">
        <v>193</v>
      </c>
      <c r="D355" s="55">
        <v>3.4034538884901537E-2</v>
      </c>
      <c r="E355" s="727"/>
      <c r="F355" s="29">
        <v>1293</v>
      </c>
      <c r="G355" s="10" t="s">
        <v>2023</v>
      </c>
      <c r="H355" s="10">
        <v>25</v>
      </c>
      <c r="I355" s="56">
        <v>4.4086190265416499E-3</v>
      </c>
    </row>
    <row r="356" spans="1:9" x14ac:dyDescent="0.2">
      <c r="A356" s="29">
        <v>339</v>
      </c>
      <c r="B356" s="10" t="s">
        <v>1131</v>
      </c>
      <c r="C356" s="10">
        <v>192</v>
      </c>
      <c r="D356" s="55">
        <v>3.385819412383987E-2</v>
      </c>
      <c r="E356" s="727"/>
      <c r="F356" s="29">
        <v>1294</v>
      </c>
      <c r="G356" s="229" t="s">
        <v>2101</v>
      </c>
      <c r="H356" s="10">
        <v>25</v>
      </c>
      <c r="I356" s="56">
        <v>4.4086190265416499E-3</v>
      </c>
    </row>
    <row r="357" spans="1:9" x14ac:dyDescent="0.2">
      <c r="A357" s="29">
        <v>340</v>
      </c>
      <c r="B357" s="10" t="s">
        <v>1238</v>
      </c>
      <c r="C357" s="10">
        <v>191</v>
      </c>
      <c r="D357" s="55">
        <v>3.3681849362778203E-2</v>
      </c>
      <c r="E357" s="727"/>
      <c r="F357" s="29">
        <v>1295</v>
      </c>
      <c r="G357" s="10" t="s">
        <v>2154</v>
      </c>
      <c r="H357" s="10">
        <v>25</v>
      </c>
      <c r="I357" s="56">
        <v>4.4086190265416499E-3</v>
      </c>
    </row>
    <row r="358" spans="1:9" x14ac:dyDescent="0.2">
      <c r="A358" s="29">
        <v>341</v>
      </c>
      <c r="B358" s="10" t="s">
        <v>1288</v>
      </c>
      <c r="C358" s="10">
        <v>190</v>
      </c>
      <c r="D358" s="55">
        <v>3.3505504601716543E-2</v>
      </c>
      <c r="E358" s="727"/>
      <c r="F358" s="29">
        <v>1296</v>
      </c>
      <c r="G358" s="10" t="s">
        <v>2158</v>
      </c>
      <c r="H358" s="10">
        <v>25</v>
      </c>
      <c r="I358" s="56">
        <v>4.4086190265416499E-3</v>
      </c>
    </row>
    <row r="359" spans="1:9" x14ac:dyDescent="0.2">
      <c r="A359" s="29">
        <v>342</v>
      </c>
      <c r="B359" s="10" t="s">
        <v>1280</v>
      </c>
      <c r="C359" s="10">
        <v>189</v>
      </c>
      <c r="D359" s="55">
        <v>3.3329159840654876E-2</v>
      </c>
      <c r="E359" s="727"/>
      <c r="F359" s="29">
        <v>1297</v>
      </c>
      <c r="G359" s="10" t="s">
        <v>2225</v>
      </c>
      <c r="H359" s="10">
        <v>25</v>
      </c>
      <c r="I359" s="56">
        <v>4.4086190265416499E-3</v>
      </c>
    </row>
    <row r="360" spans="1:9" x14ac:dyDescent="0.2">
      <c r="A360" s="29">
        <v>343</v>
      </c>
      <c r="B360" s="10" t="s">
        <v>1387</v>
      </c>
      <c r="C360" s="10">
        <v>189</v>
      </c>
      <c r="D360" s="55">
        <v>3.3329159840654876E-2</v>
      </c>
      <c r="E360" s="727"/>
      <c r="F360" s="29">
        <v>1298</v>
      </c>
      <c r="G360" s="10" t="s">
        <v>2244</v>
      </c>
      <c r="H360" s="10">
        <v>25</v>
      </c>
      <c r="I360" s="56">
        <v>4.4086190265416499E-3</v>
      </c>
    </row>
    <row r="361" spans="1:9" x14ac:dyDescent="0.2">
      <c r="A361" s="29">
        <v>344</v>
      </c>
      <c r="B361" s="10" t="s">
        <v>1271</v>
      </c>
      <c r="C361" s="10">
        <v>188</v>
      </c>
      <c r="D361" s="55">
        <v>3.3152815079593209E-2</v>
      </c>
      <c r="E361" s="727"/>
      <c r="F361" s="29">
        <v>1299</v>
      </c>
      <c r="G361" s="10" t="s">
        <v>2260</v>
      </c>
      <c r="H361" s="10">
        <v>25</v>
      </c>
      <c r="I361" s="56">
        <v>4.4086190265416499E-3</v>
      </c>
    </row>
    <row r="362" spans="1:9" x14ac:dyDescent="0.2">
      <c r="A362" s="29">
        <v>345</v>
      </c>
      <c r="B362" s="10" t="s">
        <v>1314</v>
      </c>
      <c r="C362" s="10">
        <v>188</v>
      </c>
      <c r="D362" s="55">
        <v>3.3152815079593209E-2</v>
      </c>
      <c r="E362" s="727"/>
      <c r="F362" s="29">
        <v>1300</v>
      </c>
      <c r="G362" s="10" t="s">
        <v>2309</v>
      </c>
      <c r="H362" s="10">
        <v>25</v>
      </c>
      <c r="I362" s="56">
        <v>4.4086190265416499E-3</v>
      </c>
    </row>
    <row r="363" spans="1:9" x14ac:dyDescent="0.2">
      <c r="A363" s="29">
        <v>346</v>
      </c>
      <c r="B363" s="10" t="s">
        <v>1391</v>
      </c>
      <c r="C363" s="10">
        <v>188</v>
      </c>
      <c r="D363" s="55">
        <v>3.3152815079593209E-2</v>
      </c>
      <c r="E363" s="727"/>
      <c r="F363" s="29">
        <v>1301</v>
      </c>
      <c r="G363" s="225" t="s">
        <v>2337</v>
      </c>
      <c r="H363" s="10">
        <v>25</v>
      </c>
      <c r="I363" s="56">
        <v>4.4086190265416499E-3</v>
      </c>
    </row>
    <row r="364" spans="1:9" x14ac:dyDescent="0.2">
      <c r="A364" s="29">
        <v>347</v>
      </c>
      <c r="B364" s="10" t="s">
        <v>1193</v>
      </c>
      <c r="C364" s="10">
        <v>187</v>
      </c>
      <c r="D364" s="55">
        <v>3.2976470318531542E-2</v>
      </c>
      <c r="E364" s="727"/>
      <c r="F364" s="29">
        <v>1302</v>
      </c>
      <c r="G364" s="10" t="s">
        <v>2357</v>
      </c>
      <c r="H364" s="10">
        <v>25</v>
      </c>
      <c r="I364" s="56">
        <v>4.4086190265416499E-3</v>
      </c>
    </row>
    <row r="365" spans="1:9" x14ac:dyDescent="0.2">
      <c r="A365" s="29">
        <v>348</v>
      </c>
      <c r="B365" s="10" t="s">
        <v>1200</v>
      </c>
      <c r="C365" s="10">
        <v>187</v>
      </c>
      <c r="D365" s="55">
        <v>3.2976470318531542E-2</v>
      </c>
      <c r="E365" s="727"/>
      <c r="F365" s="29">
        <v>1303</v>
      </c>
      <c r="G365" s="225" t="s">
        <v>2387</v>
      </c>
      <c r="H365" s="10">
        <v>25</v>
      </c>
      <c r="I365" s="56">
        <v>4.4086190265416499E-3</v>
      </c>
    </row>
    <row r="366" spans="1:9" x14ac:dyDescent="0.2">
      <c r="A366" s="29">
        <v>349</v>
      </c>
      <c r="B366" s="10" t="s">
        <v>1316</v>
      </c>
      <c r="C366" s="10">
        <v>186</v>
      </c>
      <c r="D366" s="55">
        <v>3.2800125557469875E-2</v>
      </c>
      <c r="E366" s="727"/>
      <c r="F366" s="29">
        <v>1304</v>
      </c>
      <c r="G366" s="10" t="s">
        <v>2415</v>
      </c>
      <c r="H366" s="10">
        <v>25</v>
      </c>
      <c r="I366" s="56">
        <v>4.4086190265416499E-3</v>
      </c>
    </row>
    <row r="367" spans="1:9" x14ac:dyDescent="0.2">
      <c r="A367" s="29">
        <v>350</v>
      </c>
      <c r="B367" s="10" t="s">
        <v>1374</v>
      </c>
      <c r="C367" s="10">
        <v>186</v>
      </c>
      <c r="D367" s="55">
        <v>3.2800125557469875E-2</v>
      </c>
      <c r="E367" s="727"/>
      <c r="F367" s="29">
        <v>1305</v>
      </c>
      <c r="G367" s="10" t="s">
        <v>2492</v>
      </c>
      <c r="H367" s="10">
        <v>25</v>
      </c>
      <c r="I367" s="56">
        <v>4.4086190265416499E-3</v>
      </c>
    </row>
    <row r="368" spans="1:9" x14ac:dyDescent="0.2">
      <c r="A368" s="29">
        <v>351</v>
      </c>
      <c r="B368" s="10" t="s">
        <v>1553</v>
      </c>
      <c r="C368" s="10">
        <v>186</v>
      </c>
      <c r="D368" s="55">
        <v>3.2800125557469875E-2</v>
      </c>
      <c r="E368" s="727"/>
      <c r="F368" s="29">
        <v>1306</v>
      </c>
      <c r="G368" s="225" t="s">
        <v>2494</v>
      </c>
      <c r="H368" s="10">
        <v>25</v>
      </c>
      <c r="I368" s="56">
        <v>4.4086190265416499E-3</v>
      </c>
    </row>
    <row r="369" spans="1:9" x14ac:dyDescent="0.2">
      <c r="A369" s="29">
        <v>352</v>
      </c>
      <c r="B369" s="10" t="s">
        <v>1605</v>
      </c>
      <c r="C369" s="10">
        <v>186</v>
      </c>
      <c r="D369" s="55">
        <v>3.2800125557469875E-2</v>
      </c>
      <c r="E369" s="727"/>
      <c r="F369" s="29">
        <v>1307</v>
      </c>
      <c r="G369" s="10" t="s">
        <v>2518</v>
      </c>
      <c r="H369" s="10">
        <v>25</v>
      </c>
      <c r="I369" s="56">
        <v>4.4086190265416499E-3</v>
      </c>
    </row>
    <row r="370" spans="1:9" x14ac:dyDescent="0.2">
      <c r="A370" s="29">
        <v>353</v>
      </c>
      <c r="B370" s="10" t="s">
        <v>1320</v>
      </c>
      <c r="C370" s="10">
        <v>185</v>
      </c>
      <c r="D370" s="55">
        <v>3.2623780796408208E-2</v>
      </c>
      <c r="E370" s="727"/>
      <c r="F370" s="29">
        <v>1308</v>
      </c>
      <c r="G370" s="10" t="s">
        <v>2527</v>
      </c>
      <c r="H370" s="10">
        <v>25</v>
      </c>
      <c r="I370" s="56">
        <v>4.4086190265416499E-3</v>
      </c>
    </row>
    <row r="371" spans="1:9" x14ac:dyDescent="0.2">
      <c r="A371" s="29">
        <v>354</v>
      </c>
      <c r="B371" s="10" t="s">
        <v>1447</v>
      </c>
      <c r="C371" s="10">
        <v>185</v>
      </c>
      <c r="D371" s="55">
        <v>3.2623780796408208E-2</v>
      </c>
      <c r="E371" s="727"/>
      <c r="F371" s="29">
        <v>1309</v>
      </c>
      <c r="G371" s="10" t="s">
        <v>2533</v>
      </c>
      <c r="H371" s="10">
        <v>25</v>
      </c>
      <c r="I371" s="56">
        <v>4.4086190265416499E-3</v>
      </c>
    </row>
    <row r="372" spans="1:9" x14ac:dyDescent="0.2">
      <c r="A372" s="29">
        <v>355</v>
      </c>
      <c r="B372" s="10" t="s">
        <v>1202</v>
      </c>
      <c r="C372" s="10">
        <v>184</v>
      </c>
      <c r="D372" s="55">
        <v>3.2447436035346541E-2</v>
      </c>
      <c r="E372" s="727"/>
      <c r="F372" s="29">
        <v>1310</v>
      </c>
      <c r="G372" s="10" t="s">
        <v>2796</v>
      </c>
      <c r="H372" s="10">
        <v>25</v>
      </c>
      <c r="I372" s="56">
        <v>4.4086190265416499E-3</v>
      </c>
    </row>
    <row r="373" spans="1:9" x14ac:dyDescent="0.2">
      <c r="A373" s="29">
        <v>356</v>
      </c>
      <c r="B373" s="10" t="s">
        <v>1446</v>
      </c>
      <c r="C373" s="10">
        <v>184</v>
      </c>
      <c r="D373" s="55">
        <v>3.2447436035346541E-2</v>
      </c>
      <c r="E373" s="727"/>
      <c r="F373" s="29">
        <v>1311</v>
      </c>
      <c r="G373" s="225" t="s">
        <v>1369</v>
      </c>
      <c r="H373" s="10">
        <v>24</v>
      </c>
      <c r="I373" s="56">
        <v>4.2322742654799838E-3</v>
      </c>
    </row>
    <row r="374" spans="1:9" x14ac:dyDescent="0.2">
      <c r="A374" s="638">
        <v>357</v>
      </c>
      <c r="B374" s="25" t="s">
        <v>1250</v>
      </c>
      <c r="C374" s="25">
        <v>183</v>
      </c>
      <c r="D374" s="729">
        <v>3.2271091274284881E-2</v>
      </c>
      <c r="E374" s="730"/>
      <c r="F374" s="638">
        <v>1312</v>
      </c>
      <c r="G374" s="25" t="s">
        <v>3300</v>
      </c>
      <c r="H374" s="25">
        <v>24</v>
      </c>
      <c r="I374" s="732">
        <v>4.2322742654799838E-3</v>
      </c>
    </row>
    <row r="375" spans="1:9" x14ac:dyDescent="0.2">
      <c r="A375" s="640"/>
      <c r="B375" s="620"/>
      <c r="C375" s="620"/>
      <c r="D375" s="731"/>
      <c r="E375" s="731"/>
      <c r="F375" s="640"/>
      <c r="G375" s="636" t="s">
        <v>3882</v>
      </c>
      <c r="H375" s="620"/>
      <c r="I375" s="733"/>
    </row>
    <row r="376" spans="1:9" x14ac:dyDescent="0.2">
      <c r="A376" s="633" t="s">
        <v>0</v>
      </c>
      <c r="B376" s="858" t="s">
        <v>3309</v>
      </c>
      <c r="C376" s="860" t="s">
        <v>221</v>
      </c>
      <c r="D376" s="861"/>
      <c r="E376" s="685"/>
      <c r="F376" s="633" t="s">
        <v>0</v>
      </c>
      <c r="G376" s="858" t="s">
        <v>3309</v>
      </c>
      <c r="H376" s="860" t="s">
        <v>221</v>
      </c>
      <c r="I376" s="861"/>
    </row>
    <row r="377" spans="1:9" x14ac:dyDescent="0.2">
      <c r="A377" s="634" t="s">
        <v>2</v>
      </c>
      <c r="B377" s="859"/>
      <c r="C377" s="615" t="s">
        <v>3295</v>
      </c>
      <c r="D377" s="615" t="s">
        <v>3296</v>
      </c>
      <c r="E377" s="728"/>
      <c r="F377" s="634" t="s">
        <v>2</v>
      </c>
      <c r="G377" s="859"/>
      <c r="H377" s="615" t="s">
        <v>3295</v>
      </c>
      <c r="I377" s="615" t="s">
        <v>3296</v>
      </c>
    </row>
    <row r="378" spans="1:9" x14ac:dyDescent="0.2">
      <c r="A378" s="29">
        <v>358</v>
      </c>
      <c r="B378" s="10" t="s">
        <v>1328</v>
      </c>
      <c r="C378" s="10">
        <v>183</v>
      </c>
      <c r="D378" s="55">
        <v>3.2271091274284881E-2</v>
      </c>
      <c r="E378" s="727"/>
      <c r="F378" s="29">
        <v>1313</v>
      </c>
      <c r="G378" s="10" t="s">
        <v>1805</v>
      </c>
      <c r="H378" s="10">
        <v>24</v>
      </c>
      <c r="I378" s="56">
        <v>4.2322742654799838E-3</v>
      </c>
    </row>
    <row r="379" spans="1:9" x14ac:dyDescent="0.2">
      <c r="A379" s="29">
        <v>359</v>
      </c>
      <c r="B379" s="10" t="s">
        <v>1455</v>
      </c>
      <c r="C379" s="10">
        <v>183</v>
      </c>
      <c r="D379" s="55">
        <v>3.2271091274284881E-2</v>
      </c>
      <c r="E379" s="727"/>
      <c r="F379" s="29">
        <v>1314</v>
      </c>
      <c r="G379" s="10" t="s">
        <v>1928</v>
      </c>
      <c r="H379" s="10">
        <v>24</v>
      </c>
      <c r="I379" s="56">
        <v>4.2322742654799838E-3</v>
      </c>
    </row>
    <row r="380" spans="1:9" x14ac:dyDescent="0.2">
      <c r="A380" s="29">
        <v>360</v>
      </c>
      <c r="B380" s="10" t="s">
        <v>1608</v>
      </c>
      <c r="C380" s="10">
        <v>183</v>
      </c>
      <c r="D380" s="55">
        <v>3.2271091274284881E-2</v>
      </c>
      <c r="E380" s="727"/>
      <c r="F380" s="29">
        <v>1315</v>
      </c>
      <c r="G380" s="10" t="s">
        <v>1964</v>
      </c>
      <c r="H380" s="10">
        <v>24</v>
      </c>
      <c r="I380" s="56">
        <v>4.2322742654799838E-3</v>
      </c>
    </row>
    <row r="381" spans="1:9" x14ac:dyDescent="0.2">
      <c r="A381" s="29">
        <v>361</v>
      </c>
      <c r="B381" s="10" t="s">
        <v>1298</v>
      </c>
      <c r="C381" s="10">
        <v>182</v>
      </c>
      <c r="D381" s="55">
        <v>3.2094746513223214E-2</v>
      </c>
      <c r="E381" s="727"/>
      <c r="F381" s="29">
        <v>1316</v>
      </c>
      <c r="G381" s="10" t="s">
        <v>2033</v>
      </c>
      <c r="H381" s="10">
        <v>24</v>
      </c>
      <c r="I381" s="56">
        <v>4.2322742654799838E-3</v>
      </c>
    </row>
    <row r="382" spans="1:9" x14ac:dyDescent="0.2">
      <c r="A382" s="29">
        <v>362</v>
      </c>
      <c r="B382" s="10" t="s">
        <v>1362</v>
      </c>
      <c r="C382" s="10">
        <v>182</v>
      </c>
      <c r="D382" s="55">
        <v>3.2094746513223214E-2</v>
      </c>
      <c r="E382" s="727"/>
      <c r="F382" s="29">
        <v>1317</v>
      </c>
      <c r="G382" s="10" t="s">
        <v>2039</v>
      </c>
      <c r="H382" s="10">
        <v>24</v>
      </c>
      <c r="I382" s="56">
        <v>4.2322742654799838E-3</v>
      </c>
    </row>
    <row r="383" spans="1:9" x14ac:dyDescent="0.2">
      <c r="A383" s="29">
        <v>363</v>
      </c>
      <c r="B383" s="10" t="s">
        <v>1199</v>
      </c>
      <c r="C383" s="10">
        <v>181</v>
      </c>
      <c r="D383" s="55">
        <v>3.1918401752161547E-2</v>
      </c>
      <c r="E383" s="727"/>
      <c r="F383" s="29">
        <v>1318</v>
      </c>
      <c r="G383" s="10" t="s">
        <v>2053</v>
      </c>
      <c r="H383" s="10">
        <v>24</v>
      </c>
      <c r="I383" s="56">
        <v>4.2322742654799838E-3</v>
      </c>
    </row>
    <row r="384" spans="1:9" x14ac:dyDescent="0.2">
      <c r="A384" s="29">
        <v>364</v>
      </c>
      <c r="B384" s="10" t="s">
        <v>1259</v>
      </c>
      <c r="C384" s="10">
        <v>181</v>
      </c>
      <c r="D384" s="55">
        <v>3.1918401752161547E-2</v>
      </c>
      <c r="E384" s="727"/>
      <c r="F384" s="29">
        <v>1319</v>
      </c>
      <c r="G384" s="10" t="s">
        <v>2134</v>
      </c>
      <c r="H384" s="10">
        <v>24</v>
      </c>
      <c r="I384" s="56">
        <v>4.2322742654799838E-3</v>
      </c>
    </row>
    <row r="385" spans="1:9" x14ac:dyDescent="0.2">
      <c r="A385" s="29">
        <v>365</v>
      </c>
      <c r="B385" s="10" t="s">
        <v>1334</v>
      </c>
      <c r="C385" s="10">
        <v>181</v>
      </c>
      <c r="D385" s="55">
        <v>3.1918401752161547E-2</v>
      </c>
      <c r="E385" s="727"/>
      <c r="F385" s="29">
        <v>1320</v>
      </c>
      <c r="G385" s="10" t="s">
        <v>2146</v>
      </c>
      <c r="H385" s="10">
        <v>24</v>
      </c>
      <c r="I385" s="56">
        <v>4.2322742654799838E-3</v>
      </c>
    </row>
    <row r="386" spans="1:9" x14ac:dyDescent="0.2">
      <c r="A386" s="29">
        <v>366</v>
      </c>
      <c r="B386" s="225" t="s">
        <v>1361</v>
      </c>
      <c r="C386" s="10">
        <v>181</v>
      </c>
      <c r="D386" s="55">
        <v>3.1918401752161547E-2</v>
      </c>
      <c r="E386" s="727"/>
      <c r="F386" s="29">
        <v>1321</v>
      </c>
      <c r="G386" s="10" t="s">
        <v>2250</v>
      </c>
      <c r="H386" s="10">
        <v>24</v>
      </c>
      <c r="I386" s="56">
        <v>4.2322742654799838E-3</v>
      </c>
    </row>
    <row r="387" spans="1:9" x14ac:dyDescent="0.2">
      <c r="A387" s="29">
        <v>367</v>
      </c>
      <c r="B387" s="10" t="s">
        <v>1495</v>
      </c>
      <c r="C387" s="10">
        <v>181</v>
      </c>
      <c r="D387" s="55">
        <v>3.1918401752161547E-2</v>
      </c>
      <c r="E387" s="727"/>
      <c r="F387" s="29">
        <v>1322</v>
      </c>
      <c r="G387" s="10" t="s">
        <v>2268</v>
      </c>
      <c r="H387" s="10">
        <v>24</v>
      </c>
      <c r="I387" s="56">
        <v>4.2322742654799838E-3</v>
      </c>
    </row>
    <row r="388" spans="1:9" x14ac:dyDescent="0.2">
      <c r="A388" s="29">
        <v>368</v>
      </c>
      <c r="B388" s="10" t="s">
        <v>1236</v>
      </c>
      <c r="C388" s="10">
        <v>180</v>
      </c>
      <c r="D388" s="55">
        <v>3.174205699109988E-2</v>
      </c>
      <c r="E388" s="727"/>
      <c r="F388" s="29">
        <v>1323</v>
      </c>
      <c r="G388" s="10" t="s">
        <v>2287</v>
      </c>
      <c r="H388" s="10">
        <v>24</v>
      </c>
      <c r="I388" s="56">
        <v>4.2322742654799838E-3</v>
      </c>
    </row>
    <row r="389" spans="1:9" x14ac:dyDescent="0.2">
      <c r="A389" s="29">
        <v>369</v>
      </c>
      <c r="B389" s="10" t="s">
        <v>1270</v>
      </c>
      <c r="C389" s="10">
        <v>179</v>
      </c>
      <c r="D389" s="55">
        <v>3.1565712230038213E-2</v>
      </c>
      <c r="E389" s="727"/>
      <c r="F389" s="29">
        <v>1324</v>
      </c>
      <c r="G389" s="10" t="s">
        <v>2312</v>
      </c>
      <c r="H389" s="10">
        <v>24</v>
      </c>
      <c r="I389" s="56">
        <v>4.2322742654799838E-3</v>
      </c>
    </row>
    <row r="390" spans="1:9" x14ac:dyDescent="0.2">
      <c r="A390" s="29">
        <v>370</v>
      </c>
      <c r="B390" s="10" t="s">
        <v>1367</v>
      </c>
      <c r="C390" s="10">
        <v>179</v>
      </c>
      <c r="D390" s="55">
        <v>3.1565712230038213E-2</v>
      </c>
      <c r="E390" s="727"/>
      <c r="F390" s="29">
        <v>1325</v>
      </c>
      <c r="G390" s="225" t="s">
        <v>2346</v>
      </c>
      <c r="H390" s="10">
        <v>24</v>
      </c>
      <c r="I390" s="56">
        <v>4.2322742654799838E-3</v>
      </c>
    </row>
    <row r="391" spans="1:9" x14ac:dyDescent="0.2">
      <c r="A391" s="29">
        <v>371</v>
      </c>
      <c r="B391" s="10" t="s">
        <v>1485</v>
      </c>
      <c r="C391" s="10">
        <v>179</v>
      </c>
      <c r="D391" s="55">
        <v>3.1565712230038213E-2</v>
      </c>
      <c r="E391" s="727"/>
      <c r="F391" s="29">
        <v>1326</v>
      </c>
      <c r="G391" s="10" t="s">
        <v>2361</v>
      </c>
      <c r="H391" s="10">
        <v>24</v>
      </c>
      <c r="I391" s="56">
        <v>4.2322742654799838E-3</v>
      </c>
    </row>
    <row r="392" spans="1:9" x14ac:dyDescent="0.2">
      <c r="A392" s="29">
        <v>372</v>
      </c>
      <c r="B392" s="225" t="s">
        <v>1551</v>
      </c>
      <c r="C392" s="10">
        <v>179</v>
      </c>
      <c r="D392" s="55">
        <v>3.1565712230038213E-2</v>
      </c>
      <c r="E392" s="727"/>
      <c r="F392" s="29">
        <v>1327</v>
      </c>
      <c r="G392" s="10" t="s">
        <v>2416</v>
      </c>
      <c r="H392" s="10">
        <v>24</v>
      </c>
      <c r="I392" s="56">
        <v>4.2322742654799838E-3</v>
      </c>
    </row>
    <row r="393" spans="1:9" x14ac:dyDescent="0.2">
      <c r="A393" s="29">
        <v>373</v>
      </c>
      <c r="B393" s="10" t="s">
        <v>1311</v>
      </c>
      <c r="C393" s="10">
        <v>178</v>
      </c>
      <c r="D393" s="55">
        <v>3.1389367468976546E-2</v>
      </c>
      <c r="E393" s="727"/>
      <c r="F393" s="29">
        <v>1328</v>
      </c>
      <c r="G393" s="10" t="s">
        <v>2453</v>
      </c>
      <c r="H393" s="10">
        <v>24</v>
      </c>
      <c r="I393" s="56">
        <v>4.2322742654799838E-3</v>
      </c>
    </row>
    <row r="394" spans="1:9" x14ac:dyDescent="0.2">
      <c r="A394" s="29">
        <v>374</v>
      </c>
      <c r="B394" s="10" t="s">
        <v>1325</v>
      </c>
      <c r="C394" s="10">
        <v>178</v>
      </c>
      <c r="D394" s="55">
        <v>3.1389367468976546E-2</v>
      </c>
      <c r="E394" s="727"/>
      <c r="F394" s="29">
        <v>1329</v>
      </c>
      <c r="G394" s="225" t="s">
        <v>2480</v>
      </c>
      <c r="H394" s="10">
        <v>24</v>
      </c>
      <c r="I394" s="56">
        <v>4.2322742654799838E-3</v>
      </c>
    </row>
    <row r="395" spans="1:9" x14ac:dyDescent="0.2">
      <c r="A395" s="29">
        <v>375</v>
      </c>
      <c r="B395" s="10" t="s">
        <v>1242</v>
      </c>
      <c r="C395" s="10">
        <v>177</v>
      </c>
      <c r="D395" s="55">
        <v>3.1213022707914883E-2</v>
      </c>
      <c r="E395" s="727"/>
      <c r="F395" s="29">
        <v>1330</v>
      </c>
      <c r="G395" s="10" t="s">
        <v>2506</v>
      </c>
      <c r="H395" s="10">
        <v>24</v>
      </c>
      <c r="I395" s="56">
        <v>4.2322742654799838E-3</v>
      </c>
    </row>
    <row r="396" spans="1:9" x14ac:dyDescent="0.2">
      <c r="A396" s="29">
        <v>376</v>
      </c>
      <c r="B396" s="10" t="s">
        <v>1261</v>
      </c>
      <c r="C396" s="10">
        <v>177</v>
      </c>
      <c r="D396" s="55">
        <v>3.1213022707914883E-2</v>
      </c>
      <c r="E396" s="727"/>
      <c r="F396" s="29">
        <v>1331</v>
      </c>
      <c r="G396" s="10" t="s">
        <v>2740</v>
      </c>
      <c r="H396" s="10">
        <v>24</v>
      </c>
      <c r="I396" s="56">
        <v>4.2322742654799838E-3</v>
      </c>
    </row>
    <row r="397" spans="1:9" x14ac:dyDescent="0.2">
      <c r="A397" s="29">
        <v>377</v>
      </c>
      <c r="B397" s="10" t="s">
        <v>1276</v>
      </c>
      <c r="C397" s="10">
        <v>177</v>
      </c>
      <c r="D397" s="55">
        <v>3.1213022707914883E-2</v>
      </c>
      <c r="E397" s="727"/>
      <c r="F397" s="29">
        <v>1332</v>
      </c>
      <c r="G397" s="10" t="s">
        <v>2804</v>
      </c>
      <c r="H397" s="10">
        <v>24</v>
      </c>
      <c r="I397" s="56">
        <v>4.2322742654799838E-3</v>
      </c>
    </row>
    <row r="398" spans="1:9" x14ac:dyDescent="0.2">
      <c r="A398" s="29">
        <v>378</v>
      </c>
      <c r="B398" s="10" t="s">
        <v>1318</v>
      </c>
      <c r="C398" s="10">
        <v>177</v>
      </c>
      <c r="D398" s="55">
        <v>3.1213022707914883E-2</v>
      </c>
      <c r="E398" s="727"/>
      <c r="F398" s="29">
        <v>1333</v>
      </c>
      <c r="G398" s="226" t="s">
        <v>1643</v>
      </c>
      <c r="H398" s="10">
        <v>23</v>
      </c>
      <c r="I398" s="56">
        <v>4.0559295044183177E-3</v>
      </c>
    </row>
    <row r="399" spans="1:9" x14ac:dyDescent="0.2">
      <c r="A399" s="29">
        <v>379</v>
      </c>
      <c r="B399" s="10" t="s">
        <v>1258</v>
      </c>
      <c r="C399" s="10">
        <v>175</v>
      </c>
      <c r="D399" s="55">
        <v>3.0860333185791549E-2</v>
      </c>
      <c r="E399" s="727"/>
      <c r="F399" s="29">
        <v>1334</v>
      </c>
      <c r="G399" s="226" t="s">
        <v>1826</v>
      </c>
      <c r="H399" s="10">
        <v>23</v>
      </c>
      <c r="I399" s="56">
        <v>4.0559295044183177E-3</v>
      </c>
    </row>
    <row r="400" spans="1:9" x14ac:dyDescent="0.2">
      <c r="A400" s="29">
        <v>380</v>
      </c>
      <c r="B400" s="10" t="s">
        <v>1198</v>
      </c>
      <c r="C400" s="10">
        <v>174</v>
      </c>
      <c r="D400" s="55">
        <v>3.0683988424729886E-2</v>
      </c>
      <c r="E400" s="727"/>
      <c r="F400" s="29">
        <v>1335</v>
      </c>
      <c r="G400" s="10" t="s">
        <v>2142</v>
      </c>
      <c r="H400" s="10">
        <v>23</v>
      </c>
      <c r="I400" s="56">
        <v>4.0559295044183177E-3</v>
      </c>
    </row>
    <row r="401" spans="1:9" x14ac:dyDescent="0.2">
      <c r="A401" s="29">
        <v>381</v>
      </c>
      <c r="B401" s="10" t="s">
        <v>1273</v>
      </c>
      <c r="C401" s="10">
        <v>173</v>
      </c>
      <c r="D401" s="55">
        <v>3.0507643663668219E-2</v>
      </c>
      <c r="E401" s="727"/>
      <c r="F401" s="29">
        <v>1336</v>
      </c>
      <c r="G401" s="10" t="s">
        <v>2189</v>
      </c>
      <c r="H401" s="10">
        <v>23</v>
      </c>
      <c r="I401" s="56">
        <v>4.0559295044183177E-3</v>
      </c>
    </row>
    <row r="402" spans="1:9" x14ac:dyDescent="0.2">
      <c r="A402" s="29">
        <v>382</v>
      </c>
      <c r="B402" s="225" t="s">
        <v>1326</v>
      </c>
      <c r="C402" s="10">
        <v>173</v>
      </c>
      <c r="D402" s="55">
        <v>3.0507643663668219E-2</v>
      </c>
      <c r="E402" s="727"/>
      <c r="F402" s="29">
        <v>1337</v>
      </c>
      <c r="G402" s="10" t="s">
        <v>2216</v>
      </c>
      <c r="H402" s="10">
        <v>23</v>
      </c>
      <c r="I402" s="56">
        <v>4.0559295044183177E-3</v>
      </c>
    </row>
    <row r="403" spans="1:9" x14ac:dyDescent="0.2">
      <c r="A403" s="29">
        <v>383</v>
      </c>
      <c r="B403" s="10" t="s">
        <v>1503</v>
      </c>
      <c r="C403" s="10">
        <v>173</v>
      </c>
      <c r="D403" s="55">
        <v>3.0507643663668219E-2</v>
      </c>
      <c r="E403" s="727"/>
      <c r="F403" s="29">
        <v>1338</v>
      </c>
      <c r="G403" s="10" t="s">
        <v>2248</v>
      </c>
      <c r="H403" s="10">
        <v>23</v>
      </c>
      <c r="I403" s="56">
        <v>4.0559295044183177E-3</v>
      </c>
    </row>
    <row r="404" spans="1:9" x14ac:dyDescent="0.2">
      <c r="A404" s="29">
        <v>384</v>
      </c>
      <c r="B404" s="225" t="s">
        <v>1627</v>
      </c>
      <c r="C404" s="10">
        <v>173</v>
      </c>
      <c r="D404" s="55">
        <v>3.0507643663668219E-2</v>
      </c>
      <c r="E404" s="727"/>
      <c r="F404" s="29">
        <v>1339</v>
      </c>
      <c r="G404" s="225" t="s">
        <v>2257</v>
      </c>
      <c r="H404" s="10">
        <v>23</v>
      </c>
      <c r="I404" s="56">
        <v>4.0559295044183177E-3</v>
      </c>
    </row>
    <row r="405" spans="1:9" x14ac:dyDescent="0.2">
      <c r="A405" s="29">
        <v>385</v>
      </c>
      <c r="B405" s="10" t="s">
        <v>1454</v>
      </c>
      <c r="C405" s="10">
        <v>172</v>
      </c>
      <c r="D405" s="55">
        <v>3.0331298902606552E-2</v>
      </c>
      <c r="E405" s="727"/>
      <c r="F405" s="29">
        <v>1340</v>
      </c>
      <c r="G405" s="10" t="s">
        <v>2273</v>
      </c>
      <c r="H405" s="10">
        <v>23</v>
      </c>
      <c r="I405" s="56">
        <v>4.0559295044183177E-3</v>
      </c>
    </row>
    <row r="406" spans="1:9" x14ac:dyDescent="0.2">
      <c r="A406" s="29">
        <v>386</v>
      </c>
      <c r="B406" s="10" t="s">
        <v>1208</v>
      </c>
      <c r="C406" s="10">
        <v>171</v>
      </c>
      <c r="D406" s="55">
        <v>3.0154954141544885E-2</v>
      </c>
      <c r="E406" s="727"/>
      <c r="F406" s="29">
        <v>1341</v>
      </c>
      <c r="G406" s="10" t="s">
        <v>2386</v>
      </c>
      <c r="H406" s="10">
        <v>23</v>
      </c>
      <c r="I406" s="56">
        <v>4.0559295044183177E-3</v>
      </c>
    </row>
    <row r="407" spans="1:9" x14ac:dyDescent="0.2">
      <c r="A407" s="29">
        <v>387</v>
      </c>
      <c r="B407" s="10" t="s">
        <v>1378</v>
      </c>
      <c r="C407" s="10">
        <v>171</v>
      </c>
      <c r="D407" s="55">
        <v>3.0154954141544885E-2</v>
      </c>
      <c r="E407" s="727"/>
      <c r="F407" s="29">
        <v>1342</v>
      </c>
      <c r="G407" s="10" t="s">
        <v>2420</v>
      </c>
      <c r="H407" s="10">
        <v>23</v>
      </c>
      <c r="I407" s="56">
        <v>4.0559295044183177E-3</v>
      </c>
    </row>
    <row r="408" spans="1:9" x14ac:dyDescent="0.2">
      <c r="A408" s="29">
        <v>388</v>
      </c>
      <c r="B408" s="10" t="s">
        <v>1233</v>
      </c>
      <c r="C408" s="10">
        <v>168</v>
      </c>
      <c r="D408" s="55">
        <v>2.9625919858359887E-2</v>
      </c>
      <c r="E408" s="727"/>
      <c r="F408" s="29">
        <v>1343</v>
      </c>
      <c r="G408" s="10" t="s">
        <v>2478</v>
      </c>
      <c r="H408" s="10">
        <v>23</v>
      </c>
      <c r="I408" s="56">
        <v>4.0559295044183177E-3</v>
      </c>
    </row>
    <row r="409" spans="1:9" x14ac:dyDescent="0.2">
      <c r="A409" s="29">
        <v>389</v>
      </c>
      <c r="B409" s="10" t="s">
        <v>1264</v>
      </c>
      <c r="C409" s="10">
        <v>168</v>
      </c>
      <c r="D409" s="55">
        <v>2.9625919858359887E-2</v>
      </c>
      <c r="E409" s="727"/>
      <c r="F409" s="29">
        <v>1344</v>
      </c>
      <c r="G409" s="10" t="s">
        <v>2484</v>
      </c>
      <c r="H409" s="10">
        <v>23</v>
      </c>
      <c r="I409" s="56">
        <v>4.0559295044183177E-3</v>
      </c>
    </row>
    <row r="410" spans="1:9" x14ac:dyDescent="0.2">
      <c r="A410" s="29">
        <v>390</v>
      </c>
      <c r="B410" s="10" t="s">
        <v>1346</v>
      </c>
      <c r="C410" s="10">
        <v>168</v>
      </c>
      <c r="D410" s="55">
        <v>2.9625919858359887E-2</v>
      </c>
      <c r="E410" s="727"/>
      <c r="F410" s="29">
        <v>1345</v>
      </c>
      <c r="G410" s="10" t="s">
        <v>2504</v>
      </c>
      <c r="H410" s="10">
        <v>23</v>
      </c>
      <c r="I410" s="56">
        <v>4.0559295044183177E-3</v>
      </c>
    </row>
    <row r="411" spans="1:9" x14ac:dyDescent="0.2">
      <c r="A411" s="29">
        <v>391</v>
      </c>
      <c r="B411" s="10" t="s">
        <v>1219</v>
      </c>
      <c r="C411" s="10">
        <v>167</v>
      </c>
      <c r="D411" s="55">
        <v>2.944957509729822E-2</v>
      </c>
      <c r="E411" s="727"/>
      <c r="F411" s="29">
        <v>1346</v>
      </c>
      <c r="G411" s="10" t="s">
        <v>2593</v>
      </c>
      <c r="H411" s="10">
        <v>23</v>
      </c>
      <c r="I411" s="56">
        <v>4.0559295044183177E-3</v>
      </c>
    </row>
    <row r="412" spans="1:9" x14ac:dyDescent="0.2">
      <c r="A412" s="29">
        <v>392</v>
      </c>
      <c r="B412" s="10" t="s">
        <v>1385</v>
      </c>
      <c r="C412" s="10">
        <v>167</v>
      </c>
      <c r="D412" s="55">
        <v>2.944957509729822E-2</v>
      </c>
      <c r="E412" s="727"/>
      <c r="F412" s="29">
        <v>1347</v>
      </c>
      <c r="G412" s="10" t="s">
        <v>2655</v>
      </c>
      <c r="H412" s="10">
        <v>23</v>
      </c>
      <c r="I412" s="56">
        <v>4.0559295044183177E-3</v>
      </c>
    </row>
    <row r="413" spans="1:9" x14ac:dyDescent="0.2">
      <c r="A413" s="29">
        <v>393</v>
      </c>
      <c r="B413" s="10" t="s">
        <v>1430</v>
      </c>
      <c r="C413" s="10">
        <v>167</v>
      </c>
      <c r="D413" s="55">
        <v>2.944957509729822E-2</v>
      </c>
      <c r="E413" s="727"/>
      <c r="F413" s="29">
        <v>1348</v>
      </c>
      <c r="G413" s="10" t="s">
        <v>1682</v>
      </c>
      <c r="H413" s="10">
        <v>22</v>
      </c>
      <c r="I413" s="56">
        <v>3.879584743356652E-3</v>
      </c>
    </row>
    <row r="414" spans="1:9" x14ac:dyDescent="0.2">
      <c r="A414" s="29">
        <v>394</v>
      </c>
      <c r="B414" s="10" t="s">
        <v>1404</v>
      </c>
      <c r="C414" s="10">
        <v>166</v>
      </c>
      <c r="D414" s="55">
        <v>2.9273230336236557E-2</v>
      </c>
      <c r="E414" s="727"/>
      <c r="F414" s="29">
        <v>1349</v>
      </c>
      <c r="G414" s="10" t="s">
        <v>1872</v>
      </c>
      <c r="H414" s="10">
        <v>22</v>
      </c>
      <c r="I414" s="56">
        <v>3.879584743356652E-3</v>
      </c>
    </row>
    <row r="415" spans="1:9" x14ac:dyDescent="0.2">
      <c r="A415" s="29">
        <v>395</v>
      </c>
      <c r="B415" s="10" t="s">
        <v>1461</v>
      </c>
      <c r="C415" s="10">
        <v>166</v>
      </c>
      <c r="D415" s="55">
        <v>2.9273230336236557E-2</v>
      </c>
      <c r="E415" s="727"/>
      <c r="F415" s="29">
        <v>1350</v>
      </c>
      <c r="G415" s="225" t="s">
        <v>1957</v>
      </c>
      <c r="H415" s="10">
        <v>22</v>
      </c>
      <c r="I415" s="56">
        <v>3.879584743356652E-3</v>
      </c>
    </row>
    <row r="416" spans="1:9" x14ac:dyDescent="0.2">
      <c r="A416" s="29">
        <v>396</v>
      </c>
      <c r="B416" s="228" t="s">
        <v>1312</v>
      </c>
      <c r="C416" s="10">
        <v>165</v>
      </c>
      <c r="D416" s="55">
        <v>2.909688557517489E-2</v>
      </c>
      <c r="E416" s="727"/>
      <c r="F416" s="29">
        <v>1351</v>
      </c>
      <c r="G416" s="10" t="s">
        <v>2017</v>
      </c>
      <c r="H416" s="10">
        <v>22</v>
      </c>
      <c r="I416" s="56">
        <v>3.879584743356652E-3</v>
      </c>
    </row>
    <row r="417" spans="1:9" x14ac:dyDescent="0.2">
      <c r="A417" s="29">
        <v>397</v>
      </c>
      <c r="B417" s="225" t="s">
        <v>1302</v>
      </c>
      <c r="C417" s="10">
        <v>164</v>
      </c>
      <c r="D417" s="55">
        <v>2.8920540814113223E-2</v>
      </c>
      <c r="E417" s="727"/>
      <c r="F417" s="29">
        <v>1352</v>
      </c>
      <c r="G417" s="10" t="s">
        <v>2052</v>
      </c>
      <c r="H417" s="10">
        <v>22</v>
      </c>
      <c r="I417" s="56">
        <v>3.879584743356652E-3</v>
      </c>
    </row>
    <row r="418" spans="1:9" x14ac:dyDescent="0.2">
      <c r="A418" s="29">
        <v>398</v>
      </c>
      <c r="B418" s="10" t="s">
        <v>1307</v>
      </c>
      <c r="C418" s="10">
        <v>164</v>
      </c>
      <c r="D418" s="55">
        <v>2.8920540814113223E-2</v>
      </c>
      <c r="E418" s="727"/>
      <c r="F418" s="29">
        <v>1353</v>
      </c>
      <c r="G418" s="10" t="s">
        <v>2123</v>
      </c>
      <c r="H418" s="10">
        <v>22</v>
      </c>
      <c r="I418" s="56">
        <v>3.879584743356652E-3</v>
      </c>
    </row>
    <row r="419" spans="1:9" x14ac:dyDescent="0.2">
      <c r="A419" s="29">
        <v>399</v>
      </c>
      <c r="B419" s="225" t="s">
        <v>1207</v>
      </c>
      <c r="C419" s="10">
        <v>163</v>
      </c>
      <c r="D419" s="55">
        <v>2.8744196053051559E-2</v>
      </c>
      <c r="E419" s="727"/>
      <c r="F419" s="29">
        <v>1354</v>
      </c>
      <c r="G419" s="10" t="s">
        <v>2136</v>
      </c>
      <c r="H419" s="10">
        <v>22</v>
      </c>
      <c r="I419" s="56">
        <v>3.879584743356652E-3</v>
      </c>
    </row>
    <row r="420" spans="1:9" x14ac:dyDescent="0.2">
      <c r="A420" s="29">
        <v>400</v>
      </c>
      <c r="B420" s="10" t="s">
        <v>1291</v>
      </c>
      <c r="C420" s="10">
        <v>163</v>
      </c>
      <c r="D420" s="55">
        <v>2.8744196053051559E-2</v>
      </c>
      <c r="E420" s="727"/>
      <c r="F420" s="29">
        <v>1355</v>
      </c>
      <c r="G420" s="225" t="s">
        <v>2149</v>
      </c>
      <c r="H420" s="10">
        <v>22</v>
      </c>
      <c r="I420" s="56">
        <v>3.879584743356652E-3</v>
      </c>
    </row>
    <row r="421" spans="1:9" x14ac:dyDescent="0.2">
      <c r="A421" s="29">
        <v>401</v>
      </c>
      <c r="B421" s="10" t="s">
        <v>989</v>
      </c>
      <c r="C421" s="10">
        <v>163</v>
      </c>
      <c r="D421" s="55">
        <v>2.8744196053051559E-2</v>
      </c>
      <c r="E421" s="727"/>
      <c r="F421" s="29">
        <v>1356</v>
      </c>
      <c r="G421" s="10" t="s">
        <v>2193</v>
      </c>
      <c r="H421" s="10">
        <v>22</v>
      </c>
      <c r="I421" s="56">
        <v>3.879584743356652E-3</v>
      </c>
    </row>
    <row r="422" spans="1:9" x14ac:dyDescent="0.2">
      <c r="A422" s="29">
        <v>402</v>
      </c>
      <c r="B422" s="10" t="s">
        <v>1343</v>
      </c>
      <c r="C422" s="10">
        <v>162</v>
      </c>
      <c r="D422" s="55">
        <v>2.8567851291989892E-2</v>
      </c>
      <c r="E422" s="727"/>
      <c r="F422" s="29">
        <v>1357</v>
      </c>
      <c r="G422" s="10" t="s">
        <v>2245</v>
      </c>
      <c r="H422" s="10">
        <v>22</v>
      </c>
      <c r="I422" s="56">
        <v>3.879584743356652E-3</v>
      </c>
    </row>
    <row r="423" spans="1:9" x14ac:dyDescent="0.2">
      <c r="A423" s="29">
        <v>403</v>
      </c>
      <c r="B423" s="10" t="s">
        <v>1371</v>
      </c>
      <c r="C423" s="10">
        <v>161</v>
      </c>
      <c r="D423" s="55">
        <v>2.8391506530928225E-2</v>
      </c>
      <c r="E423" s="727"/>
      <c r="F423" s="29">
        <v>1358</v>
      </c>
      <c r="G423" s="10" t="s">
        <v>2254</v>
      </c>
      <c r="H423" s="10">
        <v>22</v>
      </c>
      <c r="I423" s="56">
        <v>3.879584743356652E-3</v>
      </c>
    </row>
    <row r="424" spans="1:9" x14ac:dyDescent="0.2">
      <c r="A424" s="29">
        <v>404</v>
      </c>
      <c r="B424" s="10" t="s">
        <v>1275</v>
      </c>
      <c r="C424" s="10">
        <v>160</v>
      </c>
      <c r="D424" s="55">
        <v>2.8215161769866558E-2</v>
      </c>
      <c r="E424" s="727"/>
      <c r="F424" s="29">
        <v>1359</v>
      </c>
      <c r="G424" s="225" t="s">
        <v>2336</v>
      </c>
      <c r="H424" s="10">
        <v>22</v>
      </c>
      <c r="I424" s="56">
        <v>3.879584743356652E-3</v>
      </c>
    </row>
    <row r="425" spans="1:9" x14ac:dyDescent="0.2">
      <c r="A425" s="29">
        <v>405</v>
      </c>
      <c r="B425" s="225" t="s">
        <v>1364</v>
      </c>
      <c r="C425" s="10">
        <v>160</v>
      </c>
      <c r="D425" s="55">
        <v>2.8215161769866558E-2</v>
      </c>
      <c r="E425" s="727"/>
      <c r="F425" s="29">
        <v>1360</v>
      </c>
      <c r="G425" s="10" t="s">
        <v>2349</v>
      </c>
      <c r="H425" s="10">
        <v>22</v>
      </c>
      <c r="I425" s="56">
        <v>3.879584743356652E-3</v>
      </c>
    </row>
    <row r="426" spans="1:9" x14ac:dyDescent="0.2">
      <c r="A426" s="29">
        <v>406</v>
      </c>
      <c r="B426" s="10" t="s">
        <v>1330</v>
      </c>
      <c r="C426" s="10">
        <v>159</v>
      </c>
      <c r="D426" s="55">
        <v>2.8038817008804895E-2</v>
      </c>
      <c r="E426" s="727"/>
      <c r="F426" s="29">
        <v>1361</v>
      </c>
      <c r="G426" s="10" t="s">
        <v>2356</v>
      </c>
      <c r="H426" s="10">
        <v>22</v>
      </c>
      <c r="I426" s="56">
        <v>3.879584743356652E-3</v>
      </c>
    </row>
    <row r="427" spans="1:9" x14ac:dyDescent="0.2">
      <c r="A427" s="29">
        <v>407</v>
      </c>
      <c r="B427" s="226" t="s">
        <v>1274</v>
      </c>
      <c r="C427" s="10">
        <v>158</v>
      </c>
      <c r="D427" s="55">
        <v>2.7862472247743228E-2</v>
      </c>
      <c r="E427" s="727"/>
      <c r="F427" s="29">
        <v>1362</v>
      </c>
      <c r="G427" s="10" t="s">
        <v>2398</v>
      </c>
      <c r="H427" s="10">
        <v>22</v>
      </c>
      <c r="I427" s="56">
        <v>3.879584743356652E-3</v>
      </c>
    </row>
    <row r="428" spans="1:9" x14ac:dyDescent="0.2">
      <c r="A428" s="29">
        <v>408</v>
      </c>
      <c r="B428" s="10" t="s">
        <v>1315</v>
      </c>
      <c r="C428" s="10">
        <v>157</v>
      </c>
      <c r="D428" s="55">
        <v>2.7686127486681561E-2</v>
      </c>
      <c r="E428" s="727"/>
      <c r="F428" s="29">
        <v>1363</v>
      </c>
      <c r="G428" s="10" t="s">
        <v>2413</v>
      </c>
      <c r="H428" s="10">
        <v>22</v>
      </c>
      <c r="I428" s="56">
        <v>3.879584743356652E-3</v>
      </c>
    </row>
    <row r="429" spans="1:9" x14ac:dyDescent="0.2">
      <c r="A429" s="29">
        <v>409</v>
      </c>
      <c r="B429" s="10" t="s">
        <v>1565</v>
      </c>
      <c r="C429" s="10">
        <v>157</v>
      </c>
      <c r="D429" s="55">
        <v>2.7686127486681561E-2</v>
      </c>
      <c r="E429" s="727"/>
      <c r="F429" s="29">
        <v>1364</v>
      </c>
      <c r="G429" s="10" t="s">
        <v>2463</v>
      </c>
      <c r="H429" s="10">
        <v>22</v>
      </c>
      <c r="I429" s="56">
        <v>3.879584743356652E-3</v>
      </c>
    </row>
    <row r="430" spans="1:9" x14ac:dyDescent="0.2">
      <c r="A430" s="29">
        <v>410</v>
      </c>
      <c r="B430" s="10" t="s">
        <v>1600</v>
      </c>
      <c r="C430" s="10">
        <v>157</v>
      </c>
      <c r="D430" s="55">
        <v>2.7686127486681561E-2</v>
      </c>
      <c r="E430" s="727"/>
      <c r="F430" s="29">
        <v>1365</v>
      </c>
      <c r="G430" s="10" t="s">
        <v>2510</v>
      </c>
      <c r="H430" s="10">
        <v>22</v>
      </c>
      <c r="I430" s="56">
        <v>3.879584743356652E-3</v>
      </c>
    </row>
    <row r="431" spans="1:9" x14ac:dyDescent="0.2">
      <c r="A431" s="29">
        <v>411</v>
      </c>
      <c r="B431" s="10" t="s">
        <v>1267</v>
      </c>
      <c r="C431" s="10">
        <v>155</v>
      </c>
      <c r="D431" s="55">
        <v>2.7333437964558231E-2</v>
      </c>
      <c r="E431" s="727"/>
      <c r="F431" s="29">
        <v>1366</v>
      </c>
      <c r="G431" s="10" t="s">
        <v>2524</v>
      </c>
      <c r="H431" s="10">
        <v>22</v>
      </c>
      <c r="I431" s="56">
        <v>3.879584743356652E-3</v>
      </c>
    </row>
    <row r="432" spans="1:9" x14ac:dyDescent="0.2">
      <c r="A432" s="29">
        <v>412</v>
      </c>
      <c r="B432" s="10" t="s">
        <v>1406</v>
      </c>
      <c r="C432" s="10">
        <v>154</v>
      </c>
      <c r="D432" s="55">
        <v>2.7157093203496564E-2</v>
      </c>
      <c r="E432" s="727"/>
      <c r="F432" s="29">
        <v>1367</v>
      </c>
      <c r="G432" s="10" t="s">
        <v>2619</v>
      </c>
      <c r="H432" s="10">
        <v>22</v>
      </c>
      <c r="I432" s="56">
        <v>3.879584743356652E-3</v>
      </c>
    </row>
    <row r="433" spans="1:9" x14ac:dyDescent="0.2">
      <c r="A433" s="29">
        <v>413</v>
      </c>
      <c r="B433" s="10" t="s">
        <v>1246</v>
      </c>
      <c r="C433" s="10">
        <v>153</v>
      </c>
      <c r="D433" s="55">
        <v>2.6980748442434897E-2</v>
      </c>
      <c r="E433" s="727"/>
      <c r="F433" s="29">
        <v>1368</v>
      </c>
      <c r="G433" s="10" t="s">
        <v>2647</v>
      </c>
      <c r="H433" s="10">
        <v>22</v>
      </c>
      <c r="I433" s="56">
        <v>3.879584743356652E-3</v>
      </c>
    </row>
    <row r="434" spans="1:9" x14ac:dyDescent="0.2">
      <c r="A434" s="29">
        <v>414</v>
      </c>
      <c r="B434" s="10" t="s">
        <v>1408</v>
      </c>
      <c r="C434" s="10">
        <v>153</v>
      </c>
      <c r="D434" s="55">
        <v>2.6980748442434897E-2</v>
      </c>
      <c r="E434" s="727"/>
      <c r="F434" s="29">
        <v>1369</v>
      </c>
      <c r="G434" s="10" t="s">
        <v>2661</v>
      </c>
      <c r="H434" s="10">
        <v>22</v>
      </c>
      <c r="I434" s="56">
        <v>3.879584743356652E-3</v>
      </c>
    </row>
    <row r="435" spans="1:9" x14ac:dyDescent="0.2">
      <c r="A435" s="29">
        <v>415</v>
      </c>
      <c r="B435" s="228" t="s">
        <v>1519</v>
      </c>
      <c r="C435" s="10">
        <v>153</v>
      </c>
      <c r="D435" s="55">
        <v>2.6980748442434897E-2</v>
      </c>
      <c r="E435" s="727"/>
      <c r="F435" s="29">
        <v>1370</v>
      </c>
      <c r="G435" s="10" t="s">
        <v>2808</v>
      </c>
      <c r="H435" s="10">
        <v>22</v>
      </c>
      <c r="I435" s="56">
        <v>3.879584743356652E-3</v>
      </c>
    </row>
    <row r="436" spans="1:9" x14ac:dyDescent="0.2">
      <c r="A436" s="29">
        <v>416</v>
      </c>
      <c r="B436" s="225" t="s">
        <v>1177</v>
      </c>
      <c r="C436" s="10">
        <v>152</v>
      </c>
      <c r="D436" s="55">
        <v>2.6804403681373233E-2</v>
      </c>
      <c r="E436" s="727"/>
      <c r="F436" s="29">
        <v>1371</v>
      </c>
      <c r="G436" s="10" t="s">
        <v>1526</v>
      </c>
      <c r="H436" s="10">
        <v>21</v>
      </c>
      <c r="I436" s="56">
        <v>3.7032399822949859E-3</v>
      </c>
    </row>
    <row r="437" spans="1:9" x14ac:dyDescent="0.2">
      <c r="A437" s="29">
        <v>417</v>
      </c>
      <c r="B437" s="10" t="s">
        <v>1310</v>
      </c>
      <c r="C437" s="10">
        <v>152</v>
      </c>
      <c r="D437" s="55">
        <v>2.6804403681373233E-2</v>
      </c>
      <c r="E437" s="727"/>
      <c r="F437" s="29">
        <v>1372</v>
      </c>
      <c r="G437" s="10" t="s">
        <v>1827</v>
      </c>
      <c r="H437" s="10">
        <v>21</v>
      </c>
      <c r="I437" s="56">
        <v>3.7032399822949859E-3</v>
      </c>
    </row>
    <row r="438" spans="1:9" x14ac:dyDescent="0.2">
      <c r="A438" s="29">
        <v>418</v>
      </c>
      <c r="B438" s="10" t="s">
        <v>1453</v>
      </c>
      <c r="C438" s="10">
        <v>152</v>
      </c>
      <c r="D438" s="55">
        <v>2.6804403681373233E-2</v>
      </c>
      <c r="E438" s="727"/>
      <c r="F438" s="29">
        <v>1373</v>
      </c>
      <c r="G438" s="10" t="s">
        <v>1920</v>
      </c>
      <c r="H438" s="10">
        <v>21</v>
      </c>
      <c r="I438" s="56">
        <v>3.7032399822949859E-3</v>
      </c>
    </row>
    <row r="439" spans="1:9" x14ac:dyDescent="0.2">
      <c r="A439" s="29">
        <v>419</v>
      </c>
      <c r="B439" s="10" t="s">
        <v>1504</v>
      </c>
      <c r="C439" s="10">
        <v>152</v>
      </c>
      <c r="D439" s="55">
        <v>2.6804403681373233E-2</v>
      </c>
      <c r="E439" s="727"/>
      <c r="F439" s="29">
        <v>1374</v>
      </c>
      <c r="G439" s="10" t="s">
        <v>2013</v>
      </c>
      <c r="H439" s="10">
        <v>21</v>
      </c>
      <c r="I439" s="56">
        <v>3.7032399822949859E-3</v>
      </c>
    </row>
    <row r="440" spans="1:9" x14ac:dyDescent="0.2">
      <c r="A440" s="29">
        <v>420</v>
      </c>
      <c r="B440" s="10" t="s">
        <v>1438</v>
      </c>
      <c r="C440" s="10">
        <v>151</v>
      </c>
      <c r="D440" s="55">
        <v>2.6628058920311566E-2</v>
      </c>
      <c r="E440" s="727"/>
      <c r="F440" s="29">
        <v>1375</v>
      </c>
      <c r="G440" s="225" t="s">
        <v>2041</v>
      </c>
      <c r="H440" s="10">
        <v>21</v>
      </c>
      <c r="I440" s="56">
        <v>3.7032399822949859E-3</v>
      </c>
    </row>
    <row r="441" spans="1:9" x14ac:dyDescent="0.2">
      <c r="A441" s="29">
        <v>421</v>
      </c>
      <c r="B441" s="225" t="s">
        <v>1210</v>
      </c>
      <c r="C441" s="10">
        <v>150</v>
      </c>
      <c r="D441" s="55">
        <v>2.6451714159249899E-2</v>
      </c>
      <c r="E441" s="727"/>
      <c r="F441" s="29">
        <v>1376</v>
      </c>
      <c r="G441" s="10" t="s">
        <v>2046</v>
      </c>
      <c r="H441" s="10">
        <v>21</v>
      </c>
      <c r="I441" s="56">
        <v>3.7032399822949859E-3</v>
      </c>
    </row>
    <row r="442" spans="1:9" x14ac:dyDescent="0.2">
      <c r="A442" s="29">
        <v>422</v>
      </c>
      <c r="B442" s="226" t="s">
        <v>1256</v>
      </c>
      <c r="C442" s="10">
        <v>149</v>
      </c>
      <c r="D442" s="55">
        <v>2.6275369398188232E-2</v>
      </c>
      <c r="E442" s="727"/>
      <c r="F442" s="29">
        <v>1377</v>
      </c>
      <c r="G442" s="10" t="s">
        <v>2155</v>
      </c>
      <c r="H442" s="10">
        <v>21</v>
      </c>
      <c r="I442" s="56">
        <v>3.7032399822949859E-3</v>
      </c>
    </row>
    <row r="443" spans="1:9" x14ac:dyDescent="0.2">
      <c r="A443" s="29">
        <v>423</v>
      </c>
      <c r="B443" s="225" t="s">
        <v>1474</v>
      </c>
      <c r="C443" s="10">
        <v>149</v>
      </c>
      <c r="D443" s="55">
        <v>2.6275369398188232E-2</v>
      </c>
      <c r="E443" s="727"/>
      <c r="F443" s="29">
        <v>1378</v>
      </c>
      <c r="G443" s="225" t="s">
        <v>2214</v>
      </c>
      <c r="H443" s="10">
        <v>21</v>
      </c>
      <c r="I443" s="56">
        <v>3.7032399822949859E-3</v>
      </c>
    </row>
    <row r="444" spans="1:9" x14ac:dyDescent="0.2">
      <c r="A444" s="29">
        <v>424</v>
      </c>
      <c r="B444" s="226" t="s">
        <v>1272</v>
      </c>
      <c r="C444" s="10">
        <v>148</v>
      </c>
      <c r="D444" s="55">
        <v>2.6099024637126569E-2</v>
      </c>
      <c r="E444" s="727"/>
      <c r="F444" s="29">
        <v>1379</v>
      </c>
      <c r="G444" s="10" t="s">
        <v>2263</v>
      </c>
      <c r="H444" s="10">
        <v>21</v>
      </c>
      <c r="I444" s="56">
        <v>3.7032399822949859E-3</v>
      </c>
    </row>
    <row r="445" spans="1:9" x14ac:dyDescent="0.2">
      <c r="A445" s="29">
        <v>425</v>
      </c>
      <c r="B445" s="10" t="s">
        <v>1634</v>
      </c>
      <c r="C445" s="10">
        <v>147</v>
      </c>
      <c r="D445" s="55">
        <v>2.5922679876064902E-2</v>
      </c>
      <c r="E445" s="727"/>
      <c r="F445" s="29">
        <v>1380</v>
      </c>
      <c r="G445" s="10" t="s">
        <v>2267</v>
      </c>
      <c r="H445" s="10">
        <v>21</v>
      </c>
      <c r="I445" s="56">
        <v>3.7032399822949859E-3</v>
      </c>
    </row>
    <row r="446" spans="1:9" x14ac:dyDescent="0.2">
      <c r="A446" s="29">
        <v>426</v>
      </c>
      <c r="B446" s="10" t="s">
        <v>1289</v>
      </c>
      <c r="C446" s="10">
        <v>146</v>
      </c>
      <c r="D446" s="55">
        <v>2.5746335115003235E-2</v>
      </c>
      <c r="E446" s="727"/>
      <c r="F446" s="29">
        <v>1381</v>
      </c>
      <c r="G446" s="10" t="s">
        <v>2277</v>
      </c>
      <c r="H446" s="10">
        <v>21</v>
      </c>
      <c r="I446" s="56">
        <v>3.7032399822949859E-3</v>
      </c>
    </row>
    <row r="447" spans="1:9" x14ac:dyDescent="0.2">
      <c r="A447" s="29">
        <v>427</v>
      </c>
      <c r="B447" s="10" t="s">
        <v>1252</v>
      </c>
      <c r="C447" s="10">
        <v>145</v>
      </c>
      <c r="D447" s="55">
        <v>2.5569990353941571E-2</v>
      </c>
      <c r="E447" s="727"/>
      <c r="F447" s="29">
        <v>1382</v>
      </c>
      <c r="G447" s="10" t="s">
        <v>2290</v>
      </c>
      <c r="H447" s="10">
        <v>21</v>
      </c>
      <c r="I447" s="56">
        <v>3.7032399822949859E-3</v>
      </c>
    </row>
    <row r="448" spans="1:9" x14ac:dyDescent="0.2">
      <c r="A448" s="638">
        <v>428</v>
      </c>
      <c r="B448" s="25" t="s">
        <v>1294</v>
      </c>
      <c r="C448" s="25">
        <v>145</v>
      </c>
      <c r="D448" s="729">
        <v>2.5569990353941571E-2</v>
      </c>
      <c r="E448" s="730"/>
      <c r="F448" s="638">
        <v>1383</v>
      </c>
      <c r="G448" s="25" t="s">
        <v>2320</v>
      </c>
      <c r="H448" s="25">
        <v>21</v>
      </c>
      <c r="I448" s="732">
        <v>3.7032399822949859E-3</v>
      </c>
    </row>
    <row r="449" spans="1:9" x14ac:dyDescent="0.2">
      <c r="A449" s="640"/>
      <c r="B449" s="620"/>
      <c r="C449" s="620"/>
      <c r="D449" s="731"/>
      <c r="E449" s="731"/>
      <c r="F449" s="640"/>
      <c r="G449" s="620"/>
      <c r="H449" s="620"/>
      <c r="I449" s="733"/>
    </row>
    <row r="450" spans="1:9" x14ac:dyDescent="0.2">
      <c r="A450" s="821"/>
      <c r="B450" s="408"/>
      <c r="C450" s="408"/>
      <c r="D450" s="734"/>
      <c r="E450" s="734"/>
      <c r="F450" s="821"/>
      <c r="G450" s="237" t="s">
        <v>3883</v>
      </c>
      <c r="H450" s="408"/>
      <c r="I450" s="822"/>
    </row>
    <row r="451" spans="1:9" x14ac:dyDescent="0.2">
      <c r="A451" s="819" t="s">
        <v>0</v>
      </c>
      <c r="B451" s="858" t="s">
        <v>3309</v>
      </c>
      <c r="C451" s="860" t="s">
        <v>221</v>
      </c>
      <c r="D451" s="861"/>
      <c r="E451" s="685"/>
      <c r="F451" s="819" t="s">
        <v>0</v>
      </c>
      <c r="G451" s="858" t="s">
        <v>3309</v>
      </c>
      <c r="H451" s="860" t="s">
        <v>221</v>
      </c>
      <c r="I451" s="861"/>
    </row>
    <row r="452" spans="1:9" x14ac:dyDescent="0.2">
      <c r="A452" s="820" t="s">
        <v>2</v>
      </c>
      <c r="B452" s="859"/>
      <c r="C452" s="615" t="s">
        <v>3295</v>
      </c>
      <c r="D452" s="615" t="s">
        <v>3296</v>
      </c>
      <c r="E452" s="728"/>
      <c r="F452" s="820" t="s">
        <v>2</v>
      </c>
      <c r="G452" s="859"/>
      <c r="H452" s="615" t="s">
        <v>3295</v>
      </c>
      <c r="I452" s="615" t="s">
        <v>3296</v>
      </c>
    </row>
    <row r="453" spans="1:9" x14ac:dyDescent="0.2">
      <c r="A453" s="29">
        <v>429</v>
      </c>
      <c r="B453" s="10" t="s">
        <v>1354</v>
      </c>
      <c r="C453" s="10">
        <v>145</v>
      </c>
      <c r="D453" s="55">
        <v>2.5569990353941571E-2</v>
      </c>
      <c r="E453" s="727"/>
      <c r="F453" s="29">
        <v>1384</v>
      </c>
      <c r="G453" s="10" t="s">
        <v>2402</v>
      </c>
      <c r="H453" s="10">
        <v>21</v>
      </c>
      <c r="I453" s="56">
        <v>3.7032399822949859E-3</v>
      </c>
    </row>
    <row r="454" spans="1:9" x14ac:dyDescent="0.2">
      <c r="A454" s="29">
        <v>430</v>
      </c>
      <c r="B454" s="10" t="s">
        <v>1368</v>
      </c>
      <c r="C454" s="10">
        <v>145</v>
      </c>
      <c r="D454" s="55">
        <v>2.5569990353941571E-2</v>
      </c>
      <c r="E454" s="727"/>
      <c r="F454" s="29">
        <v>1385</v>
      </c>
      <c r="G454" s="10" t="s">
        <v>2408</v>
      </c>
      <c r="H454" s="10">
        <v>21</v>
      </c>
      <c r="I454" s="56">
        <v>3.7032399822949859E-3</v>
      </c>
    </row>
    <row r="455" spans="1:9" x14ac:dyDescent="0.2">
      <c r="A455" s="29">
        <v>431</v>
      </c>
      <c r="B455" s="10" t="s">
        <v>1460</v>
      </c>
      <c r="C455" s="10">
        <v>145</v>
      </c>
      <c r="D455" s="55">
        <v>2.5569990353941571E-2</v>
      </c>
      <c r="E455" s="727"/>
      <c r="F455" s="29">
        <v>1386</v>
      </c>
      <c r="G455" s="10" t="s">
        <v>2429</v>
      </c>
      <c r="H455" s="10">
        <v>21</v>
      </c>
      <c r="I455" s="56">
        <v>3.7032399822949859E-3</v>
      </c>
    </row>
    <row r="456" spans="1:9" x14ac:dyDescent="0.2">
      <c r="A456" s="29">
        <v>432</v>
      </c>
      <c r="B456" s="10" t="s">
        <v>1313</v>
      </c>
      <c r="C456" s="10">
        <v>144</v>
      </c>
      <c r="D456" s="55">
        <v>2.5393645592879904E-2</v>
      </c>
      <c r="E456" s="727"/>
      <c r="F456" s="29">
        <v>1387</v>
      </c>
      <c r="G456" s="10" t="s">
        <v>2462</v>
      </c>
      <c r="H456" s="10">
        <v>21</v>
      </c>
      <c r="I456" s="56">
        <v>3.7032399822949859E-3</v>
      </c>
    </row>
    <row r="457" spans="1:9" x14ac:dyDescent="0.2">
      <c r="A457" s="29">
        <v>433</v>
      </c>
      <c r="B457" s="10" t="s">
        <v>1332</v>
      </c>
      <c r="C457" s="10">
        <v>144</v>
      </c>
      <c r="D457" s="55">
        <v>2.5393645592879904E-2</v>
      </c>
      <c r="E457" s="727"/>
      <c r="F457" s="29">
        <v>1388</v>
      </c>
      <c r="G457" s="10" t="s">
        <v>2539</v>
      </c>
      <c r="H457" s="10">
        <v>21</v>
      </c>
      <c r="I457" s="56">
        <v>3.7032399822949859E-3</v>
      </c>
    </row>
    <row r="458" spans="1:9" x14ac:dyDescent="0.2">
      <c r="A458" s="29">
        <v>434</v>
      </c>
      <c r="B458" s="10" t="s">
        <v>1365</v>
      </c>
      <c r="C458" s="10">
        <v>144</v>
      </c>
      <c r="D458" s="55">
        <v>2.5393645592879904E-2</v>
      </c>
      <c r="E458" s="727"/>
      <c r="F458" s="29">
        <v>1389</v>
      </c>
      <c r="G458" s="10" t="s">
        <v>2837</v>
      </c>
      <c r="H458" s="10">
        <v>21</v>
      </c>
      <c r="I458" s="56">
        <v>3.7032399822949859E-3</v>
      </c>
    </row>
    <row r="459" spans="1:9" x14ac:dyDescent="0.2">
      <c r="A459" s="29">
        <v>435</v>
      </c>
      <c r="B459" s="10" t="s">
        <v>1429</v>
      </c>
      <c r="C459" s="10">
        <v>144</v>
      </c>
      <c r="D459" s="55">
        <v>2.5393645592879904E-2</v>
      </c>
      <c r="E459" s="727"/>
      <c r="F459" s="29">
        <v>1390</v>
      </c>
      <c r="G459" s="10" t="s">
        <v>2015</v>
      </c>
      <c r="H459" s="10">
        <v>20</v>
      </c>
      <c r="I459" s="56">
        <v>3.5268952212333198E-3</v>
      </c>
    </row>
    <row r="460" spans="1:9" x14ac:dyDescent="0.2">
      <c r="A460" s="29">
        <v>436</v>
      </c>
      <c r="B460" s="10" t="s">
        <v>1520</v>
      </c>
      <c r="C460" s="10">
        <v>143</v>
      </c>
      <c r="D460" s="55">
        <v>2.5217300831818237E-2</v>
      </c>
      <c r="E460" s="727"/>
      <c r="F460" s="29">
        <v>1391</v>
      </c>
      <c r="G460" s="10" t="s">
        <v>2071</v>
      </c>
      <c r="H460" s="10">
        <v>20</v>
      </c>
      <c r="I460" s="56">
        <v>3.5268952212333198E-3</v>
      </c>
    </row>
    <row r="461" spans="1:9" x14ac:dyDescent="0.2">
      <c r="A461" s="29">
        <v>437</v>
      </c>
      <c r="B461" s="10" t="s">
        <v>1664</v>
      </c>
      <c r="C461" s="10">
        <v>143</v>
      </c>
      <c r="D461" s="55">
        <v>2.5217300831818237E-2</v>
      </c>
      <c r="E461" s="727"/>
      <c r="F461" s="29">
        <v>1392</v>
      </c>
      <c r="G461" s="10" t="s">
        <v>2119</v>
      </c>
      <c r="H461" s="10">
        <v>20</v>
      </c>
      <c r="I461" s="56">
        <v>3.5268952212333198E-3</v>
      </c>
    </row>
    <row r="462" spans="1:9" x14ac:dyDescent="0.2">
      <c r="A462" s="29">
        <v>438</v>
      </c>
      <c r="B462" s="10" t="s">
        <v>1709</v>
      </c>
      <c r="C462" s="10">
        <v>143</v>
      </c>
      <c r="D462" s="55">
        <v>2.5217300831818237E-2</v>
      </c>
      <c r="E462" s="727"/>
      <c r="F462" s="29">
        <v>1393</v>
      </c>
      <c r="G462" s="10" t="s">
        <v>2240</v>
      </c>
      <c r="H462" s="10">
        <v>20</v>
      </c>
      <c r="I462" s="56">
        <v>3.5268952212333198E-3</v>
      </c>
    </row>
    <row r="463" spans="1:9" x14ac:dyDescent="0.2">
      <c r="A463" s="29">
        <v>439</v>
      </c>
      <c r="B463" s="10" t="s">
        <v>1287</v>
      </c>
      <c r="C463" s="10">
        <v>142</v>
      </c>
      <c r="D463" s="55">
        <v>2.504095607075657E-2</v>
      </c>
      <c r="E463" s="727"/>
      <c r="F463" s="29">
        <v>1394</v>
      </c>
      <c r="G463" s="10" t="s">
        <v>2288</v>
      </c>
      <c r="H463" s="10">
        <v>20</v>
      </c>
      <c r="I463" s="56">
        <v>3.5268952212333198E-3</v>
      </c>
    </row>
    <row r="464" spans="1:9" x14ac:dyDescent="0.2">
      <c r="A464" s="29">
        <v>440</v>
      </c>
      <c r="B464" s="10" t="s">
        <v>1290</v>
      </c>
      <c r="C464" s="10">
        <v>142</v>
      </c>
      <c r="D464" s="55">
        <v>2.504095607075657E-2</v>
      </c>
      <c r="E464" s="727"/>
      <c r="F464" s="29">
        <v>1395</v>
      </c>
      <c r="G464" s="10" t="s">
        <v>2328</v>
      </c>
      <c r="H464" s="10">
        <v>20</v>
      </c>
      <c r="I464" s="56">
        <v>3.5268952212333198E-3</v>
      </c>
    </row>
    <row r="465" spans="1:9" x14ac:dyDescent="0.2">
      <c r="A465" s="29">
        <v>441</v>
      </c>
      <c r="B465" s="10" t="s">
        <v>1356</v>
      </c>
      <c r="C465" s="10">
        <v>142</v>
      </c>
      <c r="D465" s="55">
        <v>2.504095607075657E-2</v>
      </c>
      <c r="E465" s="727"/>
      <c r="F465" s="29">
        <v>1396</v>
      </c>
      <c r="G465" s="10" t="s">
        <v>2359</v>
      </c>
      <c r="H465" s="10">
        <v>20</v>
      </c>
      <c r="I465" s="56">
        <v>3.5268952212333198E-3</v>
      </c>
    </row>
    <row r="466" spans="1:9" x14ac:dyDescent="0.2">
      <c r="A466" s="29">
        <v>442</v>
      </c>
      <c r="B466" s="10" t="s">
        <v>1375</v>
      </c>
      <c r="C466" s="10">
        <v>141</v>
      </c>
      <c r="D466" s="55">
        <v>2.4864611309694907E-2</v>
      </c>
      <c r="E466" s="727"/>
      <c r="F466" s="29">
        <v>1397</v>
      </c>
      <c r="G466" s="10" t="s">
        <v>2372</v>
      </c>
      <c r="H466" s="10">
        <v>20</v>
      </c>
      <c r="I466" s="56">
        <v>3.5268952212333198E-3</v>
      </c>
    </row>
    <row r="467" spans="1:9" x14ac:dyDescent="0.2">
      <c r="A467" s="29">
        <v>443</v>
      </c>
      <c r="B467" s="10" t="s">
        <v>1445</v>
      </c>
      <c r="C467" s="10">
        <v>141</v>
      </c>
      <c r="D467" s="55">
        <v>2.4864611309694907E-2</v>
      </c>
      <c r="E467" s="727"/>
      <c r="F467" s="29">
        <v>1398</v>
      </c>
      <c r="G467" s="225" t="s">
        <v>2388</v>
      </c>
      <c r="H467" s="10">
        <v>20</v>
      </c>
      <c r="I467" s="56">
        <v>3.5268952212333198E-3</v>
      </c>
    </row>
    <row r="468" spans="1:9" x14ac:dyDescent="0.2">
      <c r="A468" s="29">
        <v>444</v>
      </c>
      <c r="B468" s="10" t="s">
        <v>1736</v>
      </c>
      <c r="C468" s="10">
        <v>141</v>
      </c>
      <c r="D468" s="55">
        <v>2.4864611309694907E-2</v>
      </c>
      <c r="E468" s="727"/>
      <c r="F468" s="29">
        <v>1399</v>
      </c>
      <c r="G468" s="193" t="s">
        <v>2406</v>
      </c>
      <c r="H468" s="10">
        <v>20</v>
      </c>
      <c r="I468" s="56">
        <v>3.5268952212333198E-3</v>
      </c>
    </row>
    <row r="469" spans="1:9" x14ac:dyDescent="0.2">
      <c r="A469" s="29">
        <v>445</v>
      </c>
      <c r="B469" s="10" t="s">
        <v>1191</v>
      </c>
      <c r="C469" s="10">
        <v>140</v>
      </c>
      <c r="D469" s="55">
        <v>2.468826654863324E-2</v>
      </c>
      <c r="E469" s="727"/>
      <c r="F469" s="29">
        <v>1400</v>
      </c>
      <c r="G469" s="10" t="s">
        <v>2418</v>
      </c>
      <c r="H469" s="10">
        <v>20</v>
      </c>
      <c r="I469" s="56">
        <v>3.5268952212333198E-3</v>
      </c>
    </row>
    <row r="470" spans="1:9" x14ac:dyDescent="0.2">
      <c r="A470" s="29">
        <v>446</v>
      </c>
      <c r="B470" s="10" t="s">
        <v>1373</v>
      </c>
      <c r="C470" s="10">
        <v>140</v>
      </c>
      <c r="D470" s="55">
        <v>2.468826654863324E-2</v>
      </c>
      <c r="E470" s="727"/>
      <c r="F470" s="29">
        <v>1401</v>
      </c>
      <c r="G470" s="10" t="s">
        <v>2431</v>
      </c>
      <c r="H470" s="10">
        <v>20</v>
      </c>
      <c r="I470" s="56">
        <v>3.5268952212333198E-3</v>
      </c>
    </row>
    <row r="471" spans="1:9" x14ac:dyDescent="0.2">
      <c r="A471" s="29">
        <v>447</v>
      </c>
      <c r="B471" s="10" t="s">
        <v>1401</v>
      </c>
      <c r="C471" s="10">
        <v>140</v>
      </c>
      <c r="D471" s="55">
        <v>2.468826654863324E-2</v>
      </c>
      <c r="E471" s="727"/>
      <c r="F471" s="29">
        <v>1402</v>
      </c>
      <c r="G471" s="193" t="s">
        <v>2445</v>
      </c>
      <c r="H471" s="10">
        <v>20</v>
      </c>
      <c r="I471" s="56">
        <v>3.5268952212333198E-3</v>
      </c>
    </row>
    <row r="472" spans="1:9" x14ac:dyDescent="0.2">
      <c r="A472" s="29">
        <v>448</v>
      </c>
      <c r="B472" s="10" t="s">
        <v>1402</v>
      </c>
      <c r="C472" s="10">
        <v>140</v>
      </c>
      <c r="D472" s="55">
        <v>2.468826654863324E-2</v>
      </c>
      <c r="E472" s="727"/>
      <c r="F472" s="29">
        <v>1403</v>
      </c>
      <c r="G472" s="10" t="s">
        <v>2523</v>
      </c>
      <c r="H472" s="10">
        <v>20</v>
      </c>
      <c r="I472" s="56">
        <v>3.5268952212333198E-3</v>
      </c>
    </row>
    <row r="473" spans="1:9" x14ac:dyDescent="0.2">
      <c r="A473" s="29">
        <v>449</v>
      </c>
      <c r="B473" s="10" t="s">
        <v>1496</v>
      </c>
      <c r="C473" s="10">
        <v>140</v>
      </c>
      <c r="D473" s="55">
        <v>2.468826654863324E-2</v>
      </c>
      <c r="E473" s="727"/>
      <c r="F473" s="29">
        <v>1404</v>
      </c>
      <c r="G473" s="10" t="s">
        <v>2543</v>
      </c>
      <c r="H473" s="10">
        <v>20</v>
      </c>
      <c r="I473" s="56">
        <v>3.5268952212333198E-3</v>
      </c>
    </row>
    <row r="474" spans="1:9" x14ac:dyDescent="0.2">
      <c r="A474" s="29">
        <v>450</v>
      </c>
      <c r="B474" s="10" t="s">
        <v>1507</v>
      </c>
      <c r="C474" s="10">
        <v>140</v>
      </c>
      <c r="D474" s="55">
        <v>2.468826654863324E-2</v>
      </c>
      <c r="E474" s="727"/>
      <c r="F474" s="29">
        <v>1405</v>
      </c>
      <c r="G474" s="10" t="s">
        <v>2567</v>
      </c>
      <c r="H474" s="10">
        <v>20</v>
      </c>
      <c r="I474" s="56">
        <v>3.5268952212333198E-3</v>
      </c>
    </row>
    <row r="475" spans="1:9" x14ac:dyDescent="0.2">
      <c r="A475" s="29">
        <v>451</v>
      </c>
      <c r="B475" s="10" t="s">
        <v>1439</v>
      </c>
      <c r="C475" s="10">
        <v>139</v>
      </c>
      <c r="D475" s="55">
        <v>2.4511921787571573E-2</v>
      </c>
      <c r="E475" s="727"/>
      <c r="F475" s="29">
        <v>1406</v>
      </c>
      <c r="G475" s="10" t="s">
        <v>2657</v>
      </c>
      <c r="H475" s="10">
        <v>20</v>
      </c>
      <c r="I475" s="56">
        <v>3.5268952212333198E-3</v>
      </c>
    </row>
    <row r="476" spans="1:9" x14ac:dyDescent="0.2">
      <c r="A476" s="29">
        <v>452</v>
      </c>
      <c r="B476" s="10" t="s">
        <v>1304</v>
      </c>
      <c r="C476" s="10">
        <v>138</v>
      </c>
      <c r="D476" s="55">
        <v>2.4335577026509909E-2</v>
      </c>
      <c r="E476" s="727"/>
      <c r="F476" s="29">
        <v>1407</v>
      </c>
      <c r="G476" s="10" t="s">
        <v>2670</v>
      </c>
      <c r="H476" s="10">
        <v>20</v>
      </c>
      <c r="I476" s="56">
        <v>3.5268952212333198E-3</v>
      </c>
    </row>
    <row r="477" spans="1:9" x14ac:dyDescent="0.2">
      <c r="A477" s="29">
        <v>453</v>
      </c>
      <c r="B477" s="10" t="s">
        <v>1410</v>
      </c>
      <c r="C477" s="10">
        <v>137</v>
      </c>
      <c r="D477" s="55">
        <v>2.4159232265448242E-2</v>
      </c>
      <c r="E477" s="727"/>
      <c r="F477" s="29">
        <v>1408</v>
      </c>
      <c r="G477" s="10" t="s">
        <v>2762</v>
      </c>
      <c r="H477" s="10">
        <v>20</v>
      </c>
      <c r="I477" s="56">
        <v>3.5268952212333198E-3</v>
      </c>
    </row>
    <row r="478" spans="1:9" x14ac:dyDescent="0.2">
      <c r="A478" s="29">
        <v>454</v>
      </c>
      <c r="B478" s="225" t="s">
        <v>1420</v>
      </c>
      <c r="C478" s="10">
        <v>136</v>
      </c>
      <c r="D478" s="55">
        <v>2.3982887504386576E-2</v>
      </c>
      <c r="E478" s="727"/>
      <c r="F478" s="29">
        <v>1409</v>
      </c>
      <c r="G478" s="225" t="s">
        <v>1974</v>
      </c>
      <c r="H478" s="10">
        <v>19</v>
      </c>
      <c r="I478" s="56">
        <v>3.3505504601716541E-3</v>
      </c>
    </row>
    <row r="479" spans="1:9" x14ac:dyDescent="0.2">
      <c r="A479" s="29">
        <v>455</v>
      </c>
      <c r="B479" s="10" t="s">
        <v>1423</v>
      </c>
      <c r="C479" s="10">
        <v>136</v>
      </c>
      <c r="D479" s="55">
        <v>2.3982887504386576E-2</v>
      </c>
      <c r="E479" s="727"/>
      <c r="F479" s="29">
        <v>1410</v>
      </c>
      <c r="G479" s="10" t="s">
        <v>1993</v>
      </c>
      <c r="H479" s="10">
        <v>19</v>
      </c>
      <c r="I479" s="56">
        <v>3.3505504601716541E-3</v>
      </c>
    </row>
    <row r="480" spans="1:9" x14ac:dyDescent="0.2">
      <c r="A480" s="29">
        <v>456</v>
      </c>
      <c r="B480" s="10" t="s">
        <v>1577</v>
      </c>
      <c r="C480" s="10">
        <v>136</v>
      </c>
      <c r="D480" s="55">
        <v>2.3982887504386576E-2</v>
      </c>
      <c r="E480" s="727"/>
      <c r="F480" s="29">
        <v>1411</v>
      </c>
      <c r="G480" s="10" t="s">
        <v>2089</v>
      </c>
      <c r="H480" s="10">
        <v>19</v>
      </c>
      <c r="I480" s="56">
        <v>3.3505504601716541E-3</v>
      </c>
    </row>
    <row r="481" spans="1:9" x14ac:dyDescent="0.2">
      <c r="A481" s="29">
        <v>457</v>
      </c>
      <c r="B481" s="10" t="s">
        <v>1292</v>
      </c>
      <c r="C481" s="10">
        <v>135</v>
      </c>
      <c r="D481" s="55">
        <v>2.3806542743324909E-2</v>
      </c>
      <c r="E481" s="727"/>
      <c r="F481" s="29">
        <v>1412</v>
      </c>
      <c r="G481" s="10" t="s">
        <v>2108</v>
      </c>
      <c r="H481" s="10">
        <v>19</v>
      </c>
      <c r="I481" s="56">
        <v>3.3505504601716541E-3</v>
      </c>
    </row>
    <row r="482" spans="1:9" x14ac:dyDescent="0.2">
      <c r="A482" s="29">
        <v>458</v>
      </c>
      <c r="B482" s="10" t="s">
        <v>1581</v>
      </c>
      <c r="C482" s="10">
        <v>133</v>
      </c>
      <c r="D482" s="55">
        <v>2.3453853221201578E-2</v>
      </c>
      <c r="E482" s="727"/>
      <c r="F482" s="29">
        <v>1413</v>
      </c>
      <c r="G482" s="10" t="s">
        <v>2114</v>
      </c>
      <c r="H482" s="10">
        <v>19</v>
      </c>
      <c r="I482" s="56">
        <v>3.3505504601716541E-3</v>
      </c>
    </row>
    <row r="483" spans="1:9" x14ac:dyDescent="0.2">
      <c r="A483" s="29">
        <v>459</v>
      </c>
      <c r="B483" s="10" t="s">
        <v>1295</v>
      </c>
      <c r="C483" s="10">
        <v>132</v>
      </c>
      <c r="D483" s="55">
        <v>2.3277508460139911E-2</v>
      </c>
      <c r="E483" s="727"/>
      <c r="F483" s="29">
        <v>1414</v>
      </c>
      <c r="G483" s="10" t="s">
        <v>2145</v>
      </c>
      <c r="H483" s="10">
        <v>19</v>
      </c>
      <c r="I483" s="56">
        <v>3.3505504601716541E-3</v>
      </c>
    </row>
    <row r="484" spans="1:9" x14ac:dyDescent="0.2">
      <c r="A484" s="29">
        <v>460</v>
      </c>
      <c r="B484" s="10" t="s">
        <v>1303</v>
      </c>
      <c r="C484" s="10">
        <v>132</v>
      </c>
      <c r="D484" s="55">
        <v>2.3277508460139911E-2</v>
      </c>
      <c r="E484" s="727"/>
      <c r="F484" s="29">
        <v>1415</v>
      </c>
      <c r="G484" s="10" t="s">
        <v>2272</v>
      </c>
      <c r="H484" s="10">
        <v>19</v>
      </c>
      <c r="I484" s="56">
        <v>3.3505504601716541E-3</v>
      </c>
    </row>
    <row r="485" spans="1:9" x14ac:dyDescent="0.2">
      <c r="A485" s="29">
        <v>461</v>
      </c>
      <c r="B485" s="10" t="s">
        <v>1379</v>
      </c>
      <c r="C485" s="10">
        <v>132</v>
      </c>
      <c r="D485" s="55">
        <v>2.3277508460139911E-2</v>
      </c>
      <c r="E485" s="727"/>
      <c r="F485" s="29">
        <v>1416</v>
      </c>
      <c r="G485" s="225" t="s">
        <v>2296</v>
      </c>
      <c r="H485" s="10">
        <v>19</v>
      </c>
      <c r="I485" s="56">
        <v>3.3505504601716541E-3</v>
      </c>
    </row>
    <row r="486" spans="1:9" x14ac:dyDescent="0.2">
      <c r="A486" s="29">
        <v>462</v>
      </c>
      <c r="B486" s="10" t="s">
        <v>1563</v>
      </c>
      <c r="C486" s="10">
        <v>132</v>
      </c>
      <c r="D486" s="55">
        <v>2.3277508460139911E-2</v>
      </c>
      <c r="E486" s="727"/>
      <c r="F486" s="29">
        <v>1417</v>
      </c>
      <c r="G486" s="10" t="s">
        <v>2343</v>
      </c>
      <c r="H486" s="10">
        <v>19</v>
      </c>
      <c r="I486" s="56">
        <v>3.3505504601716541E-3</v>
      </c>
    </row>
    <row r="487" spans="1:9" x14ac:dyDescent="0.2">
      <c r="A487" s="29">
        <v>463</v>
      </c>
      <c r="B487" s="10" t="s">
        <v>1383</v>
      </c>
      <c r="C487" s="10">
        <v>131</v>
      </c>
      <c r="D487" s="55">
        <v>2.3101163699078248E-2</v>
      </c>
      <c r="E487" s="727"/>
      <c r="F487" s="29">
        <v>1418</v>
      </c>
      <c r="G487" s="10" t="s">
        <v>2355</v>
      </c>
      <c r="H487" s="10">
        <v>19</v>
      </c>
      <c r="I487" s="56">
        <v>3.3505504601716541E-3</v>
      </c>
    </row>
    <row r="488" spans="1:9" x14ac:dyDescent="0.2">
      <c r="A488" s="29">
        <v>464</v>
      </c>
      <c r="B488" s="10" t="s">
        <v>1448</v>
      </c>
      <c r="C488" s="10">
        <v>131</v>
      </c>
      <c r="D488" s="55">
        <v>2.3101163699078248E-2</v>
      </c>
      <c r="E488" s="727"/>
      <c r="F488" s="29">
        <v>1419</v>
      </c>
      <c r="G488" s="10" t="s">
        <v>2367</v>
      </c>
      <c r="H488" s="10">
        <v>19</v>
      </c>
      <c r="I488" s="56">
        <v>3.3505504601716541E-3</v>
      </c>
    </row>
    <row r="489" spans="1:9" x14ac:dyDescent="0.2">
      <c r="A489" s="29">
        <v>465</v>
      </c>
      <c r="B489" s="10" t="s">
        <v>1476</v>
      </c>
      <c r="C489" s="10">
        <v>131</v>
      </c>
      <c r="D489" s="55">
        <v>2.3101163699078248E-2</v>
      </c>
      <c r="E489" s="727"/>
      <c r="F489" s="29">
        <v>1420</v>
      </c>
      <c r="G489" s="10" t="s">
        <v>2369</v>
      </c>
      <c r="H489" s="10">
        <v>19</v>
      </c>
      <c r="I489" s="56">
        <v>3.3505504601716541E-3</v>
      </c>
    </row>
    <row r="490" spans="1:9" x14ac:dyDescent="0.2">
      <c r="A490" s="29">
        <v>466</v>
      </c>
      <c r="B490" s="10" t="s">
        <v>1571</v>
      </c>
      <c r="C490" s="10">
        <v>131</v>
      </c>
      <c r="D490" s="55">
        <v>2.3101163699078248E-2</v>
      </c>
      <c r="E490" s="727"/>
      <c r="F490" s="29">
        <v>1421</v>
      </c>
      <c r="G490" s="10" t="s">
        <v>2384</v>
      </c>
      <c r="H490" s="10">
        <v>19</v>
      </c>
      <c r="I490" s="56">
        <v>3.3505504601716541E-3</v>
      </c>
    </row>
    <row r="491" spans="1:9" x14ac:dyDescent="0.2">
      <c r="A491" s="29">
        <v>467</v>
      </c>
      <c r="B491" s="10" t="s">
        <v>1319</v>
      </c>
      <c r="C491" s="10">
        <v>130</v>
      </c>
      <c r="D491" s="55">
        <v>2.2924818938016581E-2</v>
      </c>
      <c r="E491" s="727"/>
      <c r="F491" s="29">
        <v>1422</v>
      </c>
      <c r="G491" s="10" t="s">
        <v>2414</v>
      </c>
      <c r="H491" s="10">
        <v>19</v>
      </c>
      <c r="I491" s="56">
        <v>3.3505504601716541E-3</v>
      </c>
    </row>
    <row r="492" spans="1:9" x14ac:dyDescent="0.2">
      <c r="A492" s="29">
        <v>468</v>
      </c>
      <c r="B492" s="10" t="s">
        <v>1388</v>
      </c>
      <c r="C492" s="10">
        <v>130</v>
      </c>
      <c r="D492" s="55">
        <v>2.2924818938016581E-2</v>
      </c>
      <c r="E492" s="727"/>
      <c r="F492" s="29">
        <v>1423</v>
      </c>
      <c r="G492" s="10" t="s">
        <v>2421</v>
      </c>
      <c r="H492" s="10">
        <v>19</v>
      </c>
      <c r="I492" s="56">
        <v>3.3505504601716541E-3</v>
      </c>
    </row>
    <row r="493" spans="1:9" x14ac:dyDescent="0.2">
      <c r="A493" s="29">
        <v>469</v>
      </c>
      <c r="B493" s="10" t="s">
        <v>1657</v>
      </c>
      <c r="C493" s="10">
        <v>130</v>
      </c>
      <c r="D493" s="55">
        <v>2.2924818938016581E-2</v>
      </c>
      <c r="E493" s="727"/>
      <c r="F493" s="29">
        <v>1424</v>
      </c>
      <c r="G493" s="10" t="s">
        <v>2577</v>
      </c>
      <c r="H493" s="10">
        <v>19</v>
      </c>
      <c r="I493" s="56">
        <v>3.3505504601716541E-3</v>
      </c>
    </row>
    <row r="494" spans="1:9" x14ac:dyDescent="0.2">
      <c r="A494" s="29">
        <v>470</v>
      </c>
      <c r="B494" s="10" t="s">
        <v>1155</v>
      </c>
      <c r="C494" s="10">
        <v>129</v>
      </c>
      <c r="D494" s="55">
        <v>2.2748474176954914E-2</v>
      </c>
      <c r="E494" s="727"/>
      <c r="F494" s="29">
        <v>1425</v>
      </c>
      <c r="G494" s="10" t="s">
        <v>2598</v>
      </c>
      <c r="H494" s="10">
        <v>19</v>
      </c>
      <c r="I494" s="56">
        <v>3.3505504601716541E-3</v>
      </c>
    </row>
    <row r="495" spans="1:9" x14ac:dyDescent="0.2">
      <c r="A495" s="29">
        <v>471</v>
      </c>
      <c r="B495" s="10" t="s">
        <v>1342</v>
      </c>
      <c r="C495" s="10">
        <v>128</v>
      </c>
      <c r="D495" s="55">
        <v>2.2572129415893247E-2</v>
      </c>
      <c r="E495" s="727"/>
      <c r="F495" s="29">
        <v>1426</v>
      </c>
      <c r="G495" s="10" t="s">
        <v>2632</v>
      </c>
      <c r="H495" s="10">
        <v>19</v>
      </c>
      <c r="I495" s="56">
        <v>3.3505504601716541E-3</v>
      </c>
    </row>
    <row r="496" spans="1:9" x14ac:dyDescent="0.2">
      <c r="A496" s="29">
        <v>472</v>
      </c>
      <c r="B496" s="10" t="s">
        <v>1397</v>
      </c>
      <c r="C496" s="10">
        <v>128</v>
      </c>
      <c r="D496" s="55">
        <v>2.2572129415893247E-2</v>
      </c>
      <c r="E496" s="727"/>
      <c r="F496" s="29">
        <v>1427</v>
      </c>
      <c r="G496" s="10" t="s">
        <v>2727</v>
      </c>
      <c r="H496" s="10">
        <v>19</v>
      </c>
      <c r="I496" s="56">
        <v>3.3505504601716541E-3</v>
      </c>
    </row>
    <row r="497" spans="1:9" x14ac:dyDescent="0.2">
      <c r="A497" s="29">
        <v>473</v>
      </c>
      <c r="B497" s="10" t="s">
        <v>1425</v>
      </c>
      <c r="C497" s="10">
        <v>128</v>
      </c>
      <c r="D497" s="55">
        <v>2.2572129415893247E-2</v>
      </c>
      <c r="E497" s="727"/>
      <c r="F497" s="29">
        <v>1428</v>
      </c>
      <c r="G497" s="193" t="s">
        <v>2887</v>
      </c>
      <c r="H497" s="10">
        <v>19</v>
      </c>
      <c r="I497" s="56">
        <v>3.3505504601716541E-3</v>
      </c>
    </row>
    <row r="498" spans="1:9" x14ac:dyDescent="0.2">
      <c r="A498" s="29">
        <v>474</v>
      </c>
      <c r="B498" s="10" t="s">
        <v>1673</v>
      </c>
      <c r="C498" s="10">
        <v>128</v>
      </c>
      <c r="D498" s="55">
        <v>2.2572129415893247E-2</v>
      </c>
      <c r="E498" s="727"/>
      <c r="F498" s="29">
        <v>1429</v>
      </c>
      <c r="G498" s="10" t="s">
        <v>2890</v>
      </c>
      <c r="H498" s="10">
        <v>19</v>
      </c>
      <c r="I498" s="56">
        <v>3.3505504601716541E-3</v>
      </c>
    </row>
    <row r="499" spans="1:9" x14ac:dyDescent="0.2">
      <c r="A499" s="29">
        <v>475</v>
      </c>
      <c r="B499" s="10" t="s">
        <v>2093</v>
      </c>
      <c r="C499" s="10">
        <v>128</v>
      </c>
      <c r="D499" s="55">
        <v>2.2572129415893247E-2</v>
      </c>
      <c r="E499" s="727"/>
      <c r="F499" s="29">
        <v>1430</v>
      </c>
      <c r="G499" s="10" t="s">
        <v>2891</v>
      </c>
      <c r="H499" s="10">
        <v>19</v>
      </c>
      <c r="I499" s="56">
        <v>3.3505504601716541E-3</v>
      </c>
    </row>
    <row r="500" spans="1:9" x14ac:dyDescent="0.2">
      <c r="A500" s="29">
        <v>476</v>
      </c>
      <c r="B500" s="10" t="s">
        <v>1336</v>
      </c>
      <c r="C500" s="10">
        <v>127</v>
      </c>
      <c r="D500" s="55">
        <v>2.2395784654831583E-2</v>
      </c>
      <c r="E500" s="727"/>
      <c r="F500" s="29">
        <v>1431</v>
      </c>
      <c r="G500" s="10" t="s">
        <v>1691</v>
      </c>
      <c r="H500" s="10">
        <v>18</v>
      </c>
      <c r="I500" s="56">
        <v>3.174205699109988E-3</v>
      </c>
    </row>
    <row r="501" spans="1:9" x14ac:dyDescent="0.2">
      <c r="A501" s="29">
        <v>477</v>
      </c>
      <c r="B501" s="10" t="s">
        <v>1370</v>
      </c>
      <c r="C501" s="10">
        <v>127</v>
      </c>
      <c r="D501" s="55">
        <v>2.2395784654831583E-2</v>
      </c>
      <c r="E501" s="727"/>
      <c r="F501" s="29">
        <v>1432</v>
      </c>
      <c r="G501" s="10" t="s">
        <v>1934</v>
      </c>
      <c r="H501" s="10">
        <v>18</v>
      </c>
      <c r="I501" s="56">
        <v>3.174205699109988E-3</v>
      </c>
    </row>
    <row r="502" spans="1:9" x14ac:dyDescent="0.2">
      <c r="A502" s="29">
        <v>478</v>
      </c>
      <c r="B502" s="10" t="s">
        <v>1590</v>
      </c>
      <c r="C502" s="10">
        <v>127</v>
      </c>
      <c r="D502" s="55">
        <v>2.2395784654831583E-2</v>
      </c>
      <c r="E502" s="727"/>
      <c r="F502" s="29">
        <v>1433</v>
      </c>
      <c r="G502" s="10" t="s">
        <v>2180</v>
      </c>
      <c r="H502" s="10">
        <v>18</v>
      </c>
      <c r="I502" s="56">
        <v>3.174205699109988E-3</v>
      </c>
    </row>
    <row r="503" spans="1:9" x14ac:dyDescent="0.2">
      <c r="A503" s="29">
        <v>479</v>
      </c>
      <c r="B503" s="10" t="s">
        <v>1825</v>
      </c>
      <c r="C503" s="10">
        <v>127</v>
      </c>
      <c r="D503" s="55">
        <v>2.2395784654831583E-2</v>
      </c>
      <c r="E503" s="727"/>
      <c r="F503" s="29">
        <v>1434</v>
      </c>
      <c r="G503" s="225" t="s">
        <v>2206</v>
      </c>
      <c r="H503" s="10">
        <v>18</v>
      </c>
      <c r="I503" s="56">
        <v>3.174205699109988E-3</v>
      </c>
    </row>
    <row r="504" spans="1:9" x14ac:dyDescent="0.2">
      <c r="A504" s="29">
        <v>480</v>
      </c>
      <c r="B504" s="10" t="s">
        <v>1376</v>
      </c>
      <c r="C504" s="10">
        <v>126</v>
      </c>
      <c r="D504" s="55">
        <v>2.2219439893769916E-2</v>
      </c>
      <c r="E504" s="727"/>
      <c r="F504" s="29">
        <v>1435</v>
      </c>
      <c r="G504" s="10" t="s">
        <v>2318</v>
      </c>
      <c r="H504" s="10">
        <v>18</v>
      </c>
      <c r="I504" s="56">
        <v>3.174205699109988E-3</v>
      </c>
    </row>
    <row r="505" spans="1:9" x14ac:dyDescent="0.2">
      <c r="A505" s="29">
        <v>481</v>
      </c>
      <c r="B505" s="10" t="s">
        <v>1478</v>
      </c>
      <c r="C505" s="10">
        <v>126</v>
      </c>
      <c r="D505" s="55">
        <v>2.2219439893769916E-2</v>
      </c>
      <c r="E505" s="727"/>
      <c r="F505" s="29">
        <v>1436</v>
      </c>
      <c r="G505" s="10" t="s">
        <v>2347</v>
      </c>
      <c r="H505" s="10">
        <v>18</v>
      </c>
      <c r="I505" s="56">
        <v>3.174205699109988E-3</v>
      </c>
    </row>
    <row r="506" spans="1:9" x14ac:dyDescent="0.2">
      <c r="A506" s="29">
        <v>482</v>
      </c>
      <c r="B506" s="10" t="s">
        <v>1576</v>
      </c>
      <c r="C506" s="10">
        <v>126</v>
      </c>
      <c r="D506" s="55">
        <v>2.2219439893769916E-2</v>
      </c>
      <c r="E506" s="727"/>
      <c r="F506" s="29">
        <v>1437</v>
      </c>
      <c r="G506" s="10" t="s">
        <v>2352</v>
      </c>
      <c r="H506" s="10">
        <v>18</v>
      </c>
      <c r="I506" s="56">
        <v>3.174205699109988E-3</v>
      </c>
    </row>
    <row r="507" spans="1:9" x14ac:dyDescent="0.2">
      <c r="A507" s="29">
        <v>483</v>
      </c>
      <c r="B507" s="225" t="s">
        <v>1619</v>
      </c>
      <c r="C507" s="10">
        <v>126</v>
      </c>
      <c r="D507" s="55">
        <v>2.2219439893769916E-2</v>
      </c>
      <c r="E507" s="727"/>
      <c r="F507" s="29">
        <v>1438</v>
      </c>
      <c r="G507" s="10" t="s">
        <v>2437</v>
      </c>
      <c r="H507" s="10">
        <v>18</v>
      </c>
      <c r="I507" s="56">
        <v>3.174205699109988E-3</v>
      </c>
    </row>
    <row r="508" spans="1:9" x14ac:dyDescent="0.2">
      <c r="A508" s="29">
        <v>484</v>
      </c>
      <c r="B508" s="10" t="s">
        <v>1484</v>
      </c>
      <c r="C508" s="10">
        <v>125</v>
      </c>
      <c r="D508" s="55">
        <v>2.2043095132708249E-2</v>
      </c>
      <c r="E508" s="727"/>
      <c r="F508" s="29">
        <v>1439</v>
      </c>
      <c r="G508" s="10" t="s">
        <v>2479</v>
      </c>
      <c r="H508" s="10">
        <v>18</v>
      </c>
      <c r="I508" s="56">
        <v>3.174205699109988E-3</v>
      </c>
    </row>
    <row r="509" spans="1:9" x14ac:dyDescent="0.2">
      <c r="A509" s="29">
        <v>485</v>
      </c>
      <c r="B509" s="10" t="s">
        <v>1490</v>
      </c>
      <c r="C509" s="10">
        <v>125</v>
      </c>
      <c r="D509" s="55">
        <v>2.2043095132708249E-2</v>
      </c>
      <c r="E509" s="727"/>
      <c r="F509" s="29">
        <v>1440</v>
      </c>
      <c r="G509" s="10" t="s">
        <v>2520</v>
      </c>
      <c r="H509" s="10">
        <v>18</v>
      </c>
      <c r="I509" s="56">
        <v>3.174205699109988E-3</v>
      </c>
    </row>
    <row r="510" spans="1:9" x14ac:dyDescent="0.2">
      <c r="A510" s="29">
        <v>486</v>
      </c>
      <c r="B510" s="10" t="s">
        <v>1527</v>
      </c>
      <c r="C510" s="10">
        <v>125</v>
      </c>
      <c r="D510" s="55">
        <v>2.2043095132708249E-2</v>
      </c>
      <c r="E510" s="727"/>
      <c r="F510" s="29">
        <v>1441</v>
      </c>
      <c r="G510" s="10" t="s">
        <v>2624</v>
      </c>
      <c r="H510" s="10">
        <v>18</v>
      </c>
      <c r="I510" s="56">
        <v>3.174205699109988E-3</v>
      </c>
    </row>
    <row r="511" spans="1:9" x14ac:dyDescent="0.2">
      <c r="A511" s="29">
        <v>487</v>
      </c>
      <c r="B511" s="10" t="s">
        <v>1215</v>
      </c>
      <c r="C511" s="10">
        <v>124</v>
      </c>
      <c r="D511" s="55">
        <v>2.1866750371646582E-2</v>
      </c>
      <c r="E511" s="727"/>
      <c r="F511" s="29">
        <v>1442</v>
      </c>
      <c r="G511" s="10" t="s">
        <v>2651</v>
      </c>
      <c r="H511" s="10">
        <v>18</v>
      </c>
      <c r="I511" s="56">
        <v>3.174205699109988E-3</v>
      </c>
    </row>
    <row r="512" spans="1:9" x14ac:dyDescent="0.2">
      <c r="A512" s="29">
        <v>488</v>
      </c>
      <c r="B512" s="10" t="s">
        <v>1418</v>
      </c>
      <c r="C512" s="10">
        <v>124</v>
      </c>
      <c r="D512" s="55">
        <v>2.1866750371646582E-2</v>
      </c>
      <c r="E512" s="727"/>
      <c r="F512" s="29">
        <v>1443</v>
      </c>
      <c r="G512" s="10" t="s">
        <v>2668</v>
      </c>
      <c r="H512" s="10">
        <v>18</v>
      </c>
      <c r="I512" s="56">
        <v>3.174205699109988E-3</v>
      </c>
    </row>
    <row r="513" spans="1:9" x14ac:dyDescent="0.2">
      <c r="A513" s="29">
        <v>489</v>
      </c>
      <c r="B513" s="10" t="s">
        <v>1580</v>
      </c>
      <c r="C513" s="10">
        <v>124</v>
      </c>
      <c r="D513" s="55">
        <v>2.1866750371646582E-2</v>
      </c>
      <c r="E513" s="727"/>
      <c r="F513" s="29">
        <v>1444</v>
      </c>
      <c r="G513" s="10" t="s">
        <v>1899</v>
      </c>
      <c r="H513" s="10">
        <v>17</v>
      </c>
      <c r="I513" s="56">
        <v>2.9978609380483219E-3</v>
      </c>
    </row>
    <row r="514" spans="1:9" x14ac:dyDescent="0.2">
      <c r="A514" s="29">
        <v>490</v>
      </c>
      <c r="B514" s="10" t="s">
        <v>1355</v>
      </c>
      <c r="C514" s="10">
        <v>123</v>
      </c>
      <c r="D514" s="55">
        <v>2.1690405610584919E-2</v>
      </c>
      <c r="E514" s="727"/>
      <c r="F514" s="29">
        <v>1445</v>
      </c>
      <c r="G514" s="10" t="s">
        <v>2019</v>
      </c>
      <c r="H514" s="10">
        <v>17</v>
      </c>
      <c r="I514" s="56">
        <v>2.9978609380483219E-3</v>
      </c>
    </row>
    <row r="515" spans="1:9" x14ac:dyDescent="0.2">
      <c r="A515" s="29">
        <v>491</v>
      </c>
      <c r="B515" s="10" t="s">
        <v>1366</v>
      </c>
      <c r="C515" s="10">
        <v>123</v>
      </c>
      <c r="D515" s="55">
        <v>2.1690405610584919E-2</v>
      </c>
      <c r="E515" s="727"/>
      <c r="F515" s="29">
        <v>1446</v>
      </c>
      <c r="G515" s="10" t="s">
        <v>2056</v>
      </c>
      <c r="H515" s="10">
        <v>17</v>
      </c>
      <c r="I515" s="56">
        <v>2.9978609380483219E-3</v>
      </c>
    </row>
    <row r="516" spans="1:9" x14ac:dyDescent="0.2">
      <c r="A516" s="29">
        <v>492</v>
      </c>
      <c r="B516" s="10" t="s">
        <v>1409</v>
      </c>
      <c r="C516" s="10">
        <v>123</v>
      </c>
      <c r="D516" s="55">
        <v>2.1690405610584919E-2</v>
      </c>
      <c r="E516" s="727"/>
      <c r="F516" s="29">
        <v>1447</v>
      </c>
      <c r="G516" s="10" t="s">
        <v>2141</v>
      </c>
      <c r="H516" s="10">
        <v>17</v>
      </c>
      <c r="I516" s="56">
        <v>2.9978609380483219E-3</v>
      </c>
    </row>
    <row r="517" spans="1:9" x14ac:dyDescent="0.2">
      <c r="A517" s="29">
        <v>493</v>
      </c>
      <c r="B517" s="10" t="s">
        <v>1412</v>
      </c>
      <c r="C517" s="10">
        <v>123</v>
      </c>
      <c r="D517" s="55">
        <v>2.1690405610584919E-2</v>
      </c>
      <c r="E517" s="727"/>
      <c r="F517" s="29">
        <v>1448</v>
      </c>
      <c r="G517" s="225" t="s">
        <v>2292</v>
      </c>
      <c r="H517" s="10">
        <v>17</v>
      </c>
      <c r="I517" s="56">
        <v>2.9978609380483219E-3</v>
      </c>
    </row>
    <row r="518" spans="1:9" x14ac:dyDescent="0.2">
      <c r="A518" s="29">
        <v>494</v>
      </c>
      <c r="B518" s="10" t="s">
        <v>1589</v>
      </c>
      <c r="C518" s="10">
        <v>123</v>
      </c>
      <c r="D518" s="55">
        <v>2.1690405610584919E-2</v>
      </c>
      <c r="E518" s="727"/>
      <c r="F518" s="29">
        <v>1449</v>
      </c>
      <c r="G518" s="10" t="s">
        <v>2301</v>
      </c>
      <c r="H518" s="10">
        <v>17</v>
      </c>
      <c r="I518" s="56">
        <v>2.9978609380483219E-3</v>
      </c>
    </row>
    <row r="519" spans="1:9" x14ac:dyDescent="0.2">
      <c r="A519" s="29">
        <v>495</v>
      </c>
      <c r="B519" s="10" t="s">
        <v>1360</v>
      </c>
      <c r="C519" s="10">
        <v>122</v>
      </c>
      <c r="D519" s="55">
        <v>2.1514060849523252E-2</v>
      </c>
      <c r="E519" s="727"/>
      <c r="F519" s="29">
        <v>1450</v>
      </c>
      <c r="G519" s="10" t="s">
        <v>2311</v>
      </c>
      <c r="H519" s="10">
        <v>17</v>
      </c>
      <c r="I519" s="56">
        <v>2.9978609380483219E-3</v>
      </c>
    </row>
    <row r="520" spans="1:9" x14ac:dyDescent="0.2">
      <c r="A520" s="29">
        <v>496</v>
      </c>
      <c r="B520" s="10" t="s">
        <v>1452</v>
      </c>
      <c r="C520" s="10">
        <v>122</v>
      </c>
      <c r="D520" s="55">
        <v>2.1514060849523252E-2</v>
      </c>
      <c r="E520" s="727"/>
      <c r="F520" s="29">
        <v>1451</v>
      </c>
      <c r="G520" s="10" t="s">
        <v>2323</v>
      </c>
      <c r="H520" s="10">
        <v>17</v>
      </c>
      <c r="I520" s="56">
        <v>2.9978609380483219E-3</v>
      </c>
    </row>
    <row r="521" spans="1:9" x14ac:dyDescent="0.2">
      <c r="A521" s="29">
        <v>497</v>
      </c>
      <c r="B521" s="10" t="s">
        <v>1467</v>
      </c>
      <c r="C521" s="10">
        <v>122</v>
      </c>
      <c r="D521" s="55">
        <v>2.1514060849523252E-2</v>
      </c>
      <c r="E521" s="727"/>
      <c r="F521" s="29">
        <v>1452</v>
      </c>
      <c r="G521" s="10" t="s">
        <v>2353</v>
      </c>
      <c r="H521" s="10">
        <v>17</v>
      </c>
      <c r="I521" s="56">
        <v>2.9978609380483219E-3</v>
      </c>
    </row>
    <row r="522" spans="1:9" x14ac:dyDescent="0.2">
      <c r="A522" s="29">
        <v>498</v>
      </c>
      <c r="B522" s="10" t="s">
        <v>1513</v>
      </c>
      <c r="C522" s="10">
        <v>122</v>
      </c>
      <c r="D522" s="55">
        <v>2.1514060849523252E-2</v>
      </c>
      <c r="E522" s="727"/>
      <c r="F522" s="29">
        <v>1453</v>
      </c>
      <c r="G522" s="10" t="s">
        <v>2423</v>
      </c>
      <c r="H522" s="10">
        <v>17</v>
      </c>
      <c r="I522" s="56">
        <v>2.9978609380483219E-3</v>
      </c>
    </row>
    <row r="523" spans="1:9" x14ac:dyDescent="0.2">
      <c r="A523" s="638">
        <v>499</v>
      </c>
      <c r="B523" s="25" t="s">
        <v>1185</v>
      </c>
      <c r="C523" s="25">
        <v>121</v>
      </c>
      <c r="D523" s="729">
        <v>2.1337716088461585E-2</v>
      </c>
      <c r="E523" s="730"/>
      <c r="F523" s="638">
        <v>1454</v>
      </c>
      <c r="G523" s="25" t="s">
        <v>2457</v>
      </c>
      <c r="H523" s="25">
        <v>17</v>
      </c>
      <c r="I523" s="732">
        <v>2.9978609380483219E-3</v>
      </c>
    </row>
    <row r="524" spans="1:9" x14ac:dyDescent="0.2">
      <c r="A524" s="640"/>
      <c r="B524" s="620"/>
      <c r="C524" s="620"/>
      <c r="D524" s="731"/>
      <c r="E524" s="731"/>
      <c r="F524" s="640"/>
      <c r="G524" s="620"/>
      <c r="H524" s="620"/>
      <c r="I524" s="733"/>
    </row>
    <row r="525" spans="1:9" x14ac:dyDescent="0.2">
      <c r="A525" s="821"/>
      <c r="B525" s="408"/>
      <c r="C525" s="408"/>
      <c r="D525" s="734"/>
      <c r="E525" s="734"/>
      <c r="F525" s="821"/>
      <c r="G525" s="237" t="s">
        <v>3884</v>
      </c>
      <c r="H525" s="408"/>
      <c r="I525" s="822"/>
    </row>
    <row r="526" spans="1:9" x14ac:dyDescent="0.2">
      <c r="A526" s="819" t="s">
        <v>0</v>
      </c>
      <c r="B526" s="858" t="s">
        <v>3309</v>
      </c>
      <c r="C526" s="860" t="s">
        <v>221</v>
      </c>
      <c r="D526" s="861"/>
      <c r="E526" s="685"/>
      <c r="F526" s="819" t="s">
        <v>0</v>
      </c>
      <c r="G526" s="858" t="s">
        <v>3309</v>
      </c>
      <c r="H526" s="860" t="s">
        <v>221</v>
      </c>
      <c r="I526" s="861"/>
    </row>
    <row r="527" spans="1:9" x14ac:dyDescent="0.2">
      <c r="A527" s="820" t="s">
        <v>2</v>
      </c>
      <c r="B527" s="859"/>
      <c r="C527" s="615" t="s">
        <v>3295</v>
      </c>
      <c r="D527" s="615" t="s">
        <v>3296</v>
      </c>
      <c r="E527" s="728"/>
      <c r="F527" s="820" t="s">
        <v>2</v>
      </c>
      <c r="G527" s="859"/>
      <c r="H527" s="615" t="s">
        <v>3295</v>
      </c>
      <c r="I527" s="615" t="s">
        <v>3296</v>
      </c>
    </row>
    <row r="528" spans="1:9" x14ac:dyDescent="0.2">
      <c r="A528" s="29">
        <v>500</v>
      </c>
      <c r="B528" s="10" t="s">
        <v>1353</v>
      </c>
      <c r="C528" s="10">
        <v>121</v>
      </c>
      <c r="D528" s="55">
        <v>2.1337716088461585E-2</v>
      </c>
      <c r="E528" s="727"/>
      <c r="F528" s="29">
        <v>1455</v>
      </c>
      <c r="G528" s="10" t="s">
        <v>2482</v>
      </c>
      <c r="H528" s="10">
        <v>17</v>
      </c>
      <c r="I528" s="56">
        <v>2.9978609380483219E-3</v>
      </c>
    </row>
    <row r="529" spans="1:9" x14ac:dyDescent="0.2">
      <c r="A529" s="29">
        <v>501</v>
      </c>
      <c r="B529" s="10" t="s">
        <v>1405</v>
      </c>
      <c r="C529" s="10">
        <v>121</v>
      </c>
      <c r="D529" s="55">
        <v>2.1337716088461585E-2</v>
      </c>
      <c r="E529" s="727"/>
      <c r="F529" s="29">
        <v>1456</v>
      </c>
      <c r="G529" s="10" t="s">
        <v>2534</v>
      </c>
      <c r="H529" s="10">
        <v>17</v>
      </c>
      <c r="I529" s="56">
        <v>2.9978609380483219E-3</v>
      </c>
    </row>
    <row r="530" spans="1:9" x14ac:dyDescent="0.2">
      <c r="A530" s="29">
        <v>502</v>
      </c>
      <c r="B530" s="10" t="s">
        <v>1512</v>
      </c>
      <c r="C530" s="10">
        <v>121</v>
      </c>
      <c r="D530" s="55">
        <v>2.1337716088461585E-2</v>
      </c>
      <c r="E530" s="727"/>
      <c r="F530" s="29">
        <v>1457</v>
      </c>
      <c r="G530" s="10" t="s">
        <v>2595</v>
      </c>
      <c r="H530" s="10">
        <v>17</v>
      </c>
      <c r="I530" s="56">
        <v>2.9978609380483219E-3</v>
      </c>
    </row>
    <row r="531" spans="1:9" x14ac:dyDescent="0.2">
      <c r="A531" s="29">
        <v>503</v>
      </c>
      <c r="B531" s="10" t="s">
        <v>2128</v>
      </c>
      <c r="C531" s="10">
        <v>121</v>
      </c>
      <c r="D531" s="55">
        <v>2.1337716088461585E-2</v>
      </c>
      <c r="E531" s="727"/>
      <c r="F531" s="29">
        <v>1458</v>
      </c>
      <c r="G531" s="10" t="s">
        <v>2641</v>
      </c>
      <c r="H531" s="10">
        <v>17</v>
      </c>
      <c r="I531" s="56">
        <v>2.9978609380483219E-3</v>
      </c>
    </row>
    <row r="532" spans="1:9" x14ac:dyDescent="0.2">
      <c r="A532" s="29">
        <v>504</v>
      </c>
      <c r="B532" s="10" t="s">
        <v>1308</v>
      </c>
      <c r="C532" s="10">
        <v>120</v>
      </c>
      <c r="D532" s="55">
        <v>2.1161371327399921E-2</v>
      </c>
      <c r="E532" s="727"/>
      <c r="F532" s="29">
        <v>1459</v>
      </c>
      <c r="G532" s="10" t="s">
        <v>2694</v>
      </c>
      <c r="H532" s="10">
        <v>17</v>
      </c>
      <c r="I532" s="56">
        <v>2.9978609380483219E-3</v>
      </c>
    </row>
    <row r="533" spans="1:9" x14ac:dyDescent="0.2">
      <c r="A533" s="29">
        <v>505</v>
      </c>
      <c r="B533" s="10" t="s">
        <v>1450</v>
      </c>
      <c r="C533" s="10">
        <v>120</v>
      </c>
      <c r="D533" s="55">
        <v>2.1161371327399921E-2</v>
      </c>
      <c r="E533" s="727"/>
      <c r="F533" s="29">
        <v>1460</v>
      </c>
      <c r="G533" s="10" t="s">
        <v>2699</v>
      </c>
      <c r="H533" s="10">
        <v>17</v>
      </c>
      <c r="I533" s="56">
        <v>2.9978609380483219E-3</v>
      </c>
    </row>
    <row r="534" spans="1:9" x14ac:dyDescent="0.2">
      <c r="A534" s="29">
        <v>506</v>
      </c>
      <c r="B534" s="10" t="s">
        <v>1483</v>
      </c>
      <c r="C534" s="10">
        <v>120</v>
      </c>
      <c r="D534" s="55">
        <v>2.1161371327399921E-2</v>
      </c>
      <c r="E534" s="727"/>
      <c r="F534" s="29">
        <v>1461</v>
      </c>
      <c r="G534" s="226" t="s">
        <v>1840</v>
      </c>
      <c r="H534" s="10">
        <v>16</v>
      </c>
      <c r="I534" s="56">
        <v>2.8215161769866558E-3</v>
      </c>
    </row>
    <row r="535" spans="1:9" x14ac:dyDescent="0.2">
      <c r="A535" s="29">
        <v>507</v>
      </c>
      <c r="B535" s="10" t="s">
        <v>1494</v>
      </c>
      <c r="C535" s="10">
        <v>120</v>
      </c>
      <c r="D535" s="55">
        <v>2.1161371327399921E-2</v>
      </c>
      <c r="E535" s="727"/>
      <c r="F535" s="29">
        <v>1462</v>
      </c>
      <c r="G535" s="225" t="s">
        <v>1984</v>
      </c>
      <c r="H535" s="10">
        <v>16</v>
      </c>
      <c r="I535" s="56">
        <v>2.8215161769866558E-3</v>
      </c>
    </row>
    <row r="536" spans="1:9" x14ac:dyDescent="0.2">
      <c r="A536" s="29">
        <v>508</v>
      </c>
      <c r="B536" s="10" t="s">
        <v>1506</v>
      </c>
      <c r="C536" s="10">
        <v>120</v>
      </c>
      <c r="D536" s="55">
        <v>2.1161371327399921E-2</v>
      </c>
      <c r="E536" s="727"/>
      <c r="F536" s="29">
        <v>1463</v>
      </c>
      <c r="G536" s="10" t="s">
        <v>1998</v>
      </c>
      <c r="H536" s="10">
        <v>16</v>
      </c>
      <c r="I536" s="56">
        <v>2.8215161769866558E-3</v>
      </c>
    </row>
    <row r="537" spans="1:9" x14ac:dyDescent="0.2">
      <c r="A537" s="29">
        <v>509</v>
      </c>
      <c r="B537" s="10" t="s">
        <v>1595</v>
      </c>
      <c r="C537" s="10">
        <v>120</v>
      </c>
      <c r="D537" s="55">
        <v>2.1161371327399921E-2</v>
      </c>
      <c r="E537" s="727"/>
      <c r="F537" s="29">
        <v>1464</v>
      </c>
      <c r="G537" s="10" t="s">
        <v>2307</v>
      </c>
      <c r="H537" s="10">
        <v>16</v>
      </c>
      <c r="I537" s="56">
        <v>2.8215161769866558E-3</v>
      </c>
    </row>
    <row r="538" spans="1:9" x14ac:dyDescent="0.2">
      <c r="A538" s="29">
        <v>510</v>
      </c>
      <c r="B538" s="10" t="s">
        <v>1322</v>
      </c>
      <c r="C538" s="10">
        <v>119</v>
      </c>
      <c r="D538" s="55">
        <v>2.0985026566338254E-2</v>
      </c>
      <c r="E538" s="727"/>
      <c r="F538" s="29">
        <v>1465</v>
      </c>
      <c r="G538" s="10" t="s">
        <v>2314</v>
      </c>
      <c r="H538" s="10">
        <v>16</v>
      </c>
      <c r="I538" s="56">
        <v>2.8215161769866558E-3</v>
      </c>
    </row>
    <row r="539" spans="1:9" x14ac:dyDescent="0.2">
      <c r="A539" s="29">
        <v>511</v>
      </c>
      <c r="B539" s="10" t="s">
        <v>1415</v>
      </c>
      <c r="C539" s="10">
        <v>119</v>
      </c>
      <c r="D539" s="55">
        <v>2.0985026566338254E-2</v>
      </c>
      <c r="E539" s="727"/>
      <c r="F539" s="29">
        <v>1466</v>
      </c>
      <c r="G539" s="10" t="s">
        <v>2319</v>
      </c>
      <c r="H539" s="10">
        <v>16</v>
      </c>
      <c r="I539" s="56">
        <v>2.8215161769866558E-3</v>
      </c>
    </row>
    <row r="540" spans="1:9" x14ac:dyDescent="0.2">
      <c r="A540" s="29">
        <v>512</v>
      </c>
      <c r="B540" s="10" t="s">
        <v>1838</v>
      </c>
      <c r="C540" s="10">
        <v>119</v>
      </c>
      <c r="D540" s="55">
        <v>2.0985026566338254E-2</v>
      </c>
      <c r="E540" s="727"/>
      <c r="F540" s="29">
        <v>1467</v>
      </c>
      <c r="G540" s="10" t="s">
        <v>2389</v>
      </c>
      <c r="H540" s="10">
        <v>16</v>
      </c>
      <c r="I540" s="56">
        <v>2.8215161769866558E-3</v>
      </c>
    </row>
    <row r="541" spans="1:9" x14ac:dyDescent="0.2">
      <c r="A541" s="29">
        <v>513</v>
      </c>
      <c r="B541" s="225" t="s">
        <v>1339</v>
      </c>
      <c r="C541" s="10">
        <v>118</v>
      </c>
      <c r="D541" s="55">
        <v>2.0808681805276587E-2</v>
      </c>
      <c r="E541" s="727"/>
      <c r="F541" s="29">
        <v>1468</v>
      </c>
      <c r="G541" s="10" t="s">
        <v>2401</v>
      </c>
      <c r="H541" s="10">
        <v>16</v>
      </c>
      <c r="I541" s="56">
        <v>2.8215161769866558E-3</v>
      </c>
    </row>
    <row r="542" spans="1:9" x14ac:dyDescent="0.2">
      <c r="A542" s="29">
        <v>514</v>
      </c>
      <c r="B542" s="10" t="s">
        <v>1382</v>
      </c>
      <c r="C542" s="10">
        <v>118</v>
      </c>
      <c r="D542" s="55">
        <v>2.0808681805276587E-2</v>
      </c>
      <c r="E542" s="727"/>
      <c r="F542" s="29">
        <v>1469</v>
      </c>
      <c r="G542" s="10" t="s">
        <v>2435</v>
      </c>
      <c r="H542" s="10">
        <v>16</v>
      </c>
      <c r="I542" s="56">
        <v>2.8215161769866558E-3</v>
      </c>
    </row>
    <row r="543" spans="1:9" x14ac:dyDescent="0.2">
      <c r="A543" s="29">
        <v>515</v>
      </c>
      <c r="B543" s="10" t="s">
        <v>1414</v>
      </c>
      <c r="C543" s="10">
        <v>118</v>
      </c>
      <c r="D543" s="55">
        <v>2.0808681805276587E-2</v>
      </c>
      <c r="E543" s="727"/>
      <c r="F543" s="29">
        <v>1470</v>
      </c>
      <c r="G543" s="10" t="s">
        <v>2442</v>
      </c>
      <c r="H543" s="10">
        <v>16</v>
      </c>
      <c r="I543" s="56">
        <v>2.8215161769866558E-3</v>
      </c>
    </row>
    <row r="544" spans="1:9" x14ac:dyDescent="0.2">
      <c r="A544" s="29">
        <v>516</v>
      </c>
      <c r="B544" s="10" t="s">
        <v>1549</v>
      </c>
      <c r="C544" s="10">
        <v>118</v>
      </c>
      <c r="D544" s="55">
        <v>2.0808681805276587E-2</v>
      </c>
      <c r="E544" s="727"/>
      <c r="F544" s="29">
        <v>1471</v>
      </c>
      <c r="G544" s="10" t="s">
        <v>2447</v>
      </c>
      <c r="H544" s="10">
        <v>16</v>
      </c>
      <c r="I544" s="56">
        <v>2.8215161769866558E-3</v>
      </c>
    </row>
    <row r="545" spans="1:9" x14ac:dyDescent="0.2">
      <c r="A545" s="29">
        <v>517</v>
      </c>
      <c r="B545" s="10" t="s">
        <v>1611</v>
      </c>
      <c r="C545" s="10">
        <v>118</v>
      </c>
      <c r="D545" s="55">
        <v>2.0808681805276587E-2</v>
      </c>
      <c r="E545" s="727"/>
      <c r="F545" s="29">
        <v>1472</v>
      </c>
      <c r="G545" s="10" t="s">
        <v>2448</v>
      </c>
      <c r="H545" s="10">
        <v>16</v>
      </c>
      <c r="I545" s="56">
        <v>2.8215161769866558E-3</v>
      </c>
    </row>
    <row r="546" spans="1:9" x14ac:dyDescent="0.2">
      <c r="A546" s="29">
        <v>518</v>
      </c>
      <c r="B546" s="225" t="s">
        <v>1742</v>
      </c>
      <c r="C546" s="10">
        <v>118</v>
      </c>
      <c r="D546" s="55">
        <v>2.0808681805276587E-2</v>
      </c>
      <c r="E546" s="727"/>
      <c r="F546" s="29">
        <v>1473</v>
      </c>
      <c r="G546" s="10" t="s">
        <v>2513</v>
      </c>
      <c r="H546" s="10">
        <v>16</v>
      </c>
      <c r="I546" s="56">
        <v>2.8215161769866558E-3</v>
      </c>
    </row>
    <row r="547" spans="1:9" x14ac:dyDescent="0.2">
      <c r="A547" s="29">
        <v>519</v>
      </c>
      <c r="B547" s="10" t="s">
        <v>1179</v>
      </c>
      <c r="C547" s="10">
        <v>117</v>
      </c>
      <c r="D547" s="55">
        <v>2.0632337044214921E-2</v>
      </c>
      <c r="E547" s="727"/>
      <c r="F547" s="29">
        <v>1474</v>
      </c>
      <c r="G547" s="10" t="s">
        <v>2522</v>
      </c>
      <c r="H547" s="10">
        <v>16</v>
      </c>
      <c r="I547" s="56">
        <v>2.8215161769866558E-3</v>
      </c>
    </row>
    <row r="548" spans="1:9" x14ac:dyDescent="0.2">
      <c r="A548" s="29">
        <v>520</v>
      </c>
      <c r="B548" s="10" t="s">
        <v>1396</v>
      </c>
      <c r="C548" s="10">
        <v>117</v>
      </c>
      <c r="D548" s="55">
        <v>2.0632337044214921E-2</v>
      </c>
      <c r="E548" s="727"/>
      <c r="F548" s="29">
        <v>1475</v>
      </c>
      <c r="G548" s="10" t="s">
        <v>2548</v>
      </c>
      <c r="H548" s="10">
        <v>16</v>
      </c>
      <c r="I548" s="56">
        <v>2.8215161769866558E-3</v>
      </c>
    </row>
    <row r="549" spans="1:9" x14ac:dyDescent="0.2">
      <c r="A549" s="29">
        <v>521</v>
      </c>
      <c r="B549" s="10" t="s">
        <v>1693</v>
      </c>
      <c r="C549" s="10">
        <v>117</v>
      </c>
      <c r="D549" s="55">
        <v>2.0632337044214921E-2</v>
      </c>
      <c r="E549" s="727"/>
      <c r="F549" s="29">
        <v>1476</v>
      </c>
      <c r="G549" s="10" t="s">
        <v>2575</v>
      </c>
      <c r="H549" s="10">
        <v>16</v>
      </c>
      <c r="I549" s="56">
        <v>2.8215161769866558E-3</v>
      </c>
    </row>
    <row r="550" spans="1:9" x14ac:dyDescent="0.2">
      <c r="A550" s="29">
        <v>522</v>
      </c>
      <c r="B550" s="225" t="s">
        <v>1719</v>
      </c>
      <c r="C550" s="10">
        <v>117</v>
      </c>
      <c r="D550" s="55">
        <v>2.0632337044214921E-2</v>
      </c>
      <c r="E550" s="727"/>
      <c r="F550" s="29">
        <v>1477</v>
      </c>
      <c r="G550" s="10" t="s">
        <v>2786</v>
      </c>
      <c r="H550" s="10">
        <v>16</v>
      </c>
      <c r="I550" s="56">
        <v>2.8215161769866558E-3</v>
      </c>
    </row>
    <row r="551" spans="1:9" x14ac:dyDescent="0.2">
      <c r="A551" s="29">
        <v>523</v>
      </c>
      <c r="B551" s="10" t="s">
        <v>1347</v>
      </c>
      <c r="C551" s="10">
        <v>116</v>
      </c>
      <c r="D551" s="55">
        <v>2.0455992283153257E-2</v>
      </c>
      <c r="E551" s="727"/>
      <c r="F551" s="29">
        <v>1478</v>
      </c>
      <c r="G551" s="10" t="s">
        <v>2811</v>
      </c>
      <c r="H551" s="10">
        <v>16</v>
      </c>
      <c r="I551" s="56">
        <v>2.8215161769866558E-3</v>
      </c>
    </row>
    <row r="552" spans="1:9" x14ac:dyDescent="0.2">
      <c r="A552" s="29">
        <v>524</v>
      </c>
      <c r="B552" s="10" t="s">
        <v>1389</v>
      </c>
      <c r="C552" s="10">
        <v>116</v>
      </c>
      <c r="D552" s="55">
        <v>2.0455992283153257E-2</v>
      </c>
      <c r="E552" s="727"/>
      <c r="F552" s="29">
        <v>1479</v>
      </c>
      <c r="G552" s="10" t="s">
        <v>2826</v>
      </c>
      <c r="H552" s="10">
        <v>16</v>
      </c>
      <c r="I552" s="56">
        <v>2.8215161769866558E-3</v>
      </c>
    </row>
    <row r="553" spans="1:9" x14ac:dyDescent="0.2">
      <c r="A553" s="29">
        <v>525</v>
      </c>
      <c r="B553" s="10" t="s">
        <v>1403</v>
      </c>
      <c r="C553" s="10">
        <v>116</v>
      </c>
      <c r="D553" s="55">
        <v>2.0455992283153257E-2</v>
      </c>
      <c r="E553" s="727"/>
      <c r="F553" s="29">
        <v>1480</v>
      </c>
      <c r="G553" s="10" t="s">
        <v>2951</v>
      </c>
      <c r="H553" s="10">
        <v>16</v>
      </c>
      <c r="I553" s="56">
        <v>2.8215161769866558E-3</v>
      </c>
    </row>
    <row r="554" spans="1:9" x14ac:dyDescent="0.2">
      <c r="A554" s="29">
        <v>526</v>
      </c>
      <c r="B554" s="225" t="s">
        <v>1436</v>
      </c>
      <c r="C554" s="10">
        <v>116</v>
      </c>
      <c r="D554" s="55">
        <v>2.0455992283153257E-2</v>
      </c>
      <c r="E554" s="727"/>
      <c r="F554" s="29">
        <v>1481</v>
      </c>
      <c r="G554" s="10" t="s">
        <v>2126</v>
      </c>
      <c r="H554" s="10">
        <v>15</v>
      </c>
      <c r="I554" s="56">
        <v>2.6451714159249902E-3</v>
      </c>
    </row>
    <row r="555" spans="1:9" x14ac:dyDescent="0.2">
      <c r="A555" s="29">
        <v>527</v>
      </c>
      <c r="B555" s="10" t="s">
        <v>1588</v>
      </c>
      <c r="C555" s="10">
        <v>116</v>
      </c>
      <c r="D555" s="55">
        <v>2.0455992283153257E-2</v>
      </c>
      <c r="E555" s="727"/>
      <c r="F555" s="29">
        <v>1482</v>
      </c>
      <c r="G555" s="10" t="s">
        <v>2297</v>
      </c>
      <c r="H555" s="10">
        <v>15</v>
      </c>
      <c r="I555" s="56">
        <v>2.6451714159249902E-3</v>
      </c>
    </row>
    <row r="556" spans="1:9" x14ac:dyDescent="0.2">
      <c r="A556" s="29">
        <v>528</v>
      </c>
      <c r="B556" s="225" t="s">
        <v>1348</v>
      </c>
      <c r="C556" s="10">
        <v>115</v>
      </c>
      <c r="D556" s="55">
        <v>2.027964752209159E-2</v>
      </c>
      <c r="E556" s="727"/>
      <c r="F556" s="29">
        <v>1483</v>
      </c>
      <c r="G556" s="10" t="s">
        <v>2302</v>
      </c>
      <c r="H556" s="10">
        <v>15</v>
      </c>
      <c r="I556" s="56">
        <v>2.6451714159249902E-3</v>
      </c>
    </row>
    <row r="557" spans="1:9" x14ac:dyDescent="0.2">
      <c r="A557" s="29">
        <v>529</v>
      </c>
      <c r="B557" s="10" t="s">
        <v>1583</v>
      </c>
      <c r="C557" s="10">
        <v>115</v>
      </c>
      <c r="D557" s="55">
        <v>2.027964752209159E-2</v>
      </c>
      <c r="E557" s="727"/>
      <c r="F557" s="29">
        <v>1484</v>
      </c>
      <c r="G557" s="10" t="s">
        <v>2375</v>
      </c>
      <c r="H557" s="10">
        <v>15</v>
      </c>
      <c r="I557" s="56">
        <v>2.6451714159249902E-3</v>
      </c>
    </row>
    <row r="558" spans="1:9" x14ac:dyDescent="0.2">
      <c r="A558" s="29">
        <v>530</v>
      </c>
      <c r="B558" s="10" t="s">
        <v>1554</v>
      </c>
      <c r="C558" s="10">
        <v>114</v>
      </c>
      <c r="D558" s="55">
        <v>2.0103302761029923E-2</v>
      </c>
      <c r="E558" s="727"/>
      <c r="F558" s="29">
        <v>1485</v>
      </c>
      <c r="G558" s="10" t="s">
        <v>2403</v>
      </c>
      <c r="H558" s="10">
        <v>15</v>
      </c>
      <c r="I558" s="56">
        <v>2.6451714159249902E-3</v>
      </c>
    </row>
    <row r="559" spans="1:9" x14ac:dyDescent="0.2">
      <c r="A559" s="29">
        <v>531</v>
      </c>
      <c r="B559" s="10" t="s">
        <v>1567</v>
      </c>
      <c r="C559" s="10">
        <v>114</v>
      </c>
      <c r="D559" s="55">
        <v>2.0103302761029923E-2</v>
      </c>
      <c r="E559" s="727"/>
      <c r="F559" s="29">
        <v>1486</v>
      </c>
      <c r="G559" s="10" t="s">
        <v>2432</v>
      </c>
      <c r="H559" s="10">
        <v>15</v>
      </c>
      <c r="I559" s="56">
        <v>2.6451714159249902E-3</v>
      </c>
    </row>
    <row r="560" spans="1:9" x14ac:dyDescent="0.2">
      <c r="A560" s="29">
        <v>532</v>
      </c>
      <c r="B560" s="10" t="s">
        <v>1245</v>
      </c>
      <c r="C560" s="10">
        <v>113</v>
      </c>
      <c r="D560" s="55">
        <v>1.992695799996826E-2</v>
      </c>
      <c r="E560" s="727"/>
      <c r="F560" s="29">
        <v>1487</v>
      </c>
      <c r="G560" s="10" t="s">
        <v>2552</v>
      </c>
      <c r="H560" s="10">
        <v>15</v>
      </c>
      <c r="I560" s="56">
        <v>2.6451714159249902E-3</v>
      </c>
    </row>
    <row r="561" spans="1:9" x14ac:dyDescent="0.2">
      <c r="A561" s="29">
        <v>533</v>
      </c>
      <c r="B561" s="228" t="s">
        <v>1297</v>
      </c>
      <c r="C561" s="10">
        <v>113</v>
      </c>
      <c r="D561" s="55">
        <v>1.992695799996826E-2</v>
      </c>
      <c r="E561" s="727"/>
      <c r="F561" s="29">
        <v>1488</v>
      </c>
      <c r="G561" s="10" t="s">
        <v>2561</v>
      </c>
      <c r="H561" s="10">
        <v>15</v>
      </c>
      <c r="I561" s="56">
        <v>2.6451714159249902E-3</v>
      </c>
    </row>
    <row r="562" spans="1:9" x14ac:dyDescent="0.2">
      <c r="A562" s="29">
        <v>534</v>
      </c>
      <c r="B562" s="10" t="s">
        <v>1393</v>
      </c>
      <c r="C562" s="10">
        <v>113</v>
      </c>
      <c r="D562" s="55">
        <v>1.992695799996826E-2</v>
      </c>
      <c r="E562" s="727"/>
      <c r="F562" s="29">
        <v>1489</v>
      </c>
      <c r="G562" s="225" t="s">
        <v>2587</v>
      </c>
      <c r="H562" s="10">
        <v>15</v>
      </c>
      <c r="I562" s="56">
        <v>2.6451714159249902E-3</v>
      </c>
    </row>
    <row r="563" spans="1:9" x14ac:dyDescent="0.2">
      <c r="A563" s="29">
        <v>535</v>
      </c>
      <c r="B563" s="226" t="s">
        <v>1265</v>
      </c>
      <c r="C563" s="10">
        <v>112</v>
      </c>
      <c r="D563" s="55">
        <v>1.9750613238906593E-2</v>
      </c>
      <c r="E563" s="727"/>
      <c r="F563" s="29">
        <v>1490</v>
      </c>
      <c r="G563" s="10" t="s">
        <v>2643</v>
      </c>
      <c r="H563" s="10">
        <v>15</v>
      </c>
      <c r="I563" s="56">
        <v>2.6451714159249902E-3</v>
      </c>
    </row>
    <row r="564" spans="1:9" x14ac:dyDescent="0.2">
      <c r="A564" s="29">
        <v>536</v>
      </c>
      <c r="B564" s="10" t="s">
        <v>1392</v>
      </c>
      <c r="C564" s="10">
        <v>112</v>
      </c>
      <c r="D564" s="55">
        <v>1.9750613238906593E-2</v>
      </c>
      <c r="E564" s="727"/>
      <c r="F564" s="29">
        <v>1491</v>
      </c>
      <c r="G564" s="10" t="s">
        <v>2705</v>
      </c>
      <c r="H564" s="10">
        <v>15</v>
      </c>
      <c r="I564" s="56">
        <v>2.6451714159249902E-3</v>
      </c>
    </row>
    <row r="565" spans="1:9" x14ac:dyDescent="0.2">
      <c r="A565" s="29">
        <v>537</v>
      </c>
      <c r="B565" s="10" t="s">
        <v>1434</v>
      </c>
      <c r="C565" s="10">
        <v>112</v>
      </c>
      <c r="D565" s="55">
        <v>1.9750613238906593E-2</v>
      </c>
      <c r="E565" s="727"/>
      <c r="F565" s="29">
        <v>1492</v>
      </c>
      <c r="G565" s="10" t="s">
        <v>2962</v>
      </c>
      <c r="H565" s="10">
        <v>15</v>
      </c>
      <c r="I565" s="56">
        <v>2.6451714159249902E-3</v>
      </c>
    </row>
    <row r="566" spans="1:9" x14ac:dyDescent="0.2">
      <c r="A566" s="29">
        <v>538</v>
      </c>
      <c r="B566" s="10" t="s">
        <v>1599</v>
      </c>
      <c r="C566" s="10">
        <v>112</v>
      </c>
      <c r="D566" s="55">
        <v>1.9750613238906593E-2</v>
      </c>
      <c r="E566" s="727"/>
      <c r="F566" s="29">
        <v>1493</v>
      </c>
      <c r="G566" s="10" t="s">
        <v>2965</v>
      </c>
      <c r="H566" s="10">
        <v>15</v>
      </c>
      <c r="I566" s="56">
        <v>2.6451714159249902E-3</v>
      </c>
    </row>
    <row r="567" spans="1:9" x14ac:dyDescent="0.2">
      <c r="A567" s="29">
        <v>539</v>
      </c>
      <c r="B567" s="10" t="s">
        <v>1612</v>
      </c>
      <c r="C567" s="10">
        <v>112</v>
      </c>
      <c r="D567" s="55">
        <v>1.9750613238906593E-2</v>
      </c>
      <c r="E567" s="727"/>
      <c r="F567" s="29">
        <v>1494</v>
      </c>
      <c r="G567" s="10" t="s">
        <v>3303</v>
      </c>
      <c r="H567" s="10">
        <v>15</v>
      </c>
      <c r="I567" s="56">
        <v>2.6451714159249902E-3</v>
      </c>
    </row>
    <row r="568" spans="1:9" x14ac:dyDescent="0.2">
      <c r="A568" s="29">
        <v>540</v>
      </c>
      <c r="B568" s="10" t="s">
        <v>1618</v>
      </c>
      <c r="C568" s="10">
        <v>112</v>
      </c>
      <c r="D568" s="55">
        <v>1.9750613238906593E-2</v>
      </c>
      <c r="E568" s="727"/>
      <c r="F568" s="29">
        <v>1495</v>
      </c>
      <c r="G568" s="10" t="s">
        <v>2971</v>
      </c>
      <c r="H568" s="10">
        <v>15</v>
      </c>
      <c r="I568" s="56">
        <v>2.6451714159249902E-3</v>
      </c>
    </row>
    <row r="569" spans="1:9" x14ac:dyDescent="0.2">
      <c r="A569" s="29">
        <v>541</v>
      </c>
      <c r="B569" s="225" t="s">
        <v>1381</v>
      </c>
      <c r="C569" s="10">
        <v>111</v>
      </c>
      <c r="D569" s="55">
        <v>1.9574268477844926E-2</v>
      </c>
      <c r="E569" s="727"/>
      <c r="F569" s="29">
        <v>1496</v>
      </c>
      <c r="G569" s="10" t="s">
        <v>1788</v>
      </c>
      <c r="H569" s="10">
        <v>14</v>
      </c>
      <c r="I569" s="56">
        <v>2.4688266548633241E-3</v>
      </c>
    </row>
    <row r="570" spans="1:9" x14ac:dyDescent="0.2">
      <c r="A570" s="29">
        <v>542</v>
      </c>
      <c r="B570" s="10" t="s">
        <v>1469</v>
      </c>
      <c r="C570" s="10">
        <v>111</v>
      </c>
      <c r="D570" s="55">
        <v>1.9574268477844926E-2</v>
      </c>
      <c r="E570" s="727"/>
      <c r="F570" s="29">
        <v>1497</v>
      </c>
      <c r="G570" s="10" t="s">
        <v>2043</v>
      </c>
      <c r="H570" s="10">
        <v>14</v>
      </c>
      <c r="I570" s="56">
        <v>2.4688266548633241E-3</v>
      </c>
    </row>
    <row r="571" spans="1:9" x14ac:dyDescent="0.2">
      <c r="A571" s="29">
        <v>543</v>
      </c>
      <c r="B571" s="10" t="s">
        <v>1357</v>
      </c>
      <c r="C571" s="10">
        <v>110</v>
      </c>
      <c r="D571" s="55">
        <v>1.9397923716783259E-2</v>
      </c>
      <c r="E571" s="727"/>
      <c r="F571" s="29">
        <v>1498</v>
      </c>
      <c r="G571" s="10" t="s">
        <v>2192</v>
      </c>
      <c r="H571" s="10">
        <v>14</v>
      </c>
      <c r="I571" s="56">
        <v>2.4688266548633241E-3</v>
      </c>
    </row>
    <row r="572" spans="1:9" x14ac:dyDescent="0.2">
      <c r="A572" s="29">
        <v>544</v>
      </c>
      <c r="B572" s="10" t="s">
        <v>1432</v>
      </c>
      <c r="C572" s="10">
        <v>110</v>
      </c>
      <c r="D572" s="55">
        <v>1.9397923716783259E-2</v>
      </c>
      <c r="E572" s="727"/>
      <c r="F572" s="29">
        <v>1499</v>
      </c>
      <c r="G572" s="10" t="s">
        <v>2344</v>
      </c>
      <c r="H572" s="10">
        <v>14</v>
      </c>
      <c r="I572" s="56">
        <v>2.4688266548633241E-3</v>
      </c>
    </row>
    <row r="573" spans="1:9" x14ac:dyDescent="0.2">
      <c r="A573" s="29">
        <v>545</v>
      </c>
      <c r="B573" s="10" t="s">
        <v>1433</v>
      </c>
      <c r="C573" s="10">
        <v>110</v>
      </c>
      <c r="D573" s="55">
        <v>1.9397923716783259E-2</v>
      </c>
      <c r="E573" s="727"/>
      <c r="F573" s="29">
        <v>1500</v>
      </c>
      <c r="G573" s="10" t="s">
        <v>2409</v>
      </c>
      <c r="H573" s="10">
        <v>14</v>
      </c>
      <c r="I573" s="56">
        <v>2.4688266548633241E-3</v>
      </c>
    </row>
    <row r="574" spans="1:9" x14ac:dyDescent="0.2">
      <c r="A574" s="29">
        <v>546</v>
      </c>
      <c r="B574" s="10" t="s">
        <v>1505</v>
      </c>
      <c r="C574" s="10">
        <v>110</v>
      </c>
      <c r="D574" s="55">
        <v>1.9397923716783259E-2</v>
      </c>
      <c r="E574" s="727"/>
      <c r="F574" s="29">
        <v>1501</v>
      </c>
      <c r="G574" s="10" t="s">
        <v>2443</v>
      </c>
      <c r="H574" s="10">
        <v>14</v>
      </c>
      <c r="I574" s="56">
        <v>2.4688266548633241E-3</v>
      </c>
    </row>
    <row r="575" spans="1:9" x14ac:dyDescent="0.2">
      <c r="A575" s="29">
        <v>547</v>
      </c>
      <c r="B575" s="10" t="s">
        <v>1544</v>
      </c>
      <c r="C575" s="10">
        <v>110</v>
      </c>
      <c r="D575" s="55">
        <v>1.9397923716783259E-2</v>
      </c>
      <c r="E575" s="727"/>
      <c r="F575" s="29">
        <v>1502</v>
      </c>
      <c r="G575" s="10" t="s">
        <v>2458</v>
      </c>
      <c r="H575" s="10">
        <v>14</v>
      </c>
      <c r="I575" s="56">
        <v>2.4688266548633241E-3</v>
      </c>
    </row>
    <row r="576" spans="1:9" x14ac:dyDescent="0.2">
      <c r="A576" s="29">
        <v>548</v>
      </c>
      <c r="B576" s="10" t="s">
        <v>1574</v>
      </c>
      <c r="C576" s="10">
        <v>110</v>
      </c>
      <c r="D576" s="55">
        <v>1.9397923716783259E-2</v>
      </c>
      <c r="E576" s="727"/>
      <c r="F576" s="29">
        <v>1503</v>
      </c>
      <c r="G576" s="10" t="s">
        <v>2498</v>
      </c>
      <c r="H576" s="10">
        <v>14</v>
      </c>
      <c r="I576" s="56">
        <v>2.4688266548633241E-3</v>
      </c>
    </row>
    <row r="577" spans="1:9" x14ac:dyDescent="0.2">
      <c r="A577" s="29">
        <v>549</v>
      </c>
      <c r="B577" s="10" t="s">
        <v>1399</v>
      </c>
      <c r="C577" s="10">
        <v>109</v>
      </c>
      <c r="D577" s="55">
        <v>1.9221578955721595E-2</v>
      </c>
      <c r="E577" s="727"/>
      <c r="F577" s="29">
        <v>1504</v>
      </c>
      <c r="G577" s="10" t="s">
        <v>2555</v>
      </c>
      <c r="H577" s="10">
        <v>14</v>
      </c>
      <c r="I577" s="56">
        <v>2.4688266548633241E-3</v>
      </c>
    </row>
    <row r="578" spans="1:9" x14ac:dyDescent="0.2">
      <c r="A578" s="29">
        <v>550</v>
      </c>
      <c r="B578" s="10" t="s">
        <v>1427</v>
      </c>
      <c r="C578" s="10">
        <v>109</v>
      </c>
      <c r="D578" s="55">
        <v>1.9221578955721595E-2</v>
      </c>
      <c r="E578" s="727"/>
      <c r="F578" s="29">
        <v>1505</v>
      </c>
      <c r="G578" s="10" t="s">
        <v>2564</v>
      </c>
      <c r="H578" s="10">
        <v>14</v>
      </c>
      <c r="I578" s="56">
        <v>2.4688266548633241E-3</v>
      </c>
    </row>
    <row r="579" spans="1:9" x14ac:dyDescent="0.2">
      <c r="A579" s="29">
        <v>551</v>
      </c>
      <c r="B579" s="10" t="s">
        <v>1444</v>
      </c>
      <c r="C579" s="10">
        <v>109</v>
      </c>
      <c r="D579" s="55">
        <v>1.9221578955721595E-2</v>
      </c>
      <c r="E579" s="727"/>
      <c r="F579" s="29">
        <v>1506</v>
      </c>
      <c r="G579" s="226" t="s">
        <v>2629</v>
      </c>
      <c r="H579" s="10">
        <v>14</v>
      </c>
      <c r="I579" s="56">
        <v>2.4688266548633241E-3</v>
      </c>
    </row>
    <row r="580" spans="1:9" x14ac:dyDescent="0.2">
      <c r="A580" s="29">
        <v>552</v>
      </c>
      <c r="B580" s="10" t="s">
        <v>1475</v>
      </c>
      <c r="C580" s="10">
        <v>109</v>
      </c>
      <c r="D580" s="55">
        <v>1.9221578955721595E-2</v>
      </c>
      <c r="E580" s="727"/>
      <c r="F580" s="29">
        <v>1507</v>
      </c>
      <c r="G580" s="10" t="s">
        <v>2710</v>
      </c>
      <c r="H580" s="10">
        <v>14</v>
      </c>
      <c r="I580" s="56">
        <v>2.4688266548633241E-3</v>
      </c>
    </row>
    <row r="581" spans="1:9" x14ac:dyDescent="0.2">
      <c r="A581" s="29">
        <v>553</v>
      </c>
      <c r="B581" s="10" t="s">
        <v>1344</v>
      </c>
      <c r="C581" s="10">
        <v>108</v>
      </c>
      <c r="D581" s="55">
        <v>1.9045234194659928E-2</v>
      </c>
      <c r="E581" s="727"/>
      <c r="F581" s="29">
        <v>1508</v>
      </c>
      <c r="G581" s="10" t="s">
        <v>2744</v>
      </c>
      <c r="H581" s="10">
        <v>14</v>
      </c>
      <c r="I581" s="56">
        <v>2.4688266548633241E-3</v>
      </c>
    </row>
    <row r="582" spans="1:9" x14ac:dyDescent="0.2">
      <c r="A582" s="29">
        <v>554</v>
      </c>
      <c r="B582" s="10" t="s">
        <v>1459</v>
      </c>
      <c r="C582" s="10">
        <v>108</v>
      </c>
      <c r="D582" s="55">
        <v>1.9045234194659928E-2</v>
      </c>
      <c r="E582" s="727"/>
      <c r="F582" s="29">
        <v>1509</v>
      </c>
      <c r="G582" s="10" t="s">
        <v>2764</v>
      </c>
      <c r="H582" s="10">
        <v>14</v>
      </c>
      <c r="I582" s="56">
        <v>2.4688266548633241E-3</v>
      </c>
    </row>
    <row r="583" spans="1:9" x14ac:dyDescent="0.2">
      <c r="A583" s="29">
        <v>555</v>
      </c>
      <c r="B583" s="10" t="s">
        <v>1652</v>
      </c>
      <c r="C583" s="10">
        <v>108</v>
      </c>
      <c r="D583" s="55">
        <v>1.9045234194659928E-2</v>
      </c>
      <c r="E583" s="727"/>
      <c r="F583" s="29">
        <v>1510</v>
      </c>
      <c r="G583" s="226" t="s">
        <v>2791</v>
      </c>
      <c r="H583" s="10">
        <v>14</v>
      </c>
      <c r="I583" s="56">
        <v>2.4688266548633241E-3</v>
      </c>
    </row>
    <row r="584" spans="1:9" x14ac:dyDescent="0.2">
      <c r="A584" s="29">
        <v>556</v>
      </c>
      <c r="B584" s="10" t="s">
        <v>1655</v>
      </c>
      <c r="C584" s="10">
        <v>108</v>
      </c>
      <c r="D584" s="55">
        <v>1.9045234194659928E-2</v>
      </c>
      <c r="E584" s="727"/>
      <c r="F584" s="29">
        <v>1511</v>
      </c>
      <c r="G584" s="10" t="s">
        <v>2919</v>
      </c>
      <c r="H584" s="10">
        <v>14</v>
      </c>
      <c r="I584" s="56">
        <v>2.4688266548633241E-3</v>
      </c>
    </row>
    <row r="585" spans="1:9" x14ac:dyDescent="0.2">
      <c r="A585" s="29">
        <v>557</v>
      </c>
      <c r="B585" s="10" t="s">
        <v>1451</v>
      </c>
      <c r="C585" s="10">
        <v>107</v>
      </c>
      <c r="D585" s="55">
        <v>1.8868889433598261E-2</v>
      </c>
      <c r="E585" s="727"/>
      <c r="F585" s="29">
        <v>1512</v>
      </c>
      <c r="G585" s="10" t="s">
        <v>2974</v>
      </c>
      <c r="H585" s="10">
        <v>14</v>
      </c>
      <c r="I585" s="56">
        <v>2.4688266548633241E-3</v>
      </c>
    </row>
    <row r="586" spans="1:9" x14ac:dyDescent="0.2">
      <c r="A586" s="29">
        <v>558</v>
      </c>
      <c r="B586" s="10" t="s">
        <v>1457</v>
      </c>
      <c r="C586" s="10">
        <v>107</v>
      </c>
      <c r="D586" s="55">
        <v>1.8868889433598261E-2</v>
      </c>
      <c r="E586" s="727"/>
      <c r="F586" s="29">
        <v>1513</v>
      </c>
      <c r="G586" s="10" t="s">
        <v>2324</v>
      </c>
      <c r="H586" s="10">
        <v>13</v>
      </c>
      <c r="I586" s="56">
        <v>2.292481893801658E-3</v>
      </c>
    </row>
    <row r="587" spans="1:9" x14ac:dyDescent="0.2">
      <c r="A587" s="29">
        <v>559</v>
      </c>
      <c r="B587" s="10" t="s">
        <v>1462</v>
      </c>
      <c r="C587" s="10">
        <v>106</v>
      </c>
      <c r="D587" s="55">
        <v>1.8692544672536594E-2</v>
      </c>
      <c r="E587" s="727"/>
      <c r="F587" s="29">
        <v>1514</v>
      </c>
      <c r="G587" s="10" t="s">
        <v>2327</v>
      </c>
      <c r="H587" s="10">
        <v>13</v>
      </c>
      <c r="I587" s="56">
        <v>2.292481893801658E-3</v>
      </c>
    </row>
    <row r="588" spans="1:9" x14ac:dyDescent="0.2">
      <c r="A588" s="29">
        <v>560</v>
      </c>
      <c r="B588" s="10" t="s">
        <v>1479</v>
      </c>
      <c r="C588" s="10">
        <v>106</v>
      </c>
      <c r="D588" s="55">
        <v>1.8692544672536594E-2</v>
      </c>
      <c r="E588" s="727"/>
      <c r="F588" s="29">
        <v>1515</v>
      </c>
      <c r="G588" s="10" t="s">
        <v>2350</v>
      </c>
      <c r="H588" s="10">
        <v>13</v>
      </c>
      <c r="I588" s="56">
        <v>2.292481893801658E-3</v>
      </c>
    </row>
    <row r="589" spans="1:9" x14ac:dyDescent="0.2">
      <c r="A589" s="29">
        <v>561</v>
      </c>
      <c r="B589" s="10" t="s">
        <v>1667</v>
      </c>
      <c r="C589" s="10">
        <v>106</v>
      </c>
      <c r="D589" s="55">
        <v>1.8692544672536594E-2</v>
      </c>
      <c r="E589" s="727"/>
      <c r="F589" s="29">
        <v>1516</v>
      </c>
      <c r="G589" s="10" t="s">
        <v>2433</v>
      </c>
      <c r="H589" s="10">
        <v>13</v>
      </c>
      <c r="I589" s="56">
        <v>2.292481893801658E-3</v>
      </c>
    </row>
    <row r="590" spans="1:9" x14ac:dyDescent="0.2">
      <c r="A590" s="29">
        <v>562</v>
      </c>
      <c r="B590" s="10" t="s">
        <v>1713</v>
      </c>
      <c r="C590" s="10">
        <v>106</v>
      </c>
      <c r="D590" s="55">
        <v>1.8692544672536594E-2</v>
      </c>
      <c r="E590" s="727"/>
      <c r="F590" s="29">
        <v>1517</v>
      </c>
      <c r="G590" s="225" t="s">
        <v>2488</v>
      </c>
      <c r="H590" s="10">
        <v>13</v>
      </c>
      <c r="I590" s="56">
        <v>2.292481893801658E-3</v>
      </c>
    </row>
    <row r="591" spans="1:9" x14ac:dyDescent="0.2">
      <c r="A591" s="29">
        <v>563</v>
      </c>
      <c r="B591" s="10" t="s">
        <v>1363</v>
      </c>
      <c r="C591" s="10">
        <v>105</v>
      </c>
      <c r="D591" s="55">
        <v>1.8516199911474931E-2</v>
      </c>
      <c r="E591" s="727"/>
      <c r="F591" s="29">
        <v>1518</v>
      </c>
      <c r="G591" s="10" t="s">
        <v>2491</v>
      </c>
      <c r="H591" s="10">
        <v>13</v>
      </c>
      <c r="I591" s="56">
        <v>2.292481893801658E-3</v>
      </c>
    </row>
    <row r="592" spans="1:9" x14ac:dyDescent="0.2">
      <c r="A592" s="29">
        <v>564</v>
      </c>
      <c r="B592" s="10" t="s">
        <v>1473</v>
      </c>
      <c r="C592" s="10">
        <v>105</v>
      </c>
      <c r="D592" s="55">
        <v>1.8516199911474931E-2</v>
      </c>
      <c r="E592" s="727"/>
      <c r="F592" s="29">
        <v>1519</v>
      </c>
      <c r="G592" s="10" t="s">
        <v>2515</v>
      </c>
      <c r="H592" s="10">
        <v>13</v>
      </c>
      <c r="I592" s="56">
        <v>2.292481893801658E-3</v>
      </c>
    </row>
    <row r="593" spans="1:9" x14ac:dyDescent="0.2">
      <c r="A593" s="29">
        <v>565</v>
      </c>
      <c r="B593" s="10" t="s">
        <v>1753</v>
      </c>
      <c r="C593" s="10">
        <v>105</v>
      </c>
      <c r="D593" s="55">
        <v>1.8516199911474931E-2</v>
      </c>
      <c r="E593" s="727"/>
      <c r="F593" s="29">
        <v>1520</v>
      </c>
      <c r="G593" s="10" t="s">
        <v>2551</v>
      </c>
      <c r="H593" s="10">
        <v>13</v>
      </c>
      <c r="I593" s="56">
        <v>2.292481893801658E-3</v>
      </c>
    </row>
    <row r="594" spans="1:9" x14ac:dyDescent="0.2">
      <c r="A594" s="29">
        <v>566</v>
      </c>
      <c r="B594" s="10" t="s">
        <v>1754</v>
      </c>
      <c r="C594" s="10">
        <v>105</v>
      </c>
      <c r="D594" s="55">
        <v>1.8516199911474931E-2</v>
      </c>
      <c r="E594" s="727"/>
      <c r="F594" s="29">
        <v>1521</v>
      </c>
      <c r="G594" s="10" t="s">
        <v>2573</v>
      </c>
      <c r="H594" s="10">
        <v>13</v>
      </c>
      <c r="I594" s="56">
        <v>2.292481893801658E-3</v>
      </c>
    </row>
    <row r="595" spans="1:9" x14ac:dyDescent="0.2">
      <c r="A595" s="29">
        <v>567</v>
      </c>
      <c r="B595" s="10" t="s">
        <v>1522</v>
      </c>
      <c r="C595" s="10">
        <v>104</v>
      </c>
      <c r="D595" s="55">
        <v>1.8339855150413264E-2</v>
      </c>
      <c r="E595" s="727"/>
      <c r="F595" s="29">
        <v>1522</v>
      </c>
      <c r="G595" s="10" t="s">
        <v>2583</v>
      </c>
      <c r="H595" s="10">
        <v>13</v>
      </c>
      <c r="I595" s="56">
        <v>2.292481893801658E-3</v>
      </c>
    </row>
    <row r="596" spans="1:9" x14ac:dyDescent="0.2">
      <c r="A596" s="29">
        <v>568</v>
      </c>
      <c r="B596" s="225" t="s">
        <v>1623</v>
      </c>
      <c r="C596" s="10">
        <v>104</v>
      </c>
      <c r="D596" s="55">
        <v>1.8339855150413264E-2</v>
      </c>
      <c r="E596" s="727"/>
      <c r="F596" s="29">
        <v>1523</v>
      </c>
      <c r="G596" s="10" t="s">
        <v>2607</v>
      </c>
      <c r="H596" s="10">
        <v>13</v>
      </c>
      <c r="I596" s="56">
        <v>2.292481893801658E-3</v>
      </c>
    </row>
    <row r="597" spans="1:9" x14ac:dyDescent="0.2">
      <c r="A597" s="29">
        <v>569</v>
      </c>
      <c r="B597" s="10" t="s">
        <v>1377</v>
      </c>
      <c r="C597" s="10">
        <v>103</v>
      </c>
      <c r="D597" s="55">
        <v>1.8163510389351597E-2</v>
      </c>
      <c r="E597" s="727"/>
      <c r="F597" s="29">
        <v>1524</v>
      </c>
      <c r="G597" s="10" t="s">
        <v>2659</v>
      </c>
      <c r="H597" s="10">
        <v>13</v>
      </c>
      <c r="I597" s="56">
        <v>2.292481893801658E-3</v>
      </c>
    </row>
    <row r="598" spans="1:9" x14ac:dyDescent="0.2">
      <c r="A598" s="29">
        <v>570</v>
      </c>
      <c r="B598" s="10" t="s">
        <v>1380</v>
      </c>
      <c r="C598" s="10">
        <v>103</v>
      </c>
      <c r="D598" s="55">
        <v>1.8163510389351597E-2</v>
      </c>
      <c r="E598" s="727"/>
      <c r="F598" s="29">
        <v>1525</v>
      </c>
      <c r="G598" s="226" t="s">
        <v>2677</v>
      </c>
      <c r="H598" s="10">
        <v>13</v>
      </c>
      <c r="I598" s="56">
        <v>2.292481893801658E-3</v>
      </c>
    </row>
    <row r="599" spans="1:9" x14ac:dyDescent="0.2">
      <c r="A599" s="638">
        <v>571</v>
      </c>
      <c r="B599" s="25" t="s">
        <v>1386</v>
      </c>
      <c r="C599" s="25">
        <v>103</v>
      </c>
      <c r="D599" s="729">
        <v>1.8163510389351597E-2</v>
      </c>
      <c r="E599" s="730"/>
      <c r="F599" s="638">
        <v>1526</v>
      </c>
      <c r="G599" s="25" t="s">
        <v>2690</v>
      </c>
      <c r="H599" s="25">
        <v>13</v>
      </c>
      <c r="I599" s="732">
        <v>2.292481893801658E-3</v>
      </c>
    </row>
    <row r="600" spans="1:9" x14ac:dyDescent="0.2">
      <c r="A600" s="640"/>
      <c r="B600" s="620"/>
      <c r="C600" s="620"/>
      <c r="D600" s="731"/>
      <c r="E600" s="731"/>
      <c r="F600" s="640"/>
      <c r="G600" s="636" t="s">
        <v>3885</v>
      </c>
      <c r="H600" s="620"/>
      <c r="I600" s="733"/>
    </row>
    <row r="601" spans="1:9" x14ac:dyDescent="0.2">
      <c r="A601" s="633" t="s">
        <v>0</v>
      </c>
      <c r="B601" s="858" t="s">
        <v>3309</v>
      </c>
      <c r="C601" s="860" t="s">
        <v>221</v>
      </c>
      <c r="D601" s="861"/>
      <c r="E601" s="685"/>
      <c r="F601" s="633" t="s">
        <v>0</v>
      </c>
      <c r="G601" s="858" t="s">
        <v>3309</v>
      </c>
      <c r="H601" s="860" t="s">
        <v>221</v>
      </c>
      <c r="I601" s="861"/>
    </row>
    <row r="602" spans="1:9" x14ac:dyDescent="0.2">
      <c r="A602" s="634" t="s">
        <v>2</v>
      </c>
      <c r="B602" s="859"/>
      <c r="C602" s="615" t="s">
        <v>3295</v>
      </c>
      <c r="D602" s="615" t="s">
        <v>3296</v>
      </c>
      <c r="E602" s="728"/>
      <c r="F602" s="634" t="s">
        <v>2</v>
      </c>
      <c r="G602" s="859"/>
      <c r="H602" s="615" t="s">
        <v>3295</v>
      </c>
      <c r="I602" s="615" t="s">
        <v>3296</v>
      </c>
    </row>
    <row r="603" spans="1:9" x14ac:dyDescent="0.2">
      <c r="A603" s="29">
        <v>572</v>
      </c>
      <c r="B603" s="10" t="s">
        <v>1501</v>
      </c>
      <c r="C603" s="10">
        <v>103</v>
      </c>
      <c r="D603" s="55">
        <v>1.8163510389351597E-2</v>
      </c>
      <c r="E603" s="727"/>
      <c r="F603" s="29">
        <v>1527</v>
      </c>
      <c r="G603" s="10" t="s">
        <v>2693</v>
      </c>
      <c r="H603" s="10">
        <v>13</v>
      </c>
      <c r="I603" s="56">
        <v>2.292481893801658E-3</v>
      </c>
    </row>
    <row r="604" spans="1:9" x14ac:dyDescent="0.2">
      <c r="A604" s="29">
        <v>573</v>
      </c>
      <c r="B604" s="10" t="s">
        <v>1538</v>
      </c>
      <c r="C604" s="10">
        <v>103</v>
      </c>
      <c r="D604" s="55">
        <v>1.8163510389351597E-2</v>
      </c>
      <c r="E604" s="727"/>
      <c r="F604" s="29">
        <v>1528</v>
      </c>
      <c r="G604" s="10" t="s">
        <v>2732</v>
      </c>
      <c r="H604" s="10">
        <v>13</v>
      </c>
      <c r="I604" s="56">
        <v>2.292481893801658E-3</v>
      </c>
    </row>
    <row r="605" spans="1:9" x14ac:dyDescent="0.2">
      <c r="A605" s="29">
        <v>574</v>
      </c>
      <c r="B605" s="10" t="s">
        <v>1530</v>
      </c>
      <c r="C605" s="10">
        <v>102</v>
      </c>
      <c r="D605" s="55">
        <v>1.7987165628289933E-2</v>
      </c>
      <c r="E605" s="727"/>
      <c r="F605" s="29">
        <v>1529</v>
      </c>
      <c r="G605" s="10" t="s">
        <v>1688</v>
      </c>
      <c r="H605" s="10">
        <v>12</v>
      </c>
      <c r="I605" s="56">
        <v>2.1161371327399919E-3</v>
      </c>
    </row>
    <row r="606" spans="1:9" x14ac:dyDescent="0.2">
      <c r="A606" s="29">
        <v>575</v>
      </c>
      <c r="B606" s="225" t="s">
        <v>1681</v>
      </c>
      <c r="C606" s="10">
        <v>102</v>
      </c>
      <c r="D606" s="55">
        <v>1.7987165628289933E-2</v>
      </c>
      <c r="E606" s="727"/>
      <c r="F606" s="29">
        <v>1530</v>
      </c>
      <c r="G606" s="10" t="s">
        <v>1708</v>
      </c>
      <c r="H606" s="10">
        <v>12</v>
      </c>
      <c r="I606" s="56">
        <v>2.1161371327399919E-3</v>
      </c>
    </row>
    <row r="607" spans="1:9" x14ac:dyDescent="0.2">
      <c r="A607" s="29">
        <v>576</v>
      </c>
      <c r="B607" s="10" t="s">
        <v>1465</v>
      </c>
      <c r="C607" s="10">
        <v>101</v>
      </c>
      <c r="D607" s="55">
        <v>1.7810820867228266E-2</v>
      </c>
      <c r="E607" s="727"/>
      <c r="F607" s="29">
        <v>1531</v>
      </c>
      <c r="G607" s="10" t="s">
        <v>2159</v>
      </c>
      <c r="H607" s="10">
        <v>12</v>
      </c>
      <c r="I607" s="56">
        <v>2.1161371327399919E-3</v>
      </c>
    </row>
    <row r="608" spans="1:9" x14ac:dyDescent="0.2">
      <c r="A608" s="29">
        <v>577</v>
      </c>
      <c r="B608" s="10" t="s">
        <v>1499</v>
      </c>
      <c r="C608" s="10">
        <v>101</v>
      </c>
      <c r="D608" s="55">
        <v>1.7810820867228266E-2</v>
      </c>
      <c r="E608" s="727"/>
      <c r="F608" s="29">
        <v>1532</v>
      </c>
      <c r="G608" s="10" t="s">
        <v>2317</v>
      </c>
      <c r="H608" s="10">
        <v>12</v>
      </c>
      <c r="I608" s="56">
        <v>2.1161371327399919E-3</v>
      </c>
    </row>
    <row r="609" spans="1:9" x14ac:dyDescent="0.2">
      <c r="A609" s="29">
        <v>578</v>
      </c>
      <c r="B609" s="10" t="s">
        <v>1555</v>
      </c>
      <c r="C609" s="10">
        <v>101</v>
      </c>
      <c r="D609" s="55">
        <v>1.7810820867228266E-2</v>
      </c>
      <c r="E609" s="727"/>
      <c r="F609" s="29">
        <v>1533</v>
      </c>
      <c r="G609" s="10" t="s">
        <v>2391</v>
      </c>
      <c r="H609" s="10">
        <v>12</v>
      </c>
      <c r="I609" s="56">
        <v>2.1161371327399919E-3</v>
      </c>
    </row>
    <row r="610" spans="1:9" x14ac:dyDescent="0.2">
      <c r="A610" s="29">
        <v>579</v>
      </c>
      <c r="B610" s="10" t="s">
        <v>1560</v>
      </c>
      <c r="C610" s="10">
        <v>101</v>
      </c>
      <c r="D610" s="55">
        <v>1.7810820867228266E-2</v>
      </c>
      <c r="E610" s="727"/>
      <c r="F610" s="29">
        <v>1534</v>
      </c>
      <c r="G610" s="10" t="s">
        <v>2446</v>
      </c>
      <c r="H610" s="10">
        <v>12</v>
      </c>
      <c r="I610" s="56">
        <v>2.1161371327399919E-3</v>
      </c>
    </row>
    <row r="611" spans="1:9" x14ac:dyDescent="0.2">
      <c r="A611" s="29">
        <v>580</v>
      </c>
      <c r="B611" s="10" t="s">
        <v>1800</v>
      </c>
      <c r="C611" s="10">
        <v>101</v>
      </c>
      <c r="D611" s="55">
        <v>1.7810820867228266E-2</v>
      </c>
      <c r="E611" s="727"/>
      <c r="F611" s="29">
        <v>1535</v>
      </c>
      <c r="G611" s="10" t="s">
        <v>2449</v>
      </c>
      <c r="H611" s="10">
        <v>12</v>
      </c>
      <c r="I611" s="56">
        <v>2.1161371327399919E-3</v>
      </c>
    </row>
    <row r="612" spans="1:9" x14ac:dyDescent="0.2">
      <c r="A612" s="29">
        <v>581</v>
      </c>
      <c r="B612" s="10" t="s">
        <v>1407</v>
      </c>
      <c r="C612" s="10">
        <v>100</v>
      </c>
      <c r="D612" s="55">
        <v>1.7634476106166599E-2</v>
      </c>
      <c r="E612" s="727"/>
      <c r="F612" s="29">
        <v>1536</v>
      </c>
      <c r="G612" s="10" t="s">
        <v>2468</v>
      </c>
      <c r="H612" s="10">
        <v>12</v>
      </c>
      <c r="I612" s="56">
        <v>2.1161371327399919E-3</v>
      </c>
    </row>
    <row r="613" spans="1:9" x14ac:dyDescent="0.2">
      <c r="A613" s="29">
        <v>582</v>
      </c>
      <c r="B613" s="10" t="s">
        <v>1464</v>
      </c>
      <c r="C613" s="10">
        <v>100</v>
      </c>
      <c r="D613" s="55">
        <v>1.7634476106166599E-2</v>
      </c>
      <c r="E613" s="727"/>
      <c r="F613" s="29">
        <v>1537</v>
      </c>
      <c r="G613" s="10" t="s">
        <v>2540</v>
      </c>
      <c r="H613" s="10">
        <v>12</v>
      </c>
      <c r="I613" s="56">
        <v>2.1161371327399919E-3</v>
      </c>
    </row>
    <row r="614" spans="1:9" x14ac:dyDescent="0.2">
      <c r="A614" s="29">
        <v>583</v>
      </c>
      <c r="B614" s="10" t="s">
        <v>1546</v>
      </c>
      <c r="C614" s="10">
        <v>100</v>
      </c>
      <c r="D614" s="55">
        <v>1.7634476106166599E-2</v>
      </c>
      <c r="E614" s="727"/>
      <c r="F614" s="29">
        <v>1538</v>
      </c>
      <c r="G614" s="10" t="s">
        <v>2542</v>
      </c>
      <c r="H614" s="10">
        <v>12</v>
      </c>
      <c r="I614" s="56">
        <v>2.1161371327399919E-3</v>
      </c>
    </row>
    <row r="615" spans="1:9" x14ac:dyDescent="0.2">
      <c r="A615" s="29">
        <v>584</v>
      </c>
      <c r="B615" s="10" t="s">
        <v>1628</v>
      </c>
      <c r="C615" s="10">
        <v>100</v>
      </c>
      <c r="D615" s="55">
        <v>1.7634476106166599E-2</v>
      </c>
      <c r="E615" s="727"/>
      <c r="F615" s="29">
        <v>1539</v>
      </c>
      <c r="G615" s="10" t="s">
        <v>2572</v>
      </c>
      <c r="H615" s="10">
        <v>12</v>
      </c>
      <c r="I615" s="56">
        <v>2.1161371327399919E-3</v>
      </c>
    </row>
    <row r="616" spans="1:9" x14ac:dyDescent="0.2">
      <c r="A616" s="29">
        <v>585</v>
      </c>
      <c r="B616" s="10" t="s">
        <v>1794</v>
      </c>
      <c r="C616" s="10">
        <v>100</v>
      </c>
      <c r="D616" s="55">
        <v>1.7634476106166599E-2</v>
      </c>
      <c r="E616" s="727"/>
      <c r="F616" s="29">
        <v>1540</v>
      </c>
      <c r="G616" s="10" t="s">
        <v>2584</v>
      </c>
      <c r="H616" s="10">
        <v>12</v>
      </c>
      <c r="I616" s="56">
        <v>2.1161371327399919E-3</v>
      </c>
    </row>
    <row r="617" spans="1:9" x14ac:dyDescent="0.2">
      <c r="A617" s="29">
        <v>586</v>
      </c>
      <c r="B617" s="10" t="s">
        <v>1810</v>
      </c>
      <c r="C617" s="10">
        <v>100</v>
      </c>
      <c r="D617" s="55">
        <v>1.7634476106166599E-2</v>
      </c>
      <c r="E617" s="727"/>
      <c r="F617" s="29">
        <v>1541</v>
      </c>
      <c r="G617" s="10" t="s">
        <v>2613</v>
      </c>
      <c r="H617" s="10">
        <v>12</v>
      </c>
      <c r="I617" s="56">
        <v>2.1161371327399919E-3</v>
      </c>
    </row>
    <row r="618" spans="1:9" x14ac:dyDescent="0.2">
      <c r="A618" s="29">
        <v>587</v>
      </c>
      <c r="B618" s="10" t="s">
        <v>1979</v>
      </c>
      <c r="C618" s="10">
        <v>100</v>
      </c>
      <c r="D618" s="55">
        <v>1.7634476106166599E-2</v>
      </c>
      <c r="E618" s="727"/>
      <c r="F618" s="29">
        <v>1542</v>
      </c>
      <c r="G618" s="10" t="s">
        <v>2622</v>
      </c>
      <c r="H618" s="10">
        <v>12</v>
      </c>
      <c r="I618" s="56">
        <v>2.1161371327399919E-3</v>
      </c>
    </row>
    <row r="619" spans="1:9" x14ac:dyDescent="0.2">
      <c r="A619" s="29">
        <v>588</v>
      </c>
      <c r="B619" s="225" t="s">
        <v>1359</v>
      </c>
      <c r="C619" s="10">
        <v>99</v>
      </c>
      <c r="D619" s="55">
        <v>1.7458131345104932E-2</v>
      </c>
      <c r="E619" s="727"/>
      <c r="F619" s="29">
        <v>1543</v>
      </c>
      <c r="G619" s="10" t="s">
        <v>2649</v>
      </c>
      <c r="H619" s="10">
        <v>12</v>
      </c>
      <c r="I619" s="56">
        <v>2.1161371327399919E-3</v>
      </c>
    </row>
    <row r="620" spans="1:9" x14ac:dyDescent="0.2">
      <c r="A620" s="29">
        <v>589</v>
      </c>
      <c r="B620" s="226" t="s">
        <v>1422</v>
      </c>
      <c r="C620" s="10">
        <v>99</v>
      </c>
      <c r="D620" s="55">
        <v>1.7458131345104932E-2</v>
      </c>
      <c r="E620" s="727"/>
      <c r="F620" s="29">
        <v>1544</v>
      </c>
      <c r="G620" s="10" t="s">
        <v>2733</v>
      </c>
      <c r="H620" s="10">
        <v>12</v>
      </c>
      <c r="I620" s="56">
        <v>2.1161371327399919E-3</v>
      </c>
    </row>
    <row r="621" spans="1:9" x14ac:dyDescent="0.2">
      <c r="A621" s="29">
        <v>590</v>
      </c>
      <c r="B621" s="225" t="s">
        <v>1533</v>
      </c>
      <c r="C621" s="10">
        <v>99</v>
      </c>
      <c r="D621" s="55">
        <v>1.7458131345104932E-2</v>
      </c>
      <c r="E621" s="727"/>
      <c r="F621" s="29">
        <v>1545</v>
      </c>
      <c r="G621" s="10" t="s">
        <v>2788</v>
      </c>
      <c r="H621" s="10">
        <v>12</v>
      </c>
      <c r="I621" s="56">
        <v>2.1161371327399919E-3</v>
      </c>
    </row>
    <row r="622" spans="1:9" x14ac:dyDescent="0.2">
      <c r="A622" s="29">
        <v>591</v>
      </c>
      <c r="B622" s="10" t="s">
        <v>1431</v>
      </c>
      <c r="C622" s="10">
        <v>98</v>
      </c>
      <c r="D622" s="55">
        <v>1.7281786584043269E-2</v>
      </c>
      <c r="E622" s="727"/>
      <c r="F622" s="29">
        <v>1546</v>
      </c>
      <c r="G622" s="10" t="s">
        <v>3010</v>
      </c>
      <c r="H622" s="10">
        <v>12</v>
      </c>
      <c r="I622" s="56">
        <v>2.1161371327399919E-3</v>
      </c>
    </row>
    <row r="623" spans="1:9" x14ac:dyDescent="0.2">
      <c r="A623" s="29">
        <v>592</v>
      </c>
      <c r="B623" s="10" t="s">
        <v>2211</v>
      </c>
      <c r="C623" s="10">
        <v>98</v>
      </c>
      <c r="D623" s="55">
        <v>1.7281786584043269E-2</v>
      </c>
      <c r="E623" s="727"/>
      <c r="F623" s="29">
        <v>1547</v>
      </c>
      <c r="G623" s="10" t="s">
        <v>3016</v>
      </c>
      <c r="H623" s="10">
        <v>12</v>
      </c>
      <c r="I623" s="56">
        <v>2.1161371327399919E-3</v>
      </c>
    </row>
    <row r="624" spans="1:9" x14ac:dyDescent="0.2">
      <c r="A624" s="29">
        <v>593</v>
      </c>
      <c r="B624" s="225" t="s">
        <v>1335</v>
      </c>
      <c r="C624" s="10">
        <v>97</v>
      </c>
      <c r="D624" s="55">
        <v>1.7105441822981602E-2</v>
      </c>
      <c r="E624" s="727"/>
      <c r="F624" s="29">
        <v>1548</v>
      </c>
      <c r="G624" s="226" t="s">
        <v>1956</v>
      </c>
      <c r="H624" s="10">
        <v>11</v>
      </c>
      <c r="I624" s="56">
        <v>1.939792371678326E-3</v>
      </c>
    </row>
    <row r="625" spans="1:9" x14ac:dyDescent="0.2">
      <c r="A625" s="29">
        <v>594</v>
      </c>
      <c r="B625" s="10" t="s">
        <v>1468</v>
      </c>
      <c r="C625" s="10">
        <v>97</v>
      </c>
      <c r="D625" s="55">
        <v>1.7105441822981602E-2</v>
      </c>
      <c r="E625" s="727"/>
      <c r="F625" s="29">
        <v>1549</v>
      </c>
      <c r="G625" s="10" t="s">
        <v>2298</v>
      </c>
      <c r="H625" s="10">
        <v>11</v>
      </c>
      <c r="I625" s="56">
        <v>1.939792371678326E-3</v>
      </c>
    </row>
    <row r="626" spans="1:9" x14ac:dyDescent="0.2">
      <c r="A626" s="29">
        <v>595</v>
      </c>
      <c r="B626" s="10" t="s">
        <v>1470</v>
      </c>
      <c r="C626" s="10">
        <v>97</v>
      </c>
      <c r="D626" s="55">
        <v>1.7105441822981602E-2</v>
      </c>
      <c r="E626" s="727"/>
      <c r="F626" s="29">
        <v>1550</v>
      </c>
      <c r="G626" s="10" t="s">
        <v>2419</v>
      </c>
      <c r="H626" s="10">
        <v>11</v>
      </c>
      <c r="I626" s="56">
        <v>1.939792371678326E-3</v>
      </c>
    </row>
    <row r="627" spans="1:9" x14ac:dyDescent="0.2">
      <c r="A627" s="29">
        <v>596</v>
      </c>
      <c r="B627" s="10" t="s">
        <v>1497</v>
      </c>
      <c r="C627" s="10">
        <v>97</v>
      </c>
      <c r="D627" s="55">
        <v>1.7105441822981602E-2</v>
      </c>
      <c r="E627" s="727"/>
      <c r="F627" s="29">
        <v>1551</v>
      </c>
      <c r="G627" s="10" t="s">
        <v>2422</v>
      </c>
      <c r="H627" s="10">
        <v>11</v>
      </c>
      <c r="I627" s="56">
        <v>1.939792371678326E-3</v>
      </c>
    </row>
    <row r="628" spans="1:9" x14ac:dyDescent="0.2">
      <c r="A628" s="29">
        <v>597</v>
      </c>
      <c r="B628" s="10" t="s">
        <v>1569</v>
      </c>
      <c r="C628" s="10">
        <v>97</v>
      </c>
      <c r="D628" s="55">
        <v>1.7105441822981602E-2</v>
      </c>
      <c r="E628" s="727"/>
      <c r="F628" s="29">
        <v>1552</v>
      </c>
      <c r="G628" s="10" t="s">
        <v>2426</v>
      </c>
      <c r="H628" s="10">
        <v>11</v>
      </c>
      <c r="I628" s="56">
        <v>1.939792371678326E-3</v>
      </c>
    </row>
    <row r="629" spans="1:9" x14ac:dyDescent="0.2">
      <c r="A629" s="29">
        <v>598</v>
      </c>
      <c r="B629" s="225" t="s">
        <v>1586</v>
      </c>
      <c r="C629" s="10">
        <v>97</v>
      </c>
      <c r="D629" s="55">
        <v>1.7105441822981602E-2</v>
      </c>
      <c r="E629" s="727"/>
      <c r="F629" s="29">
        <v>1553</v>
      </c>
      <c r="G629" s="10" t="s">
        <v>2469</v>
      </c>
      <c r="H629" s="10">
        <v>11</v>
      </c>
      <c r="I629" s="56">
        <v>1.939792371678326E-3</v>
      </c>
    </row>
    <row r="630" spans="1:9" x14ac:dyDescent="0.2">
      <c r="A630" s="29">
        <v>599</v>
      </c>
      <c r="B630" s="10" t="s">
        <v>1670</v>
      </c>
      <c r="C630" s="10">
        <v>97</v>
      </c>
      <c r="D630" s="55">
        <v>1.7105441822981602E-2</v>
      </c>
      <c r="E630" s="727"/>
      <c r="F630" s="29">
        <v>1554</v>
      </c>
      <c r="G630" s="10" t="s">
        <v>2483</v>
      </c>
      <c r="H630" s="10">
        <v>11</v>
      </c>
      <c r="I630" s="56">
        <v>1.939792371678326E-3</v>
      </c>
    </row>
    <row r="631" spans="1:9" x14ac:dyDescent="0.2">
      <c r="A631" s="29">
        <v>600</v>
      </c>
      <c r="B631" s="10" t="s">
        <v>1545</v>
      </c>
      <c r="C631" s="10">
        <v>96</v>
      </c>
      <c r="D631" s="55">
        <v>1.6929097061919935E-2</v>
      </c>
      <c r="E631" s="727"/>
      <c r="F631" s="29">
        <v>1555</v>
      </c>
      <c r="G631" s="10" t="s">
        <v>2604</v>
      </c>
      <c r="H631" s="10">
        <v>11</v>
      </c>
      <c r="I631" s="56">
        <v>1.939792371678326E-3</v>
      </c>
    </row>
    <row r="632" spans="1:9" x14ac:dyDescent="0.2">
      <c r="A632" s="29">
        <v>601</v>
      </c>
      <c r="B632" s="10" t="s">
        <v>1603</v>
      </c>
      <c r="C632" s="10">
        <v>96</v>
      </c>
      <c r="D632" s="55">
        <v>1.6929097061919935E-2</v>
      </c>
      <c r="E632" s="727"/>
      <c r="F632" s="29">
        <v>1556</v>
      </c>
      <c r="G632" s="10" t="s">
        <v>2606</v>
      </c>
      <c r="H632" s="10">
        <v>11</v>
      </c>
      <c r="I632" s="56">
        <v>1.939792371678326E-3</v>
      </c>
    </row>
    <row r="633" spans="1:9" x14ac:dyDescent="0.2">
      <c r="A633" s="29">
        <v>602</v>
      </c>
      <c r="B633" s="10" t="s">
        <v>2074</v>
      </c>
      <c r="C633" s="10">
        <v>96</v>
      </c>
      <c r="D633" s="55">
        <v>1.6929097061919935E-2</v>
      </c>
      <c r="E633" s="727"/>
      <c r="F633" s="29">
        <v>1557</v>
      </c>
      <c r="G633" s="10" t="s">
        <v>2628</v>
      </c>
      <c r="H633" s="10">
        <v>11</v>
      </c>
      <c r="I633" s="56">
        <v>1.939792371678326E-3</v>
      </c>
    </row>
    <row r="634" spans="1:9" x14ac:dyDescent="0.2">
      <c r="A634" s="29">
        <v>603</v>
      </c>
      <c r="B634" s="10" t="s">
        <v>1281</v>
      </c>
      <c r="C634" s="10">
        <v>95</v>
      </c>
      <c r="D634" s="55">
        <v>1.6752752300858272E-2</v>
      </c>
      <c r="E634" s="727"/>
      <c r="F634" s="29">
        <v>1558</v>
      </c>
      <c r="G634" s="10" t="s">
        <v>2642</v>
      </c>
      <c r="H634" s="10">
        <v>11</v>
      </c>
      <c r="I634" s="56">
        <v>1.939792371678326E-3</v>
      </c>
    </row>
    <row r="635" spans="1:9" x14ac:dyDescent="0.2">
      <c r="A635" s="29">
        <v>604</v>
      </c>
      <c r="B635" s="10" t="s">
        <v>1622</v>
      </c>
      <c r="C635" s="10">
        <v>95</v>
      </c>
      <c r="D635" s="55">
        <v>1.6752752300858272E-2</v>
      </c>
      <c r="E635" s="727"/>
      <c r="F635" s="29">
        <v>1559</v>
      </c>
      <c r="G635" s="10" t="s">
        <v>2757</v>
      </c>
      <c r="H635" s="10">
        <v>11</v>
      </c>
      <c r="I635" s="56">
        <v>1.939792371678326E-3</v>
      </c>
    </row>
    <row r="636" spans="1:9" x14ac:dyDescent="0.2">
      <c r="A636" s="29">
        <v>605</v>
      </c>
      <c r="B636" s="10" t="s">
        <v>2030</v>
      </c>
      <c r="C636" s="10">
        <v>95</v>
      </c>
      <c r="D636" s="55">
        <v>1.6752752300858272E-2</v>
      </c>
      <c r="E636" s="727"/>
      <c r="F636" s="29">
        <v>1560</v>
      </c>
      <c r="G636" s="10" t="s">
        <v>2776</v>
      </c>
      <c r="H636" s="10">
        <v>11</v>
      </c>
      <c r="I636" s="56">
        <v>1.939792371678326E-3</v>
      </c>
    </row>
    <row r="637" spans="1:9" x14ac:dyDescent="0.2">
      <c r="A637" s="29">
        <v>606</v>
      </c>
      <c r="B637" s="10" t="s">
        <v>1488</v>
      </c>
      <c r="C637" s="10">
        <v>94</v>
      </c>
      <c r="D637" s="55">
        <v>1.6576407539796605E-2</v>
      </c>
      <c r="E637" s="727"/>
      <c r="F637" s="29">
        <v>1561</v>
      </c>
      <c r="G637" s="10" t="s">
        <v>2820</v>
      </c>
      <c r="H637" s="10">
        <v>11</v>
      </c>
      <c r="I637" s="56">
        <v>1.939792371678326E-3</v>
      </c>
    </row>
    <row r="638" spans="1:9" x14ac:dyDescent="0.2">
      <c r="A638" s="29">
        <v>607</v>
      </c>
      <c r="B638" s="10" t="s">
        <v>1541</v>
      </c>
      <c r="C638" s="10">
        <v>94</v>
      </c>
      <c r="D638" s="55">
        <v>1.6576407539796605E-2</v>
      </c>
      <c r="E638" s="727"/>
      <c r="F638" s="29">
        <v>1562</v>
      </c>
      <c r="G638" s="10" t="s">
        <v>2824</v>
      </c>
      <c r="H638" s="10">
        <v>11</v>
      </c>
      <c r="I638" s="56">
        <v>1.939792371678326E-3</v>
      </c>
    </row>
    <row r="639" spans="1:9" x14ac:dyDescent="0.2">
      <c r="A639" s="29">
        <v>608</v>
      </c>
      <c r="B639" s="225" t="s">
        <v>1552</v>
      </c>
      <c r="C639" s="10">
        <v>94</v>
      </c>
      <c r="D639" s="55">
        <v>1.6576407539796605E-2</v>
      </c>
      <c r="E639" s="727"/>
      <c r="F639" s="29">
        <v>1563</v>
      </c>
      <c r="G639" s="10" t="s">
        <v>2859</v>
      </c>
      <c r="H639" s="10">
        <v>11</v>
      </c>
      <c r="I639" s="56">
        <v>1.939792371678326E-3</v>
      </c>
    </row>
    <row r="640" spans="1:9" x14ac:dyDescent="0.2">
      <c r="A640" s="29">
        <v>609</v>
      </c>
      <c r="B640" s="225" t="s">
        <v>1578</v>
      </c>
      <c r="C640" s="10">
        <v>94</v>
      </c>
      <c r="D640" s="55">
        <v>1.6576407539796605E-2</v>
      </c>
      <c r="E640" s="727"/>
      <c r="F640" s="29">
        <v>1564</v>
      </c>
      <c r="G640" s="10" t="s">
        <v>1543</v>
      </c>
      <c r="H640" s="10">
        <v>10</v>
      </c>
      <c r="I640" s="56">
        <v>1.7634476106166599E-3</v>
      </c>
    </row>
    <row r="641" spans="1:9" x14ac:dyDescent="0.2">
      <c r="A641" s="29">
        <v>610</v>
      </c>
      <c r="B641" s="10" t="s">
        <v>1598</v>
      </c>
      <c r="C641" s="10">
        <v>94</v>
      </c>
      <c r="D641" s="55">
        <v>1.6576407539796605E-2</v>
      </c>
      <c r="E641" s="727"/>
      <c r="F641" s="29">
        <v>1565</v>
      </c>
      <c r="G641" s="10" t="s">
        <v>1790</v>
      </c>
      <c r="H641" s="10">
        <v>10</v>
      </c>
      <c r="I641" s="56">
        <v>1.7634476106166599E-3</v>
      </c>
    </row>
    <row r="642" spans="1:9" x14ac:dyDescent="0.2">
      <c r="A642" s="29">
        <v>611</v>
      </c>
      <c r="B642" s="10" t="s">
        <v>1696</v>
      </c>
      <c r="C642" s="10">
        <v>94</v>
      </c>
      <c r="D642" s="55">
        <v>1.6576407539796605E-2</v>
      </c>
      <c r="E642" s="727"/>
      <c r="F642" s="29">
        <v>1566</v>
      </c>
      <c r="G642" s="10" t="s">
        <v>2148</v>
      </c>
      <c r="H642" s="10">
        <v>10</v>
      </c>
      <c r="I642" s="56">
        <v>1.7634476106166599E-3</v>
      </c>
    </row>
    <row r="643" spans="1:9" x14ac:dyDescent="0.2">
      <c r="A643" s="29">
        <v>612</v>
      </c>
      <c r="B643" s="10" t="s">
        <v>1887</v>
      </c>
      <c r="C643" s="10">
        <v>94</v>
      </c>
      <c r="D643" s="55">
        <v>1.6576407539796605E-2</v>
      </c>
      <c r="E643" s="727"/>
      <c r="F643" s="29">
        <v>1567</v>
      </c>
      <c r="G643" s="10" t="s">
        <v>2222</v>
      </c>
      <c r="H643" s="10">
        <v>10</v>
      </c>
      <c r="I643" s="56">
        <v>1.7634476106166599E-3</v>
      </c>
    </row>
    <row r="644" spans="1:9" x14ac:dyDescent="0.2">
      <c r="A644" s="29">
        <v>613</v>
      </c>
      <c r="B644" s="10" t="s">
        <v>1999</v>
      </c>
      <c r="C644" s="10">
        <v>94</v>
      </c>
      <c r="D644" s="55">
        <v>1.6576407539796605E-2</v>
      </c>
      <c r="E644" s="727"/>
      <c r="F644" s="29">
        <v>1568</v>
      </c>
      <c r="G644" s="10" t="s">
        <v>2270</v>
      </c>
      <c r="H644" s="10">
        <v>10</v>
      </c>
      <c r="I644" s="56">
        <v>1.7634476106166599E-3</v>
      </c>
    </row>
    <row r="645" spans="1:9" x14ac:dyDescent="0.2">
      <c r="A645" s="29">
        <v>614</v>
      </c>
      <c r="B645" s="226" t="s">
        <v>1428</v>
      </c>
      <c r="C645" s="10">
        <v>93</v>
      </c>
      <c r="D645" s="55">
        <v>1.6400062778734938E-2</v>
      </c>
      <c r="E645" s="727"/>
      <c r="F645" s="29">
        <v>1569</v>
      </c>
      <c r="G645" s="225" t="s">
        <v>2335</v>
      </c>
      <c r="H645" s="10">
        <v>10</v>
      </c>
      <c r="I645" s="56">
        <v>1.7634476106166599E-3</v>
      </c>
    </row>
    <row r="646" spans="1:9" x14ac:dyDescent="0.2">
      <c r="A646" s="29">
        <v>615</v>
      </c>
      <c r="B646" s="10" t="s">
        <v>1732</v>
      </c>
      <c r="C646" s="10">
        <v>93</v>
      </c>
      <c r="D646" s="55">
        <v>1.6400062778734938E-2</v>
      </c>
      <c r="E646" s="727"/>
      <c r="F646" s="29">
        <v>1570</v>
      </c>
      <c r="G646" s="225" t="s">
        <v>2407</v>
      </c>
      <c r="H646" s="10">
        <v>10</v>
      </c>
      <c r="I646" s="56">
        <v>1.7634476106166599E-3</v>
      </c>
    </row>
    <row r="647" spans="1:9" x14ac:dyDescent="0.2">
      <c r="A647" s="29">
        <v>616</v>
      </c>
      <c r="B647" s="10" t="s">
        <v>2281</v>
      </c>
      <c r="C647" s="10">
        <v>93</v>
      </c>
      <c r="D647" s="55">
        <v>1.6400062778734938E-2</v>
      </c>
      <c r="E647" s="727"/>
      <c r="F647" s="29">
        <v>1571</v>
      </c>
      <c r="G647" s="10" t="s">
        <v>2410</v>
      </c>
      <c r="H647" s="10">
        <v>10</v>
      </c>
      <c r="I647" s="56">
        <v>1.7634476106166599E-3</v>
      </c>
    </row>
    <row r="648" spans="1:9" x14ac:dyDescent="0.2">
      <c r="A648" s="29">
        <v>617</v>
      </c>
      <c r="B648" s="10" t="s">
        <v>1521</v>
      </c>
      <c r="C648" s="10">
        <v>92</v>
      </c>
      <c r="D648" s="55">
        <v>1.6223718017673271E-2</v>
      </c>
      <c r="E648" s="727"/>
      <c r="F648" s="29">
        <v>1572</v>
      </c>
      <c r="G648" s="10" t="s">
        <v>2499</v>
      </c>
      <c r="H648" s="10">
        <v>10</v>
      </c>
      <c r="I648" s="56">
        <v>1.7634476106166599E-3</v>
      </c>
    </row>
    <row r="649" spans="1:9" x14ac:dyDescent="0.2">
      <c r="A649" s="29">
        <v>618</v>
      </c>
      <c r="B649" s="10" t="s">
        <v>1442</v>
      </c>
      <c r="C649" s="10">
        <v>91</v>
      </c>
      <c r="D649" s="55">
        <v>1.6047373256611607E-2</v>
      </c>
      <c r="E649" s="727"/>
      <c r="F649" s="29">
        <v>1573</v>
      </c>
      <c r="G649" s="10" t="s">
        <v>2501</v>
      </c>
      <c r="H649" s="10">
        <v>10</v>
      </c>
      <c r="I649" s="56">
        <v>1.7634476106166599E-3</v>
      </c>
    </row>
    <row r="650" spans="1:9" x14ac:dyDescent="0.2">
      <c r="A650" s="29">
        <v>619</v>
      </c>
      <c r="B650" s="10" t="s">
        <v>1531</v>
      </c>
      <c r="C650" s="10">
        <v>91</v>
      </c>
      <c r="D650" s="55">
        <v>1.6047373256611607E-2</v>
      </c>
      <c r="E650" s="727"/>
      <c r="F650" s="29">
        <v>1574</v>
      </c>
      <c r="G650" s="10" t="s">
        <v>2549</v>
      </c>
      <c r="H650" s="10">
        <v>10</v>
      </c>
      <c r="I650" s="56">
        <v>1.7634476106166599E-3</v>
      </c>
    </row>
    <row r="651" spans="1:9" x14ac:dyDescent="0.2">
      <c r="A651" s="29">
        <v>620</v>
      </c>
      <c r="B651" s="226" t="s">
        <v>1591</v>
      </c>
      <c r="C651" s="10">
        <v>91</v>
      </c>
      <c r="D651" s="55">
        <v>1.6047373256611607E-2</v>
      </c>
      <c r="E651" s="727"/>
      <c r="F651" s="29">
        <v>1575</v>
      </c>
      <c r="G651" s="10" t="s">
        <v>2570</v>
      </c>
      <c r="H651" s="10">
        <v>10</v>
      </c>
      <c r="I651" s="56">
        <v>1.7634476106166599E-3</v>
      </c>
    </row>
    <row r="652" spans="1:9" x14ac:dyDescent="0.2">
      <c r="A652" s="29">
        <v>621</v>
      </c>
      <c r="B652" s="10" t="s">
        <v>1593</v>
      </c>
      <c r="C652" s="10">
        <v>91</v>
      </c>
      <c r="D652" s="55">
        <v>1.6047373256611607E-2</v>
      </c>
      <c r="E652" s="727"/>
      <c r="F652" s="29">
        <v>1576</v>
      </c>
      <c r="G652" s="10" t="s">
        <v>2576</v>
      </c>
      <c r="H652" s="10">
        <v>10</v>
      </c>
      <c r="I652" s="56">
        <v>1.7634476106166599E-3</v>
      </c>
    </row>
    <row r="653" spans="1:9" x14ac:dyDescent="0.2">
      <c r="A653" s="29">
        <v>622</v>
      </c>
      <c r="B653" s="10" t="s">
        <v>1632</v>
      </c>
      <c r="C653" s="10">
        <v>91</v>
      </c>
      <c r="D653" s="55">
        <v>1.6047373256611607E-2</v>
      </c>
      <c r="E653" s="727"/>
      <c r="F653" s="29">
        <v>1577</v>
      </c>
      <c r="G653" s="10" t="s">
        <v>2625</v>
      </c>
      <c r="H653" s="10">
        <v>10</v>
      </c>
      <c r="I653" s="56">
        <v>1.7634476106166599E-3</v>
      </c>
    </row>
    <row r="654" spans="1:9" x14ac:dyDescent="0.2">
      <c r="A654" s="29">
        <v>623</v>
      </c>
      <c r="B654" s="225" t="s">
        <v>1395</v>
      </c>
      <c r="C654" s="10">
        <v>90</v>
      </c>
      <c r="D654" s="55">
        <v>1.587102849554994E-2</v>
      </c>
      <c r="E654" s="727"/>
      <c r="F654" s="29">
        <v>1578</v>
      </c>
      <c r="G654" s="10" t="s">
        <v>2627</v>
      </c>
      <c r="H654" s="10">
        <v>10</v>
      </c>
      <c r="I654" s="56">
        <v>1.7634476106166599E-3</v>
      </c>
    </row>
    <row r="655" spans="1:9" x14ac:dyDescent="0.2">
      <c r="A655" s="29">
        <v>624</v>
      </c>
      <c r="B655" s="10" t="s">
        <v>1615</v>
      </c>
      <c r="C655" s="10">
        <v>90</v>
      </c>
      <c r="D655" s="55">
        <v>1.587102849554994E-2</v>
      </c>
      <c r="E655" s="727"/>
      <c r="F655" s="29">
        <v>1579</v>
      </c>
      <c r="G655" s="10" t="s">
        <v>2640</v>
      </c>
      <c r="H655" s="10">
        <v>10</v>
      </c>
      <c r="I655" s="56">
        <v>1.7634476106166599E-3</v>
      </c>
    </row>
    <row r="656" spans="1:9" x14ac:dyDescent="0.2">
      <c r="A656" s="29">
        <v>625</v>
      </c>
      <c r="B656" s="225" t="s">
        <v>1725</v>
      </c>
      <c r="C656" s="10">
        <v>90</v>
      </c>
      <c r="D656" s="55">
        <v>1.587102849554994E-2</v>
      </c>
      <c r="E656" s="727"/>
      <c r="F656" s="29">
        <v>1580</v>
      </c>
      <c r="G656" s="10" t="s">
        <v>2684</v>
      </c>
      <c r="H656" s="10">
        <v>10</v>
      </c>
      <c r="I656" s="56">
        <v>1.7634476106166599E-3</v>
      </c>
    </row>
    <row r="657" spans="1:9" x14ac:dyDescent="0.2">
      <c r="A657" s="29">
        <v>626</v>
      </c>
      <c r="B657" s="10" t="s">
        <v>1780</v>
      </c>
      <c r="C657" s="10">
        <v>90</v>
      </c>
      <c r="D657" s="55">
        <v>1.587102849554994E-2</v>
      </c>
      <c r="E657" s="727"/>
      <c r="F657" s="29">
        <v>1581</v>
      </c>
      <c r="G657" s="10" t="s">
        <v>2712</v>
      </c>
      <c r="H657" s="10">
        <v>10</v>
      </c>
      <c r="I657" s="56">
        <v>1.7634476106166599E-3</v>
      </c>
    </row>
    <row r="658" spans="1:9" x14ac:dyDescent="0.2">
      <c r="A658" s="29">
        <v>627</v>
      </c>
      <c r="B658" s="10" t="s">
        <v>1814</v>
      </c>
      <c r="C658" s="10">
        <v>90</v>
      </c>
      <c r="D658" s="55">
        <v>1.587102849554994E-2</v>
      </c>
      <c r="E658" s="727"/>
      <c r="F658" s="29">
        <v>1582</v>
      </c>
      <c r="G658" s="10" t="s">
        <v>2721</v>
      </c>
      <c r="H658" s="10">
        <v>10</v>
      </c>
      <c r="I658" s="56">
        <v>1.7634476106166599E-3</v>
      </c>
    </row>
    <row r="659" spans="1:9" x14ac:dyDescent="0.2">
      <c r="A659" s="29">
        <v>628</v>
      </c>
      <c r="B659" s="10" t="s">
        <v>1883</v>
      </c>
      <c r="C659" s="10">
        <v>90</v>
      </c>
      <c r="D659" s="55">
        <v>1.587102849554994E-2</v>
      </c>
      <c r="E659" s="727"/>
      <c r="F659" s="29">
        <v>1583</v>
      </c>
      <c r="G659" s="10" t="s">
        <v>2730</v>
      </c>
      <c r="H659" s="10">
        <v>10</v>
      </c>
      <c r="I659" s="56">
        <v>1.7634476106166599E-3</v>
      </c>
    </row>
    <row r="660" spans="1:9" x14ac:dyDescent="0.2">
      <c r="A660" s="29">
        <v>629</v>
      </c>
      <c r="B660" s="10" t="s">
        <v>1916</v>
      </c>
      <c r="C660" s="10">
        <v>90</v>
      </c>
      <c r="D660" s="55">
        <v>1.587102849554994E-2</v>
      </c>
      <c r="E660" s="727"/>
      <c r="F660" s="29">
        <v>1584</v>
      </c>
      <c r="G660" s="10" t="s">
        <v>2741</v>
      </c>
      <c r="H660" s="10">
        <v>10</v>
      </c>
      <c r="I660" s="56">
        <v>1.7634476106166599E-3</v>
      </c>
    </row>
    <row r="661" spans="1:9" x14ac:dyDescent="0.2">
      <c r="A661" s="29">
        <v>630</v>
      </c>
      <c r="B661" s="10" t="s">
        <v>2286</v>
      </c>
      <c r="C661" s="10">
        <v>90</v>
      </c>
      <c r="D661" s="55">
        <v>1.587102849554994E-2</v>
      </c>
      <c r="E661" s="727"/>
      <c r="F661" s="29">
        <v>1585</v>
      </c>
      <c r="G661" s="10" t="s">
        <v>2755</v>
      </c>
      <c r="H661" s="10">
        <v>10</v>
      </c>
      <c r="I661" s="56">
        <v>1.7634476106166599E-3</v>
      </c>
    </row>
    <row r="662" spans="1:9" x14ac:dyDescent="0.2">
      <c r="A662" s="29">
        <v>631</v>
      </c>
      <c r="B662" s="10" t="s">
        <v>1511</v>
      </c>
      <c r="C662" s="10">
        <v>89</v>
      </c>
      <c r="D662" s="55">
        <v>1.5694683734488273E-2</v>
      </c>
      <c r="E662" s="727"/>
      <c r="F662" s="29">
        <v>1586</v>
      </c>
      <c r="G662" s="10" t="s">
        <v>2774</v>
      </c>
      <c r="H662" s="10">
        <v>10</v>
      </c>
      <c r="I662" s="56">
        <v>1.7634476106166599E-3</v>
      </c>
    </row>
    <row r="663" spans="1:9" x14ac:dyDescent="0.2">
      <c r="A663" s="29">
        <v>632</v>
      </c>
      <c r="B663" s="10" t="s">
        <v>1607</v>
      </c>
      <c r="C663" s="10">
        <v>89</v>
      </c>
      <c r="D663" s="55">
        <v>1.5694683734488273E-2</v>
      </c>
      <c r="E663" s="727"/>
      <c r="F663" s="29">
        <v>1587</v>
      </c>
      <c r="G663" s="10" t="s">
        <v>2825</v>
      </c>
      <c r="H663" s="10">
        <v>10</v>
      </c>
      <c r="I663" s="56">
        <v>1.7634476106166599E-3</v>
      </c>
    </row>
    <row r="664" spans="1:9" x14ac:dyDescent="0.2">
      <c r="A664" s="29">
        <v>633</v>
      </c>
      <c r="B664" s="10" t="s">
        <v>1851</v>
      </c>
      <c r="C664" s="10">
        <v>89</v>
      </c>
      <c r="D664" s="55">
        <v>1.5694683734488273E-2</v>
      </c>
      <c r="E664" s="727"/>
      <c r="F664" s="29">
        <v>1588</v>
      </c>
      <c r="G664" s="10" t="s">
        <v>2884</v>
      </c>
      <c r="H664" s="10">
        <v>10</v>
      </c>
      <c r="I664" s="56">
        <v>1.7634476106166599E-3</v>
      </c>
    </row>
    <row r="665" spans="1:9" x14ac:dyDescent="0.2">
      <c r="A665" s="29">
        <v>634</v>
      </c>
      <c r="B665" s="225" t="s">
        <v>1449</v>
      </c>
      <c r="C665" s="10">
        <v>88</v>
      </c>
      <c r="D665" s="55">
        <v>1.5518338973426608E-2</v>
      </c>
      <c r="E665" s="727"/>
      <c r="F665" s="29">
        <v>1589</v>
      </c>
      <c r="G665" s="10" t="s">
        <v>2908</v>
      </c>
      <c r="H665" s="10">
        <v>10</v>
      </c>
      <c r="I665" s="56">
        <v>1.7634476106166599E-3</v>
      </c>
    </row>
    <row r="666" spans="1:9" x14ac:dyDescent="0.2">
      <c r="A666" s="29">
        <v>635</v>
      </c>
      <c r="B666" s="10" t="s">
        <v>1466</v>
      </c>
      <c r="C666" s="10">
        <v>88</v>
      </c>
      <c r="D666" s="55">
        <v>1.5518338973426608E-2</v>
      </c>
      <c r="E666" s="727"/>
      <c r="F666" s="29">
        <v>1590</v>
      </c>
      <c r="G666" s="10" t="s">
        <v>3035</v>
      </c>
      <c r="H666" s="10">
        <v>10</v>
      </c>
      <c r="I666" s="56">
        <v>1.7634476106166599E-3</v>
      </c>
    </row>
    <row r="667" spans="1:9" x14ac:dyDescent="0.2">
      <c r="A667" s="29">
        <v>636</v>
      </c>
      <c r="B667" s="10" t="s">
        <v>1656</v>
      </c>
      <c r="C667" s="10">
        <v>88</v>
      </c>
      <c r="D667" s="55">
        <v>1.5518338973426608E-2</v>
      </c>
      <c r="E667" s="727"/>
      <c r="F667" s="29">
        <v>1591</v>
      </c>
      <c r="G667" s="225" t="s">
        <v>1579</v>
      </c>
      <c r="H667" s="10">
        <v>9</v>
      </c>
      <c r="I667" s="56">
        <v>1.587102849554994E-3</v>
      </c>
    </row>
    <row r="668" spans="1:9" x14ac:dyDescent="0.2">
      <c r="A668" s="29">
        <v>637</v>
      </c>
      <c r="B668" s="10" t="s">
        <v>1683</v>
      </c>
      <c r="C668" s="10">
        <v>88</v>
      </c>
      <c r="D668" s="55">
        <v>1.5518338973426608E-2</v>
      </c>
      <c r="E668" s="727"/>
      <c r="F668" s="29">
        <v>1592</v>
      </c>
      <c r="G668" s="10" t="s">
        <v>1706</v>
      </c>
      <c r="H668" s="10">
        <v>9</v>
      </c>
      <c r="I668" s="56">
        <v>1.587102849554994E-3</v>
      </c>
    </row>
    <row r="669" spans="1:9" x14ac:dyDescent="0.2">
      <c r="A669" s="29">
        <v>638</v>
      </c>
      <c r="B669" s="10" t="s">
        <v>1952</v>
      </c>
      <c r="C669" s="10">
        <v>88</v>
      </c>
      <c r="D669" s="55">
        <v>1.5518338973426608E-2</v>
      </c>
      <c r="E669" s="727"/>
      <c r="F669" s="29">
        <v>1593</v>
      </c>
      <c r="G669" s="10" t="s">
        <v>1737</v>
      </c>
      <c r="H669" s="10">
        <v>9</v>
      </c>
      <c r="I669" s="56">
        <v>1.587102849554994E-3</v>
      </c>
    </row>
    <row r="670" spans="1:9" x14ac:dyDescent="0.2">
      <c r="A670" s="29">
        <v>639</v>
      </c>
      <c r="B670" s="10" t="s">
        <v>2304</v>
      </c>
      <c r="C670" s="10">
        <v>88</v>
      </c>
      <c r="D670" s="55">
        <v>1.5518338973426608E-2</v>
      </c>
      <c r="E670" s="727"/>
      <c r="F670" s="29">
        <v>1594</v>
      </c>
      <c r="G670" s="10" t="s">
        <v>2217</v>
      </c>
      <c r="H670" s="10">
        <v>9</v>
      </c>
      <c r="I670" s="56">
        <v>1.587102849554994E-3</v>
      </c>
    </row>
    <row r="671" spans="1:9" x14ac:dyDescent="0.2">
      <c r="A671" s="29">
        <v>640</v>
      </c>
      <c r="B671" s="10" t="s">
        <v>1358</v>
      </c>
      <c r="C671" s="10">
        <v>87</v>
      </c>
      <c r="D671" s="55">
        <v>1.5341994212364943E-2</v>
      </c>
      <c r="E671" s="727"/>
      <c r="F671" s="29">
        <v>1595</v>
      </c>
      <c r="G671" s="10" t="s">
        <v>2308</v>
      </c>
      <c r="H671" s="10">
        <v>9</v>
      </c>
      <c r="I671" s="56">
        <v>1.587102849554994E-3</v>
      </c>
    </row>
    <row r="672" spans="1:9" x14ac:dyDescent="0.2">
      <c r="A672" s="29">
        <v>641</v>
      </c>
      <c r="B672" s="225" t="s">
        <v>1401</v>
      </c>
      <c r="C672" s="10">
        <v>87</v>
      </c>
      <c r="D672" s="55">
        <v>1.5341994212364943E-2</v>
      </c>
      <c r="E672" s="727"/>
      <c r="F672" s="29">
        <v>1596</v>
      </c>
      <c r="G672" s="10" t="s">
        <v>2393</v>
      </c>
      <c r="H672" s="10">
        <v>9</v>
      </c>
      <c r="I672" s="56">
        <v>1.587102849554994E-3</v>
      </c>
    </row>
    <row r="673" spans="1:9" x14ac:dyDescent="0.2">
      <c r="A673" s="29">
        <v>642</v>
      </c>
      <c r="B673" s="10" t="s">
        <v>1568</v>
      </c>
      <c r="C673" s="10">
        <v>87</v>
      </c>
      <c r="D673" s="55">
        <v>1.5341994212364943E-2</v>
      </c>
      <c r="E673" s="727"/>
      <c r="F673" s="29">
        <v>1597</v>
      </c>
      <c r="G673" s="10" t="s">
        <v>2578</v>
      </c>
      <c r="H673" s="10">
        <v>9</v>
      </c>
      <c r="I673" s="56">
        <v>1.587102849554994E-3</v>
      </c>
    </row>
    <row r="674" spans="1:9" x14ac:dyDescent="0.2">
      <c r="A674" s="638">
        <v>643</v>
      </c>
      <c r="B674" s="617" t="s">
        <v>1648</v>
      </c>
      <c r="C674" s="25">
        <v>87</v>
      </c>
      <c r="D674" s="729">
        <v>1.5341994212364943E-2</v>
      </c>
      <c r="E674" s="730"/>
      <c r="F674" s="638">
        <v>1598</v>
      </c>
      <c r="G674" s="25" t="s">
        <v>2581</v>
      </c>
      <c r="H674" s="25">
        <v>9</v>
      </c>
      <c r="I674" s="732">
        <v>1.587102849554994E-3</v>
      </c>
    </row>
    <row r="675" spans="1:9" x14ac:dyDescent="0.2">
      <c r="A675" s="640"/>
      <c r="B675" s="621"/>
      <c r="C675" s="620"/>
      <c r="D675" s="731"/>
      <c r="E675" s="731"/>
      <c r="F675" s="640"/>
      <c r="G675" s="636" t="s">
        <v>3886</v>
      </c>
      <c r="H675" s="620"/>
      <c r="I675" s="733"/>
    </row>
    <row r="676" spans="1:9" x14ac:dyDescent="0.2">
      <c r="A676" s="633" t="s">
        <v>0</v>
      </c>
      <c r="B676" s="858" t="s">
        <v>3309</v>
      </c>
      <c r="C676" s="860" t="s">
        <v>221</v>
      </c>
      <c r="D676" s="861"/>
      <c r="E676" s="685"/>
      <c r="F676" s="633" t="s">
        <v>0</v>
      </c>
      <c r="G676" s="858" t="s">
        <v>3309</v>
      </c>
      <c r="H676" s="860" t="s">
        <v>221</v>
      </c>
      <c r="I676" s="861"/>
    </row>
    <row r="677" spans="1:9" x14ac:dyDescent="0.2">
      <c r="A677" s="634" t="s">
        <v>2</v>
      </c>
      <c r="B677" s="859"/>
      <c r="C677" s="615" t="s">
        <v>3295</v>
      </c>
      <c r="D677" s="615" t="s">
        <v>3296</v>
      </c>
      <c r="E677" s="728"/>
      <c r="F677" s="634" t="s">
        <v>2</v>
      </c>
      <c r="G677" s="859"/>
      <c r="H677" s="615" t="s">
        <v>3295</v>
      </c>
      <c r="I677" s="615" t="s">
        <v>3296</v>
      </c>
    </row>
    <row r="678" spans="1:9" x14ac:dyDescent="0.2">
      <c r="A678" s="29">
        <v>644</v>
      </c>
      <c r="B678" s="10" t="s">
        <v>1666</v>
      </c>
      <c r="C678" s="10">
        <v>87</v>
      </c>
      <c r="D678" s="55">
        <v>1.5341994212364943E-2</v>
      </c>
      <c r="E678" s="727"/>
      <c r="F678" s="29">
        <v>1599</v>
      </c>
      <c r="G678" s="10" t="s">
        <v>2631</v>
      </c>
      <c r="H678" s="10">
        <v>9</v>
      </c>
      <c r="I678" s="56">
        <v>1.587102849554994E-3</v>
      </c>
    </row>
    <row r="679" spans="1:9" x14ac:dyDescent="0.2">
      <c r="A679" s="29">
        <v>645</v>
      </c>
      <c r="B679" s="10" t="s">
        <v>1697</v>
      </c>
      <c r="C679" s="10">
        <v>87</v>
      </c>
      <c r="D679" s="55">
        <v>1.5341994212364943E-2</v>
      </c>
      <c r="E679" s="727"/>
      <c r="F679" s="29">
        <v>1600</v>
      </c>
      <c r="G679" s="10" t="s">
        <v>2636</v>
      </c>
      <c r="H679" s="10">
        <v>9</v>
      </c>
      <c r="I679" s="56">
        <v>1.587102849554994E-3</v>
      </c>
    </row>
    <row r="680" spans="1:9" x14ac:dyDescent="0.2">
      <c r="A680" s="29">
        <v>646</v>
      </c>
      <c r="B680" s="225" t="s">
        <v>1426</v>
      </c>
      <c r="C680" s="10">
        <v>86</v>
      </c>
      <c r="D680" s="55">
        <v>1.5165649451303276E-2</v>
      </c>
      <c r="E680" s="727"/>
      <c r="F680" s="29">
        <v>1601</v>
      </c>
      <c r="G680" s="10" t="s">
        <v>2650</v>
      </c>
      <c r="H680" s="10">
        <v>9</v>
      </c>
      <c r="I680" s="56">
        <v>1.587102849554994E-3</v>
      </c>
    </row>
    <row r="681" spans="1:9" x14ac:dyDescent="0.2">
      <c r="A681" s="29">
        <v>647</v>
      </c>
      <c r="B681" s="10" t="s">
        <v>1419</v>
      </c>
      <c r="C681" s="10">
        <v>85</v>
      </c>
      <c r="D681" s="55">
        <v>1.4989304690241611E-2</v>
      </c>
      <c r="E681" s="727"/>
      <c r="F681" s="29">
        <v>1602</v>
      </c>
      <c r="G681" s="10" t="s">
        <v>2652</v>
      </c>
      <c r="H681" s="10">
        <v>9</v>
      </c>
      <c r="I681" s="56">
        <v>1.587102849554994E-3</v>
      </c>
    </row>
    <row r="682" spans="1:9" x14ac:dyDescent="0.2">
      <c r="A682" s="29">
        <v>648</v>
      </c>
      <c r="B682" s="10" t="s">
        <v>1690</v>
      </c>
      <c r="C682" s="10">
        <v>85</v>
      </c>
      <c r="D682" s="55">
        <v>1.4989304690241611E-2</v>
      </c>
      <c r="E682" s="727"/>
      <c r="F682" s="29">
        <v>1603</v>
      </c>
      <c r="G682" s="10" t="s">
        <v>2674</v>
      </c>
      <c r="H682" s="10">
        <v>9</v>
      </c>
      <c r="I682" s="56">
        <v>1.587102849554994E-3</v>
      </c>
    </row>
    <row r="683" spans="1:9" x14ac:dyDescent="0.2">
      <c r="A683" s="29">
        <v>649</v>
      </c>
      <c r="B683" s="10" t="s">
        <v>1695</v>
      </c>
      <c r="C683" s="10">
        <v>85</v>
      </c>
      <c r="D683" s="55">
        <v>1.4989304690241611E-2</v>
      </c>
      <c r="E683" s="727"/>
      <c r="F683" s="29">
        <v>1604</v>
      </c>
      <c r="G683" s="10" t="s">
        <v>2736</v>
      </c>
      <c r="H683" s="10">
        <v>9</v>
      </c>
      <c r="I683" s="56">
        <v>1.587102849554994E-3</v>
      </c>
    </row>
    <row r="684" spans="1:9" x14ac:dyDescent="0.2">
      <c r="A684" s="29">
        <v>650</v>
      </c>
      <c r="B684" s="10" t="s">
        <v>1791</v>
      </c>
      <c r="C684" s="10">
        <v>84</v>
      </c>
      <c r="D684" s="55">
        <v>1.4812959929179944E-2</v>
      </c>
      <c r="E684" s="727"/>
      <c r="F684" s="29">
        <v>1605</v>
      </c>
      <c r="G684" s="10" t="s">
        <v>2756</v>
      </c>
      <c r="H684" s="10">
        <v>9</v>
      </c>
      <c r="I684" s="56">
        <v>1.587102849554994E-3</v>
      </c>
    </row>
    <row r="685" spans="1:9" x14ac:dyDescent="0.2">
      <c r="A685" s="29">
        <v>651</v>
      </c>
      <c r="B685" s="10" t="s">
        <v>1864</v>
      </c>
      <c r="C685" s="10">
        <v>84</v>
      </c>
      <c r="D685" s="55">
        <v>1.4812959929179944E-2</v>
      </c>
      <c r="E685" s="727"/>
      <c r="F685" s="29">
        <v>1606</v>
      </c>
      <c r="G685" s="10" t="s">
        <v>2771</v>
      </c>
      <c r="H685" s="10">
        <v>9</v>
      </c>
      <c r="I685" s="56">
        <v>1.587102849554994E-3</v>
      </c>
    </row>
    <row r="686" spans="1:9" x14ac:dyDescent="0.2">
      <c r="A686" s="29">
        <v>652</v>
      </c>
      <c r="B686" s="226" t="s">
        <v>2194</v>
      </c>
      <c r="C686" s="10">
        <v>84</v>
      </c>
      <c r="D686" s="55">
        <v>1.4812959929179944E-2</v>
      </c>
      <c r="E686" s="727"/>
      <c r="F686" s="29">
        <v>1607</v>
      </c>
      <c r="G686" s="10" t="s">
        <v>2775</v>
      </c>
      <c r="H686" s="10">
        <v>9</v>
      </c>
      <c r="I686" s="56">
        <v>1.587102849554994E-3</v>
      </c>
    </row>
    <row r="687" spans="1:9" x14ac:dyDescent="0.2">
      <c r="A687" s="29">
        <v>653</v>
      </c>
      <c r="B687" s="10" t="s">
        <v>1572</v>
      </c>
      <c r="C687" s="10">
        <v>83</v>
      </c>
      <c r="D687" s="55">
        <v>1.4636615168118278E-2</v>
      </c>
      <c r="E687" s="727"/>
      <c r="F687" s="29">
        <v>1608</v>
      </c>
      <c r="G687" s="10" t="s">
        <v>2781</v>
      </c>
      <c r="H687" s="10">
        <v>9</v>
      </c>
      <c r="I687" s="56">
        <v>1.587102849554994E-3</v>
      </c>
    </row>
    <row r="688" spans="1:9" x14ac:dyDescent="0.2">
      <c r="A688" s="29">
        <v>654</v>
      </c>
      <c r="B688" s="10" t="s">
        <v>1616</v>
      </c>
      <c r="C688" s="10">
        <v>83</v>
      </c>
      <c r="D688" s="55">
        <v>1.4636615168118278E-2</v>
      </c>
      <c r="E688" s="727"/>
      <c r="F688" s="29">
        <v>1609</v>
      </c>
      <c r="G688" s="10" t="s">
        <v>2784</v>
      </c>
      <c r="H688" s="10">
        <v>9</v>
      </c>
      <c r="I688" s="56">
        <v>1.587102849554994E-3</v>
      </c>
    </row>
    <row r="689" spans="1:9" x14ac:dyDescent="0.2">
      <c r="A689" s="29">
        <v>655</v>
      </c>
      <c r="B689" s="10" t="s">
        <v>1637</v>
      </c>
      <c r="C689" s="10">
        <v>83</v>
      </c>
      <c r="D689" s="55">
        <v>1.4636615168118278E-2</v>
      </c>
      <c r="E689" s="727"/>
      <c r="F689" s="29">
        <v>1610</v>
      </c>
      <c r="G689" s="10" t="s">
        <v>2799</v>
      </c>
      <c r="H689" s="10">
        <v>9</v>
      </c>
      <c r="I689" s="56">
        <v>1.587102849554994E-3</v>
      </c>
    </row>
    <row r="690" spans="1:9" x14ac:dyDescent="0.2">
      <c r="A690" s="29">
        <v>656</v>
      </c>
      <c r="B690" s="225" t="s">
        <v>1341</v>
      </c>
      <c r="C690" s="10">
        <v>82</v>
      </c>
      <c r="D690" s="55">
        <v>1.4460270407056611E-2</v>
      </c>
      <c r="E690" s="727"/>
      <c r="F690" s="29">
        <v>1611</v>
      </c>
      <c r="G690" s="10" t="s">
        <v>2800</v>
      </c>
      <c r="H690" s="10">
        <v>9</v>
      </c>
      <c r="I690" s="56">
        <v>1.587102849554994E-3</v>
      </c>
    </row>
    <row r="691" spans="1:9" x14ac:dyDescent="0.2">
      <c r="A691" s="29">
        <v>657</v>
      </c>
      <c r="B691" s="225" t="s">
        <v>1458</v>
      </c>
      <c r="C691" s="10">
        <v>82</v>
      </c>
      <c r="D691" s="55">
        <v>1.4460270407056611E-2</v>
      </c>
      <c r="E691" s="727"/>
      <c r="F691" s="29">
        <v>1612</v>
      </c>
      <c r="G691" s="10" t="s">
        <v>2810</v>
      </c>
      <c r="H691" s="10">
        <v>9</v>
      </c>
      <c r="I691" s="56">
        <v>1.587102849554994E-3</v>
      </c>
    </row>
    <row r="692" spans="1:9" x14ac:dyDescent="0.2">
      <c r="A692" s="29">
        <v>658</v>
      </c>
      <c r="B692" s="225" t="s">
        <v>1477</v>
      </c>
      <c r="C692" s="10">
        <v>82</v>
      </c>
      <c r="D692" s="55">
        <v>1.4460270407056611E-2</v>
      </c>
      <c r="E692" s="727"/>
      <c r="F692" s="29">
        <v>1613</v>
      </c>
      <c r="G692" s="10" t="s">
        <v>2829</v>
      </c>
      <c r="H692" s="10">
        <v>9</v>
      </c>
      <c r="I692" s="56">
        <v>1.587102849554994E-3</v>
      </c>
    </row>
    <row r="693" spans="1:9" x14ac:dyDescent="0.2">
      <c r="A693" s="29">
        <v>659</v>
      </c>
      <c r="B693" s="10" t="s">
        <v>1524</v>
      </c>
      <c r="C693" s="10">
        <v>82</v>
      </c>
      <c r="D693" s="55">
        <v>1.4460270407056611E-2</v>
      </c>
      <c r="E693" s="727"/>
      <c r="F693" s="29">
        <v>1614</v>
      </c>
      <c r="G693" s="10" t="s">
        <v>2848</v>
      </c>
      <c r="H693" s="10">
        <v>9</v>
      </c>
      <c r="I693" s="56">
        <v>1.587102849554994E-3</v>
      </c>
    </row>
    <row r="694" spans="1:9" x14ac:dyDescent="0.2">
      <c r="A694" s="29">
        <v>660</v>
      </c>
      <c r="B694" s="10" t="s">
        <v>1540</v>
      </c>
      <c r="C694" s="10">
        <v>82</v>
      </c>
      <c r="D694" s="55">
        <v>1.4460270407056611E-2</v>
      </c>
      <c r="E694" s="727"/>
      <c r="F694" s="29">
        <v>1615</v>
      </c>
      <c r="G694" s="10" t="s">
        <v>2862</v>
      </c>
      <c r="H694" s="10">
        <v>9</v>
      </c>
      <c r="I694" s="56">
        <v>1.587102849554994E-3</v>
      </c>
    </row>
    <row r="695" spans="1:9" x14ac:dyDescent="0.2">
      <c r="A695" s="29">
        <v>661</v>
      </c>
      <c r="B695" s="10" t="s">
        <v>1631</v>
      </c>
      <c r="C695" s="10">
        <v>82</v>
      </c>
      <c r="D695" s="55">
        <v>1.4460270407056611E-2</v>
      </c>
      <c r="E695" s="727"/>
      <c r="F695" s="29">
        <v>1616</v>
      </c>
      <c r="G695" s="10" t="s">
        <v>2898</v>
      </c>
      <c r="H695" s="10">
        <v>9</v>
      </c>
      <c r="I695" s="56">
        <v>1.587102849554994E-3</v>
      </c>
    </row>
    <row r="696" spans="1:9" x14ac:dyDescent="0.2">
      <c r="A696" s="29">
        <v>662</v>
      </c>
      <c r="B696" s="10" t="s">
        <v>1755</v>
      </c>
      <c r="C696" s="10">
        <v>82</v>
      </c>
      <c r="D696" s="55">
        <v>1.4460270407056611E-2</v>
      </c>
      <c r="E696" s="727"/>
      <c r="F696" s="29">
        <v>1617</v>
      </c>
      <c r="G696" s="10" t="s">
        <v>2948</v>
      </c>
      <c r="H696" s="10">
        <v>9</v>
      </c>
      <c r="I696" s="56">
        <v>1.587102849554994E-3</v>
      </c>
    </row>
    <row r="697" spans="1:9" x14ac:dyDescent="0.2">
      <c r="A697" s="29">
        <v>663</v>
      </c>
      <c r="B697" s="10" t="s">
        <v>1824</v>
      </c>
      <c r="C697" s="10">
        <v>82</v>
      </c>
      <c r="D697" s="55">
        <v>1.4460270407056611E-2</v>
      </c>
      <c r="E697" s="727"/>
      <c r="F697" s="29">
        <v>1618</v>
      </c>
      <c r="G697" s="10" t="s">
        <v>2963</v>
      </c>
      <c r="H697" s="10">
        <v>9</v>
      </c>
      <c r="I697" s="56">
        <v>1.587102849554994E-3</v>
      </c>
    </row>
    <row r="698" spans="1:9" x14ac:dyDescent="0.2">
      <c r="A698" s="29">
        <v>664</v>
      </c>
      <c r="B698" s="10" t="s">
        <v>1561</v>
      </c>
      <c r="C698" s="10">
        <v>81</v>
      </c>
      <c r="D698" s="55">
        <v>1.4283925645994946E-2</v>
      </c>
      <c r="E698" s="727"/>
      <c r="F698" s="29">
        <v>1619</v>
      </c>
      <c r="G698" s="10" t="s">
        <v>2989</v>
      </c>
      <c r="H698" s="10">
        <v>9</v>
      </c>
      <c r="I698" s="56">
        <v>1.587102849554994E-3</v>
      </c>
    </row>
    <row r="699" spans="1:9" x14ac:dyDescent="0.2">
      <c r="A699" s="29">
        <v>665</v>
      </c>
      <c r="B699" s="10" t="s">
        <v>1587</v>
      </c>
      <c r="C699" s="10">
        <v>81</v>
      </c>
      <c r="D699" s="55">
        <v>1.4283925645994946E-2</v>
      </c>
      <c r="E699" s="727"/>
      <c r="F699" s="29">
        <v>1620</v>
      </c>
      <c r="G699" s="10" t="s">
        <v>2373</v>
      </c>
      <c r="H699" s="10">
        <v>8</v>
      </c>
      <c r="I699" s="56">
        <v>1.4107580884933279E-3</v>
      </c>
    </row>
    <row r="700" spans="1:9" x14ac:dyDescent="0.2">
      <c r="A700" s="29">
        <v>666</v>
      </c>
      <c r="B700" s="10" t="s">
        <v>1606</v>
      </c>
      <c r="C700" s="10">
        <v>81</v>
      </c>
      <c r="D700" s="55">
        <v>1.4283925645994946E-2</v>
      </c>
      <c r="E700" s="727"/>
      <c r="F700" s="29">
        <v>1621</v>
      </c>
      <c r="G700" s="226" t="s">
        <v>2452</v>
      </c>
      <c r="H700" s="10">
        <v>8</v>
      </c>
      <c r="I700" s="56">
        <v>1.4107580884933279E-3</v>
      </c>
    </row>
    <row r="701" spans="1:9" x14ac:dyDescent="0.2">
      <c r="A701" s="29">
        <v>667</v>
      </c>
      <c r="B701" s="10" t="s">
        <v>1610</v>
      </c>
      <c r="C701" s="10">
        <v>81</v>
      </c>
      <c r="D701" s="55">
        <v>1.4283925645994946E-2</v>
      </c>
      <c r="E701" s="727"/>
      <c r="F701" s="29">
        <v>1622</v>
      </c>
      <c r="G701" s="10" t="s">
        <v>2476</v>
      </c>
      <c r="H701" s="10">
        <v>8</v>
      </c>
      <c r="I701" s="56">
        <v>1.4107580884933279E-3</v>
      </c>
    </row>
    <row r="702" spans="1:9" x14ac:dyDescent="0.2">
      <c r="A702" s="29">
        <v>668</v>
      </c>
      <c r="B702" s="10" t="s">
        <v>1659</v>
      </c>
      <c r="C702" s="10">
        <v>81</v>
      </c>
      <c r="D702" s="55">
        <v>1.4283925645994946E-2</v>
      </c>
      <c r="E702" s="727"/>
      <c r="F702" s="29">
        <v>1623</v>
      </c>
      <c r="G702" s="10" t="s">
        <v>2487</v>
      </c>
      <c r="H702" s="10">
        <v>8</v>
      </c>
      <c r="I702" s="56">
        <v>1.4107580884933279E-3</v>
      </c>
    </row>
    <row r="703" spans="1:9" x14ac:dyDescent="0.2">
      <c r="A703" s="29">
        <v>669</v>
      </c>
      <c r="B703" s="10" t="s">
        <v>1669</v>
      </c>
      <c r="C703" s="10">
        <v>81</v>
      </c>
      <c r="D703" s="55">
        <v>1.4283925645994946E-2</v>
      </c>
      <c r="E703" s="727"/>
      <c r="F703" s="29">
        <v>1624</v>
      </c>
      <c r="G703" s="10" t="s">
        <v>2502</v>
      </c>
      <c r="H703" s="10">
        <v>8</v>
      </c>
      <c r="I703" s="56">
        <v>1.4107580884933279E-3</v>
      </c>
    </row>
    <row r="704" spans="1:9" x14ac:dyDescent="0.2">
      <c r="A704" s="29">
        <v>670</v>
      </c>
      <c r="B704" s="10" t="s">
        <v>1685</v>
      </c>
      <c r="C704" s="10">
        <v>81</v>
      </c>
      <c r="D704" s="55">
        <v>1.4283925645994946E-2</v>
      </c>
      <c r="E704" s="727"/>
      <c r="F704" s="29">
        <v>1625</v>
      </c>
      <c r="G704" s="10" t="s">
        <v>2579</v>
      </c>
      <c r="H704" s="10">
        <v>8</v>
      </c>
      <c r="I704" s="56">
        <v>1.4107580884933279E-3</v>
      </c>
    </row>
    <row r="705" spans="1:9" x14ac:dyDescent="0.2">
      <c r="A705" s="29">
        <v>671</v>
      </c>
      <c r="B705" s="10" t="s">
        <v>1687</v>
      </c>
      <c r="C705" s="10">
        <v>81</v>
      </c>
      <c r="D705" s="55">
        <v>1.4283925645994946E-2</v>
      </c>
      <c r="E705" s="727"/>
      <c r="F705" s="29">
        <v>1626</v>
      </c>
      <c r="G705" s="10" t="s">
        <v>2585</v>
      </c>
      <c r="H705" s="10">
        <v>8</v>
      </c>
      <c r="I705" s="56">
        <v>1.4107580884933279E-3</v>
      </c>
    </row>
    <row r="706" spans="1:9" x14ac:dyDescent="0.2">
      <c r="A706" s="29">
        <v>672</v>
      </c>
      <c r="B706" s="10" t="s">
        <v>1372</v>
      </c>
      <c r="C706" s="10">
        <v>80</v>
      </c>
      <c r="D706" s="55">
        <v>1.4107580884933279E-2</v>
      </c>
      <c r="E706" s="727"/>
      <c r="F706" s="29">
        <v>1627</v>
      </c>
      <c r="G706" s="10" t="s">
        <v>2644</v>
      </c>
      <c r="H706" s="10">
        <v>8</v>
      </c>
      <c r="I706" s="56">
        <v>1.4107580884933279E-3</v>
      </c>
    </row>
    <row r="707" spans="1:9" x14ac:dyDescent="0.2">
      <c r="A707" s="29">
        <v>673</v>
      </c>
      <c r="B707" s="10" t="s">
        <v>1597</v>
      </c>
      <c r="C707" s="10">
        <v>80</v>
      </c>
      <c r="D707" s="55">
        <v>1.4107580884933279E-2</v>
      </c>
      <c r="E707" s="727"/>
      <c r="F707" s="29">
        <v>1628</v>
      </c>
      <c r="G707" s="10" t="s">
        <v>2645</v>
      </c>
      <c r="H707" s="10">
        <v>8</v>
      </c>
      <c r="I707" s="56">
        <v>1.4107580884933279E-3</v>
      </c>
    </row>
    <row r="708" spans="1:9" x14ac:dyDescent="0.2">
      <c r="A708" s="29">
        <v>674</v>
      </c>
      <c r="B708" s="10" t="s">
        <v>1692</v>
      </c>
      <c r="C708" s="10">
        <v>80</v>
      </c>
      <c r="D708" s="55">
        <v>1.4107580884933279E-2</v>
      </c>
      <c r="E708" s="727"/>
      <c r="F708" s="29">
        <v>1629</v>
      </c>
      <c r="G708" s="10" t="s">
        <v>2663</v>
      </c>
      <c r="H708" s="10">
        <v>8</v>
      </c>
      <c r="I708" s="56">
        <v>1.4107580884933279E-3</v>
      </c>
    </row>
    <row r="709" spans="1:9" x14ac:dyDescent="0.2">
      <c r="A709" s="29">
        <v>675</v>
      </c>
      <c r="B709" s="10" t="s">
        <v>1720</v>
      </c>
      <c r="C709" s="10">
        <v>80</v>
      </c>
      <c r="D709" s="55">
        <v>1.4107580884933279E-2</v>
      </c>
      <c r="E709" s="727"/>
      <c r="F709" s="29">
        <v>1630</v>
      </c>
      <c r="G709" s="10" t="s">
        <v>2664</v>
      </c>
      <c r="H709" s="10">
        <v>8</v>
      </c>
      <c r="I709" s="56">
        <v>1.4107580884933279E-3</v>
      </c>
    </row>
    <row r="710" spans="1:9" x14ac:dyDescent="0.2">
      <c r="A710" s="29">
        <v>676</v>
      </c>
      <c r="B710" s="10" t="s">
        <v>1741</v>
      </c>
      <c r="C710" s="10">
        <v>80</v>
      </c>
      <c r="D710" s="55">
        <v>1.4107580884933279E-2</v>
      </c>
      <c r="E710" s="727"/>
      <c r="F710" s="29">
        <v>1631</v>
      </c>
      <c r="G710" s="10" t="s">
        <v>2666</v>
      </c>
      <c r="H710" s="10">
        <v>8</v>
      </c>
      <c r="I710" s="56">
        <v>1.4107580884933279E-3</v>
      </c>
    </row>
    <row r="711" spans="1:9" x14ac:dyDescent="0.2">
      <c r="A711" s="29">
        <v>677</v>
      </c>
      <c r="B711" s="10" t="s">
        <v>1797</v>
      </c>
      <c r="C711" s="10">
        <v>80</v>
      </c>
      <c r="D711" s="55">
        <v>1.4107580884933279E-2</v>
      </c>
      <c r="E711" s="727"/>
      <c r="F711" s="29">
        <v>1632</v>
      </c>
      <c r="G711" s="10" t="s">
        <v>2675</v>
      </c>
      <c r="H711" s="10">
        <v>8</v>
      </c>
      <c r="I711" s="56">
        <v>1.4107580884933279E-3</v>
      </c>
    </row>
    <row r="712" spans="1:9" x14ac:dyDescent="0.2">
      <c r="A712" s="29">
        <v>678</v>
      </c>
      <c r="B712" s="225" t="s">
        <v>1437</v>
      </c>
      <c r="C712" s="10">
        <v>79</v>
      </c>
      <c r="D712" s="55">
        <v>1.3931236123871614E-2</v>
      </c>
      <c r="E712" s="727"/>
      <c r="F712" s="29">
        <v>1633</v>
      </c>
      <c r="G712" s="225" t="s">
        <v>2676</v>
      </c>
      <c r="H712" s="10">
        <v>8</v>
      </c>
      <c r="I712" s="56">
        <v>1.4107580884933279E-3</v>
      </c>
    </row>
    <row r="713" spans="1:9" x14ac:dyDescent="0.2">
      <c r="A713" s="29">
        <v>679</v>
      </c>
      <c r="B713" s="10" t="s">
        <v>1649</v>
      </c>
      <c r="C713" s="10">
        <v>79</v>
      </c>
      <c r="D713" s="55">
        <v>1.3931236123871614E-2</v>
      </c>
      <c r="E713" s="727"/>
      <c r="F713" s="29">
        <v>1634</v>
      </c>
      <c r="G713" s="10" t="s">
        <v>2713</v>
      </c>
      <c r="H713" s="10">
        <v>8</v>
      </c>
      <c r="I713" s="56">
        <v>1.4107580884933279E-3</v>
      </c>
    </row>
    <row r="714" spans="1:9" x14ac:dyDescent="0.2">
      <c r="A714" s="29">
        <v>680</v>
      </c>
      <c r="B714" s="10" t="s">
        <v>1665</v>
      </c>
      <c r="C714" s="10">
        <v>79</v>
      </c>
      <c r="D714" s="55">
        <v>1.3931236123871614E-2</v>
      </c>
      <c r="E714" s="727"/>
      <c r="F714" s="29">
        <v>1635</v>
      </c>
      <c r="G714" s="10" t="s">
        <v>2720</v>
      </c>
      <c r="H714" s="10">
        <v>8</v>
      </c>
      <c r="I714" s="56">
        <v>1.4107580884933279E-3</v>
      </c>
    </row>
    <row r="715" spans="1:9" x14ac:dyDescent="0.2">
      <c r="A715" s="29">
        <v>681</v>
      </c>
      <c r="B715" s="10" t="s">
        <v>1698</v>
      </c>
      <c r="C715" s="10">
        <v>79</v>
      </c>
      <c r="D715" s="55">
        <v>1.3931236123871614E-2</v>
      </c>
      <c r="E715" s="727"/>
      <c r="F715" s="29">
        <v>1636</v>
      </c>
      <c r="G715" s="10" t="s">
        <v>2722</v>
      </c>
      <c r="H715" s="10">
        <v>8</v>
      </c>
      <c r="I715" s="56">
        <v>1.4107580884933279E-3</v>
      </c>
    </row>
    <row r="716" spans="1:9" x14ac:dyDescent="0.2">
      <c r="A716" s="29">
        <v>682</v>
      </c>
      <c r="B716" s="10" t="s">
        <v>1834</v>
      </c>
      <c r="C716" s="10">
        <v>79</v>
      </c>
      <c r="D716" s="55">
        <v>1.3931236123871614E-2</v>
      </c>
      <c r="E716" s="727"/>
      <c r="F716" s="29">
        <v>1637</v>
      </c>
      <c r="G716" s="225" t="s">
        <v>2742</v>
      </c>
      <c r="H716" s="10">
        <v>8</v>
      </c>
      <c r="I716" s="56">
        <v>1.4107580884933279E-3</v>
      </c>
    </row>
    <row r="717" spans="1:9" x14ac:dyDescent="0.2">
      <c r="A717" s="29">
        <v>683</v>
      </c>
      <c r="B717" s="10" t="s">
        <v>1613</v>
      </c>
      <c r="C717" s="10">
        <v>78</v>
      </c>
      <c r="D717" s="55">
        <v>1.3754891362809949E-2</v>
      </c>
      <c r="E717" s="727"/>
      <c r="F717" s="29">
        <v>1638</v>
      </c>
      <c r="G717" s="10" t="s">
        <v>2748</v>
      </c>
      <c r="H717" s="10">
        <v>8</v>
      </c>
      <c r="I717" s="56">
        <v>1.4107580884933279E-3</v>
      </c>
    </row>
    <row r="718" spans="1:9" x14ac:dyDescent="0.2">
      <c r="A718" s="29">
        <v>684</v>
      </c>
      <c r="B718" s="225" t="s">
        <v>1702</v>
      </c>
      <c r="C718" s="10">
        <v>78</v>
      </c>
      <c r="D718" s="55">
        <v>1.3754891362809949E-2</v>
      </c>
      <c r="E718" s="727"/>
      <c r="F718" s="29">
        <v>1639</v>
      </c>
      <c r="G718" s="10" t="s">
        <v>2789</v>
      </c>
      <c r="H718" s="10">
        <v>8</v>
      </c>
      <c r="I718" s="56">
        <v>1.4107580884933279E-3</v>
      </c>
    </row>
    <row r="719" spans="1:9" x14ac:dyDescent="0.2">
      <c r="A719" s="29">
        <v>685</v>
      </c>
      <c r="B719" s="10" t="s">
        <v>1770</v>
      </c>
      <c r="C719" s="10">
        <v>78</v>
      </c>
      <c r="D719" s="55">
        <v>1.3754891362809949E-2</v>
      </c>
      <c r="E719" s="727"/>
      <c r="F719" s="29">
        <v>1640</v>
      </c>
      <c r="G719" s="226" t="s">
        <v>2793</v>
      </c>
      <c r="H719" s="10">
        <v>8</v>
      </c>
      <c r="I719" s="56">
        <v>1.4107580884933279E-3</v>
      </c>
    </row>
    <row r="720" spans="1:9" x14ac:dyDescent="0.2">
      <c r="A720" s="29">
        <v>686</v>
      </c>
      <c r="B720" s="10" t="s">
        <v>1793</v>
      </c>
      <c r="C720" s="10">
        <v>78</v>
      </c>
      <c r="D720" s="55">
        <v>1.3754891362809949E-2</v>
      </c>
      <c r="E720" s="727"/>
      <c r="F720" s="29">
        <v>1641</v>
      </c>
      <c r="G720" s="10" t="s">
        <v>2797</v>
      </c>
      <c r="H720" s="10">
        <v>8</v>
      </c>
      <c r="I720" s="56">
        <v>1.4107580884933279E-3</v>
      </c>
    </row>
    <row r="721" spans="1:9" x14ac:dyDescent="0.2">
      <c r="A721" s="29">
        <v>687</v>
      </c>
      <c r="B721" s="225" t="s">
        <v>1858</v>
      </c>
      <c r="C721" s="10">
        <v>78</v>
      </c>
      <c r="D721" s="55">
        <v>1.3754891362809949E-2</v>
      </c>
      <c r="E721" s="727"/>
      <c r="F721" s="29">
        <v>1642</v>
      </c>
      <c r="G721" s="10" t="s">
        <v>2816</v>
      </c>
      <c r="H721" s="10">
        <v>8</v>
      </c>
      <c r="I721" s="56">
        <v>1.4107580884933279E-3</v>
      </c>
    </row>
    <row r="722" spans="1:9" x14ac:dyDescent="0.2">
      <c r="A722" s="29">
        <v>688</v>
      </c>
      <c r="B722" s="10" t="s">
        <v>1996</v>
      </c>
      <c r="C722" s="10">
        <v>78</v>
      </c>
      <c r="D722" s="55">
        <v>1.3754891362809949E-2</v>
      </c>
      <c r="E722" s="727"/>
      <c r="F722" s="29">
        <v>1643</v>
      </c>
      <c r="G722" s="10" t="s">
        <v>2817</v>
      </c>
      <c r="H722" s="10">
        <v>8</v>
      </c>
      <c r="I722" s="56">
        <v>1.4107580884933279E-3</v>
      </c>
    </row>
    <row r="723" spans="1:9" x14ac:dyDescent="0.2">
      <c r="A723" s="29">
        <v>689</v>
      </c>
      <c r="B723" s="10" t="s">
        <v>1745</v>
      </c>
      <c r="C723" s="10">
        <v>77</v>
      </c>
      <c r="D723" s="55">
        <v>1.3578546601748282E-2</v>
      </c>
      <c r="E723" s="727"/>
      <c r="F723" s="29">
        <v>1644</v>
      </c>
      <c r="G723" s="10" t="s">
        <v>2823</v>
      </c>
      <c r="H723" s="10">
        <v>8</v>
      </c>
      <c r="I723" s="56">
        <v>1.4107580884933279E-3</v>
      </c>
    </row>
    <row r="724" spans="1:9" x14ac:dyDescent="0.2">
      <c r="A724" s="29">
        <v>690</v>
      </c>
      <c r="B724" s="10" t="s">
        <v>1786</v>
      </c>
      <c r="C724" s="10">
        <v>77</v>
      </c>
      <c r="D724" s="55">
        <v>1.3578546601748282E-2</v>
      </c>
      <c r="E724" s="727"/>
      <c r="F724" s="29">
        <v>1645</v>
      </c>
      <c r="G724" s="10" t="s">
        <v>2857</v>
      </c>
      <c r="H724" s="10">
        <v>8</v>
      </c>
      <c r="I724" s="56">
        <v>1.4107580884933279E-3</v>
      </c>
    </row>
    <row r="725" spans="1:9" x14ac:dyDescent="0.2">
      <c r="A725" s="29">
        <v>691</v>
      </c>
      <c r="B725" s="10" t="s">
        <v>1795</v>
      </c>
      <c r="C725" s="10">
        <v>77</v>
      </c>
      <c r="D725" s="55">
        <v>1.3578546601748282E-2</v>
      </c>
      <c r="E725" s="727"/>
      <c r="F725" s="29">
        <v>1646</v>
      </c>
      <c r="G725" s="10" t="s">
        <v>2918</v>
      </c>
      <c r="H725" s="10">
        <v>8</v>
      </c>
      <c r="I725" s="56">
        <v>1.4107580884933279E-3</v>
      </c>
    </row>
    <row r="726" spans="1:9" x14ac:dyDescent="0.2">
      <c r="A726" s="29">
        <v>692</v>
      </c>
      <c r="B726" s="10" t="s">
        <v>1828</v>
      </c>
      <c r="C726" s="10">
        <v>77</v>
      </c>
      <c r="D726" s="55">
        <v>1.3578546601748282E-2</v>
      </c>
      <c r="E726" s="727"/>
      <c r="F726" s="29">
        <v>1647</v>
      </c>
      <c r="G726" s="227" t="s">
        <v>2961</v>
      </c>
      <c r="H726" s="10">
        <v>8</v>
      </c>
      <c r="I726" s="56">
        <v>1.4107580884933279E-3</v>
      </c>
    </row>
    <row r="727" spans="1:9" x14ac:dyDescent="0.2">
      <c r="A727" s="29">
        <v>693</v>
      </c>
      <c r="B727" s="10" t="s">
        <v>1890</v>
      </c>
      <c r="C727" s="10">
        <v>77</v>
      </c>
      <c r="D727" s="55">
        <v>1.3578546601748282E-2</v>
      </c>
      <c r="E727" s="727"/>
      <c r="F727" s="29">
        <v>1648</v>
      </c>
      <c r="G727" s="10" t="s">
        <v>2968</v>
      </c>
      <c r="H727" s="10">
        <v>8</v>
      </c>
      <c r="I727" s="56">
        <v>1.4107580884933279E-3</v>
      </c>
    </row>
    <row r="728" spans="1:9" x14ac:dyDescent="0.2">
      <c r="A728" s="29">
        <v>694</v>
      </c>
      <c r="B728" s="10" t="s">
        <v>1486</v>
      </c>
      <c r="C728" s="10">
        <v>76</v>
      </c>
      <c r="D728" s="55">
        <v>1.3402201840686617E-2</v>
      </c>
      <c r="E728" s="727"/>
      <c r="F728" s="29">
        <v>1649</v>
      </c>
      <c r="G728" s="10" t="s">
        <v>2975</v>
      </c>
      <c r="H728" s="10">
        <v>8</v>
      </c>
      <c r="I728" s="56">
        <v>1.4107580884933279E-3</v>
      </c>
    </row>
    <row r="729" spans="1:9" x14ac:dyDescent="0.2">
      <c r="A729" s="29">
        <v>695</v>
      </c>
      <c r="B729" s="225" t="s">
        <v>1532</v>
      </c>
      <c r="C729" s="10">
        <v>76</v>
      </c>
      <c r="D729" s="55">
        <v>1.3402201840686617E-2</v>
      </c>
      <c r="E729" s="727"/>
      <c r="F729" s="29">
        <v>1650</v>
      </c>
      <c r="G729" s="10" t="s">
        <v>3005</v>
      </c>
      <c r="H729" s="10">
        <v>8</v>
      </c>
      <c r="I729" s="56">
        <v>1.4107580884933279E-3</v>
      </c>
    </row>
    <row r="730" spans="1:9" x14ac:dyDescent="0.2">
      <c r="A730" s="29">
        <v>696</v>
      </c>
      <c r="B730" s="10" t="s">
        <v>1570</v>
      </c>
      <c r="C730" s="10">
        <v>76</v>
      </c>
      <c r="D730" s="55">
        <v>1.3402201840686617E-2</v>
      </c>
      <c r="E730" s="727"/>
      <c r="F730" s="29">
        <v>1651</v>
      </c>
      <c r="G730" s="10" t="s">
        <v>3017</v>
      </c>
      <c r="H730" s="10">
        <v>8</v>
      </c>
      <c r="I730" s="56">
        <v>1.4107580884933279E-3</v>
      </c>
    </row>
    <row r="731" spans="1:9" x14ac:dyDescent="0.2">
      <c r="A731" s="29">
        <v>697</v>
      </c>
      <c r="B731" s="10" t="s">
        <v>1680</v>
      </c>
      <c r="C731" s="10">
        <v>76</v>
      </c>
      <c r="D731" s="55">
        <v>1.3402201840686617E-2</v>
      </c>
      <c r="E731" s="727"/>
      <c r="F731" s="29">
        <v>1652</v>
      </c>
      <c r="G731" s="10" t="s">
        <v>3070</v>
      </c>
      <c r="H731" s="10">
        <v>8</v>
      </c>
      <c r="I731" s="56">
        <v>1.4107580884933279E-3</v>
      </c>
    </row>
    <row r="732" spans="1:9" x14ac:dyDescent="0.2">
      <c r="A732" s="29">
        <v>698</v>
      </c>
      <c r="B732" s="225" t="s">
        <v>1710</v>
      </c>
      <c r="C732" s="10">
        <v>76</v>
      </c>
      <c r="D732" s="55">
        <v>1.3402201840686617E-2</v>
      </c>
      <c r="E732" s="727"/>
      <c r="F732" s="29">
        <v>1653</v>
      </c>
      <c r="G732" s="10" t="s">
        <v>3075</v>
      </c>
      <c r="H732" s="10">
        <v>8</v>
      </c>
      <c r="I732" s="56">
        <v>1.4107580884933279E-3</v>
      </c>
    </row>
    <row r="733" spans="1:9" x14ac:dyDescent="0.2">
      <c r="A733" s="29">
        <v>699</v>
      </c>
      <c r="B733" s="10" t="s">
        <v>1717</v>
      </c>
      <c r="C733" s="10">
        <v>76</v>
      </c>
      <c r="D733" s="55">
        <v>1.3402201840686617E-2</v>
      </c>
      <c r="E733" s="727"/>
      <c r="F733" s="29">
        <v>1654</v>
      </c>
      <c r="G733" s="226" t="s">
        <v>2536</v>
      </c>
      <c r="H733" s="10">
        <v>7</v>
      </c>
      <c r="I733" s="56">
        <v>1.234413327431662E-3</v>
      </c>
    </row>
    <row r="734" spans="1:9" x14ac:dyDescent="0.2">
      <c r="A734" s="29">
        <v>700</v>
      </c>
      <c r="B734" s="10" t="s">
        <v>1327</v>
      </c>
      <c r="C734" s="10">
        <v>75</v>
      </c>
      <c r="D734" s="55">
        <v>1.322585707962495E-2</v>
      </c>
      <c r="E734" s="727"/>
      <c r="F734" s="29">
        <v>1655</v>
      </c>
      <c r="G734" s="10" t="s">
        <v>2541</v>
      </c>
      <c r="H734" s="10">
        <v>7</v>
      </c>
      <c r="I734" s="56">
        <v>1.234413327431662E-3</v>
      </c>
    </row>
    <row r="735" spans="1:9" x14ac:dyDescent="0.2">
      <c r="A735" s="29">
        <v>701</v>
      </c>
      <c r="B735" s="225" t="s">
        <v>1416</v>
      </c>
      <c r="C735" s="10">
        <v>75</v>
      </c>
      <c r="D735" s="55">
        <v>1.322585707962495E-2</v>
      </c>
      <c r="E735" s="727"/>
      <c r="F735" s="29">
        <v>1656</v>
      </c>
      <c r="G735" s="10" t="s">
        <v>2569</v>
      </c>
      <c r="H735" s="10">
        <v>7</v>
      </c>
      <c r="I735" s="56">
        <v>1.234413327431662E-3</v>
      </c>
    </row>
    <row r="736" spans="1:9" x14ac:dyDescent="0.2">
      <c r="A736" s="29">
        <v>702</v>
      </c>
      <c r="B736" s="10" t="s">
        <v>1585</v>
      </c>
      <c r="C736" s="10">
        <v>75</v>
      </c>
      <c r="D736" s="55">
        <v>1.322585707962495E-2</v>
      </c>
      <c r="E736" s="727"/>
      <c r="F736" s="29">
        <v>1657</v>
      </c>
      <c r="G736" s="10" t="s">
        <v>2601</v>
      </c>
      <c r="H736" s="10">
        <v>7</v>
      </c>
      <c r="I736" s="56">
        <v>1.234413327431662E-3</v>
      </c>
    </row>
    <row r="737" spans="1:9" x14ac:dyDescent="0.2">
      <c r="A737" s="29">
        <v>703</v>
      </c>
      <c r="B737" s="10" t="s">
        <v>1701</v>
      </c>
      <c r="C737" s="10">
        <v>75</v>
      </c>
      <c r="D737" s="55">
        <v>1.322585707962495E-2</v>
      </c>
      <c r="E737" s="727"/>
      <c r="F737" s="29">
        <v>1658</v>
      </c>
      <c r="G737" s="10" t="s">
        <v>2608</v>
      </c>
      <c r="H737" s="10">
        <v>7</v>
      </c>
      <c r="I737" s="56">
        <v>1.234413327431662E-3</v>
      </c>
    </row>
    <row r="738" spans="1:9" x14ac:dyDescent="0.2">
      <c r="A738" s="29">
        <v>704</v>
      </c>
      <c r="B738" s="227" t="s">
        <v>1735</v>
      </c>
      <c r="C738" s="10">
        <v>75</v>
      </c>
      <c r="D738" s="55">
        <v>1.322585707962495E-2</v>
      </c>
      <c r="E738" s="727"/>
      <c r="F738" s="29">
        <v>1659</v>
      </c>
      <c r="G738" s="10" t="s">
        <v>2612</v>
      </c>
      <c r="H738" s="10">
        <v>7</v>
      </c>
      <c r="I738" s="56">
        <v>1.234413327431662E-3</v>
      </c>
    </row>
    <row r="739" spans="1:9" x14ac:dyDescent="0.2">
      <c r="A739" s="29">
        <v>705</v>
      </c>
      <c r="B739" s="10" t="s">
        <v>1888</v>
      </c>
      <c r="C739" s="10">
        <v>75</v>
      </c>
      <c r="D739" s="55">
        <v>1.322585707962495E-2</v>
      </c>
      <c r="E739" s="727"/>
      <c r="F739" s="29">
        <v>1660</v>
      </c>
      <c r="G739" s="10" t="s">
        <v>2672</v>
      </c>
      <c r="H739" s="10">
        <v>7</v>
      </c>
      <c r="I739" s="56">
        <v>1.234413327431662E-3</v>
      </c>
    </row>
    <row r="740" spans="1:9" x14ac:dyDescent="0.2">
      <c r="A740" s="29">
        <v>706</v>
      </c>
      <c r="B740" s="10" t="s">
        <v>1562</v>
      </c>
      <c r="C740" s="10">
        <v>74</v>
      </c>
      <c r="D740" s="55">
        <v>1.3049512318563284E-2</v>
      </c>
      <c r="E740" s="727"/>
      <c r="F740" s="29">
        <v>1661</v>
      </c>
      <c r="G740" s="229" t="s">
        <v>2687</v>
      </c>
      <c r="H740" s="10">
        <v>7</v>
      </c>
      <c r="I740" s="56">
        <v>1.234413327431662E-3</v>
      </c>
    </row>
    <row r="741" spans="1:9" x14ac:dyDescent="0.2">
      <c r="A741" s="29">
        <v>707</v>
      </c>
      <c r="B741" s="10" t="s">
        <v>1621</v>
      </c>
      <c r="C741" s="10">
        <v>74</v>
      </c>
      <c r="D741" s="55">
        <v>1.3049512318563284E-2</v>
      </c>
      <c r="E741" s="727"/>
      <c r="F741" s="29">
        <v>1662</v>
      </c>
      <c r="G741" s="10" t="s">
        <v>2698</v>
      </c>
      <c r="H741" s="10">
        <v>7</v>
      </c>
      <c r="I741" s="56">
        <v>1.234413327431662E-3</v>
      </c>
    </row>
    <row r="742" spans="1:9" x14ac:dyDescent="0.2">
      <c r="A742" s="29">
        <v>708</v>
      </c>
      <c r="B742" s="10" t="s">
        <v>1699</v>
      </c>
      <c r="C742" s="10">
        <v>74</v>
      </c>
      <c r="D742" s="55">
        <v>1.3049512318563284E-2</v>
      </c>
      <c r="E742" s="727"/>
      <c r="F742" s="29">
        <v>1663</v>
      </c>
      <c r="G742" s="10" t="s">
        <v>2711</v>
      </c>
      <c r="H742" s="10">
        <v>7</v>
      </c>
      <c r="I742" s="56">
        <v>1.234413327431662E-3</v>
      </c>
    </row>
    <row r="743" spans="1:9" x14ac:dyDescent="0.2">
      <c r="A743" s="29">
        <v>709</v>
      </c>
      <c r="B743" s="10" t="s">
        <v>1817</v>
      </c>
      <c r="C743" s="10">
        <v>74</v>
      </c>
      <c r="D743" s="55">
        <v>1.3049512318563284E-2</v>
      </c>
      <c r="E743" s="727"/>
      <c r="F743" s="29">
        <v>1664</v>
      </c>
      <c r="G743" s="10" t="s">
        <v>2719</v>
      </c>
      <c r="H743" s="10">
        <v>7</v>
      </c>
      <c r="I743" s="56">
        <v>1.234413327431662E-3</v>
      </c>
    </row>
    <row r="744" spans="1:9" x14ac:dyDescent="0.2">
      <c r="A744" s="29">
        <v>710</v>
      </c>
      <c r="B744" s="10" t="s">
        <v>1971</v>
      </c>
      <c r="C744" s="10">
        <v>74</v>
      </c>
      <c r="D744" s="55">
        <v>1.3049512318563284E-2</v>
      </c>
      <c r="E744" s="727"/>
      <c r="F744" s="29">
        <v>1665</v>
      </c>
      <c r="G744" s="10" t="s">
        <v>2724</v>
      </c>
      <c r="H744" s="10">
        <v>7</v>
      </c>
      <c r="I744" s="56">
        <v>1.234413327431662E-3</v>
      </c>
    </row>
    <row r="745" spans="1:9" x14ac:dyDescent="0.2">
      <c r="A745" s="29">
        <v>711</v>
      </c>
      <c r="B745" s="10" t="s">
        <v>2181</v>
      </c>
      <c r="C745" s="10">
        <v>74</v>
      </c>
      <c r="D745" s="55">
        <v>1.3049512318563284E-2</v>
      </c>
      <c r="E745" s="727"/>
      <c r="F745" s="29">
        <v>1666</v>
      </c>
      <c r="G745" s="10" t="s">
        <v>2739</v>
      </c>
      <c r="H745" s="10">
        <v>7</v>
      </c>
      <c r="I745" s="56">
        <v>1.234413327431662E-3</v>
      </c>
    </row>
    <row r="746" spans="1:9" x14ac:dyDescent="0.2">
      <c r="A746" s="29">
        <v>712</v>
      </c>
      <c r="B746" s="10" t="s">
        <v>1548</v>
      </c>
      <c r="C746" s="10">
        <v>73</v>
      </c>
      <c r="D746" s="55">
        <v>1.2873167557501617E-2</v>
      </c>
      <c r="E746" s="727"/>
      <c r="F746" s="29">
        <v>1667</v>
      </c>
      <c r="G746" s="10" t="s">
        <v>2747</v>
      </c>
      <c r="H746" s="10">
        <v>7</v>
      </c>
      <c r="I746" s="56">
        <v>1.234413327431662E-3</v>
      </c>
    </row>
    <row r="747" spans="1:9" x14ac:dyDescent="0.2">
      <c r="A747" s="29">
        <v>713</v>
      </c>
      <c r="B747" s="10" t="s">
        <v>1639</v>
      </c>
      <c r="C747" s="10">
        <v>73</v>
      </c>
      <c r="D747" s="55">
        <v>1.2873167557501617E-2</v>
      </c>
      <c r="E747" s="727"/>
      <c r="F747" s="29">
        <v>1668</v>
      </c>
      <c r="G747" s="10" t="s">
        <v>2749</v>
      </c>
      <c r="H747" s="10">
        <v>7</v>
      </c>
      <c r="I747" s="56">
        <v>1.234413327431662E-3</v>
      </c>
    </row>
    <row r="748" spans="1:9" x14ac:dyDescent="0.2">
      <c r="A748" s="638">
        <v>714</v>
      </c>
      <c r="B748" s="25" t="s">
        <v>1689</v>
      </c>
      <c r="C748" s="25">
        <v>73</v>
      </c>
      <c r="D748" s="729">
        <v>1.2873167557501617E-2</v>
      </c>
      <c r="E748" s="730"/>
      <c r="F748" s="638">
        <v>1669</v>
      </c>
      <c r="G748" s="25" t="s">
        <v>2767</v>
      </c>
      <c r="H748" s="25">
        <v>7</v>
      </c>
      <c r="I748" s="732">
        <v>1.234413327431662E-3</v>
      </c>
    </row>
    <row r="749" spans="1:9" x14ac:dyDescent="0.2">
      <c r="A749" s="640"/>
      <c r="B749" s="620"/>
      <c r="C749" s="620"/>
      <c r="D749" s="731"/>
      <c r="E749" s="731"/>
      <c r="F749" s="640"/>
      <c r="G749" s="620"/>
      <c r="H749" s="620"/>
      <c r="I749" s="733"/>
    </row>
    <row r="750" spans="1:9" x14ac:dyDescent="0.2">
      <c r="A750" s="821"/>
      <c r="B750" s="408"/>
      <c r="C750" s="408"/>
      <c r="D750" s="734"/>
      <c r="E750" s="734"/>
      <c r="F750" s="821"/>
      <c r="G750" s="237" t="s">
        <v>3887</v>
      </c>
      <c r="H750" s="408"/>
      <c r="I750" s="822"/>
    </row>
    <row r="751" spans="1:9" x14ac:dyDescent="0.2">
      <c r="A751" s="819" t="s">
        <v>0</v>
      </c>
      <c r="B751" s="858" t="s">
        <v>3309</v>
      </c>
      <c r="C751" s="860" t="s">
        <v>221</v>
      </c>
      <c r="D751" s="861"/>
      <c r="E751" s="685"/>
      <c r="F751" s="819" t="s">
        <v>0</v>
      </c>
      <c r="G751" s="858" t="s">
        <v>3309</v>
      </c>
      <c r="H751" s="860" t="s">
        <v>221</v>
      </c>
      <c r="I751" s="861"/>
    </row>
    <row r="752" spans="1:9" x14ac:dyDescent="0.2">
      <c r="A752" s="820" t="s">
        <v>2</v>
      </c>
      <c r="B752" s="859"/>
      <c r="C752" s="615" t="s">
        <v>3295</v>
      </c>
      <c r="D752" s="615" t="s">
        <v>3296</v>
      </c>
      <c r="E752" s="728"/>
      <c r="F752" s="820" t="s">
        <v>2</v>
      </c>
      <c r="G752" s="859"/>
      <c r="H752" s="615" t="s">
        <v>3295</v>
      </c>
      <c r="I752" s="615" t="s">
        <v>3296</v>
      </c>
    </row>
    <row r="753" spans="1:9" x14ac:dyDescent="0.2">
      <c r="A753" s="29">
        <v>715</v>
      </c>
      <c r="B753" s="10" t="s">
        <v>1731</v>
      </c>
      <c r="C753" s="10">
        <v>73</v>
      </c>
      <c r="D753" s="55">
        <v>1.2873167557501617E-2</v>
      </c>
      <c r="E753" s="727"/>
      <c r="F753" s="29">
        <v>1670</v>
      </c>
      <c r="G753" s="10" t="s">
        <v>3304</v>
      </c>
      <c r="H753" s="10">
        <v>7</v>
      </c>
      <c r="I753" s="56">
        <v>1.234413327431662E-3</v>
      </c>
    </row>
    <row r="754" spans="1:9" x14ac:dyDescent="0.2">
      <c r="A754" s="29">
        <v>716</v>
      </c>
      <c r="B754" s="225" t="s">
        <v>1767</v>
      </c>
      <c r="C754" s="10">
        <v>73</v>
      </c>
      <c r="D754" s="55">
        <v>1.2873167557501617E-2</v>
      </c>
      <c r="E754" s="727"/>
      <c r="F754" s="29">
        <v>1671</v>
      </c>
      <c r="G754" s="10" t="s">
        <v>2805</v>
      </c>
      <c r="H754" s="10">
        <v>7</v>
      </c>
      <c r="I754" s="56">
        <v>1.234413327431662E-3</v>
      </c>
    </row>
    <row r="755" spans="1:9" x14ac:dyDescent="0.2">
      <c r="A755" s="29">
        <v>717</v>
      </c>
      <c r="B755" s="10" t="s">
        <v>1818</v>
      </c>
      <c r="C755" s="10">
        <v>73</v>
      </c>
      <c r="D755" s="55">
        <v>1.2873167557501617E-2</v>
      </c>
      <c r="E755" s="727"/>
      <c r="F755" s="29">
        <v>1672</v>
      </c>
      <c r="G755" s="10" t="s">
        <v>2806</v>
      </c>
      <c r="H755" s="10">
        <v>7</v>
      </c>
      <c r="I755" s="56">
        <v>1.234413327431662E-3</v>
      </c>
    </row>
    <row r="756" spans="1:9" x14ac:dyDescent="0.2">
      <c r="A756" s="29">
        <v>718</v>
      </c>
      <c r="B756" s="225" t="s">
        <v>1919</v>
      </c>
      <c r="C756" s="10">
        <v>73</v>
      </c>
      <c r="D756" s="55">
        <v>1.2873167557501617E-2</v>
      </c>
      <c r="E756" s="727"/>
      <c r="F756" s="29">
        <v>1673</v>
      </c>
      <c r="G756" s="10" t="s">
        <v>2814</v>
      </c>
      <c r="H756" s="10">
        <v>7</v>
      </c>
      <c r="I756" s="56">
        <v>1.234413327431662E-3</v>
      </c>
    </row>
    <row r="757" spans="1:9" x14ac:dyDescent="0.2">
      <c r="A757" s="29">
        <v>719</v>
      </c>
      <c r="B757" s="225" t="s">
        <v>1481</v>
      </c>
      <c r="C757" s="10">
        <v>72</v>
      </c>
      <c r="D757" s="55">
        <v>1.2696822796439952E-2</v>
      </c>
      <c r="E757" s="727"/>
      <c r="F757" s="29">
        <v>1674</v>
      </c>
      <c r="G757" s="10" t="s">
        <v>2840</v>
      </c>
      <c r="H757" s="10">
        <v>7</v>
      </c>
      <c r="I757" s="56">
        <v>1.234413327431662E-3</v>
      </c>
    </row>
    <row r="758" spans="1:9" x14ac:dyDescent="0.2">
      <c r="A758" s="29">
        <v>720</v>
      </c>
      <c r="B758" s="10" t="s">
        <v>1582</v>
      </c>
      <c r="C758" s="10">
        <v>72</v>
      </c>
      <c r="D758" s="55">
        <v>1.2696822796439952E-2</v>
      </c>
      <c r="E758" s="727"/>
      <c r="F758" s="29">
        <v>1675</v>
      </c>
      <c r="G758" s="10" t="s">
        <v>2843</v>
      </c>
      <c r="H758" s="10">
        <v>7</v>
      </c>
      <c r="I758" s="56">
        <v>1.234413327431662E-3</v>
      </c>
    </row>
    <row r="759" spans="1:9" x14ac:dyDescent="0.2">
      <c r="A759" s="29">
        <v>721</v>
      </c>
      <c r="B759" s="10" t="s">
        <v>1617</v>
      </c>
      <c r="C759" s="10">
        <v>72</v>
      </c>
      <c r="D759" s="55">
        <v>1.2696822796439952E-2</v>
      </c>
      <c r="E759" s="727"/>
      <c r="F759" s="29">
        <v>1676</v>
      </c>
      <c r="G759" s="10" t="s">
        <v>2856</v>
      </c>
      <c r="H759" s="10">
        <v>7</v>
      </c>
      <c r="I759" s="56">
        <v>1.234413327431662E-3</v>
      </c>
    </row>
    <row r="760" spans="1:9" x14ac:dyDescent="0.2">
      <c r="A760" s="29">
        <v>722</v>
      </c>
      <c r="B760" s="10" t="s">
        <v>1654</v>
      </c>
      <c r="C760" s="10">
        <v>72</v>
      </c>
      <c r="D760" s="55">
        <v>1.2696822796439952E-2</v>
      </c>
      <c r="E760" s="727"/>
      <c r="F760" s="29">
        <v>1677</v>
      </c>
      <c r="G760" s="10" t="s">
        <v>2885</v>
      </c>
      <c r="H760" s="10">
        <v>7</v>
      </c>
      <c r="I760" s="56">
        <v>1.234413327431662E-3</v>
      </c>
    </row>
    <row r="761" spans="1:9" x14ac:dyDescent="0.2">
      <c r="A761" s="29">
        <v>723</v>
      </c>
      <c r="B761" s="10" t="s">
        <v>1712</v>
      </c>
      <c r="C761" s="10">
        <v>72</v>
      </c>
      <c r="D761" s="55">
        <v>1.2696822796439952E-2</v>
      </c>
      <c r="E761" s="727"/>
      <c r="F761" s="29">
        <v>1678</v>
      </c>
      <c r="G761" s="10" t="s">
        <v>2901</v>
      </c>
      <c r="H761" s="10">
        <v>7</v>
      </c>
      <c r="I761" s="56">
        <v>1.234413327431662E-3</v>
      </c>
    </row>
    <row r="762" spans="1:9" x14ac:dyDescent="0.2">
      <c r="A762" s="29">
        <v>724</v>
      </c>
      <c r="B762" s="225" t="s">
        <v>1769</v>
      </c>
      <c r="C762" s="10">
        <v>72</v>
      </c>
      <c r="D762" s="55">
        <v>1.2696822796439952E-2</v>
      </c>
      <c r="E762" s="727"/>
      <c r="F762" s="29">
        <v>1679</v>
      </c>
      <c r="G762" s="10" t="s">
        <v>2906</v>
      </c>
      <c r="H762" s="10">
        <v>7</v>
      </c>
      <c r="I762" s="56">
        <v>1.234413327431662E-3</v>
      </c>
    </row>
    <row r="763" spans="1:9" x14ac:dyDescent="0.2">
      <c r="A763" s="29">
        <v>725</v>
      </c>
      <c r="B763" s="10" t="s">
        <v>1947</v>
      </c>
      <c r="C763" s="10">
        <v>72</v>
      </c>
      <c r="D763" s="55">
        <v>1.2696822796439952E-2</v>
      </c>
      <c r="E763" s="727"/>
      <c r="F763" s="29">
        <v>1680</v>
      </c>
      <c r="G763" s="10" t="s">
        <v>2915</v>
      </c>
      <c r="H763" s="10">
        <v>7</v>
      </c>
      <c r="I763" s="56">
        <v>1.234413327431662E-3</v>
      </c>
    </row>
    <row r="764" spans="1:9" x14ac:dyDescent="0.2">
      <c r="A764" s="29">
        <v>726</v>
      </c>
      <c r="B764" s="10" t="s">
        <v>2243</v>
      </c>
      <c r="C764" s="10">
        <v>72</v>
      </c>
      <c r="D764" s="55">
        <v>1.2696822796439952E-2</v>
      </c>
      <c r="E764" s="727"/>
      <c r="F764" s="29">
        <v>1681</v>
      </c>
      <c r="G764" s="10" t="s">
        <v>2939</v>
      </c>
      <c r="H764" s="10">
        <v>7</v>
      </c>
      <c r="I764" s="56">
        <v>1.234413327431662E-3</v>
      </c>
    </row>
    <row r="765" spans="1:9" x14ac:dyDescent="0.2">
      <c r="A765" s="29">
        <v>727</v>
      </c>
      <c r="B765" s="225" t="s">
        <v>2291</v>
      </c>
      <c r="C765" s="10">
        <v>72</v>
      </c>
      <c r="D765" s="55">
        <v>1.2696822796439952E-2</v>
      </c>
      <c r="E765" s="727"/>
      <c r="F765" s="29">
        <v>1682</v>
      </c>
      <c r="G765" s="10" t="s">
        <v>2959</v>
      </c>
      <c r="H765" s="10">
        <v>7</v>
      </c>
      <c r="I765" s="56">
        <v>1.234413327431662E-3</v>
      </c>
    </row>
    <row r="766" spans="1:9" x14ac:dyDescent="0.2">
      <c r="A766" s="29">
        <v>728</v>
      </c>
      <c r="B766" s="10" t="s">
        <v>1514</v>
      </c>
      <c r="C766" s="10">
        <v>71</v>
      </c>
      <c r="D766" s="55">
        <v>1.2520478035378285E-2</v>
      </c>
      <c r="E766" s="727"/>
      <c r="F766" s="29">
        <v>1683</v>
      </c>
      <c r="G766" s="225" t="s">
        <v>3007</v>
      </c>
      <c r="H766" s="10">
        <v>7</v>
      </c>
      <c r="I766" s="56">
        <v>1.234413327431662E-3</v>
      </c>
    </row>
    <row r="767" spans="1:9" x14ac:dyDescent="0.2">
      <c r="A767" s="29">
        <v>729</v>
      </c>
      <c r="B767" s="10" t="s">
        <v>1525</v>
      </c>
      <c r="C767" s="10">
        <v>71</v>
      </c>
      <c r="D767" s="55">
        <v>1.2520478035378285E-2</v>
      </c>
      <c r="E767" s="727"/>
      <c r="F767" s="29">
        <v>1684</v>
      </c>
      <c r="G767" s="10" t="s">
        <v>3019</v>
      </c>
      <c r="H767" s="10">
        <v>7</v>
      </c>
      <c r="I767" s="56">
        <v>1.234413327431662E-3</v>
      </c>
    </row>
    <row r="768" spans="1:9" x14ac:dyDescent="0.2">
      <c r="A768" s="29">
        <v>730</v>
      </c>
      <c r="B768" s="10" t="s">
        <v>1528</v>
      </c>
      <c r="C768" s="10">
        <v>71</v>
      </c>
      <c r="D768" s="55">
        <v>1.2520478035378285E-2</v>
      </c>
      <c r="E768" s="727"/>
      <c r="F768" s="29">
        <v>1685</v>
      </c>
      <c r="G768" s="10" t="s">
        <v>3038</v>
      </c>
      <c r="H768" s="10">
        <v>7</v>
      </c>
      <c r="I768" s="56">
        <v>1.234413327431662E-3</v>
      </c>
    </row>
    <row r="769" spans="1:9" x14ac:dyDescent="0.2">
      <c r="A769" s="29">
        <v>731</v>
      </c>
      <c r="B769" s="10" t="s">
        <v>1635</v>
      </c>
      <c r="C769" s="10">
        <v>71</v>
      </c>
      <c r="D769" s="55">
        <v>1.2520478035378285E-2</v>
      </c>
      <c r="E769" s="727"/>
      <c r="F769" s="29">
        <v>1686</v>
      </c>
      <c r="G769" s="226" t="s">
        <v>3040</v>
      </c>
      <c r="H769" s="10">
        <v>7</v>
      </c>
      <c r="I769" s="56">
        <v>1.234413327431662E-3</v>
      </c>
    </row>
    <row r="770" spans="1:9" x14ac:dyDescent="0.2">
      <c r="A770" s="29">
        <v>732</v>
      </c>
      <c r="B770" s="10" t="s">
        <v>1653</v>
      </c>
      <c r="C770" s="10">
        <v>71</v>
      </c>
      <c r="D770" s="55">
        <v>1.2520478035378285E-2</v>
      </c>
      <c r="E770" s="727"/>
      <c r="F770" s="29">
        <v>1687</v>
      </c>
      <c r="G770" s="10" t="s">
        <v>1417</v>
      </c>
      <c r="H770" s="10">
        <v>6</v>
      </c>
      <c r="I770" s="56">
        <v>1.0580685663699959E-3</v>
      </c>
    </row>
    <row r="771" spans="1:9" x14ac:dyDescent="0.2">
      <c r="A771" s="29">
        <v>733</v>
      </c>
      <c r="B771" s="10" t="s">
        <v>1660</v>
      </c>
      <c r="C771" s="10">
        <v>71</v>
      </c>
      <c r="D771" s="55">
        <v>1.2520478035378285E-2</v>
      </c>
      <c r="E771" s="727"/>
      <c r="F771" s="29">
        <v>1688</v>
      </c>
      <c r="G771" s="10" t="s">
        <v>1779</v>
      </c>
      <c r="H771" s="10">
        <v>6</v>
      </c>
      <c r="I771" s="56">
        <v>1.0580685663699959E-3</v>
      </c>
    </row>
    <row r="772" spans="1:9" x14ac:dyDescent="0.2">
      <c r="A772" s="29">
        <v>734</v>
      </c>
      <c r="B772" s="10" t="s">
        <v>1757</v>
      </c>
      <c r="C772" s="10">
        <v>71</v>
      </c>
      <c r="D772" s="55">
        <v>1.2520478035378285E-2</v>
      </c>
      <c r="E772" s="727"/>
      <c r="F772" s="29">
        <v>1689</v>
      </c>
      <c r="G772" s="10" t="s">
        <v>2210</v>
      </c>
      <c r="H772" s="10">
        <v>6</v>
      </c>
      <c r="I772" s="56">
        <v>1.0580685663699959E-3</v>
      </c>
    </row>
    <row r="773" spans="1:9" x14ac:dyDescent="0.2">
      <c r="A773" s="29">
        <v>735</v>
      </c>
      <c r="B773" s="10" t="s">
        <v>2011</v>
      </c>
      <c r="C773" s="10">
        <v>71</v>
      </c>
      <c r="D773" s="55">
        <v>1.2520478035378285E-2</v>
      </c>
      <c r="E773" s="727"/>
      <c r="F773" s="29">
        <v>1690</v>
      </c>
      <c r="G773" s="10" t="s">
        <v>2261</v>
      </c>
      <c r="H773" s="10">
        <v>6</v>
      </c>
      <c r="I773" s="56">
        <v>1.0580685663699959E-3</v>
      </c>
    </row>
    <row r="774" spans="1:9" x14ac:dyDescent="0.2">
      <c r="A774" s="29">
        <v>736</v>
      </c>
      <c r="B774" s="10" t="s">
        <v>2048</v>
      </c>
      <c r="C774" s="10">
        <v>71</v>
      </c>
      <c r="D774" s="55">
        <v>1.2520478035378285E-2</v>
      </c>
      <c r="E774" s="727"/>
      <c r="F774" s="29">
        <v>1691</v>
      </c>
      <c r="G774" s="10" t="s">
        <v>2385</v>
      </c>
      <c r="H774" s="10">
        <v>6</v>
      </c>
      <c r="I774" s="56">
        <v>1.0580685663699959E-3</v>
      </c>
    </row>
    <row r="775" spans="1:9" x14ac:dyDescent="0.2">
      <c r="A775" s="29">
        <v>737</v>
      </c>
      <c r="B775" s="226" t="s">
        <v>1260</v>
      </c>
      <c r="C775" s="10">
        <v>70</v>
      </c>
      <c r="D775" s="55">
        <v>1.234413327431662E-2</v>
      </c>
      <c r="E775" s="727"/>
      <c r="F775" s="29">
        <v>1692</v>
      </c>
      <c r="G775" s="10" t="s">
        <v>2467</v>
      </c>
      <c r="H775" s="10">
        <v>6</v>
      </c>
      <c r="I775" s="56">
        <v>1.0580685663699959E-3</v>
      </c>
    </row>
    <row r="776" spans="1:9" x14ac:dyDescent="0.2">
      <c r="A776" s="29">
        <v>738</v>
      </c>
      <c r="B776" s="10" t="s">
        <v>1626</v>
      </c>
      <c r="C776" s="10">
        <v>70</v>
      </c>
      <c r="D776" s="55">
        <v>1.234413327431662E-2</v>
      </c>
      <c r="E776" s="727"/>
      <c r="F776" s="29">
        <v>1693</v>
      </c>
      <c r="G776" s="10" t="s">
        <v>2590</v>
      </c>
      <c r="H776" s="10">
        <v>6</v>
      </c>
      <c r="I776" s="56">
        <v>1.0580685663699959E-3</v>
      </c>
    </row>
    <row r="777" spans="1:9" x14ac:dyDescent="0.2">
      <c r="A777" s="29">
        <v>739</v>
      </c>
      <c r="B777" s="10" t="s">
        <v>1630</v>
      </c>
      <c r="C777" s="10">
        <v>70</v>
      </c>
      <c r="D777" s="55">
        <v>1.234413327431662E-2</v>
      </c>
      <c r="E777" s="727"/>
      <c r="F777" s="29">
        <v>1694</v>
      </c>
      <c r="G777" s="10" t="s">
        <v>2639</v>
      </c>
      <c r="H777" s="10">
        <v>6</v>
      </c>
      <c r="I777" s="56">
        <v>1.0580685663699959E-3</v>
      </c>
    </row>
    <row r="778" spans="1:9" x14ac:dyDescent="0.2">
      <c r="A778" s="29">
        <v>740</v>
      </c>
      <c r="B778" s="10" t="s">
        <v>1679</v>
      </c>
      <c r="C778" s="10">
        <v>70</v>
      </c>
      <c r="D778" s="55">
        <v>1.234413327431662E-2</v>
      </c>
      <c r="E778" s="727"/>
      <c r="F778" s="29">
        <v>1695</v>
      </c>
      <c r="G778" s="10" t="s">
        <v>2683</v>
      </c>
      <c r="H778" s="10">
        <v>6</v>
      </c>
      <c r="I778" s="56">
        <v>1.0580685663699959E-3</v>
      </c>
    </row>
    <row r="779" spans="1:9" x14ac:dyDescent="0.2">
      <c r="A779" s="29">
        <v>741</v>
      </c>
      <c r="B779" s="10" t="s">
        <v>3299</v>
      </c>
      <c r="C779" s="10">
        <v>70</v>
      </c>
      <c r="D779" s="55">
        <v>1.234413327431662E-2</v>
      </c>
      <c r="E779" s="727"/>
      <c r="F779" s="29">
        <v>1696</v>
      </c>
      <c r="G779" s="10" t="s">
        <v>2686</v>
      </c>
      <c r="H779" s="10">
        <v>6</v>
      </c>
      <c r="I779" s="56">
        <v>1.0580685663699959E-3</v>
      </c>
    </row>
    <row r="780" spans="1:9" x14ac:dyDescent="0.2">
      <c r="A780" s="29">
        <v>742</v>
      </c>
      <c r="B780" s="10" t="s">
        <v>1758</v>
      </c>
      <c r="C780" s="10">
        <v>70</v>
      </c>
      <c r="D780" s="55">
        <v>1.234413327431662E-2</v>
      </c>
      <c r="E780" s="727"/>
      <c r="F780" s="29">
        <v>1697</v>
      </c>
      <c r="G780" s="10" t="s">
        <v>2691</v>
      </c>
      <c r="H780" s="10">
        <v>6</v>
      </c>
      <c r="I780" s="56">
        <v>1.0580685663699959E-3</v>
      </c>
    </row>
    <row r="781" spans="1:9" x14ac:dyDescent="0.2">
      <c r="A781" s="29">
        <v>743</v>
      </c>
      <c r="B781" s="10" t="s">
        <v>1816</v>
      </c>
      <c r="C781" s="10">
        <v>70</v>
      </c>
      <c r="D781" s="55">
        <v>1.234413327431662E-2</v>
      </c>
      <c r="E781" s="727"/>
      <c r="F781" s="29">
        <v>1698</v>
      </c>
      <c r="G781" s="10" t="s">
        <v>2702</v>
      </c>
      <c r="H781" s="10">
        <v>6</v>
      </c>
      <c r="I781" s="56">
        <v>1.0580685663699959E-3</v>
      </c>
    </row>
    <row r="782" spans="1:9" x14ac:dyDescent="0.2">
      <c r="A782" s="29">
        <v>744</v>
      </c>
      <c r="B782" s="10" t="s">
        <v>2208</v>
      </c>
      <c r="C782" s="10">
        <v>70</v>
      </c>
      <c r="D782" s="55">
        <v>1.234413327431662E-2</v>
      </c>
      <c r="E782" s="727"/>
      <c r="F782" s="29">
        <v>1699</v>
      </c>
      <c r="G782" s="10" t="s">
        <v>2718</v>
      </c>
      <c r="H782" s="10">
        <v>6</v>
      </c>
      <c r="I782" s="56">
        <v>1.0580685663699959E-3</v>
      </c>
    </row>
    <row r="783" spans="1:9" x14ac:dyDescent="0.2">
      <c r="A783" s="29">
        <v>745</v>
      </c>
      <c r="B783" s="10" t="s">
        <v>2209</v>
      </c>
      <c r="C783" s="10">
        <v>70</v>
      </c>
      <c r="D783" s="55">
        <v>1.234413327431662E-2</v>
      </c>
      <c r="E783" s="727"/>
      <c r="F783" s="29">
        <v>1700</v>
      </c>
      <c r="G783" s="10" t="s">
        <v>2726</v>
      </c>
      <c r="H783" s="10">
        <v>6</v>
      </c>
      <c r="I783" s="56">
        <v>1.0580685663699959E-3</v>
      </c>
    </row>
    <row r="784" spans="1:9" x14ac:dyDescent="0.2">
      <c r="A784" s="29">
        <v>746</v>
      </c>
      <c r="B784" s="10" t="s">
        <v>2233</v>
      </c>
      <c r="C784" s="10">
        <v>70</v>
      </c>
      <c r="D784" s="55">
        <v>1.234413327431662E-2</v>
      </c>
      <c r="E784" s="727"/>
      <c r="F784" s="29">
        <v>1701</v>
      </c>
      <c r="G784" s="10" t="s">
        <v>2728</v>
      </c>
      <c r="H784" s="10">
        <v>6</v>
      </c>
      <c r="I784" s="56">
        <v>1.0580685663699959E-3</v>
      </c>
    </row>
    <row r="785" spans="1:9" x14ac:dyDescent="0.2">
      <c r="A785" s="29">
        <v>747</v>
      </c>
      <c r="B785" s="10" t="s">
        <v>1224</v>
      </c>
      <c r="C785" s="10">
        <v>69</v>
      </c>
      <c r="D785" s="55">
        <v>1.2167788513254955E-2</v>
      </c>
      <c r="E785" s="727"/>
      <c r="F785" s="29">
        <v>1702</v>
      </c>
      <c r="G785" s="10" t="s">
        <v>2752</v>
      </c>
      <c r="H785" s="10">
        <v>6</v>
      </c>
      <c r="I785" s="56">
        <v>1.0580685663699959E-3</v>
      </c>
    </row>
    <row r="786" spans="1:9" x14ac:dyDescent="0.2">
      <c r="A786" s="29">
        <v>748</v>
      </c>
      <c r="B786" s="10" t="s">
        <v>1300</v>
      </c>
      <c r="C786" s="10">
        <v>69</v>
      </c>
      <c r="D786" s="55">
        <v>1.2167788513254955E-2</v>
      </c>
      <c r="E786" s="727"/>
      <c r="F786" s="29">
        <v>1703</v>
      </c>
      <c r="G786" s="10" t="s">
        <v>2815</v>
      </c>
      <c r="H786" s="10">
        <v>6</v>
      </c>
      <c r="I786" s="56">
        <v>1.0580685663699959E-3</v>
      </c>
    </row>
    <row r="787" spans="1:9" x14ac:dyDescent="0.2">
      <c r="A787" s="29">
        <v>749</v>
      </c>
      <c r="B787" s="226" t="s">
        <v>1324</v>
      </c>
      <c r="C787" s="10">
        <v>69</v>
      </c>
      <c r="D787" s="55">
        <v>1.2167788513254955E-2</v>
      </c>
      <c r="E787" s="727"/>
      <c r="F787" s="29">
        <v>1704</v>
      </c>
      <c r="G787" s="10" t="s">
        <v>2827</v>
      </c>
      <c r="H787" s="10">
        <v>6</v>
      </c>
      <c r="I787" s="56">
        <v>1.0580685663699959E-3</v>
      </c>
    </row>
    <row r="788" spans="1:9" x14ac:dyDescent="0.2">
      <c r="A788" s="29">
        <v>750</v>
      </c>
      <c r="B788" s="10" t="s">
        <v>1633</v>
      </c>
      <c r="C788" s="10">
        <v>69</v>
      </c>
      <c r="D788" s="55">
        <v>1.2167788513254955E-2</v>
      </c>
      <c r="E788" s="727"/>
      <c r="F788" s="29">
        <v>1705</v>
      </c>
      <c r="G788" s="10" t="s">
        <v>2828</v>
      </c>
      <c r="H788" s="10">
        <v>6</v>
      </c>
      <c r="I788" s="56">
        <v>1.0580685663699959E-3</v>
      </c>
    </row>
    <row r="789" spans="1:9" x14ac:dyDescent="0.2">
      <c r="A789" s="29">
        <v>751</v>
      </c>
      <c r="B789" s="226" t="s">
        <v>1686</v>
      </c>
      <c r="C789" s="10">
        <v>69</v>
      </c>
      <c r="D789" s="55">
        <v>1.2167788513254955E-2</v>
      </c>
      <c r="E789" s="727"/>
      <c r="F789" s="29">
        <v>1706</v>
      </c>
      <c r="G789" s="10" t="s">
        <v>2854</v>
      </c>
      <c r="H789" s="10">
        <v>6</v>
      </c>
      <c r="I789" s="56">
        <v>1.0580685663699959E-3</v>
      </c>
    </row>
    <row r="790" spans="1:9" x14ac:dyDescent="0.2">
      <c r="A790" s="29">
        <v>752</v>
      </c>
      <c r="B790" s="10" t="s">
        <v>1776</v>
      </c>
      <c r="C790" s="10">
        <v>69</v>
      </c>
      <c r="D790" s="55">
        <v>1.2167788513254955E-2</v>
      </c>
      <c r="E790" s="727"/>
      <c r="F790" s="29">
        <v>1707</v>
      </c>
      <c r="G790" s="10" t="s">
        <v>2875</v>
      </c>
      <c r="H790" s="10">
        <v>6</v>
      </c>
      <c r="I790" s="56">
        <v>1.0580685663699959E-3</v>
      </c>
    </row>
    <row r="791" spans="1:9" x14ac:dyDescent="0.2">
      <c r="A791" s="29">
        <v>753</v>
      </c>
      <c r="B791" s="10" t="s">
        <v>1846</v>
      </c>
      <c r="C791" s="10">
        <v>69</v>
      </c>
      <c r="D791" s="55">
        <v>1.2167788513254955E-2</v>
      </c>
      <c r="E791" s="727"/>
      <c r="F791" s="29">
        <v>1708</v>
      </c>
      <c r="G791" s="225" t="s">
        <v>2886</v>
      </c>
      <c r="H791" s="10">
        <v>6</v>
      </c>
      <c r="I791" s="56">
        <v>1.0580685663699959E-3</v>
      </c>
    </row>
    <row r="792" spans="1:9" x14ac:dyDescent="0.2">
      <c r="A792" s="29">
        <v>754</v>
      </c>
      <c r="B792" s="10" t="s">
        <v>1861</v>
      </c>
      <c r="C792" s="10">
        <v>69</v>
      </c>
      <c r="D792" s="55">
        <v>1.2167788513254955E-2</v>
      </c>
      <c r="E792" s="727"/>
      <c r="F792" s="29">
        <v>1709</v>
      </c>
      <c r="G792" s="10" t="s">
        <v>2950</v>
      </c>
      <c r="H792" s="10">
        <v>6</v>
      </c>
      <c r="I792" s="56">
        <v>1.0580685663699959E-3</v>
      </c>
    </row>
    <row r="793" spans="1:9" x14ac:dyDescent="0.2">
      <c r="A793" s="29">
        <v>755</v>
      </c>
      <c r="B793" s="10" t="s">
        <v>1869</v>
      </c>
      <c r="C793" s="10">
        <v>69</v>
      </c>
      <c r="D793" s="55">
        <v>1.2167788513254955E-2</v>
      </c>
      <c r="E793" s="727"/>
      <c r="F793" s="29">
        <v>1710</v>
      </c>
      <c r="G793" s="10" t="s">
        <v>2973</v>
      </c>
      <c r="H793" s="10">
        <v>6</v>
      </c>
      <c r="I793" s="56">
        <v>1.0580685663699959E-3</v>
      </c>
    </row>
    <row r="794" spans="1:9" x14ac:dyDescent="0.2">
      <c r="A794" s="29">
        <v>756</v>
      </c>
      <c r="B794" s="10" t="s">
        <v>1566</v>
      </c>
      <c r="C794" s="10">
        <v>68</v>
      </c>
      <c r="D794" s="55">
        <v>1.1991443752193288E-2</v>
      </c>
      <c r="E794" s="727"/>
      <c r="F794" s="29">
        <v>1711</v>
      </c>
      <c r="G794" s="10" t="s">
        <v>2990</v>
      </c>
      <c r="H794" s="10">
        <v>6</v>
      </c>
      <c r="I794" s="56">
        <v>1.0580685663699959E-3</v>
      </c>
    </row>
    <row r="795" spans="1:9" x14ac:dyDescent="0.2">
      <c r="A795" s="29">
        <v>757</v>
      </c>
      <c r="B795" s="10" t="s">
        <v>1640</v>
      </c>
      <c r="C795" s="10">
        <v>68</v>
      </c>
      <c r="D795" s="55">
        <v>1.1991443752193288E-2</v>
      </c>
      <c r="E795" s="727"/>
      <c r="F795" s="29">
        <v>1712</v>
      </c>
      <c r="G795" s="10" t="s">
        <v>3001</v>
      </c>
      <c r="H795" s="10">
        <v>6</v>
      </c>
      <c r="I795" s="56">
        <v>1.0580685663699959E-3</v>
      </c>
    </row>
    <row r="796" spans="1:9" x14ac:dyDescent="0.2">
      <c r="A796" s="29">
        <v>758</v>
      </c>
      <c r="B796" s="10" t="s">
        <v>1646</v>
      </c>
      <c r="C796" s="10">
        <v>68</v>
      </c>
      <c r="D796" s="55">
        <v>1.1991443752193288E-2</v>
      </c>
      <c r="E796" s="727"/>
      <c r="F796" s="29">
        <v>1713</v>
      </c>
      <c r="G796" s="10" t="s">
        <v>3018</v>
      </c>
      <c r="H796" s="10">
        <v>6</v>
      </c>
      <c r="I796" s="56">
        <v>1.0580685663699959E-3</v>
      </c>
    </row>
    <row r="797" spans="1:9" x14ac:dyDescent="0.2">
      <c r="A797" s="29">
        <v>759</v>
      </c>
      <c r="B797" s="10" t="s">
        <v>1650</v>
      </c>
      <c r="C797" s="10">
        <v>68</v>
      </c>
      <c r="D797" s="55">
        <v>1.1991443752193288E-2</v>
      </c>
      <c r="E797" s="727"/>
      <c r="F797" s="29">
        <v>1714</v>
      </c>
      <c r="G797" s="10" t="s">
        <v>3050</v>
      </c>
      <c r="H797" s="10">
        <v>6</v>
      </c>
      <c r="I797" s="56">
        <v>1.0580685663699959E-3</v>
      </c>
    </row>
    <row r="798" spans="1:9" x14ac:dyDescent="0.2">
      <c r="A798" s="29">
        <v>760</v>
      </c>
      <c r="B798" s="10" t="s">
        <v>1752</v>
      </c>
      <c r="C798" s="10">
        <v>68</v>
      </c>
      <c r="D798" s="55">
        <v>1.1991443752193288E-2</v>
      </c>
      <c r="E798" s="727"/>
      <c r="F798" s="29">
        <v>1715</v>
      </c>
      <c r="G798" s="10" t="s">
        <v>3069</v>
      </c>
      <c r="H798" s="10">
        <v>6</v>
      </c>
      <c r="I798" s="56">
        <v>1.0580685663699959E-3</v>
      </c>
    </row>
    <row r="799" spans="1:9" x14ac:dyDescent="0.2">
      <c r="A799" s="29">
        <v>761</v>
      </c>
      <c r="B799" s="10" t="s">
        <v>1854</v>
      </c>
      <c r="C799" s="10">
        <v>68</v>
      </c>
      <c r="D799" s="55">
        <v>1.1991443752193288E-2</v>
      </c>
      <c r="E799" s="727"/>
      <c r="F799" s="29">
        <v>1716</v>
      </c>
      <c r="G799" s="10" t="s">
        <v>3115</v>
      </c>
      <c r="H799" s="10">
        <v>6</v>
      </c>
      <c r="I799" s="56">
        <v>1.0580685663699959E-3</v>
      </c>
    </row>
    <row r="800" spans="1:9" x14ac:dyDescent="0.2">
      <c r="A800" s="29">
        <v>762</v>
      </c>
      <c r="B800" s="10" t="s">
        <v>1498</v>
      </c>
      <c r="C800" s="10">
        <v>67</v>
      </c>
      <c r="D800" s="55">
        <v>1.1815098991131623E-2</v>
      </c>
      <c r="E800" s="727"/>
      <c r="F800" s="29">
        <v>1717</v>
      </c>
      <c r="G800" s="10" t="s">
        <v>2205</v>
      </c>
      <c r="H800" s="10">
        <v>5</v>
      </c>
      <c r="I800" s="56">
        <v>8.8172380530832995E-4</v>
      </c>
    </row>
    <row r="801" spans="1:9" x14ac:dyDescent="0.2">
      <c r="A801" s="29">
        <v>763</v>
      </c>
      <c r="B801" s="10" t="s">
        <v>1517</v>
      </c>
      <c r="C801" s="10">
        <v>67</v>
      </c>
      <c r="D801" s="55">
        <v>1.1815098991131623E-2</v>
      </c>
      <c r="E801" s="727"/>
      <c r="F801" s="29">
        <v>1718</v>
      </c>
      <c r="G801" s="10" t="s">
        <v>2246</v>
      </c>
      <c r="H801" s="10">
        <v>5</v>
      </c>
      <c r="I801" s="56">
        <v>8.8172380530832995E-4</v>
      </c>
    </row>
    <row r="802" spans="1:9" x14ac:dyDescent="0.2">
      <c r="A802" s="29">
        <v>764</v>
      </c>
      <c r="B802" s="10" t="s">
        <v>1651</v>
      </c>
      <c r="C802" s="10">
        <v>67</v>
      </c>
      <c r="D802" s="55">
        <v>1.1815098991131623E-2</v>
      </c>
      <c r="E802" s="727"/>
      <c r="F802" s="29">
        <v>1719</v>
      </c>
      <c r="G802" s="10" t="s">
        <v>2266</v>
      </c>
      <c r="H802" s="10">
        <v>5</v>
      </c>
      <c r="I802" s="56">
        <v>8.8172380530832995E-4</v>
      </c>
    </row>
    <row r="803" spans="1:9" x14ac:dyDescent="0.2">
      <c r="A803" s="29">
        <v>765</v>
      </c>
      <c r="B803" s="10" t="s">
        <v>1671</v>
      </c>
      <c r="C803" s="10">
        <v>67</v>
      </c>
      <c r="D803" s="55">
        <v>1.1815098991131623E-2</v>
      </c>
      <c r="E803" s="727"/>
      <c r="F803" s="29">
        <v>1720</v>
      </c>
      <c r="G803" s="10" t="s">
        <v>2471</v>
      </c>
      <c r="H803" s="10">
        <v>5</v>
      </c>
      <c r="I803" s="56">
        <v>8.8172380530832995E-4</v>
      </c>
    </row>
    <row r="804" spans="1:9" x14ac:dyDescent="0.2">
      <c r="A804" s="29">
        <v>766</v>
      </c>
      <c r="B804" s="10" t="s">
        <v>1885</v>
      </c>
      <c r="C804" s="10">
        <v>67</v>
      </c>
      <c r="D804" s="55">
        <v>1.1815098991131623E-2</v>
      </c>
      <c r="E804" s="727"/>
      <c r="F804" s="29">
        <v>1721</v>
      </c>
      <c r="G804" s="10" t="s">
        <v>2519</v>
      </c>
      <c r="H804" s="10">
        <v>5</v>
      </c>
      <c r="I804" s="56">
        <v>8.8172380530832995E-4</v>
      </c>
    </row>
    <row r="805" spans="1:9" x14ac:dyDescent="0.2">
      <c r="A805" s="29">
        <v>767</v>
      </c>
      <c r="B805" s="10" t="s">
        <v>2051</v>
      </c>
      <c r="C805" s="10">
        <v>67</v>
      </c>
      <c r="D805" s="55">
        <v>1.1815098991131623E-2</v>
      </c>
      <c r="E805" s="727"/>
      <c r="F805" s="29">
        <v>1722</v>
      </c>
      <c r="G805" s="10" t="s">
        <v>2521</v>
      </c>
      <c r="H805" s="10">
        <v>5</v>
      </c>
      <c r="I805" s="56">
        <v>8.8172380530832995E-4</v>
      </c>
    </row>
    <row r="806" spans="1:9" x14ac:dyDescent="0.2">
      <c r="A806" s="29">
        <v>768</v>
      </c>
      <c r="B806" s="10" t="s">
        <v>2163</v>
      </c>
      <c r="C806" s="10">
        <v>67</v>
      </c>
      <c r="D806" s="55">
        <v>1.1815098991131623E-2</v>
      </c>
      <c r="E806" s="727"/>
      <c r="F806" s="29">
        <v>1723</v>
      </c>
      <c r="G806" s="10" t="s">
        <v>2530</v>
      </c>
      <c r="H806" s="10">
        <v>5</v>
      </c>
      <c r="I806" s="56">
        <v>8.8172380530832995E-4</v>
      </c>
    </row>
    <row r="807" spans="1:9" x14ac:dyDescent="0.2">
      <c r="A807" s="29">
        <v>769</v>
      </c>
      <c r="B807" s="10" t="s">
        <v>2224</v>
      </c>
      <c r="C807" s="10">
        <v>67</v>
      </c>
      <c r="D807" s="55">
        <v>1.1815098991131623E-2</v>
      </c>
      <c r="E807" s="727"/>
      <c r="F807" s="29">
        <v>1724</v>
      </c>
      <c r="G807" s="10" t="s">
        <v>2547</v>
      </c>
      <c r="H807" s="10">
        <v>5</v>
      </c>
      <c r="I807" s="56">
        <v>8.8172380530832995E-4</v>
      </c>
    </row>
    <row r="808" spans="1:9" x14ac:dyDescent="0.2">
      <c r="A808" s="29">
        <v>770</v>
      </c>
      <c r="B808" s="225" t="s">
        <v>1575</v>
      </c>
      <c r="C808" s="10">
        <v>66</v>
      </c>
      <c r="D808" s="55">
        <v>1.1638754230069956E-2</v>
      </c>
      <c r="E808" s="727"/>
      <c r="F808" s="29">
        <v>1725</v>
      </c>
      <c r="G808" s="10" t="s">
        <v>2574</v>
      </c>
      <c r="H808" s="10">
        <v>5</v>
      </c>
      <c r="I808" s="56">
        <v>8.8172380530832995E-4</v>
      </c>
    </row>
    <row r="809" spans="1:9" x14ac:dyDescent="0.2">
      <c r="A809" s="29">
        <v>771</v>
      </c>
      <c r="B809" s="226" t="s">
        <v>1584</v>
      </c>
      <c r="C809" s="10">
        <v>66</v>
      </c>
      <c r="D809" s="55">
        <v>1.1638754230069956E-2</v>
      </c>
      <c r="E809" s="727"/>
      <c r="F809" s="29">
        <v>1726</v>
      </c>
      <c r="G809" s="10" t="s">
        <v>2617</v>
      </c>
      <c r="H809" s="10">
        <v>5</v>
      </c>
      <c r="I809" s="56">
        <v>8.8172380530832995E-4</v>
      </c>
    </row>
    <row r="810" spans="1:9" x14ac:dyDescent="0.2">
      <c r="A810" s="29">
        <v>772</v>
      </c>
      <c r="B810" s="10" t="s">
        <v>1604</v>
      </c>
      <c r="C810" s="10">
        <v>66</v>
      </c>
      <c r="D810" s="55">
        <v>1.1638754230069956E-2</v>
      </c>
      <c r="E810" s="727"/>
      <c r="F810" s="29">
        <v>1727</v>
      </c>
      <c r="G810" s="10" t="s">
        <v>2685</v>
      </c>
      <c r="H810" s="10">
        <v>5</v>
      </c>
      <c r="I810" s="56">
        <v>8.8172380530832995E-4</v>
      </c>
    </row>
    <row r="811" spans="1:9" x14ac:dyDescent="0.2">
      <c r="A811" s="29">
        <v>773</v>
      </c>
      <c r="B811" s="10" t="s">
        <v>1785</v>
      </c>
      <c r="C811" s="10">
        <v>66</v>
      </c>
      <c r="D811" s="55">
        <v>1.1638754230069956E-2</v>
      </c>
      <c r="E811" s="727"/>
      <c r="F811" s="29">
        <v>1728</v>
      </c>
      <c r="G811" s="10" t="s">
        <v>2709</v>
      </c>
      <c r="H811" s="10">
        <v>5</v>
      </c>
      <c r="I811" s="56">
        <v>8.8172380530832995E-4</v>
      </c>
    </row>
    <row r="812" spans="1:9" x14ac:dyDescent="0.2">
      <c r="A812" s="29">
        <v>774</v>
      </c>
      <c r="B812" s="10" t="s">
        <v>1905</v>
      </c>
      <c r="C812" s="10">
        <v>66</v>
      </c>
      <c r="D812" s="55">
        <v>1.1638754230069956E-2</v>
      </c>
      <c r="E812" s="727"/>
      <c r="F812" s="29">
        <v>1729</v>
      </c>
      <c r="G812" s="225" t="s">
        <v>2715</v>
      </c>
      <c r="H812" s="10">
        <v>5</v>
      </c>
      <c r="I812" s="56">
        <v>8.8172380530832995E-4</v>
      </c>
    </row>
    <row r="813" spans="1:9" x14ac:dyDescent="0.2">
      <c r="A813" s="29">
        <v>775</v>
      </c>
      <c r="B813" s="10" t="s">
        <v>1991</v>
      </c>
      <c r="C813" s="10">
        <v>66</v>
      </c>
      <c r="D813" s="55">
        <v>1.1638754230069956E-2</v>
      </c>
      <c r="E813" s="727"/>
      <c r="F813" s="29">
        <v>1730</v>
      </c>
      <c r="G813" s="10" t="s">
        <v>2753</v>
      </c>
      <c r="H813" s="10">
        <v>5</v>
      </c>
      <c r="I813" s="56">
        <v>8.8172380530832995E-4</v>
      </c>
    </row>
    <row r="814" spans="1:9" x14ac:dyDescent="0.2">
      <c r="A814" s="29">
        <v>776</v>
      </c>
      <c r="B814" s="10" t="s">
        <v>2161</v>
      </c>
      <c r="C814" s="10">
        <v>66</v>
      </c>
      <c r="D814" s="55">
        <v>1.1638754230069956E-2</v>
      </c>
      <c r="E814" s="727"/>
      <c r="F814" s="29">
        <v>1731</v>
      </c>
      <c r="G814" s="10" t="s">
        <v>2766</v>
      </c>
      <c r="H814" s="10">
        <v>5</v>
      </c>
      <c r="I814" s="56">
        <v>8.8172380530832995E-4</v>
      </c>
    </row>
    <row r="815" spans="1:9" x14ac:dyDescent="0.2">
      <c r="A815" s="29">
        <v>777</v>
      </c>
      <c r="B815" s="10" t="s">
        <v>2428</v>
      </c>
      <c r="C815" s="10">
        <v>66</v>
      </c>
      <c r="D815" s="55">
        <v>1.1638754230069956E-2</v>
      </c>
      <c r="E815" s="727"/>
      <c r="F815" s="29">
        <v>1732</v>
      </c>
      <c r="G815" s="225" t="s">
        <v>2845</v>
      </c>
      <c r="H815" s="10">
        <v>5</v>
      </c>
      <c r="I815" s="56">
        <v>8.8172380530832995E-4</v>
      </c>
    </row>
    <row r="816" spans="1:9" x14ac:dyDescent="0.2">
      <c r="A816" s="29">
        <v>778</v>
      </c>
      <c r="B816" s="10" t="s">
        <v>1398</v>
      </c>
      <c r="C816" s="10">
        <v>65</v>
      </c>
      <c r="D816" s="55">
        <v>1.146240946900829E-2</v>
      </c>
      <c r="E816" s="727"/>
      <c r="F816" s="29">
        <v>1733</v>
      </c>
      <c r="G816" s="10" t="s">
        <v>2847</v>
      </c>
      <c r="H816" s="10">
        <v>5</v>
      </c>
      <c r="I816" s="56">
        <v>8.8172380530832995E-4</v>
      </c>
    </row>
    <row r="817" spans="1:9" x14ac:dyDescent="0.2">
      <c r="A817" s="29">
        <v>779</v>
      </c>
      <c r="B817" s="10" t="s">
        <v>1456</v>
      </c>
      <c r="C817" s="10">
        <v>65</v>
      </c>
      <c r="D817" s="55">
        <v>1.146240946900829E-2</v>
      </c>
      <c r="E817" s="727"/>
      <c r="F817" s="29">
        <v>1734</v>
      </c>
      <c r="G817" s="10" t="s">
        <v>2853</v>
      </c>
      <c r="H817" s="10">
        <v>5</v>
      </c>
      <c r="I817" s="56">
        <v>8.8172380530832995E-4</v>
      </c>
    </row>
    <row r="818" spans="1:9" x14ac:dyDescent="0.2">
      <c r="A818" s="29">
        <v>780</v>
      </c>
      <c r="B818" s="225" t="s">
        <v>1492</v>
      </c>
      <c r="C818" s="10">
        <v>65</v>
      </c>
      <c r="D818" s="55">
        <v>1.146240946900829E-2</v>
      </c>
      <c r="E818" s="727"/>
      <c r="F818" s="29">
        <v>1735</v>
      </c>
      <c r="G818" s="225" t="s">
        <v>2860</v>
      </c>
      <c r="H818" s="10">
        <v>5</v>
      </c>
      <c r="I818" s="56">
        <v>8.8172380530832995E-4</v>
      </c>
    </row>
    <row r="819" spans="1:9" x14ac:dyDescent="0.2">
      <c r="A819" s="29">
        <v>781</v>
      </c>
      <c r="B819" s="10" t="s">
        <v>1518</v>
      </c>
      <c r="C819" s="10">
        <v>65</v>
      </c>
      <c r="D819" s="55">
        <v>1.146240946900829E-2</v>
      </c>
      <c r="E819" s="727"/>
      <c r="F819" s="29">
        <v>1736</v>
      </c>
      <c r="G819" s="10" t="s">
        <v>2864</v>
      </c>
      <c r="H819" s="10">
        <v>5</v>
      </c>
      <c r="I819" s="56">
        <v>8.8172380530832995E-4</v>
      </c>
    </row>
    <row r="820" spans="1:9" x14ac:dyDescent="0.2">
      <c r="A820" s="29">
        <v>782</v>
      </c>
      <c r="B820" s="10" t="s">
        <v>1721</v>
      </c>
      <c r="C820" s="10">
        <v>65</v>
      </c>
      <c r="D820" s="55">
        <v>1.146240946900829E-2</v>
      </c>
      <c r="E820" s="727"/>
      <c r="F820" s="29">
        <v>1737</v>
      </c>
      <c r="G820" s="10" t="s">
        <v>2867</v>
      </c>
      <c r="H820" s="10">
        <v>5</v>
      </c>
      <c r="I820" s="56">
        <v>8.8172380530832995E-4</v>
      </c>
    </row>
    <row r="821" spans="1:9" x14ac:dyDescent="0.2">
      <c r="A821" s="29">
        <v>783</v>
      </c>
      <c r="B821" s="10" t="s">
        <v>1729</v>
      </c>
      <c r="C821" s="10">
        <v>65</v>
      </c>
      <c r="D821" s="55">
        <v>1.146240946900829E-2</v>
      </c>
      <c r="E821" s="727"/>
      <c r="F821" s="29">
        <v>1738</v>
      </c>
      <c r="G821" s="10" t="s">
        <v>2873</v>
      </c>
      <c r="H821" s="10">
        <v>5</v>
      </c>
      <c r="I821" s="56">
        <v>8.8172380530832995E-4</v>
      </c>
    </row>
    <row r="822" spans="1:9" x14ac:dyDescent="0.2">
      <c r="A822" s="29">
        <v>784</v>
      </c>
      <c r="B822" s="10" t="s">
        <v>1762</v>
      </c>
      <c r="C822" s="10">
        <v>65</v>
      </c>
      <c r="D822" s="55">
        <v>1.146240946900829E-2</v>
      </c>
      <c r="E822" s="727"/>
      <c r="F822" s="29">
        <v>1739</v>
      </c>
      <c r="G822" s="10" t="s">
        <v>2895</v>
      </c>
      <c r="H822" s="10">
        <v>5</v>
      </c>
      <c r="I822" s="56">
        <v>8.8172380530832995E-4</v>
      </c>
    </row>
    <row r="823" spans="1:9" x14ac:dyDescent="0.2">
      <c r="A823" s="638">
        <v>785</v>
      </c>
      <c r="B823" s="25" t="s">
        <v>1863</v>
      </c>
      <c r="C823" s="25">
        <v>65</v>
      </c>
      <c r="D823" s="729">
        <v>1.146240946900829E-2</v>
      </c>
      <c r="E823" s="730"/>
      <c r="F823" s="638">
        <v>1740</v>
      </c>
      <c r="G823" s="25" t="s">
        <v>2899</v>
      </c>
      <c r="H823" s="25">
        <v>5</v>
      </c>
      <c r="I823" s="732">
        <v>8.8172380530832995E-4</v>
      </c>
    </row>
    <row r="824" spans="1:9" x14ac:dyDescent="0.2">
      <c r="A824" s="640"/>
      <c r="B824" s="620"/>
      <c r="C824" s="620"/>
      <c r="D824" s="731"/>
      <c r="E824" s="731"/>
      <c r="F824" s="640"/>
      <c r="G824" s="620"/>
      <c r="H824" s="620"/>
      <c r="I824" s="733"/>
    </row>
    <row r="825" spans="1:9" x14ac:dyDescent="0.2">
      <c r="A825" s="821"/>
      <c r="B825" s="408"/>
      <c r="C825" s="408"/>
      <c r="D825" s="734"/>
      <c r="E825" s="734"/>
      <c r="F825" s="821"/>
      <c r="G825" s="237" t="s">
        <v>3888</v>
      </c>
      <c r="H825" s="408"/>
      <c r="I825" s="822"/>
    </row>
    <row r="826" spans="1:9" x14ac:dyDescent="0.2">
      <c r="A826" s="819" t="s">
        <v>0</v>
      </c>
      <c r="B826" s="858" t="s">
        <v>3309</v>
      </c>
      <c r="C826" s="860" t="s">
        <v>221</v>
      </c>
      <c r="D826" s="861"/>
      <c r="E826" s="685"/>
      <c r="F826" s="819" t="s">
        <v>0</v>
      </c>
      <c r="G826" s="858" t="s">
        <v>3309</v>
      </c>
      <c r="H826" s="860" t="s">
        <v>221</v>
      </c>
      <c r="I826" s="861"/>
    </row>
    <row r="827" spans="1:9" x14ac:dyDescent="0.2">
      <c r="A827" s="820" t="s">
        <v>2</v>
      </c>
      <c r="B827" s="859"/>
      <c r="C827" s="615" t="s">
        <v>3295</v>
      </c>
      <c r="D827" s="615" t="s">
        <v>3296</v>
      </c>
      <c r="E827" s="728"/>
      <c r="F827" s="820" t="s">
        <v>2</v>
      </c>
      <c r="G827" s="859"/>
      <c r="H827" s="615" t="s">
        <v>3295</v>
      </c>
      <c r="I827" s="615" t="s">
        <v>3296</v>
      </c>
    </row>
    <row r="828" spans="1:9" x14ac:dyDescent="0.2">
      <c r="A828" s="29">
        <v>786</v>
      </c>
      <c r="B828" s="10" t="s">
        <v>1880</v>
      </c>
      <c r="C828" s="10">
        <v>65</v>
      </c>
      <c r="D828" s="55">
        <v>1.146240946900829E-2</v>
      </c>
      <c r="E828" s="727"/>
      <c r="F828" s="29">
        <v>1741</v>
      </c>
      <c r="G828" s="10" t="s">
        <v>2900</v>
      </c>
      <c r="H828" s="10">
        <v>5</v>
      </c>
      <c r="I828" s="56">
        <v>8.8172380530832995E-4</v>
      </c>
    </row>
    <row r="829" spans="1:9" x14ac:dyDescent="0.2">
      <c r="A829" s="29">
        <v>787</v>
      </c>
      <c r="B829" s="225" t="s">
        <v>1976</v>
      </c>
      <c r="C829" s="10">
        <v>65</v>
      </c>
      <c r="D829" s="55">
        <v>1.146240946900829E-2</v>
      </c>
      <c r="E829" s="727"/>
      <c r="F829" s="29">
        <v>1742</v>
      </c>
      <c r="G829" s="10" t="s">
        <v>2910</v>
      </c>
      <c r="H829" s="10">
        <v>5</v>
      </c>
      <c r="I829" s="56">
        <v>8.8172380530832995E-4</v>
      </c>
    </row>
    <row r="830" spans="1:9" x14ac:dyDescent="0.2">
      <c r="A830" s="29">
        <v>788</v>
      </c>
      <c r="B830" s="10" t="s">
        <v>2436</v>
      </c>
      <c r="C830" s="10">
        <v>65</v>
      </c>
      <c r="D830" s="55">
        <v>1.146240946900829E-2</v>
      </c>
      <c r="E830" s="727"/>
      <c r="F830" s="29">
        <v>1743</v>
      </c>
      <c r="G830" s="10" t="s">
        <v>2912</v>
      </c>
      <c r="H830" s="10">
        <v>5</v>
      </c>
      <c r="I830" s="56">
        <v>8.8172380530832995E-4</v>
      </c>
    </row>
    <row r="831" spans="1:9" x14ac:dyDescent="0.2">
      <c r="A831" s="29">
        <v>789</v>
      </c>
      <c r="B831" s="10" t="s">
        <v>1523</v>
      </c>
      <c r="C831" s="10">
        <v>64</v>
      </c>
      <c r="D831" s="55">
        <v>1.1286064707946623E-2</v>
      </c>
      <c r="E831" s="727"/>
      <c r="F831" s="29">
        <v>1744</v>
      </c>
      <c r="G831" s="10" t="s">
        <v>2966</v>
      </c>
      <c r="H831" s="10">
        <v>5</v>
      </c>
      <c r="I831" s="56">
        <v>8.8172380530832995E-4</v>
      </c>
    </row>
    <row r="832" spans="1:9" x14ac:dyDescent="0.2">
      <c r="A832" s="29">
        <v>790</v>
      </c>
      <c r="B832" s="10" t="s">
        <v>1609</v>
      </c>
      <c r="C832" s="10">
        <v>64</v>
      </c>
      <c r="D832" s="55">
        <v>1.1286064707946623E-2</v>
      </c>
      <c r="E832" s="727"/>
      <c r="F832" s="29">
        <v>1745</v>
      </c>
      <c r="G832" s="10" t="s">
        <v>3003</v>
      </c>
      <c r="H832" s="10">
        <v>5</v>
      </c>
      <c r="I832" s="56">
        <v>8.8172380530832995E-4</v>
      </c>
    </row>
    <row r="833" spans="1:9" x14ac:dyDescent="0.2">
      <c r="A833" s="29">
        <v>791</v>
      </c>
      <c r="B833" s="10" t="s">
        <v>1724</v>
      </c>
      <c r="C833" s="10">
        <v>64</v>
      </c>
      <c r="D833" s="55">
        <v>1.1286064707946623E-2</v>
      </c>
      <c r="E833" s="727"/>
      <c r="F833" s="29">
        <v>1746</v>
      </c>
      <c r="G833" s="10" t="s">
        <v>3030</v>
      </c>
      <c r="H833" s="10">
        <v>5</v>
      </c>
      <c r="I833" s="56">
        <v>8.8172380530832995E-4</v>
      </c>
    </row>
    <row r="834" spans="1:9" x14ac:dyDescent="0.2">
      <c r="A834" s="29">
        <v>792</v>
      </c>
      <c r="B834" s="10" t="s">
        <v>1756</v>
      </c>
      <c r="C834" s="10">
        <v>64</v>
      </c>
      <c r="D834" s="55">
        <v>1.1286064707946623E-2</v>
      </c>
      <c r="E834" s="727"/>
      <c r="F834" s="29">
        <v>1747</v>
      </c>
      <c r="G834" s="10" t="s">
        <v>3035</v>
      </c>
      <c r="H834" s="10">
        <v>5</v>
      </c>
      <c r="I834" s="56">
        <v>8.8172380530832995E-4</v>
      </c>
    </row>
    <row r="835" spans="1:9" x14ac:dyDescent="0.2">
      <c r="A835" s="29">
        <v>793</v>
      </c>
      <c r="B835" s="10" t="s">
        <v>1812</v>
      </c>
      <c r="C835" s="10">
        <v>64</v>
      </c>
      <c r="D835" s="55">
        <v>1.1286064707946623E-2</v>
      </c>
      <c r="E835" s="727"/>
      <c r="F835" s="29">
        <v>1748</v>
      </c>
      <c r="G835" s="10" t="s">
        <v>3062</v>
      </c>
      <c r="H835" s="10">
        <v>5</v>
      </c>
      <c r="I835" s="56">
        <v>8.8172380530832995E-4</v>
      </c>
    </row>
    <row r="836" spans="1:9" x14ac:dyDescent="0.2">
      <c r="A836" s="29">
        <v>794</v>
      </c>
      <c r="B836" s="10" t="s">
        <v>1960</v>
      </c>
      <c r="C836" s="10">
        <v>64</v>
      </c>
      <c r="D836" s="55">
        <v>1.1286064707946623E-2</v>
      </c>
      <c r="E836" s="727"/>
      <c r="F836" s="29">
        <v>1749</v>
      </c>
      <c r="G836" s="10" t="s">
        <v>3068</v>
      </c>
      <c r="H836" s="10">
        <v>5</v>
      </c>
      <c r="I836" s="56">
        <v>8.8172380530832995E-4</v>
      </c>
    </row>
    <row r="837" spans="1:9" x14ac:dyDescent="0.2">
      <c r="A837" s="29">
        <v>795</v>
      </c>
      <c r="B837" s="10" t="s">
        <v>1994</v>
      </c>
      <c r="C837" s="10">
        <v>64</v>
      </c>
      <c r="D837" s="55">
        <v>1.1286064707946623E-2</v>
      </c>
      <c r="E837" s="727"/>
      <c r="F837" s="29">
        <v>1750</v>
      </c>
      <c r="G837" s="225" t="s">
        <v>3110</v>
      </c>
      <c r="H837" s="10">
        <v>5</v>
      </c>
      <c r="I837" s="56">
        <v>8.8172380530832995E-4</v>
      </c>
    </row>
    <row r="838" spans="1:9" x14ac:dyDescent="0.2">
      <c r="A838" s="29">
        <v>796</v>
      </c>
      <c r="B838" s="10" t="s">
        <v>2092</v>
      </c>
      <c r="C838" s="10">
        <v>64</v>
      </c>
      <c r="D838" s="55">
        <v>1.1286064707946623E-2</v>
      </c>
      <c r="E838" s="727"/>
      <c r="F838" s="29">
        <v>1751</v>
      </c>
      <c r="G838" s="10" t="s">
        <v>3119</v>
      </c>
      <c r="H838" s="10">
        <v>5</v>
      </c>
      <c r="I838" s="56">
        <v>8.8172380530832995E-4</v>
      </c>
    </row>
    <row r="839" spans="1:9" x14ac:dyDescent="0.2">
      <c r="A839" s="29">
        <v>797</v>
      </c>
      <c r="B839" s="10" t="s">
        <v>2215</v>
      </c>
      <c r="C839" s="10">
        <v>64</v>
      </c>
      <c r="D839" s="55">
        <v>1.1286064707946623E-2</v>
      </c>
      <c r="E839" s="727"/>
      <c r="F839" s="29">
        <v>1752</v>
      </c>
      <c r="G839" s="225" t="s">
        <v>3130</v>
      </c>
      <c r="H839" s="10">
        <v>5</v>
      </c>
      <c r="I839" s="56">
        <v>8.8172380530832995E-4</v>
      </c>
    </row>
    <row r="840" spans="1:9" x14ac:dyDescent="0.2">
      <c r="A840" s="29">
        <v>798</v>
      </c>
      <c r="B840" s="10" t="s">
        <v>1773</v>
      </c>
      <c r="C840" s="10">
        <v>63</v>
      </c>
      <c r="D840" s="55">
        <v>1.1109719946884958E-2</v>
      </c>
      <c r="E840" s="727"/>
      <c r="F840" s="29">
        <v>1753</v>
      </c>
      <c r="G840" s="10" t="s">
        <v>3140</v>
      </c>
      <c r="H840" s="10">
        <v>5</v>
      </c>
      <c r="I840" s="56">
        <v>8.8172380530832995E-4</v>
      </c>
    </row>
    <row r="841" spans="1:9" x14ac:dyDescent="0.2">
      <c r="A841" s="29">
        <v>799</v>
      </c>
      <c r="B841" s="10" t="s">
        <v>1836</v>
      </c>
      <c r="C841" s="10">
        <v>63</v>
      </c>
      <c r="D841" s="55">
        <v>1.1109719946884958E-2</v>
      </c>
      <c r="E841" s="727"/>
      <c r="F841" s="29">
        <v>1754</v>
      </c>
      <c r="G841" s="10" t="s">
        <v>1556</v>
      </c>
      <c r="H841" s="10">
        <v>4</v>
      </c>
      <c r="I841" s="56">
        <v>7.0537904424666396E-4</v>
      </c>
    </row>
    <row r="842" spans="1:9" x14ac:dyDescent="0.2">
      <c r="A842" s="29">
        <v>800</v>
      </c>
      <c r="B842" s="10" t="s">
        <v>1945</v>
      </c>
      <c r="C842" s="10">
        <v>63</v>
      </c>
      <c r="D842" s="55">
        <v>1.1109719946884958E-2</v>
      </c>
      <c r="E842" s="727"/>
      <c r="F842" s="29">
        <v>1755</v>
      </c>
      <c r="G842" s="10" t="s">
        <v>2117</v>
      </c>
      <c r="H842" s="10">
        <v>4</v>
      </c>
      <c r="I842" s="56">
        <v>7.0537904424666396E-4</v>
      </c>
    </row>
    <row r="843" spans="1:9" x14ac:dyDescent="0.2">
      <c r="A843" s="29">
        <v>801</v>
      </c>
      <c r="B843" s="10" t="s">
        <v>2034</v>
      </c>
      <c r="C843" s="10">
        <v>63</v>
      </c>
      <c r="D843" s="55">
        <v>1.1109719946884958E-2</v>
      </c>
      <c r="E843" s="727"/>
      <c r="F843" s="29">
        <v>1756</v>
      </c>
      <c r="G843" s="10" t="s">
        <v>2399</v>
      </c>
      <c r="H843" s="10">
        <v>4</v>
      </c>
      <c r="I843" s="56">
        <v>7.0537904424666396E-4</v>
      </c>
    </row>
    <row r="844" spans="1:9" x14ac:dyDescent="0.2">
      <c r="A844" s="29">
        <v>802</v>
      </c>
      <c r="B844" s="10" t="s">
        <v>1413</v>
      </c>
      <c r="C844" s="10">
        <v>62</v>
      </c>
      <c r="D844" s="55">
        <v>1.0933375185823291E-2</v>
      </c>
      <c r="E844" s="727"/>
      <c r="F844" s="29">
        <v>1757</v>
      </c>
      <c r="G844" s="226" t="s">
        <v>2485</v>
      </c>
      <c r="H844" s="10">
        <v>4</v>
      </c>
      <c r="I844" s="56">
        <v>7.0537904424666396E-4</v>
      </c>
    </row>
    <row r="845" spans="1:9" x14ac:dyDescent="0.2">
      <c r="A845" s="29">
        <v>803</v>
      </c>
      <c r="B845" s="10" t="s">
        <v>1564</v>
      </c>
      <c r="C845" s="10">
        <v>62</v>
      </c>
      <c r="D845" s="55">
        <v>1.0933375185823291E-2</v>
      </c>
      <c r="E845" s="727"/>
      <c r="F845" s="29">
        <v>1758</v>
      </c>
      <c r="G845" s="10" t="s">
        <v>2586</v>
      </c>
      <c r="H845" s="10">
        <v>4</v>
      </c>
      <c r="I845" s="56">
        <v>7.0537904424666396E-4</v>
      </c>
    </row>
    <row r="846" spans="1:9" x14ac:dyDescent="0.2">
      <c r="A846" s="29">
        <v>804</v>
      </c>
      <c r="B846" s="10" t="s">
        <v>1675</v>
      </c>
      <c r="C846" s="10">
        <v>62</v>
      </c>
      <c r="D846" s="55">
        <v>1.0933375185823291E-2</v>
      </c>
      <c r="E846" s="727"/>
      <c r="F846" s="29">
        <v>1759</v>
      </c>
      <c r="G846" s="10" t="s">
        <v>2594</v>
      </c>
      <c r="H846" s="10">
        <v>4</v>
      </c>
      <c r="I846" s="56">
        <v>7.0537904424666396E-4</v>
      </c>
    </row>
    <row r="847" spans="1:9" x14ac:dyDescent="0.2">
      <c r="A847" s="29">
        <v>805</v>
      </c>
      <c r="B847" s="10" t="s">
        <v>1677</v>
      </c>
      <c r="C847" s="10">
        <v>62</v>
      </c>
      <c r="D847" s="55">
        <v>1.0933375185823291E-2</v>
      </c>
      <c r="E847" s="727"/>
      <c r="F847" s="29">
        <v>1760</v>
      </c>
      <c r="G847" s="10" t="s">
        <v>2614</v>
      </c>
      <c r="H847" s="10">
        <v>4</v>
      </c>
      <c r="I847" s="56">
        <v>7.0537904424666396E-4</v>
      </c>
    </row>
    <row r="848" spans="1:9" x14ac:dyDescent="0.2">
      <c r="A848" s="29">
        <v>806</v>
      </c>
      <c r="B848" s="225" t="s">
        <v>1727</v>
      </c>
      <c r="C848" s="10">
        <v>62</v>
      </c>
      <c r="D848" s="55">
        <v>1.0933375185823291E-2</v>
      </c>
      <c r="E848" s="727"/>
      <c r="F848" s="29">
        <v>1761</v>
      </c>
      <c r="G848" s="10" t="s">
        <v>2638</v>
      </c>
      <c r="H848" s="10">
        <v>4</v>
      </c>
      <c r="I848" s="56">
        <v>7.0537904424666396E-4</v>
      </c>
    </row>
    <row r="849" spans="1:9" x14ac:dyDescent="0.2">
      <c r="A849" s="29">
        <v>807</v>
      </c>
      <c r="B849" s="10" t="s">
        <v>1738</v>
      </c>
      <c r="C849" s="10">
        <v>62</v>
      </c>
      <c r="D849" s="55">
        <v>1.0933375185823291E-2</v>
      </c>
      <c r="E849" s="727"/>
      <c r="F849" s="29">
        <v>1762</v>
      </c>
      <c r="G849" s="10" t="s">
        <v>2706</v>
      </c>
      <c r="H849" s="10">
        <v>4</v>
      </c>
      <c r="I849" s="56">
        <v>7.0537904424666396E-4</v>
      </c>
    </row>
    <row r="850" spans="1:9" x14ac:dyDescent="0.2">
      <c r="A850" s="29">
        <v>808</v>
      </c>
      <c r="B850" s="10" t="s">
        <v>1739</v>
      </c>
      <c r="C850" s="10">
        <v>62</v>
      </c>
      <c r="D850" s="55">
        <v>1.0933375185823291E-2</v>
      </c>
      <c r="E850" s="727"/>
      <c r="F850" s="29">
        <v>1763</v>
      </c>
      <c r="G850" s="10" t="s">
        <v>2723</v>
      </c>
      <c r="H850" s="10">
        <v>4</v>
      </c>
      <c r="I850" s="56">
        <v>7.0537904424666396E-4</v>
      </c>
    </row>
    <row r="851" spans="1:9" x14ac:dyDescent="0.2">
      <c r="A851" s="29">
        <v>809</v>
      </c>
      <c r="B851" s="10" t="s">
        <v>1850</v>
      </c>
      <c r="C851" s="10">
        <v>62</v>
      </c>
      <c r="D851" s="55">
        <v>1.0933375185823291E-2</v>
      </c>
      <c r="E851" s="727"/>
      <c r="F851" s="29">
        <v>1764</v>
      </c>
      <c r="G851" s="10" t="s">
        <v>2780</v>
      </c>
      <c r="H851" s="10">
        <v>4</v>
      </c>
      <c r="I851" s="56">
        <v>7.0537904424666396E-4</v>
      </c>
    </row>
    <row r="852" spans="1:9" x14ac:dyDescent="0.2">
      <c r="A852" s="29">
        <v>810</v>
      </c>
      <c r="B852" s="10" t="s">
        <v>1904</v>
      </c>
      <c r="C852" s="10">
        <v>62</v>
      </c>
      <c r="D852" s="55">
        <v>1.0933375185823291E-2</v>
      </c>
      <c r="E852" s="727"/>
      <c r="F852" s="29">
        <v>1765</v>
      </c>
      <c r="G852" s="225" t="s">
        <v>2846</v>
      </c>
      <c r="H852" s="10">
        <v>4</v>
      </c>
      <c r="I852" s="56">
        <v>7.0537904424666396E-4</v>
      </c>
    </row>
    <row r="853" spans="1:9" x14ac:dyDescent="0.2">
      <c r="A853" s="29">
        <v>811</v>
      </c>
      <c r="B853" s="225" t="s">
        <v>1946</v>
      </c>
      <c r="C853" s="10">
        <v>62</v>
      </c>
      <c r="D853" s="55">
        <v>1.0933375185823291E-2</v>
      </c>
      <c r="E853" s="727"/>
      <c r="F853" s="29">
        <v>1766</v>
      </c>
      <c r="G853" s="10" t="s">
        <v>2855</v>
      </c>
      <c r="H853" s="10">
        <v>4</v>
      </c>
      <c r="I853" s="56">
        <v>7.0537904424666396E-4</v>
      </c>
    </row>
    <row r="854" spans="1:9" x14ac:dyDescent="0.2">
      <c r="A854" s="29">
        <v>812</v>
      </c>
      <c r="B854" s="10" t="s">
        <v>2466</v>
      </c>
      <c r="C854" s="10">
        <v>62</v>
      </c>
      <c r="D854" s="55">
        <v>1.0933375185823291E-2</v>
      </c>
      <c r="E854" s="727"/>
      <c r="F854" s="29">
        <v>1767</v>
      </c>
      <c r="G854" s="10" t="s">
        <v>2858</v>
      </c>
      <c r="H854" s="10">
        <v>4</v>
      </c>
      <c r="I854" s="56">
        <v>7.0537904424666396E-4</v>
      </c>
    </row>
    <row r="855" spans="1:9" x14ac:dyDescent="0.2">
      <c r="A855" s="29">
        <v>813</v>
      </c>
      <c r="B855" s="10" t="s">
        <v>1390</v>
      </c>
      <c r="C855" s="10">
        <v>61</v>
      </c>
      <c r="D855" s="55">
        <v>1.0757030424761626E-2</v>
      </c>
      <c r="E855" s="727"/>
      <c r="F855" s="29">
        <v>1768</v>
      </c>
      <c r="G855" s="10" t="s">
        <v>2865</v>
      </c>
      <c r="H855" s="10">
        <v>4</v>
      </c>
      <c r="I855" s="56">
        <v>7.0537904424666396E-4</v>
      </c>
    </row>
    <row r="856" spans="1:9" x14ac:dyDescent="0.2">
      <c r="A856" s="29">
        <v>814</v>
      </c>
      <c r="B856" s="10" t="s">
        <v>1500</v>
      </c>
      <c r="C856" s="10">
        <v>61</v>
      </c>
      <c r="D856" s="55">
        <v>1.0757030424761626E-2</v>
      </c>
      <c r="E856" s="727"/>
      <c r="F856" s="29">
        <v>1769</v>
      </c>
      <c r="G856" s="10" t="s">
        <v>2876</v>
      </c>
      <c r="H856" s="10">
        <v>4</v>
      </c>
      <c r="I856" s="56">
        <v>7.0537904424666396E-4</v>
      </c>
    </row>
    <row r="857" spans="1:9" x14ac:dyDescent="0.2">
      <c r="A857" s="29">
        <v>815</v>
      </c>
      <c r="B857" s="10" t="s">
        <v>1594</v>
      </c>
      <c r="C857" s="10">
        <v>61</v>
      </c>
      <c r="D857" s="55">
        <v>1.0757030424761626E-2</v>
      </c>
      <c r="E857" s="727"/>
      <c r="F857" s="29">
        <v>1770</v>
      </c>
      <c r="G857" s="10" t="s">
        <v>2881</v>
      </c>
      <c r="H857" s="10">
        <v>4</v>
      </c>
      <c r="I857" s="56">
        <v>7.0537904424666396E-4</v>
      </c>
    </row>
    <row r="858" spans="1:9" x14ac:dyDescent="0.2">
      <c r="A858" s="29">
        <v>816</v>
      </c>
      <c r="B858" s="10" t="s">
        <v>1668</v>
      </c>
      <c r="C858" s="10">
        <v>61</v>
      </c>
      <c r="D858" s="55">
        <v>1.0757030424761626E-2</v>
      </c>
      <c r="E858" s="727"/>
      <c r="F858" s="29">
        <v>1771</v>
      </c>
      <c r="G858" s="10" t="s">
        <v>2911</v>
      </c>
      <c r="H858" s="10">
        <v>4</v>
      </c>
      <c r="I858" s="56">
        <v>7.0537904424666396E-4</v>
      </c>
    </row>
    <row r="859" spans="1:9" x14ac:dyDescent="0.2">
      <c r="A859" s="29">
        <v>817</v>
      </c>
      <c r="B859" s="10" t="s">
        <v>1875</v>
      </c>
      <c r="C859" s="10">
        <v>61</v>
      </c>
      <c r="D859" s="55">
        <v>1.0757030424761626E-2</v>
      </c>
      <c r="E859" s="727"/>
      <c r="F859" s="29">
        <v>1772</v>
      </c>
      <c r="G859" s="226" t="s">
        <v>2929</v>
      </c>
      <c r="H859" s="10">
        <v>4</v>
      </c>
      <c r="I859" s="56">
        <v>7.0537904424666396E-4</v>
      </c>
    </row>
    <row r="860" spans="1:9" x14ac:dyDescent="0.2">
      <c r="A860" s="29">
        <v>818</v>
      </c>
      <c r="B860" s="10" t="s">
        <v>1897</v>
      </c>
      <c r="C860" s="10">
        <v>61</v>
      </c>
      <c r="D860" s="55">
        <v>1.0757030424761626E-2</v>
      </c>
      <c r="E860" s="727"/>
      <c r="F860" s="29">
        <v>1773</v>
      </c>
      <c r="G860" s="10" t="s">
        <v>2936</v>
      </c>
      <c r="H860" s="10">
        <v>4</v>
      </c>
      <c r="I860" s="56">
        <v>7.0537904424666396E-4</v>
      </c>
    </row>
    <row r="861" spans="1:9" x14ac:dyDescent="0.2">
      <c r="A861" s="29">
        <v>819</v>
      </c>
      <c r="B861" s="10" t="s">
        <v>1898</v>
      </c>
      <c r="C861" s="10">
        <v>61</v>
      </c>
      <c r="D861" s="55">
        <v>1.0757030424761626E-2</v>
      </c>
      <c r="E861" s="727"/>
      <c r="F861" s="29">
        <v>1774</v>
      </c>
      <c r="G861" s="10" t="s">
        <v>2949</v>
      </c>
      <c r="H861" s="10">
        <v>4</v>
      </c>
      <c r="I861" s="56">
        <v>7.0537904424666396E-4</v>
      </c>
    </row>
    <row r="862" spans="1:9" x14ac:dyDescent="0.2">
      <c r="A862" s="29">
        <v>820</v>
      </c>
      <c r="B862" s="10" t="s">
        <v>2059</v>
      </c>
      <c r="C862" s="10">
        <v>61</v>
      </c>
      <c r="D862" s="55">
        <v>1.0757030424761626E-2</v>
      </c>
      <c r="E862" s="727"/>
      <c r="F862" s="29">
        <v>1775</v>
      </c>
      <c r="G862" s="10" t="s">
        <v>2956</v>
      </c>
      <c r="H862" s="10">
        <v>4</v>
      </c>
      <c r="I862" s="56">
        <v>7.0537904424666396E-4</v>
      </c>
    </row>
    <row r="863" spans="1:9" x14ac:dyDescent="0.2">
      <c r="A863" s="29">
        <v>821</v>
      </c>
      <c r="B863" s="10" t="s">
        <v>2183</v>
      </c>
      <c r="C863" s="10">
        <v>61</v>
      </c>
      <c r="D863" s="55">
        <v>1.0757030424761626E-2</v>
      </c>
      <c r="E863" s="727"/>
      <c r="F863" s="29">
        <v>1776</v>
      </c>
      <c r="G863" s="10" t="s">
        <v>2987</v>
      </c>
      <c r="H863" s="10">
        <v>4</v>
      </c>
      <c r="I863" s="56">
        <v>7.0537904424666396E-4</v>
      </c>
    </row>
    <row r="864" spans="1:9" x14ac:dyDescent="0.2">
      <c r="A864" s="29">
        <v>822</v>
      </c>
      <c r="B864" s="10" t="s">
        <v>1684</v>
      </c>
      <c r="C864" s="10">
        <v>60</v>
      </c>
      <c r="D864" s="55">
        <v>1.0580685663699961E-2</v>
      </c>
      <c r="E864" s="727"/>
      <c r="F864" s="29">
        <v>1777</v>
      </c>
      <c r="G864" s="10" t="s">
        <v>2998</v>
      </c>
      <c r="H864" s="10">
        <v>4</v>
      </c>
      <c r="I864" s="56">
        <v>7.0537904424666396E-4</v>
      </c>
    </row>
    <row r="865" spans="1:9" x14ac:dyDescent="0.2">
      <c r="A865" s="29">
        <v>823</v>
      </c>
      <c r="B865" s="10" t="s">
        <v>1734</v>
      </c>
      <c r="C865" s="10">
        <v>60</v>
      </c>
      <c r="D865" s="55">
        <v>1.0580685663699961E-2</v>
      </c>
      <c r="E865" s="727"/>
      <c r="F865" s="29">
        <v>1778</v>
      </c>
      <c r="G865" s="10" t="s">
        <v>3036</v>
      </c>
      <c r="H865" s="10">
        <v>4</v>
      </c>
      <c r="I865" s="56">
        <v>7.0537904424666396E-4</v>
      </c>
    </row>
    <row r="866" spans="1:9" x14ac:dyDescent="0.2">
      <c r="A866" s="29">
        <v>824</v>
      </c>
      <c r="B866" s="10" t="s">
        <v>1771</v>
      </c>
      <c r="C866" s="10">
        <v>60</v>
      </c>
      <c r="D866" s="55">
        <v>1.0580685663699961E-2</v>
      </c>
      <c r="E866" s="727"/>
      <c r="F866" s="29">
        <v>1779</v>
      </c>
      <c r="G866" s="226" t="s">
        <v>3053</v>
      </c>
      <c r="H866" s="10">
        <v>4</v>
      </c>
      <c r="I866" s="56">
        <v>7.0537904424666396E-4</v>
      </c>
    </row>
    <row r="867" spans="1:9" x14ac:dyDescent="0.2">
      <c r="A867" s="29">
        <v>825</v>
      </c>
      <c r="B867" s="10" t="s">
        <v>1781</v>
      </c>
      <c r="C867" s="10">
        <v>60</v>
      </c>
      <c r="D867" s="55">
        <v>1.0580685663699961E-2</v>
      </c>
      <c r="E867" s="727"/>
      <c r="F867" s="29">
        <v>1780</v>
      </c>
      <c r="G867" s="10" t="s">
        <v>3077</v>
      </c>
      <c r="H867" s="10">
        <v>4</v>
      </c>
      <c r="I867" s="56">
        <v>7.0537904424666396E-4</v>
      </c>
    </row>
    <row r="868" spans="1:9" x14ac:dyDescent="0.2">
      <c r="A868" s="29">
        <v>826</v>
      </c>
      <c r="B868" s="10" t="s">
        <v>1860</v>
      </c>
      <c r="C868" s="10">
        <v>60</v>
      </c>
      <c r="D868" s="55">
        <v>1.0580685663699961E-2</v>
      </c>
      <c r="E868" s="727"/>
      <c r="F868" s="29">
        <v>1781</v>
      </c>
      <c r="G868" s="10" t="s">
        <v>3078</v>
      </c>
      <c r="H868" s="10">
        <v>4</v>
      </c>
      <c r="I868" s="56">
        <v>7.0537904424666396E-4</v>
      </c>
    </row>
    <row r="869" spans="1:9" x14ac:dyDescent="0.2">
      <c r="A869" s="29">
        <v>827</v>
      </c>
      <c r="B869" s="225" t="s">
        <v>2227</v>
      </c>
      <c r="C869" s="10">
        <v>60</v>
      </c>
      <c r="D869" s="55">
        <v>1.0580685663699961E-2</v>
      </c>
      <c r="E869" s="727"/>
      <c r="F869" s="29">
        <v>1782</v>
      </c>
      <c r="G869" s="10" t="s">
        <v>3135</v>
      </c>
      <c r="H869" s="10">
        <v>4</v>
      </c>
      <c r="I869" s="56">
        <v>7.0537904424666396E-4</v>
      </c>
    </row>
    <row r="870" spans="1:9" x14ac:dyDescent="0.2">
      <c r="A870" s="29">
        <v>828</v>
      </c>
      <c r="B870" s="225" t="s">
        <v>2473</v>
      </c>
      <c r="C870" s="10">
        <v>60</v>
      </c>
      <c r="D870" s="55">
        <v>1.0580685663699961E-2</v>
      </c>
      <c r="E870" s="727"/>
      <c r="F870" s="29">
        <v>1783</v>
      </c>
      <c r="G870" s="10" t="s">
        <v>3156</v>
      </c>
      <c r="H870" s="10">
        <v>4</v>
      </c>
      <c r="I870" s="56">
        <v>7.0537904424666396E-4</v>
      </c>
    </row>
    <row r="871" spans="1:9" x14ac:dyDescent="0.2">
      <c r="A871" s="29">
        <v>829</v>
      </c>
      <c r="B871" s="10" t="s">
        <v>1535</v>
      </c>
      <c r="C871" s="10">
        <v>59</v>
      </c>
      <c r="D871" s="55">
        <v>1.0404340902638294E-2</v>
      </c>
      <c r="E871" s="727"/>
      <c r="F871" s="29">
        <v>1784</v>
      </c>
      <c r="G871" s="10" t="s">
        <v>3168</v>
      </c>
      <c r="H871" s="10">
        <v>4</v>
      </c>
      <c r="I871" s="56">
        <v>7.0537904424666396E-4</v>
      </c>
    </row>
    <row r="872" spans="1:9" x14ac:dyDescent="0.2">
      <c r="A872" s="29">
        <v>830</v>
      </c>
      <c r="B872" s="225" t="s">
        <v>1559</v>
      </c>
      <c r="C872" s="10">
        <v>59</v>
      </c>
      <c r="D872" s="55">
        <v>1.0404340902638294E-2</v>
      </c>
      <c r="E872" s="727"/>
      <c r="F872" s="29">
        <v>1785</v>
      </c>
      <c r="G872" s="10" t="s">
        <v>1225</v>
      </c>
      <c r="H872" s="10">
        <v>3</v>
      </c>
      <c r="I872" s="56">
        <v>5.2903428318499797E-4</v>
      </c>
    </row>
    <row r="873" spans="1:9" x14ac:dyDescent="0.2">
      <c r="A873" s="29">
        <v>831</v>
      </c>
      <c r="B873" s="10" t="s">
        <v>1620</v>
      </c>
      <c r="C873" s="10">
        <v>59</v>
      </c>
      <c r="D873" s="55">
        <v>1.0404340902638294E-2</v>
      </c>
      <c r="E873" s="727"/>
      <c r="F873" s="29">
        <v>1786</v>
      </c>
      <c r="G873" s="10" t="s">
        <v>1906</v>
      </c>
      <c r="H873" s="10">
        <v>3</v>
      </c>
      <c r="I873" s="56">
        <v>5.2903428318499797E-4</v>
      </c>
    </row>
    <row r="874" spans="1:9" x14ac:dyDescent="0.2">
      <c r="A874" s="29">
        <v>832</v>
      </c>
      <c r="B874" s="10" t="s">
        <v>1636</v>
      </c>
      <c r="C874" s="10">
        <v>59</v>
      </c>
      <c r="D874" s="55">
        <v>1.0404340902638294E-2</v>
      </c>
      <c r="E874" s="727"/>
      <c r="F874" s="29">
        <v>1787</v>
      </c>
      <c r="G874" s="10" t="s">
        <v>2364</v>
      </c>
      <c r="H874" s="10">
        <v>3</v>
      </c>
      <c r="I874" s="56">
        <v>5.2903428318499797E-4</v>
      </c>
    </row>
    <row r="875" spans="1:9" x14ac:dyDescent="0.2">
      <c r="A875" s="29">
        <v>833</v>
      </c>
      <c r="B875" s="10" t="s">
        <v>1694</v>
      </c>
      <c r="C875" s="10">
        <v>59</v>
      </c>
      <c r="D875" s="55">
        <v>1.0404340902638294E-2</v>
      </c>
      <c r="E875" s="727"/>
      <c r="F875" s="29">
        <v>1788</v>
      </c>
      <c r="G875" s="10" t="s">
        <v>2550</v>
      </c>
      <c r="H875" s="10">
        <v>3</v>
      </c>
      <c r="I875" s="56">
        <v>5.2903428318499797E-4</v>
      </c>
    </row>
    <row r="876" spans="1:9" x14ac:dyDescent="0.2">
      <c r="A876" s="29">
        <v>834</v>
      </c>
      <c r="B876" s="10" t="s">
        <v>1703</v>
      </c>
      <c r="C876" s="10">
        <v>59</v>
      </c>
      <c r="D876" s="55">
        <v>1.0404340902638294E-2</v>
      </c>
      <c r="E876" s="727"/>
      <c r="F876" s="29">
        <v>1789</v>
      </c>
      <c r="G876" s="10" t="s">
        <v>2553</v>
      </c>
      <c r="H876" s="10">
        <v>3</v>
      </c>
      <c r="I876" s="56">
        <v>5.2903428318499797E-4</v>
      </c>
    </row>
    <row r="877" spans="1:9" x14ac:dyDescent="0.2">
      <c r="A877" s="29">
        <v>835</v>
      </c>
      <c r="B877" s="225" t="s">
        <v>1705</v>
      </c>
      <c r="C877" s="10">
        <v>59</v>
      </c>
      <c r="D877" s="55">
        <v>1.0404340902638294E-2</v>
      </c>
      <c r="E877" s="727"/>
      <c r="F877" s="29">
        <v>1790</v>
      </c>
      <c r="G877" s="10" t="s">
        <v>2563</v>
      </c>
      <c r="H877" s="10">
        <v>3</v>
      </c>
      <c r="I877" s="56">
        <v>5.2903428318499797E-4</v>
      </c>
    </row>
    <row r="878" spans="1:9" x14ac:dyDescent="0.2">
      <c r="A878" s="29">
        <v>836</v>
      </c>
      <c r="B878" s="10" t="s">
        <v>1747</v>
      </c>
      <c r="C878" s="10">
        <v>59</v>
      </c>
      <c r="D878" s="55">
        <v>1.0404340902638294E-2</v>
      </c>
      <c r="E878" s="727"/>
      <c r="F878" s="29">
        <v>1791</v>
      </c>
      <c r="G878" s="10" t="s">
        <v>2626</v>
      </c>
      <c r="H878" s="10">
        <v>3</v>
      </c>
      <c r="I878" s="56">
        <v>5.2903428318499797E-4</v>
      </c>
    </row>
    <row r="879" spans="1:9" x14ac:dyDescent="0.2">
      <c r="A879" s="29">
        <v>837</v>
      </c>
      <c r="B879" s="10" t="s">
        <v>1774</v>
      </c>
      <c r="C879" s="10">
        <v>59</v>
      </c>
      <c r="D879" s="55">
        <v>1.0404340902638294E-2</v>
      </c>
      <c r="E879" s="727"/>
      <c r="F879" s="29">
        <v>1792</v>
      </c>
      <c r="G879" s="10" t="s">
        <v>2630</v>
      </c>
      <c r="H879" s="10">
        <v>3</v>
      </c>
      <c r="I879" s="56">
        <v>5.2903428318499797E-4</v>
      </c>
    </row>
    <row r="880" spans="1:9" x14ac:dyDescent="0.2">
      <c r="A880" s="29">
        <v>838</v>
      </c>
      <c r="B880" s="10" t="s">
        <v>1923</v>
      </c>
      <c r="C880" s="10">
        <v>59</v>
      </c>
      <c r="D880" s="55">
        <v>1.0404340902638294E-2</v>
      </c>
      <c r="E880" s="727"/>
      <c r="F880" s="29">
        <v>1793</v>
      </c>
      <c r="G880" s="10" t="s">
        <v>2646</v>
      </c>
      <c r="H880" s="10">
        <v>3</v>
      </c>
      <c r="I880" s="56">
        <v>5.2903428318499797E-4</v>
      </c>
    </row>
    <row r="881" spans="1:9" x14ac:dyDescent="0.2">
      <c r="A881" s="29">
        <v>839</v>
      </c>
      <c r="B881" s="10" t="s">
        <v>1935</v>
      </c>
      <c r="C881" s="10">
        <v>59</v>
      </c>
      <c r="D881" s="55">
        <v>1.0404340902638294E-2</v>
      </c>
      <c r="E881" s="727"/>
      <c r="F881" s="29">
        <v>1794</v>
      </c>
      <c r="G881" s="10" t="s">
        <v>2667</v>
      </c>
      <c r="H881" s="10">
        <v>3</v>
      </c>
      <c r="I881" s="56">
        <v>5.2903428318499797E-4</v>
      </c>
    </row>
    <row r="882" spans="1:9" x14ac:dyDescent="0.2">
      <c r="A882" s="29">
        <v>840</v>
      </c>
      <c r="B882" s="10" t="s">
        <v>1949</v>
      </c>
      <c r="C882" s="10">
        <v>59</v>
      </c>
      <c r="D882" s="55">
        <v>1.0404340902638294E-2</v>
      </c>
      <c r="E882" s="727"/>
      <c r="F882" s="29">
        <v>1795</v>
      </c>
      <c r="G882" s="10" t="s">
        <v>2692</v>
      </c>
      <c r="H882" s="10">
        <v>3</v>
      </c>
      <c r="I882" s="56">
        <v>5.2903428318499797E-4</v>
      </c>
    </row>
    <row r="883" spans="1:9" x14ac:dyDescent="0.2">
      <c r="A883" s="29">
        <v>841</v>
      </c>
      <c r="B883" s="225" t="s">
        <v>1440</v>
      </c>
      <c r="C883" s="10">
        <v>58</v>
      </c>
      <c r="D883" s="55">
        <v>1.0227996141576629E-2</v>
      </c>
      <c r="E883" s="727"/>
      <c r="F883" s="29">
        <v>1796</v>
      </c>
      <c r="G883" s="10" t="s">
        <v>2731</v>
      </c>
      <c r="H883" s="10">
        <v>3</v>
      </c>
      <c r="I883" s="56">
        <v>5.2903428318499797E-4</v>
      </c>
    </row>
    <row r="884" spans="1:9" x14ac:dyDescent="0.2">
      <c r="A884" s="29">
        <v>842</v>
      </c>
      <c r="B884" s="10" t="s">
        <v>1441</v>
      </c>
      <c r="C884" s="10">
        <v>58</v>
      </c>
      <c r="D884" s="55">
        <v>1.0227996141576629E-2</v>
      </c>
      <c r="E884" s="727"/>
      <c r="F884" s="29">
        <v>1797</v>
      </c>
      <c r="G884" s="10" t="s">
        <v>2798</v>
      </c>
      <c r="H884" s="10">
        <v>3</v>
      </c>
      <c r="I884" s="56">
        <v>5.2903428318499797E-4</v>
      </c>
    </row>
    <row r="885" spans="1:9" x14ac:dyDescent="0.2">
      <c r="A885" s="29">
        <v>843</v>
      </c>
      <c r="B885" s="10" t="s">
        <v>1482</v>
      </c>
      <c r="C885" s="10">
        <v>58</v>
      </c>
      <c r="D885" s="55">
        <v>1.0227996141576629E-2</v>
      </c>
      <c r="E885" s="727"/>
      <c r="F885" s="29">
        <v>1798</v>
      </c>
      <c r="G885" s="10" t="s">
        <v>2812</v>
      </c>
      <c r="H885" s="10">
        <v>3</v>
      </c>
      <c r="I885" s="56">
        <v>5.2903428318499797E-4</v>
      </c>
    </row>
    <row r="886" spans="1:9" x14ac:dyDescent="0.2">
      <c r="A886" s="29">
        <v>844</v>
      </c>
      <c r="B886" s="10" t="s">
        <v>1663</v>
      </c>
      <c r="C886" s="10">
        <v>58</v>
      </c>
      <c r="D886" s="55">
        <v>1.0227996141576629E-2</v>
      </c>
      <c r="E886" s="727"/>
      <c r="F886" s="29">
        <v>1799</v>
      </c>
      <c r="G886" s="10" t="s">
        <v>2822</v>
      </c>
      <c r="H886" s="10">
        <v>3</v>
      </c>
      <c r="I886" s="56">
        <v>5.2903428318499797E-4</v>
      </c>
    </row>
    <row r="887" spans="1:9" x14ac:dyDescent="0.2">
      <c r="A887" s="29">
        <v>845</v>
      </c>
      <c r="B887" s="10" t="s">
        <v>1751</v>
      </c>
      <c r="C887" s="10">
        <v>58</v>
      </c>
      <c r="D887" s="55">
        <v>1.0227996141576629E-2</v>
      </c>
      <c r="E887" s="727"/>
      <c r="F887" s="29">
        <v>1800</v>
      </c>
      <c r="G887" s="10" t="s">
        <v>2844</v>
      </c>
      <c r="H887" s="10">
        <v>3</v>
      </c>
      <c r="I887" s="56">
        <v>5.2903428318499797E-4</v>
      </c>
    </row>
    <row r="888" spans="1:9" x14ac:dyDescent="0.2">
      <c r="A888" s="29">
        <v>846</v>
      </c>
      <c r="B888" s="10" t="s">
        <v>1772</v>
      </c>
      <c r="C888" s="10">
        <v>58</v>
      </c>
      <c r="D888" s="55">
        <v>1.0227996141576629E-2</v>
      </c>
      <c r="E888" s="727"/>
      <c r="F888" s="29">
        <v>1801</v>
      </c>
      <c r="G888" s="10" t="s">
        <v>2882</v>
      </c>
      <c r="H888" s="10">
        <v>3</v>
      </c>
      <c r="I888" s="56">
        <v>5.2903428318499797E-4</v>
      </c>
    </row>
    <row r="889" spans="1:9" x14ac:dyDescent="0.2">
      <c r="A889" s="29">
        <v>847</v>
      </c>
      <c r="B889" s="10" t="s">
        <v>1777</v>
      </c>
      <c r="C889" s="10">
        <v>58</v>
      </c>
      <c r="D889" s="55">
        <v>1.0227996141576629E-2</v>
      </c>
      <c r="E889" s="727"/>
      <c r="F889" s="29">
        <v>1802</v>
      </c>
      <c r="G889" s="10" t="s">
        <v>2892</v>
      </c>
      <c r="H889" s="10">
        <v>3</v>
      </c>
      <c r="I889" s="56">
        <v>5.2903428318499797E-4</v>
      </c>
    </row>
    <row r="890" spans="1:9" x14ac:dyDescent="0.2">
      <c r="A890" s="29">
        <v>848</v>
      </c>
      <c r="B890" s="10" t="s">
        <v>1778</v>
      </c>
      <c r="C890" s="10">
        <v>58</v>
      </c>
      <c r="D890" s="55">
        <v>1.0227996141576629E-2</v>
      </c>
      <c r="E890" s="727"/>
      <c r="F890" s="29">
        <v>1803</v>
      </c>
      <c r="G890" s="10" t="s">
        <v>2923</v>
      </c>
      <c r="H890" s="10">
        <v>3</v>
      </c>
      <c r="I890" s="56">
        <v>5.2903428318499797E-4</v>
      </c>
    </row>
    <row r="891" spans="1:9" x14ac:dyDescent="0.2">
      <c r="A891" s="29">
        <v>849</v>
      </c>
      <c r="B891" s="10" t="s">
        <v>1782</v>
      </c>
      <c r="C891" s="10">
        <v>58</v>
      </c>
      <c r="D891" s="55">
        <v>1.0227996141576629E-2</v>
      </c>
      <c r="E891" s="727"/>
      <c r="F891" s="29">
        <v>1804</v>
      </c>
      <c r="G891" s="10" t="s">
        <v>2947</v>
      </c>
      <c r="H891" s="10">
        <v>3</v>
      </c>
      <c r="I891" s="56">
        <v>5.2903428318499797E-4</v>
      </c>
    </row>
    <row r="892" spans="1:9" x14ac:dyDescent="0.2">
      <c r="A892" s="29">
        <v>850</v>
      </c>
      <c r="B892" s="10" t="s">
        <v>1822</v>
      </c>
      <c r="C892" s="10">
        <v>58</v>
      </c>
      <c r="D892" s="55">
        <v>1.0227996141576629E-2</v>
      </c>
      <c r="E892" s="727"/>
      <c r="F892" s="29">
        <v>1805</v>
      </c>
      <c r="G892" s="10" t="s">
        <v>2955</v>
      </c>
      <c r="H892" s="10">
        <v>3</v>
      </c>
      <c r="I892" s="56">
        <v>5.2903428318499797E-4</v>
      </c>
    </row>
    <row r="893" spans="1:9" x14ac:dyDescent="0.2">
      <c r="A893" s="29">
        <v>851</v>
      </c>
      <c r="B893" s="10" t="s">
        <v>1937</v>
      </c>
      <c r="C893" s="10">
        <v>58</v>
      </c>
      <c r="D893" s="55">
        <v>1.0227996141576629E-2</v>
      </c>
      <c r="E893" s="727"/>
      <c r="F893" s="29">
        <v>1806</v>
      </c>
      <c r="G893" s="140" t="s">
        <v>2957</v>
      </c>
      <c r="H893" s="10">
        <v>3</v>
      </c>
      <c r="I893" s="56">
        <v>5.2903428318499797E-4</v>
      </c>
    </row>
    <row r="894" spans="1:9" x14ac:dyDescent="0.2">
      <c r="A894" s="29">
        <v>852</v>
      </c>
      <c r="B894" s="10" t="s">
        <v>1966</v>
      </c>
      <c r="C894" s="10">
        <v>58</v>
      </c>
      <c r="D894" s="55">
        <v>1.0227996141576629E-2</v>
      </c>
      <c r="E894" s="727"/>
      <c r="F894" s="29">
        <v>1807</v>
      </c>
      <c r="G894" s="10" t="s">
        <v>3004</v>
      </c>
      <c r="H894" s="10">
        <v>3</v>
      </c>
      <c r="I894" s="56">
        <v>5.2903428318499797E-4</v>
      </c>
    </row>
    <row r="895" spans="1:9" x14ac:dyDescent="0.2">
      <c r="A895" s="29">
        <v>853</v>
      </c>
      <c r="B895" s="10" t="s">
        <v>2197</v>
      </c>
      <c r="C895" s="10">
        <v>58</v>
      </c>
      <c r="D895" s="55">
        <v>1.0227996141576629E-2</v>
      </c>
      <c r="E895" s="727"/>
      <c r="F895" s="29">
        <v>1808</v>
      </c>
      <c r="G895" s="10" t="s">
        <v>3029</v>
      </c>
      <c r="H895" s="10">
        <v>3</v>
      </c>
      <c r="I895" s="56">
        <v>5.2903428318499797E-4</v>
      </c>
    </row>
    <row r="896" spans="1:9" x14ac:dyDescent="0.2">
      <c r="A896" s="29">
        <v>854</v>
      </c>
      <c r="B896" s="10" t="s">
        <v>1515</v>
      </c>
      <c r="C896" s="10">
        <v>57</v>
      </c>
      <c r="D896" s="55">
        <v>1.0051651380514962E-2</v>
      </c>
      <c r="E896" s="727"/>
      <c r="F896" s="29">
        <v>1809</v>
      </c>
      <c r="G896" s="10" t="s">
        <v>3079</v>
      </c>
      <c r="H896" s="10">
        <v>3</v>
      </c>
      <c r="I896" s="56">
        <v>5.2903428318499797E-4</v>
      </c>
    </row>
    <row r="897" spans="1:9" x14ac:dyDescent="0.2">
      <c r="A897" s="29">
        <v>855</v>
      </c>
      <c r="B897" s="225" t="s">
        <v>1658</v>
      </c>
      <c r="C897" s="10">
        <v>57</v>
      </c>
      <c r="D897" s="55">
        <v>1.0051651380514962E-2</v>
      </c>
      <c r="E897" s="727"/>
      <c r="F897" s="29">
        <v>1810</v>
      </c>
      <c r="G897" s="10" t="s">
        <v>3080</v>
      </c>
      <c r="H897" s="10">
        <v>3</v>
      </c>
      <c r="I897" s="56">
        <v>5.2903428318499797E-4</v>
      </c>
    </row>
    <row r="898" spans="1:9" x14ac:dyDescent="0.2">
      <c r="A898" s="29">
        <v>856</v>
      </c>
      <c r="B898" s="10" t="s">
        <v>1704</v>
      </c>
      <c r="C898" s="10">
        <v>57</v>
      </c>
      <c r="D898" s="55">
        <v>1.0051651380514962E-2</v>
      </c>
      <c r="E898" s="727"/>
      <c r="F898" s="29">
        <v>1811</v>
      </c>
      <c r="G898" s="10" t="s">
        <v>3097</v>
      </c>
      <c r="H898" s="10">
        <v>3</v>
      </c>
      <c r="I898" s="56">
        <v>5.2903428318499797E-4</v>
      </c>
    </row>
    <row r="899" spans="1:9" x14ac:dyDescent="0.2">
      <c r="A899" s="638">
        <v>857</v>
      </c>
      <c r="B899" s="25" t="s">
        <v>1744</v>
      </c>
      <c r="C899" s="25">
        <v>57</v>
      </c>
      <c r="D899" s="729">
        <v>1.0051651380514962E-2</v>
      </c>
      <c r="E899" s="730"/>
      <c r="F899" s="638">
        <v>1812</v>
      </c>
      <c r="G899" s="25" t="s">
        <v>3174</v>
      </c>
      <c r="H899" s="25">
        <v>3</v>
      </c>
      <c r="I899" s="732">
        <v>5.2903428318499797E-4</v>
      </c>
    </row>
    <row r="900" spans="1:9" x14ac:dyDescent="0.2">
      <c r="A900" s="640"/>
      <c r="B900" s="620"/>
      <c r="C900" s="620"/>
      <c r="D900" s="731"/>
      <c r="E900" s="731"/>
      <c r="F900" s="640"/>
      <c r="G900" s="636" t="s">
        <v>3889</v>
      </c>
      <c r="H900" s="620"/>
      <c r="I900" s="733"/>
    </row>
    <row r="901" spans="1:9" x14ac:dyDescent="0.2">
      <c r="A901" s="633" t="s">
        <v>0</v>
      </c>
      <c r="B901" s="858" t="s">
        <v>3309</v>
      </c>
      <c r="C901" s="860" t="s">
        <v>221</v>
      </c>
      <c r="D901" s="861"/>
      <c r="E901" s="685"/>
      <c r="F901" s="633" t="s">
        <v>0</v>
      </c>
      <c r="G901" s="858" t="s">
        <v>3309</v>
      </c>
      <c r="H901" s="860" t="s">
        <v>221</v>
      </c>
      <c r="I901" s="861"/>
    </row>
    <row r="902" spans="1:9" x14ac:dyDescent="0.2">
      <c r="A902" s="634" t="s">
        <v>2</v>
      </c>
      <c r="B902" s="859"/>
      <c r="C902" s="615" t="s">
        <v>3295</v>
      </c>
      <c r="D902" s="615" t="s">
        <v>3296</v>
      </c>
      <c r="E902" s="728"/>
      <c r="F902" s="634" t="s">
        <v>2</v>
      </c>
      <c r="G902" s="859"/>
      <c r="H902" s="615" t="s">
        <v>3295</v>
      </c>
      <c r="I902" s="615" t="s">
        <v>3296</v>
      </c>
    </row>
    <row r="903" spans="1:9" x14ac:dyDescent="0.2">
      <c r="A903" s="29">
        <v>858</v>
      </c>
      <c r="B903" s="10" t="s">
        <v>1924</v>
      </c>
      <c r="C903" s="10">
        <v>57</v>
      </c>
      <c r="D903" s="55">
        <v>1.0051651380514962E-2</v>
      </c>
      <c r="E903" s="727"/>
      <c r="F903" s="29">
        <v>1813</v>
      </c>
      <c r="G903" s="10" t="s">
        <v>3181</v>
      </c>
      <c r="H903" s="10">
        <v>3</v>
      </c>
      <c r="I903" s="56">
        <v>5.2903428318499797E-4</v>
      </c>
    </row>
    <row r="904" spans="1:9" x14ac:dyDescent="0.2">
      <c r="A904" s="29">
        <v>859</v>
      </c>
      <c r="B904" s="225" t="s">
        <v>1963</v>
      </c>
      <c r="C904" s="10">
        <v>57</v>
      </c>
      <c r="D904" s="55">
        <v>1.0051651380514962E-2</v>
      </c>
      <c r="E904" s="727"/>
      <c r="F904" s="29">
        <v>1814</v>
      </c>
      <c r="G904" s="10" t="s">
        <v>3196</v>
      </c>
      <c r="H904" s="10">
        <v>3</v>
      </c>
      <c r="I904" s="56">
        <v>5.2903428318499797E-4</v>
      </c>
    </row>
    <row r="905" spans="1:9" x14ac:dyDescent="0.2">
      <c r="A905" s="29">
        <v>860</v>
      </c>
      <c r="B905" s="10" t="s">
        <v>1981</v>
      </c>
      <c r="C905" s="10">
        <v>57</v>
      </c>
      <c r="D905" s="55">
        <v>1.0051651380514962E-2</v>
      </c>
      <c r="E905" s="727"/>
      <c r="F905" s="29">
        <v>1815</v>
      </c>
      <c r="G905" s="10" t="s">
        <v>2382</v>
      </c>
      <c r="H905" s="10">
        <v>2</v>
      </c>
      <c r="I905" s="332">
        <v>3.5268952212333198E-4</v>
      </c>
    </row>
    <row r="906" spans="1:9" x14ac:dyDescent="0.2">
      <c r="A906" s="29">
        <v>861</v>
      </c>
      <c r="B906" s="10" t="s">
        <v>1985</v>
      </c>
      <c r="C906" s="10">
        <v>57</v>
      </c>
      <c r="D906" s="55">
        <v>1.0051651380514962E-2</v>
      </c>
      <c r="E906" s="727"/>
      <c r="F906" s="29">
        <v>1816</v>
      </c>
      <c r="G906" s="10" t="s">
        <v>2505</v>
      </c>
      <c r="H906" s="10">
        <v>2</v>
      </c>
      <c r="I906" s="332">
        <v>3.5268952212333198E-4</v>
      </c>
    </row>
    <row r="907" spans="1:9" x14ac:dyDescent="0.2">
      <c r="A907" s="29">
        <v>862</v>
      </c>
      <c r="B907" s="225" t="s">
        <v>2174</v>
      </c>
      <c r="C907" s="10">
        <v>57</v>
      </c>
      <c r="D907" s="55">
        <v>1.0051651380514962E-2</v>
      </c>
      <c r="E907" s="727"/>
      <c r="F907" s="29">
        <v>1817</v>
      </c>
      <c r="G907" s="10" t="s">
        <v>2556</v>
      </c>
      <c r="H907" s="10">
        <v>2</v>
      </c>
      <c r="I907" s="332">
        <v>3.5268952212333198E-4</v>
      </c>
    </row>
    <row r="908" spans="1:9" x14ac:dyDescent="0.2">
      <c r="A908" s="29">
        <v>863</v>
      </c>
      <c r="B908" s="10" t="s">
        <v>1534</v>
      </c>
      <c r="C908" s="10">
        <v>56</v>
      </c>
      <c r="D908" s="55">
        <v>9.8753066194532963E-3</v>
      </c>
      <c r="E908" s="727"/>
      <c r="F908" s="29">
        <v>1818</v>
      </c>
      <c r="G908" s="226" t="s">
        <v>2560</v>
      </c>
      <c r="H908" s="10">
        <v>2</v>
      </c>
      <c r="I908" s="332">
        <v>3.5268952212333198E-4</v>
      </c>
    </row>
    <row r="909" spans="1:9" x14ac:dyDescent="0.2">
      <c r="A909" s="29">
        <v>864</v>
      </c>
      <c r="B909" s="10" t="s">
        <v>1624</v>
      </c>
      <c r="C909" s="10">
        <v>56</v>
      </c>
      <c r="D909" s="55">
        <v>9.8753066194532963E-3</v>
      </c>
      <c r="E909" s="727"/>
      <c r="F909" s="29">
        <v>1819</v>
      </c>
      <c r="G909" s="10" t="s">
        <v>2660</v>
      </c>
      <c r="H909" s="10">
        <v>2</v>
      </c>
      <c r="I909" s="332">
        <v>3.5268952212333198E-4</v>
      </c>
    </row>
    <row r="910" spans="1:9" x14ac:dyDescent="0.2">
      <c r="A910" s="29">
        <v>865</v>
      </c>
      <c r="B910" s="10" t="s">
        <v>1807</v>
      </c>
      <c r="C910" s="10">
        <v>56</v>
      </c>
      <c r="D910" s="55">
        <v>9.8753066194532963E-3</v>
      </c>
      <c r="E910" s="727"/>
      <c r="F910" s="29">
        <v>1820</v>
      </c>
      <c r="G910" s="10" t="s">
        <v>2669</v>
      </c>
      <c r="H910" s="10">
        <v>2</v>
      </c>
      <c r="I910" s="332">
        <v>3.5268952212333198E-4</v>
      </c>
    </row>
    <row r="911" spans="1:9" x14ac:dyDescent="0.2">
      <c r="A911" s="29">
        <v>866</v>
      </c>
      <c r="B911" s="10" t="s">
        <v>1829</v>
      </c>
      <c r="C911" s="10">
        <v>56</v>
      </c>
      <c r="D911" s="55">
        <v>9.8753066194532963E-3</v>
      </c>
      <c r="E911" s="727"/>
      <c r="F911" s="29">
        <v>1821</v>
      </c>
      <c r="G911" s="10" t="s">
        <v>2697</v>
      </c>
      <c r="H911" s="10">
        <v>2</v>
      </c>
      <c r="I911" s="332">
        <v>3.5268952212333198E-4</v>
      </c>
    </row>
    <row r="912" spans="1:9" x14ac:dyDescent="0.2">
      <c r="A912" s="29">
        <v>867</v>
      </c>
      <c r="B912" s="10" t="s">
        <v>1843</v>
      </c>
      <c r="C912" s="10">
        <v>56</v>
      </c>
      <c r="D912" s="55">
        <v>9.8753066194532963E-3</v>
      </c>
      <c r="E912" s="727"/>
      <c r="F912" s="29">
        <v>1822</v>
      </c>
      <c r="G912" s="10" t="s">
        <v>2725</v>
      </c>
      <c r="H912" s="10">
        <v>2</v>
      </c>
      <c r="I912" s="332">
        <v>3.5268952212333198E-4</v>
      </c>
    </row>
    <row r="913" spans="1:9" x14ac:dyDescent="0.2">
      <c r="A913" s="29">
        <v>868</v>
      </c>
      <c r="B913" s="10" t="s">
        <v>1936</v>
      </c>
      <c r="C913" s="10">
        <v>56</v>
      </c>
      <c r="D913" s="55">
        <v>9.8753066194532963E-3</v>
      </c>
      <c r="E913" s="727"/>
      <c r="F913" s="29">
        <v>1823</v>
      </c>
      <c r="G913" s="10" t="s">
        <v>2738</v>
      </c>
      <c r="H913" s="10">
        <v>2</v>
      </c>
      <c r="I913" s="332">
        <v>3.5268952212333198E-4</v>
      </c>
    </row>
    <row r="914" spans="1:9" x14ac:dyDescent="0.2">
      <c r="A914" s="29">
        <v>869</v>
      </c>
      <c r="B914" s="10" t="s">
        <v>2086</v>
      </c>
      <c r="C914" s="10">
        <v>56</v>
      </c>
      <c r="D914" s="55">
        <v>9.8753066194532963E-3</v>
      </c>
      <c r="E914" s="727"/>
      <c r="F914" s="29">
        <v>1824</v>
      </c>
      <c r="G914" s="10" t="s">
        <v>2743</v>
      </c>
      <c r="H914" s="10">
        <v>2</v>
      </c>
      <c r="I914" s="332">
        <v>3.5268952212333198E-4</v>
      </c>
    </row>
    <row r="915" spans="1:9" x14ac:dyDescent="0.2">
      <c r="A915" s="29">
        <v>870</v>
      </c>
      <c r="B915" s="10" t="s">
        <v>2129</v>
      </c>
      <c r="C915" s="10">
        <v>56</v>
      </c>
      <c r="D915" s="55">
        <v>9.8753066194532963E-3</v>
      </c>
      <c r="E915" s="727"/>
      <c r="F915" s="29">
        <v>1825</v>
      </c>
      <c r="G915" s="10" t="s">
        <v>2751</v>
      </c>
      <c r="H915" s="10">
        <v>2</v>
      </c>
      <c r="I915" s="332">
        <v>3.5268952212333198E-4</v>
      </c>
    </row>
    <row r="916" spans="1:9" x14ac:dyDescent="0.2">
      <c r="A916" s="29">
        <v>871</v>
      </c>
      <c r="B916" s="10" t="s">
        <v>2137</v>
      </c>
      <c r="C916" s="10">
        <v>56</v>
      </c>
      <c r="D916" s="55">
        <v>9.8753066194532963E-3</v>
      </c>
      <c r="E916" s="727"/>
      <c r="F916" s="29">
        <v>1826</v>
      </c>
      <c r="G916" s="225" t="s">
        <v>2832</v>
      </c>
      <c r="H916" s="10">
        <v>2</v>
      </c>
      <c r="I916" s="332">
        <v>3.5268952212333198E-4</v>
      </c>
    </row>
    <row r="917" spans="1:9" x14ac:dyDescent="0.2">
      <c r="A917" s="29">
        <v>872</v>
      </c>
      <c r="B917" s="10" t="s">
        <v>2198</v>
      </c>
      <c r="C917" s="10">
        <v>56</v>
      </c>
      <c r="D917" s="55">
        <v>9.8753066194532963E-3</v>
      </c>
      <c r="E917" s="727"/>
      <c r="F917" s="29">
        <v>1827</v>
      </c>
      <c r="G917" s="10" t="s">
        <v>2841</v>
      </c>
      <c r="H917" s="10">
        <v>2</v>
      </c>
      <c r="I917" s="332">
        <v>3.5268952212333198E-4</v>
      </c>
    </row>
    <row r="918" spans="1:9" x14ac:dyDescent="0.2">
      <c r="A918" s="29">
        <v>873</v>
      </c>
      <c r="B918" s="10" t="s">
        <v>2231</v>
      </c>
      <c r="C918" s="10">
        <v>56</v>
      </c>
      <c r="D918" s="55">
        <v>9.8753066194532963E-3</v>
      </c>
      <c r="E918" s="727"/>
      <c r="F918" s="29">
        <v>1828</v>
      </c>
      <c r="G918" s="10" t="s">
        <v>2877</v>
      </c>
      <c r="H918" s="10">
        <v>2</v>
      </c>
      <c r="I918" s="332">
        <v>3.5268952212333198E-4</v>
      </c>
    </row>
    <row r="919" spans="1:9" x14ac:dyDescent="0.2">
      <c r="A919" s="29">
        <v>874</v>
      </c>
      <c r="B919" s="10" t="s">
        <v>2310</v>
      </c>
      <c r="C919" s="10">
        <v>56</v>
      </c>
      <c r="D919" s="55">
        <v>9.8753066194532963E-3</v>
      </c>
      <c r="E919" s="727"/>
      <c r="F919" s="29">
        <v>1829</v>
      </c>
      <c r="G919" s="10" t="s">
        <v>2893</v>
      </c>
      <c r="H919" s="10">
        <v>2</v>
      </c>
      <c r="I919" s="332">
        <v>3.5268952212333198E-4</v>
      </c>
    </row>
    <row r="920" spans="1:9" x14ac:dyDescent="0.2">
      <c r="A920" s="29">
        <v>875</v>
      </c>
      <c r="B920" s="10" t="s">
        <v>2509</v>
      </c>
      <c r="C920" s="10">
        <v>56</v>
      </c>
      <c r="D920" s="55">
        <v>9.8753066194532963E-3</v>
      </c>
      <c r="E920" s="727"/>
      <c r="F920" s="29">
        <v>1830</v>
      </c>
      <c r="G920" s="10" t="s">
        <v>2907</v>
      </c>
      <c r="H920" s="10">
        <v>2</v>
      </c>
      <c r="I920" s="332">
        <v>3.5268952212333198E-4</v>
      </c>
    </row>
    <row r="921" spans="1:9" x14ac:dyDescent="0.2">
      <c r="A921" s="29">
        <v>876</v>
      </c>
      <c r="B921" s="225" t="s">
        <v>1435</v>
      </c>
      <c r="C921" s="10">
        <v>55</v>
      </c>
      <c r="D921" s="55">
        <v>9.6989618583916293E-3</v>
      </c>
      <c r="E921" s="727"/>
      <c r="F921" s="29">
        <v>1831</v>
      </c>
      <c r="G921" s="10" t="s">
        <v>2921</v>
      </c>
      <c r="H921" s="10">
        <v>2</v>
      </c>
      <c r="I921" s="332">
        <v>3.5268952212333198E-4</v>
      </c>
    </row>
    <row r="922" spans="1:9" x14ac:dyDescent="0.2">
      <c r="A922" s="29">
        <v>877</v>
      </c>
      <c r="B922" s="10" t="s">
        <v>1733</v>
      </c>
      <c r="C922" s="10">
        <v>55</v>
      </c>
      <c r="D922" s="55">
        <v>9.6989618583916293E-3</v>
      </c>
      <c r="E922" s="727"/>
      <c r="F922" s="29">
        <v>1832</v>
      </c>
      <c r="G922" s="10" t="s">
        <v>2926</v>
      </c>
      <c r="H922" s="10">
        <v>2</v>
      </c>
      <c r="I922" s="332">
        <v>3.5268952212333198E-4</v>
      </c>
    </row>
    <row r="923" spans="1:9" x14ac:dyDescent="0.2">
      <c r="A923" s="29">
        <v>878</v>
      </c>
      <c r="B923" s="10" t="s">
        <v>1766</v>
      </c>
      <c r="C923" s="10">
        <v>55</v>
      </c>
      <c r="D923" s="55">
        <v>9.6989618583916293E-3</v>
      </c>
      <c r="E923" s="727"/>
      <c r="F923" s="29">
        <v>1833</v>
      </c>
      <c r="G923" s="10" t="s">
        <v>2927</v>
      </c>
      <c r="H923" s="10">
        <v>2</v>
      </c>
      <c r="I923" s="332">
        <v>3.5268952212333198E-4</v>
      </c>
    </row>
    <row r="924" spans="1:9" x14ac:dyDescent="0.2">
      <c r="A924" s="29">
        <v>879</v>
      </c>
      <c r="B924" s="225" t="s">
        <v>1855</v>
      </c>
      <c r="C924" s="10">
        <v>55</v>
      </c>
      <c r="D924" s="55">
        <v>9.6989618583916293E-3</v>
      </c>
      <c r="E924" s="727"/>
      <c r="F924" s="29">
        <v>1834</v>
      </c>
      <c r="G924" s="10" t="s">
        <v>2977</v>
      </c>
      <c r="H924" s="10">
        <v>2</v>
      </c>
      <c r="I924" s="332">
        <v>3.5268952212333198E-4</v>
      </c>
    </row>
    <row r="925" spans="1:9" x14ac:dyDescent="0.2">
      <c r="A925" s="29">
        <v>880</v>
      </c>
      <c r="B925" s="10" t="s">
        <v>1881</v>
      </c>
      <c r="C925" s="10">
        <v>55</v>
      </c>
      <c r="D925" s="55">
        <v>9.6989618583916293E-3</v>
      </c>
      <c r="E925" s="727"/>
      <c r="F925" s="29">
        <v>1835</v>
      </c>
      <c r="G925" s="10" t="s">
        <v>2988</v>
      </c>
      <c r="H925" s="10">
        <v>2</v>
      </c>
      <c r="I925" s="332">
        <v>3.5268952212333198E-4</v>
      </c>
    </row>
    <row r="926" spans="1:9" x14ac:dyDescent="0.2">
      <c r="A926" s="29">
        <v>881</v>
      </c>
      <c r="B926" s="10" t="s">
        <v>1950</v>
      </c>
      <c r="C926" s="10">
        <v>55</v>
      </c>
      <c r="D926" s="55">
        <v>9.6989618583916293E-3</v>
      </c>
      <c r="E926" s="727"/>
      <c r="F926" s="29">
        <v>1836</v>
      </c>
      <c r="G926" s="10" t="s">
        <v>2992</v>
      </c>
      <c r="H926" s="10">
        <v>2</v>
      </c>
      <c r="I926" s="332">
        <v>3.5268952212333198E-4</v>
      </c>
    </row>
    <row r="927" spans="1:9" x14ac:dyDescent="0.2">
      <c r="A927" s="29">
        <v>882</v>
      </c>
      <c r="B927" s="10" t="s">
        <v>1962</v>
      </c>
      <c r="C927" s="10">
        <v>55</v>
      </c>
      <c r="D927" s="55">
        <v>9.6989618583916293E-3</v>
      </c>
      <c r="E927" s="727"/>
      <c r="F927" s="29">
        <v>1837</v>
      </c>
      <c r="G927" s="10" t="s">
        <v>3002</v>
      </c>
      <c r="H927" s="10">
        <v>2</v>
      </c>
      <c r="I927" s="332">
        <v>3.5268952212333198E-4</v>
      </c>
    </row>
    <row r="928" spans="1:9" x14ac:dyDescent="0.2">
      <c r="A928" s="29">
        <v>883</v>
      </c>
      <c r="B928" s="10" t="s">
        <v>2219</v>
      </c>
      <c r="C928" s="10">
        <v>55</v>
      </c>
      <c r="D928" s="55">
        <v>9.6989618583916293E-3</v>
      </c>
      <c r="E928" s="727"/>
      <c r="F928" s="29">
        <v>1838</v>
      </c>
      <c r="G928" s="10" t="s">
        <v>3022</v>
      </c>
      <c r="H928" s="10">
        <v>2</v>
      </c>
      <c r="I928" s="332">
        <v>3.5268952212333198E-4</v>
      </c>
    </row>
    <row r="929" spans="1:9" x14ac:dyDescent="0.2">
      <c r="A929" s="29">
        <v>884</v>
      </c>
      <c r="B929" s="10" t="s">
        <v>2383</v>
      </c>
      <c r="C929" s="10">
        <v>55</v>
      </c>
      <c r="D929" s="55">
        <v>9.6989618583916293E-3</v>
      </c>
      <c r="E929" s="727"/>
      <c r="F929" s="29">
        <v>1839</v>
      </c>
      <c r="G929" s="10" t="s">
        <v>3024</v>
      </c>
      <c r="H929" s="10">
        <v>2</v>
      </c>
      <c r="I929" s="332">
        <v>3.5268952212333198E-4</v>
      </c>
    </row>
    <row r="930" spans="1:9" x14ac:dyDescent="0.2">
      <c r="A930" s="29">
        <v>885</v>
      </c>
      <c r="B930" s="10" t="s">
        <v>1638</v>
      </c>
      <c r="C930" s="10">
        <v>54</v>
      </c>
      <c r="D930" s="55">
        <v>9.5226170973299641E-3</v>
      </c>
      <c r="E930" s="727"/>
      <c r="F930" s="29">
        <v>1840</v>
      </c>
      <c r="G930" s="10" t="s">
        <v>3026</v>
      </c>
      <c r="H930" s="10">
        <v>2</v>
      </c>
      <c r="I930" s="332">
        <v>3.5268952212333198E-4</v>
      </c>
    </row>
    <row r="931" spans="1:9" x14ac:dyDescent="0.2">
      <c r="A931" s="29">
        <v>886</v>
      </c>
      <c r="B931" s="10" t="s">
        <v>1867</v>
      </c>
      <c r="C931" s="10">
        <v>54</v>
      </c>
      <c r="D931" s="55">
        <v>9.5226170973299641E-3</v>
      </c>
      <c r="E931" s="727"/>
      <c r="F931" s="29">
        <v>1841</v>
      </c>
      <c r="G931" s="10" t="s">
        <v>3033</v>
      </c>
      <c r="H931" s="10">
        <v>2</v>
      </c>
      <c r="I931" s="332">
        <v>3.5268952212333198E-4</v>
      </c>
    </row>
    <row r="932" spans="1:9" x14ac:dyDescent="0.2">
      <c r="A932" s="29">
        <v>887</v>
      </c>
      <c r="B932" s="10" t="s">
        <v>1914</v>
      </c>
      <c r="C932" s="10">
        <v>54</v>
      </c>
      <c r="D932" s="55">
        <v>9.5226170973299641E-3</v>
      </c>
      <c r="E932" s="727"/>
      <c r="F932" s="29">
        <v>1842</v>
      </c>
      <c r="G932" s="225" t="s">
        <v>3041</v>
      </c>
      <c r="H932" s="10">
        <v>2</v>
      </c>
      <c r="I932" s="332">
        <v>3.5268952212333198E-4</v>
      </c>
    </row>
    <row r="933" spans="1:9" x14ac:dyDescent="0.2">
      <c r="A933" s="29">
        <v>888</v>
      </c>
      <c r="B933" s="10" t="s">
        <v>1970</v>
      </c>
      <c r="C933" s="10">
        <v>54</v>
      </c>
      <c r="D933" s="55">
        <v>9.5226170973299641E-3</v>
      </c>
      <c r="E933" s="727"/>
      <c r="F933" s="29">
        <v>1843</v>
      </c>
      <c r="G933" s="10" t="s">
        <v>3043</v>
      </c>
      <c r="H933" s="10">
        <v>2</v>
      </c>
      <c r="I933" s="332">
        <v>3.5268952212333198E-4</v>
      </c>
    </row>
    <row r="934" spans="1:9" x14ac:dyDescent="0.2">
      <c r="A934" s="29">
        <v>889</v>
      </c>
      <c r="B934" s="10" t="s">
        <v>1978</v>
      </c>
      <c r="C934" s="10">
        <v>54</v>
      </c>
      <c r="D934" s="55">
        <v>9.5226170973299641E-3</v>
      </c>
      <c r="E934" s="727"/>
      <c r="F934" s="29">
        <v>1844</v>
      </c>
      <c r="G934" s="10" t="s">
        <v>3047</v>
      </c>
      <c r="H934" s="10">
        <v>2</v>
      </c>
      <c r="I934" s="332">
        <v>3.5268952212333198E-4</v>
      </c>
    </row>
    <row r="935" spans="1:9" x14ac:dyDescent="0.2">
      <c r="A935" s="29">
        <v>890</v>
      </c>
      <c r="B935" s="10" t="s">
        <v>2150</v>
      </c>
      <c r="C935" s="10">
        <v>54</v>
      </c>
      <c r="D935" s="55">
        <v>9.5226170973299641E-3</v>
      </c>
      <c r="E935" s="727"/>
      <c r="F935" s="29">
        <v>1845</v>
      </c>
      <c r="G935" s="10" t="s">
        <v>3048</v>
      </c>
      <c r="H935" s="10">
        <v>2</v>
      </c>
      <c r="I935" s="332">
        <v>3.5268952212333198E-4</v>
      </c>
    </row>
    <row r="936" spans="1:9" x14ac:dyDescent="0.2">
      <c r="A936" s="29">
        <v>891</v>
      </c>
      <c r="B936" s="10" t="s">
        <v>1243</v>
      </c>
      <c r="C936" s="10">
        <v>53</v>
      </c>
      <c r="D936" s="55">
        <v>9.3462723362682971E-3</v>
      </c>
      <c r="E936" s="727"/>
      <c r="F936" s="29">
        <v>1846</v>
      </c>
      <c r="G936" s="10" t="s">
        <v>3060</v>
      </c>
      <c r="H936" s="10">
        <v>2</v>
      </c>
      <c r="I936" s="332">
        <v>3.5268952212333198E-4</v>
      </c>
    </row>
    <row r="937" spans="1:9" x14ac:dyDescent="0.2">
      <c r="A937" s="29">
        <v>892</v>
      </c>
      <c r="B937" s="10" t="s">
        <v>1509</v>
      </c>
      <c r="C937" s="10">
        <v>53</v>
      </c>
      <c r="D937" s="55">
        <v>9.3462723362682971E-3</v>
      </c>
      <c r="E937" s="727"/>
      <c r="F937" s="29">
        <v>1847</v>
      </c>
      <c r="G937" s="10" t="s">
        <v>3085</v>
      </c>
      <c r="H937" s="10">
        <v>2</v>
      </c>
      <c r="I937" s="332">
        <v>3.5268952212333198E-4</v>
      </c>
    </row>
    <row r="938" spans="1:9" x14ac:dyDescent="0.2">
      <c r="A938" s="29">
        <v>893</v>
      </c>
      <c r="B938" s="10" t="s">
        <v>1596</v>
      </c>
      <c r="C938" s="10">
        <v>53</v>
      </c>
      <c r="D938" s="55">
        <v>9.3462723362682971E-3</v>
      </c>
      <c r="E938" s="727"/>
      <c r="F938" s="29">
        <v>1848</v>
      </c>
      <c r="G938" s="10" t="s">
        <v>3086</v>
      </c>
      <c r="H938" s="10">
        <v>2</v>
      </c>
      <c r="I938" s="332">
        <v>3.5268952212333198E-4</v>
      </c>
    </row>
    <row r="939" spans="1:9" x14ac:dyDescent="0.2">
      <c r="A939" s="29">
        <v>894</v>
      </c>
      <c r="B939" s="10" t="s">
        <v>1765</v>
      </c>
      <c r="C939" s="10">
        <v>53</v>
      </c>
      <c r="D939" s="55">
        <v>9.3462723362682971E-3</v>
      </c>
      <c r="E939" s="727"/>
      <c r="F939" s="29">
        <v>1849</v>
      </c>
      <c r="G939" s="10" t="s">
        <v>3098</v>
      </c>
      <c r="H939" s="10">
        <v>2</v>
      </c>
      <c r="I939" s="332">
        <v>3.5268952212333198E-4</v>
      </c>
    </row>
    <row r="940" spans="1:9" x14ac:dyDescent="0.2">
      <c r="A940" s="29">
        <v>895</v>
      </c>
      <c r="B940" s="10" t="s">
        <v>1870</v>
      </c>
      <c r="C940" s="10">
        <v>53</v>
      </c>
      <c r="D940" s="55">
        <v>9.3462723362682971E-3</v>
      </c>
      <c r="E940" s="727"/>
      <c r="F940" s="29">
        <v>1850</v>
      </c>
      <c r="G940" s="10" t="s">
        <v>3102</v>
      </c>
      <c r="H940" s="10">
        <v>2</v>
      </c>
      <c r="I940" s="332">
        <v>3.5268952212333198E-4</v>
      </c>
    </row>
    <row r="941" spans="1:9" x14ac:dyDescent="0.2">
      <c r="A941" s="29">
        <v>896</v>
      </c>
      <c r="B941" s="10" t="s">
        <v>1878</v>
      </c>
      <c r="C941" s="10">
        <v>53</v>
      </c>
      <c r="D941" s="55">
        <v>9.3462723362682971E-3</v>
      </c>
      <c r="E941" s="727"/>
      <c r="F941" s="29">
        <v>1851</v>
      </c>
      <c r="G941" s="10" t="s">
        <v>3120</v>
      </c>
      <c r="H941" s="10">
        <v>2</v>
      </c>
      <c r="I941" s="332">
        <v>3.5268952212333198E-4</v>
      </c>
    </row>
    <row r="942" spans="1:9" x14ac:dyDescent="0.2">
      <c r="A942" s="29">
        <v>897</v>
      </c>
      <c r="B942" s="10" t="s">
        <v>1909</v>
      </c>
      <c r="C942" s="10">
        <v>53</v>
      </c>
      <c r="D942" s="55">
        <v>9.3462723362682971E-3</v>
      </c>
      <c r="E942" s="727"/>
      <c r="F942" s="29">
        <v>1852</v>
      </c>
      <c r="G942" s="10" t="s">
        <v>3122</v>
      </c>
      <c r="H942" s="10">
        <v>2</v>
      </c>
      <c r="I942" s="332">
        <v>3.5268952212333198E-4</v>
      </c>
    </row>
    <row r="943" spans="1:9" x14ac:dyDescent="0.2">
      <c r="A943" s="29">
        <v>898</v>
      </c>
      <c r="B943" s="10" t="s">
        <v>1980</v>
      </c>
      <c r="C943" s="10">
        <v>53</v>
      </c>
      <c r="D943" s="55">
        <v>9.3462723362682971E-3</v>
      </c>
      <c r="E943" s="727"/>
      <c r="F943" s="29">
        <v>1853</v>
      </c>
      <c r="G943" s="10" t="s">
        <v>3125</v>
      </c>
      <c r="H943" s="10">
        <v>2</v>
      </c>
      <c r="I943" s="332">
        <v>3.5268952212333198E-4</v>
      </c>
    </row>
    <row r="944" spans="1:9" x14ac:dyDescent="0.2">
      <c r="A944" s="29">
        <v>899</v>
      </c>
      <c r="B944" s="10" t="s">
        <v>2201</v>
      </c>
      <c r="C944" s="10">
        <v>53</v>
      </c>
      <c r="D944" s="55">
        <v>9.3462723362682971E-3</v>
      </c>
      <c r="E944" s="727"/>
      <c r="F944" s="29">
        <v>1854</v>
      </c>
      <c r="G944" s="226" t="s">
        <v>3129</v>
      </c>
      <c r="H944" s="10">
        <v>2</v>
      </c>
      <c r="I944" s="332">
        <v>3.5268952212333198E-4</v>
      </c>
    </row>
    <row r="945" spans="1:9" x14ac:dyDescent="0.2">
      <c r="A945" s="29">
        <v>900</v>
      </c>
      <c r="B945" s="10" t="s">
        <v>2237</v>
      </c>
      <c r="C945" s="10">
        <v>53</v>
      </c>
      <c r="D945" s="55">
        <v>9.3462723362682971E-3</v>
      </c>
      <c r="E945" s="727"/>
      <c r="F945" s="29">
        <v>1855</v>
      </c>
      <c r="G945" s="10" t="s">
        <v>3159</v>
      </c>
      <c r="H945" s="10">
        <v>2</v>
      </c>
      <c r="I945" s="332">
        <v>3.5268952212333198E-4</v>
      </c>
    </row>
    <row r="946" spans="1:9" x14ac:dyDescent="0.2">
      <c r="A946" s="29">
        <v>901</v>
      </c>
      <c r="B946" s="10" t="s">
        <v>1091</v>
      </c>
      <c r="C946" s="10">
        <v>53</v>
      </c>
      <c r="D946" s="55">
        <v>9.3462723362682971E-3</v>
      </c>
      <c r="E946" s="727"/>
      <c r="F946" s="29">
        <v>1856</v>
      </c>
      <c r="G946" s="10" t="s">
        <v>3178</v>
      </c>
      <c r="H946" s="10">
        <v>2</v>
      </c>
      <c r="I946" s="332">
        <v>3.5268952212333198E-4</v>
      </c>
    </row>
    <row r="947" spans="1:9" x14ac:dyDescent="0.2">
      <c r="A947" s="29">
        <v>902</v>
      </c>
      <c r="B947" s="10" t="s">
        <v>1661</v>
      </c>
      <c r="C947" s="10">
        <v>52</v>
      </c>
      <c r="D947" s="55">
        <v>9.1699275752066319E-3</v>
      </c>
      <c r="E947" s="727"/>
      <c r="F947" s="29">
        <v>1857</v>
      </c>
      <c r="G947" s="10" t="s">
        <v>3192</v>
      </c>
      <c r="H947" s="10">
        <v>2</v>
      </c>
      <c r="I947" s="332">
        <v>3.5268952212333198E-4</v>
      </c>
    </row>
    <row r="948" spans="1:9" x14ac:dyDescent="0.2">
      <c r="A948" s="29">
        <v>903</v>
      </c>
      <c r="B948" s="10" t="s">
        <v>1718</v>
      </c>
      <c r="C948" s="10">
        <v>52</v>
      </c>
      <c r="D948" s="55">
        <v>9.1699275752066319E-3</v>
      </c>
      <c r="E948" s="727"/>
      <c r="F948" s="29">
        <v>1858</v>
      </c>
      <c r="G948" s="10" t="s">
        <v>3217</v>
      </c>
      <c r="H948" s="10">
        <v>2</v>
      </c>
      <c r="I948" s="332">
        <v>3.5268952212333198E-4</v>
      </c>
    </row>
    <row r="949" spans="1:9" x14ac:dyDescent="0.2">
      <c r="A949" s="29">
        <v>904</v>
      </c>
      <c r="B949" s="10" t="s">
        <v>1740</v>
      </c>
      <c r="C949" s="10">
        <v>52</v>
      </c>
      <c r="D949" s="55">
        <v>9.1699275752066319E-3</v>
      </c>
      <c r="E949" s="727"/>
      <c r="F949" s="29">
        <v>1859</v>
      </c>
      <c r="G949" s="10" t="s">
        <v>3229</v>
      </c>
      <c r="H949" s="10">
        <v>2</v>
      </c>
      <c r="I949" s="332">
        <v>3.5268952212333198E-4</v>
      </c>
    </row>
    <row r="950" spans="1:9" x14ac:dyDescent="0.2">
      <c r="A950" s="29">
        <v>905</v>
      </c>
      <c r="B950" s="10" t="s">
        <v>1746</v>
      </c>
      <c r="C950" s="10">
        <v>52</v>
      </c>
      <c r="D950" s="55">
        <v>9.1699275752066319E-3</v>
      </c>
      <c r="E950" s="727"/>
      <c r="F950" s="29">
        <v>1860</v>
      </c>
      <c r="G950" s="10" t="s">
        <v>3241</v>
      </c>
      <c r="H950" s="10">
        <v>2</v>
      </c>
      <c r="I950" s="332">
        <v>3.5268952212333198E-4</v>
      </c>
    </row>
    <row r="951" spans="1:9" x14ac:dyDescent="0.2">
      <c r="A951" s="29">
        <v>906</v>
      </c>
      <c r="B951" s="10" t="s">
        <v>1763</v>
      </c>
      <c r="C951" s="10">
        <v>52</v>
      </c>
      <c r="D951" s="55">
        <v>9.1699275752066319E-3</v>
      </c>
      <c r="E951" s="727"/>
      <c r="F951" s="29">
        <v>1861</v>
      </c>
      <c r="G951" s="10" t="s">
        <v>1491</v>
      </c>
      <c r="H951" s="10">
        <v>1</v>
      </c>
      <c r="I951" s="332">
        <v>1.7634476106166599E-4</v>
      </c>
    </row>
    <row r="952" spans="1:9" x14ac:dyDescent="0.2">
      <c r="A952" s="29">
        <v>907</v>
      </c>
      <c r="B952" s="10" t="s">
        <v>1783</v>
      </c>
      <c r="C952" s="10">
        <v>52</v>
      </c>
      <c r="D952" s="55">
        <v>9.1699275752066319E-3</v>
      </c>
      <c r="E952" s="727"/>
      <c r="F952" s="29">
        <v>1862</v>
      </c>
      <c r="G952" s="225" t="s">
        <v>1760</v>
      </c>
      <c r="H952" s="10">
        <v>1</v>
      </c>
      <c r="I952" s="332">
        <v>1.7634476106166599E-4</v>
      </c>
    </row>
    <row r="953" spans="1:9" x14ac:dyDescent="0.2">
      <c r="A953" s="29">
        <v>908</v>
      </c>
      <c r="B953" s="10" t="s">
        <v>1799</v>
      </c>
      <c r="C953" s="10">
        <v>52</v>
      </c>
      <c r="D953" s="55">
        <v>9.1699275752066319E-3</v>
      </c>
      <c r="E953" s="727"/>
      <c r="F953" s="29">
        <v>1863</v>
      </c>
      <c r="G953" s="10" t="s">
        <v>2178</v>
      </c>
      <c r="H953" s="10">
        <v>1</v>
      </c>
      <c r="I953" s="332">
        <v>1.7634476106166599E-4</v>
      </c>
    </row>
    <row r="954" spans="1:9" x14ac:dyDescent="0.2">
      <c r="A954" s="29">
        <v>909</v>
      </c>
      <c r="B954" s="10" t="s">
        <v>1877</v>
      </c>
      <c r="C954" s="10">
        <v>52</v>
      </c>
      <c r="D954" s="55">
        <v>9.1699275752066319E-3</v>
      </c>
      <c r="E954" s="727"/>
      <c r="F954" s="29">
        <v>1864</v>
      </c>
      <c r="G954" s="10" t="s">
        <v>2358</v>
      </c>
      <c r="H954" s="10">
        <v>1</v>
      </c>
      <c r="I954" s="332">
        <v>1.7634476106166599E-4</v>
      </c>
    </row>
    <row r="955" spans="1:9" x14ac:dyDescent="0.2">
      <c r="A955" s="29">
        <v>910</v>
      </c>
      <c r="B955" s="10" t="s">
        <v>1915</v>
      </c>
      <c r="C955" s="10">
        <v>52</v>
      </c>
      <c r="D955" s="55">
        <v>9.1699275752066319E-3</v>
      </c>
      <c r="E955" s="727"/>
      <c r="F955" s="29">
        <v>1865</v>
      </c>
      <c r="G955" s="10" t="s">
        <v>2459</v>
      </c>
      <c r="H955" s="10">
        <v>1</v>
      </c>
      <c r="I955" s="332">
        <v>1.7634476106166599E-4</v>
      </c>
    </row>
    <row r="956" spans="1:9" x14ac:dyDescent="0.2">
      <c r="A956" s="29">
        <v>911</v>
      </c>
      <c r="B956" s="10" t="s">
        <v>1948</v>
      </c>
      <c r="C956" s="10">
        <v>52</v>
      </c>
      <c r="D956" s="55">
        <v>9.1699275752066319E-3</v>
      </c>
      <c r="E956" s="727"/>
      <c r="F956" s="29">
        <v>1866</v>
      </c>
      <c r="G956" s="193" t="s">
        <v>2559</v>
      </c>
      <c r="H956" s="10">
        <v>1</v>
      </c>
      <c r="I956" s="332">
        <v>1.7634476106166599E-4</v>
      </c>
    </row>
    <row r="957" spans="1:9" x14ac:dyDescent="0.2">
      <c r="A957" s="29">
        <v>912</v>
      </c>
      <c r="B957" s="225" t="s">
        <v>1983</v>
      </c>
      <c r="C957" s="10">
        <v>52</v>
      </c>
      <c r="D957" s="55">
        <v>9.1699275752066319E-3</v>
      </c>
      <c r="E957" s="727"/>
      <c r="F957" s="29">
        <v>1867</v>
      </c>
      <c r="G957" s="10" t="s">
        <v>2562</v>
      </c>
      <c r="H957" s="10">
        <v>1</v>
      </c>
      <c r="I957" s="332">
        <v>1.7634476106166599E-4</v>
      </c>
    </row>
    <row r="958" spans="1:9" x14ac:dyDescent="0.2">
      <c r="A958" s="29">
        <v>913</v>
      </c>
      <c r="B958" s="10" t="s">
        <v>2047</v>
      </c>
      <c r="C958" s="10">
        <v>52</v>
      </c>
      <c r="D958" s="55">
        <v>9.1699275752066319E-3</v>
      </c>
      <c r="E958" s="727"/>
      <c r="F958" s="29">
        <v>1868</v>
      </c>
      <c r="G958" s="10" t="s">
        <v>2807</v>
      </c>
      <c r="H958" s="10">
        <v>1</v>
      </c>
      <c r="I958" s="332">
        <v>1.7634476106166599E-4</v>
      </c>
    </row>
    <row r="959" spans="1:9" x14ac:dyDescent="0.2">
      <c r="A959" s="29">
        <v>914</v>
      </c>
      <c r="B959" s="10" t="s">
        <v>2072</v>
      </c>
      <c r="C959" s="10">
        <v>52</v>
      </c>
      <c r="D959" s="55">
        <v>9.1699275752066319E-3</v>
      </c>
      <c r="E959" s="727"/>
      <c r="F959" s="29">
        <v>1869</v>
      </c>
      <c r="G959" s="10" t="s">
        <v>2839</v>
      </c>
      <c r="H959" s="10">
        <v>1</v>
      </c>
      <c r="I959" s="332">
        <v>1.7634476106166599E-4</v>
      </c>
    </row>
    <row r="960" spans="1:9" x14ac:dyDescent="0.2">
      <c r="A960" s="29">
        <v>915</v>
      </c>
      <c r="B960" s="10" t="s">
        <v>2110</v>
      </c>
      <c r="C960" s="10">
        <v>52</v>
      </c>
      <c r="D960" s="55">
        <v>9.1699275752066319E-3</v>
      </c>
      <c r="E960" s="727"/>
      <c r="F960" s="29">
        <v>1870</v>
      </c>
      <c r="G960" s="10" t="s">
        <v>2852</v>
      </c>
      <c r="H960" s="10">
        <v>1</v>
      </c>
      <c r="I960" s="332">
        <v>1.7634476106166599E-4</v>
      </c>
    </row>
    <row r="961" spans="1:9" x14ac:dyDescent="0.2">
      <c r="A961" s="29">
        <v>916</v>
      </c>
      <c r="B961" s="10" t="s">
        <v>1672</v>
      </c>
      <c r="C961" s="10">
        <v>51</v>
      </c>
      <c r="D961" s="55">
        <v>8.9935828141449667E-3</v>
      </c>
      <c r="E961" s="727"/>
      <c r="F961" s="29">
        <v>1871</v>
      </c>
      <c r="G961" s="10" t="s">
        <v>2874</v>
      </c>
      <c r="H961" s="10">
        <v>1</v>
      </c>
      <c r="I961" s="332">
        <v>1.7634476106166599E-4</v>
      </c>
    </row>
    <row r="962" spans="1:9" x14ac:dyDescent="0.2">
      <c r="A962" s="29">
        <v>917</v>
      </c>
      <c r="B962" s="10" t="s">
        <v>1759</v>
      </c>
      <c r="C962" s="10">
        <v>51</v>
      </c>
      <c r="D962" s="55">
        <v>8.9935828141449667E-3</v>
      </c>
      <c r="E962" s="727"/>
      <c r="F962" s="29">
        <v>1872</v>
      </c>
      <c r="G962" s="10" t="s">
        <v>2896</v>
      </c>
      <c r="H962" s="10">
        <v>1</v>
      </c>
      <c r="I962" s="332">
        <v>1.7634476106166599E-4</v>
      </c>
    </row>
    <row r="963" spans="1:9" x14ac:dyDescent="0.2">
      <c r="A963" s="29">
        <v>918</v>
      </c>
      <c r="B963" s="10" t="s">
        <v>1809</v>
      </c>
      <c r="C963" s="10">
        <v>51</v>
      </c>
      <c r="D963" s="55">
        <v>8.9935828141449667E-3</v>
      </c>
      <c r="E963" s="727"/>
      <c r="F963" s="29">
        <v>1873</v>
      </c>
      <c r="G963" s="10" t="s">
        <v>2902</v>
      </c>
      <c r="H963" s="10">
        <v>1</v>
      </c>
      <c r="I963" s="332">
        <v>1.7634476106166599E-4</v>
      </c>
    </row>
    <row r="964" spans="1:9" x14ac:dyDescent="0.2">
      <c r="A964" s="29">
        <v>919</v>
      </c>
      <c r="B964" s="10" t="s">
        <v>1830</v>
      </c>
      <c r="C964" s="10">
        <v>51</v>
      </c>
      <c r="D964" s="55">
        <v>8.9935828141449667E-3</v>
      </c>
      <c r="E964" s="727"/>
      <c r="F964" s="29">
        <v>1874</v>
      </c>
      <c r="G964" s="10" t="s">
        <v>2903</v>
      </c>
      <c r="H964" s="10">
        <v>1</v>
      </c>
      <c r="I964" s="332">
        <v>1.7634476106166599E-4</v>
      </c>
    </row>
    <row r="965" spans="1:9" x14ac:dyDescent="0.2">
      <c r="A965" s="29">
        <v>920</v>
      </c>
      <c r="B965" s="225" t="s">
        <v>1849</v>
      </c>
      <c r="C965" s="10">
        <v>51</v>
      </c>
      <c r="D965" s="55">
        <v>8.9935828141449667E-3</v>
      </c>
      <c r="E965" s="727"/>
      <c r="F965" s="29">
        <v>1875</v>
      </c>
      <c r="G965" s="10" t="s">
        <v>2920</v>
      </c>
      <c r="H965" s="10">
        <v>1</v>
      </c>
      <c r="I965" s="332">
        <v>1.7634476106166599E-4</v>
      </c>
    </row>
    <row r="966" spans="1:9" x14ac:dyDescent="0.2">
      <c r="A966" s="29">
        <v>921</v>
      </c>
      <c r="B966" s="10" t="s">
        <v>1856</v>
      </c>
      <c r="C966" s="10">
        <v>51</v>
      </c>
      <c r="D966" s="55">
        <v>8.9935828141449667E-3</v>
      </c>
      <c r="E966" s="727"/>
      <c r="F966" s="29">
        <v>1876</v>
      </c>
      <c r="G966" s="10" t="s">
        <v>2922</v>
      </c>
      <c r="H966" s="10">
        <v>1</v>
      </c>
      <c r="I966" s="332">
        <v>1.7634476106166599E-4</v>
      </c>
    </row>
    <row r="967" spans="1:9" x14ac:dyDescent="0.2">
      <c r="A967" s="29">
        <v>922</v>
      </c>
      <c r="B967" s="10" t="s">
        <v>1921</v>
      </c>
      <c r="C967" s="10">
        <v>51</v>
      </c>
      <c r="D967" s="55">
        <v>8.9935828141449667E-3</v>
      </c>
      <c r="E967" s="727"/>
      <c r="F967" s="29">
        <v>1877</v>
      </c>
      <c r="G967" s="10" t="s">
        <v>2933</v>
      </c>
      <c r="H967" s="10">
        <v>1</v>
      </c>
      <c r="I967" s="332">
        <v>1.7634476106166599E-4</v>
      </c>
    </row>
    <row r="968" spans="1:9" x14ac:dyDescent="0.2">
      <c r="A968" s="29">
        <v>923</v>
      </c>
      <c r="B968" s="10" t="s">
        <v>2007</v>
      </c>
      <c r="C968" s="10">
        <v>51</v>
      </c>
      <c r="D968" s="55">
        <v>8.9935828141449667E-3</v>
      </c>
      <c r="E968" s="727"/>
      <c r="F968" s="29">
        <v>1878</v>
      </c>
      <c r="G968" s="10" t="s">
        <v>2943</v>
      </c>
      <c r="H968" s="10">
        <v>1</v>
      </c>
      <c r="I968" s="332">
        <v>1.7634476106166599E-4</v>
      </c>
    </row>
    <row r="969" spans="1:9" x14ac:dyDescent="0.2">
      <c r="A969" s="29">
        <v>924</v>
      </c>
      <c r="B969" s="226" t="s">
        <v>2087</v>
      </c>
      <c r="C969" s="10">
        <v>51</v>
      </c>
      <c r="D969" s="55">
        <v>8.9935828141449667E-3</v>
      </c>
      <c r="E969" s="727"/>
      <c r="F969" s="29">
        <v>1879</v>
      </c>
      <c r="G969" s="10" t="s">
        <v>2944</v>
      </c>
      <c r="H969" s="10">
        <v>1</v>
      </c>
      <c r="I969" s="332">
        <v>1.7634476106166599E-4</v>
      </c>
    </row>
    <row r="970" spans="1:9" x14ac:dyDescent="0.2">
      <c r="A970" s="29">
        <v>925</v>
      </c>
      <c r="B970" s="10" t="s">
        <v>2115</v>
      </c>
      <c r="C970" s="10">
        <v>51</v>
      </c>
      <c r="D970" s="55">
        <v>8.9935828141449667E-3</v>
      </c>
      <c r="E970" s="727"/>
      <c r="F970" s="29">
        <v>1880</v>
      </c>
      <c r="G970" s="10" t="s">
        <v>2945</v>
      </c>
      <c r="H970" s="10">
        <v>1</v>
      </c>
      <c r="I970" s="332">
        <v>1.7634476106166599E-4</v>
      </c>
    </row>
    <row r="971" spans="1:9" x14ac:dyDescent="0.2">
      <c r="A971" s="29">
        <v>926</v>
      </c>
      <c r="B971" s="10" t="s">
        <v>2535</v>
      </c>
      <c r="C971" s="10">
        <v>51</v>
      </c>
      <c r="D971" s="55">
        <v>8.9935828141449667E-3</v>
      </c>
      <c r="E971" s="727"/>
      <c r="F971" s="29">
        <v>1881</v>
      </c>
      <c r="G971" s="226" t="s">
        <v>3008</v>
      </c>
      <c r="H971" s="10">
        <v>1</v>
      </c>
      <c r="I971" s="332">
        <v>1.7634476106166599E-4</v>
      </c>
    </row>
    <row r="972" spans="1:9" x14ac:dyDescent="0.2">
      <c r="A972" s="29">
        <v>927</v>
      </c>
      <c r="B972" s="10" t="s">
        <v>1550</v>
      </c>
      <c r="C972" s="10">
        <v>50</v>
      </c>
      <c r="D972" s="55">
        <v>8.8172380530832997E-3</v>
      </c>
      <c r="E972" s="727"/>
      <c r="F972" s="29">
        <v>1882</v>
      </c>
      <c r="G972" s="10" t="s">
        <v>3015</v>
      </c>
      <c r="H972" s="10">
        <v>1</v>
      </c>
      <c r="I972" s="332">
        <v>1.7634476106166599E-4</v>
      </c>
    </row>
    <row r="973" spans="1:9" x14ac:dyDescent="0.2">
      <c r="A973" s="29">
        <v>928</v>
      </c>
      <c r="B973" s="10" t="s">
        <v>1601</v>
      </c>
      <c r="C973" s="10">
        <v>50</v>
      </c>
      <c r="D973" s="55">
        <v>8.8172380530832997E-3</v>
      </c>
      <c r="E973" s="727"/>
      <c r="F973" s="29">
        <v>1883</v>
      </c>
      <c r="G973" s="10" t="s">
        <v>3020</v>
      </c>
      <c r="H973" s="10">
        <v>1</v>
      </c>
      <c r="I973" s="332">
        <v>1.7634476106166599E-4</v>
      </c>
    </row>
    <row r="974" spans="1:9" x14ac:dyDescent="0.2">
      <c r="A974" s="638">
        <v>929</v>
      </c>
      <c r="B974" s="25" t="s">
        <v>1711</v>
      </c>
      <c r="C974" s="25">
        <v>50</v>
      </c>
      <c r="D974" s="729">
        <v>8.8172380530832997E-3</v>
      </c>
      <c r="E974" s="730"/>
      <c r="F974" s="638">
        <v>1884</v>
      </c>
      <c r="G974" s="25" t="s">
        <v>3037</v>
      </c>
      <c r="H974" s="25">
        <v>1</v>
      </c>
      <c r="I974" s="736">
        <v>1.7634476106166599E-4</v>
      </c>
    </row>
    <row r="975" spans="1:9" x14ac:dyDescent="0.2">
      <c r="A975" s="640"/>
      <c r="B975" s="620"/>
      <c r="C975" s="620"/>
      <c r="D975" s="731"/>
      <c r="E975" s="731"/>
      <c r="F975" s="640"/>
      <c r="G975" s="636" t="s">
        <v>3890</v>
      </c>
      <c r="H975" s="620"/>
      <c r="I975" s="737"/>
    </row>
    <row r="976" spans="1:9" x14ac:dyDescent="0.2">
      <c r="A976" s="633" t="s">
        <v>0</v>
      </c>
      <c r="B976" s="858" t="s">
        <v>3309</v>
      </c>
      <c r="C976" s="860" t="s">
        <v>221</v>
      </c>
      <c r="D976" s="861"/>
      <c r="E976" s="685"/>
      <c r="F976" s="633" t="s">
        <v>0</v>
      </c>
      <c r="G976" s="858" t="s">
        <v>3309</v>
      </c>
      <c r="H976" s="860" t="s">
        <v>221</v>
      </c>
      <c r="I976" s="861"/>
    </row>
    <row r="977" spans="1:9" x14ac:dyDescent="0.2">
      <c r="A977" s="634" t="s">
        <v>2</v>
      </c>
      <c r="B977" s="859"/>
      <c r="C977" s="615" t="s">
        <v>3295</v>
      </c>
      <c r="D977" s="615" t="s">
        <v>3296</v>
      </c>
      <c r="E977" s="728"/>
      <c r="F977" s="634" t="s">
        <v>2</v>
      </c>
      <c r="G977" s="859"/>
      <c r="H977" s="615" t="s">
        <v>3295</v>
      </c>
      <c r="I977" s="615" t="s">
        <v>3296</v>
      </c>
    </row>
    <row r="978" spans="1:9" x14ac:dyDescent="0.2">
      <c r="A978" s="30">
        <v>930</v>
      </c>
      <c r="B978" s="15" t="s">
        <v>1806</v>
      </c>
      <c r="C978" s="15">
        <v>50</v>
      </c>
      <c r="D978" s="70">
        <v>8.8172380530832997E-3</v>
      </c>
      <c r="E978" s="727"/>
      <c r="F978" s="30">
        <v>1885</v>
      </c>
      <c r="G978" s="15" t="s">
        <v>3039</v>
      </c>
      <c r="H978" s="15">
        <v>1</v>
      </c>
      <c r="I978" s="738">
        <v>1.7634476106166599E-4</v>
      </c>
    </row>
    <row r="979" spans="1:9" x14ac:dyDescent="0.2">
      <c r="A979" s="29">
        <v>931</v>
      </c>
      <c r="B979" s="10" t="s">
        <v>1815</v>
      </c>
      <c r="C979" s="10">
        <v>50</v>
      </c>
      <c r="D979" s="55">
        <v>8.8172380530832997E-3</v>
      </c>
      <c r="E979" s="727"/>
      <c r="F979" s="29">
        <v>1886</v>
      </c>
      <c r="G979" s="225" t="s">
        <v>3054</v>
      </c>
      <c r="H979" s="10">
        <v>1</v>
      </c>
      <c r="I979" s="332">
        <v>1.7634476106166599E-4</v>
      </c>
    </row>
    <row r="980" spans="1:9" x14ac:dyDescent="0.2">
      <c r="A980" s="29">
        <v>932</v>
      </c>
      <c r="B980" s="10" t="s">
        <v>1842</v>
      </c>
      <c r="C980" s="10">
        <v>50</v>
      </c>
      <c r="D980" s="55">
        <v>8.8172380530832997E-3</v>
      </c>
      <c r="E980" s="727"/>
      <c r="F980" s="29">
        <v>1887</v>
      </c>
      <c r="G980" s="10" t="s">
        <v>3063</v>
      </c>
      <c r="H980" s="10">
        <v>1</v>
      </c>
      <c r="I980" s="332">
        <v>1.7634476106166599E-4</v>
      </c>
    </row>
    <row r="981" spans="1:9" x14ac:dyDescent="0.2">
      <c r="A981" s="29">
        <v>933</v>
      </c>
      <c r="B981" s="225" t="s">
        <v>1848</v>
      </c>
      <c r="C981" s="10">
        <v>50</v>
      </c>
      <c r="D981" s="55">
        <v>8.8172380530832997E-3</v>
      </c>
      <c r="E981" s="727"/>
      <c r="F981" s="29">
        <v>1888</v>
      </c>
      <c r="G981" s="10" t="s">
        <v>3065</v>
      </c>
      <c r="H981" s="10">
        <v>1</v>
      </c>
      <c r="I981" s="332">
        <v>1.7634476106166599E-4</v>
      </c>
    </row>
    <row r="982" spans="1:9" x14ac:dyDescent="0.2">
      <c r="A982" s="29">
        <v>934</v>
      </c>
      <c r="B982" s="226" t="s">
        <v>1927</v>
      </c>
      <c r="C982" s="10">
        <v>50</v>
      </c>
      <c r="D982" s="55">
        <v>8.8172380530832997E-3</v>
      </c>
      <c r="E982" s="727"/>
      <c r="F982" s="29">
        <v>1889</v>
      </c>
      <c r="G982" s="10" t="s">
        <v>3089</v>
      </c>
      <c r="H982" s="10">
        <v>1</v>
      </c>
      <c r="I982" s="332">
        <v>1.7634476106166599E-4</v>
      </c>
    </row>
    <row r="983" spans="1:9" x14ac:dyDescent="0.2">
      <c r="A983" s="29">
        <v>935</v>
      </c>
      <c r="B983" s="225" t="s">
        <v>2009</v>
      </c>
      <c r="C983" s="10">
        <v>50</v>
      </c>
      <c r="D983" s="55">
        <v>8.8172380530832997E-3</v>
      </c>
      <c r="E983" s="727"/>
      <c r="F983" s="29">
        <v>1890</v>
      </c>
      <c r="G983" s="10" t="s">
        <v>3094</v>
      </c>
      <c r="H983" s="10">
        <v>1</v>
      </c>
      <c r="I983" s="332">
        <v>1.7634476106166599E-4</v>
      </c>
    </row>
    <row r="984" spans="1:9" x14ac:dyDescent="0.2">
      <c r="A984" s="29">
        <v>936</v>
      </c>
      <c r="B984" s="10" t="s">
        <v>2207</v>
      </c>
      <c r="C984" s="10">
        <v>50</v>
      </c>
      <c r="D984" s="55">
        <v>8.8172380530832997E-3</v>
      </c>
      <c r="E984" s="727"/>
      <c r="F984" s="29">
        <v>1891</v>
      </c>
      <c r="G984" s="10" t="s">
        <v>3099</v>
      </c>
      <c r="H984" s="10">
        <v>1</v>
      </c>
      <c r="I984" s="332">
        <v>1.7634476106166599E-4</v>
      </c>
    </row>
    <row r="985" spans="1:9" x14ac:dyDescent="0.2">
      <c r="A985" s="29">
        <v>937</v>
      </c>
      <c r="B985" s="10" t="s">
        <v>1510</v>
      </c>
      <c r="C985" s="10">
        <v>49</v>
      </c>
      <c r="D985" s="55">
        <v>8.6408932920216345E-3</v>
      </c>
      <c r="E985" s="727"/>
      <c r="F985" s="29">
        <v>1892</v>
      </c>
      <c r="G985" s="10" t="s">
        <v>3100</v>
      </c>
      <c r="H985" s="10">
        <v>1</v>
      </c>
      <c r="I985" s="332">
        <v>1.7634476106166599E-4</v>
      </c>
    </row>
    <row r="986" spans="1:9" x14ac:dyDescent="0.2">
      <c r="A986" s="29">
        <v>938</v>
      </c>
      <c r="B986" s="10" t="s">
        <v>1642</v>
      </c>
      <c r="C986" s="10">
        <v>49</v>
      </c>
      <c r="D986" s="55">
        <v>8.6408932920216345E-3</v>
      </c>
      <c r="E986" s="727"/>
      <c r="F986" s="29">
        <v>1893</v>
      </c>
      <c r="G986" s="10" t="s">
        <v>3128</v>
      </c>
      <c r="H986" s="10">
        <v>1</v>
      </c>
      <c r="I986" s="332">
        <v>1.7634476106166599E-4</v>
      </c>
    </row>
    <row r="987" spans="1:9" x14ac:dyDescent="0.2">
      <c r="A987" s="29">
        <v>939</v>
      </c>
      <c r="B987" s="10" t="s">
        <v>1730</v>
      </c>
      <c r="C987" s="10">
        <v>49</v>
      </c>
      <c r="D987" s="55">
        <v>8.6408932920216345E-3</v>
      </c>
      <c r="E987" s="727"/>
      <c r="F987" s="29">
        <v>1894</v>
      </c>
      <c r="G987" s="10" t="s">
        <v>3136</v>
      </c>
      <c r="H987" s="10">
        <v>1</v>
      </c>
      <c r="I987" s="332">
        <v>1.7634476106166599E-4</v>
      </c>
    </row>
    <row r="988" spans="1:9" x14ac:dyDescent="0.2">
      <c r="A988" s="29">
        <v>940</v>
      </c>
      <c r="B988" s="10" t="s">
        <v>1792</v>
      </c>
      <c r="C988" s="10">
        <v>49</v>
      </c>
      <c r="D988" s="55">
        <v>8.6408932920216345E-3</v>
      </c>
      <c r="E988" s="727"/>
      <c r="F988" s="29">
        <v>1895</v>
      </c>
      <c r="G988" s="10" t="s">
        <v>3152</v>
      </c>
      <c r="H988" s="10">
        <v>1</v>
      </c>
      <c r="I988" s="332">
        <v>1.7634476106166599E-4</v>
      </c>
    </row>
    <row r="989" spans="1:9" x14ac:dyDescent="0.2">
      <c r="A989" s="29">
        <v>941</v>
      </c>
      <c r="B989" s="10" t="s">
        <v>1804</v>
      </c>
      <c r="C989" s="10">
        <v>49</v>
      </c>
      <c r="D989" s="55">
        <v>8.6408932920216345E-3</v>
      </c>
      <c r="E989" s="727"/>
      <c r="F989" s="29">
        <v>1896</v>
      </c>
      <c r="G989" s="10" t="s">
        <v>3158</v>
      </c>
      <c r="H989" s="10">
        <v>1</v>
      </c>
      <c r="I989" s="332">
        <v>1.7634476106166599E-4</v>
      </c>
    </row>
    <row r="990" spans="1:9" x14ac:dyDescent="0.2">
      <c r="A990" s="29">
        <v>942</v>
      </c>
      <c r="B990" s="10" t="s">
        <v>1873</v>
      </c>
      <c r="C990" s="10">
        <v>49</v>
      </c>
      <c r="D990" s="55">
        <v>8.6408932920216345E-3</v>
      </c>
      <c r="E990" s="727"/>
      <c r="F990" s="29">
        <v>1897</v>
      </c>
      <c r="G990" s="10" t="s">
        <v>3182</v>
      </c>
      <c r="H990" s="10">
        <v>1</v>
      </c>
      <c r="I990" s="332">
        <v>1.7634476106166599E-4</v>
      </c>
    </row>
    <row r="991" spans="1:9" x14ac:dyDescent="0.2">
      <c r="A991" s="29">
        <v>943</v>
      </c>
      <c r="B991" s="10" t="s">
        <v>1929</v>
      </c>
      <c r="C991" s="10">
        <v>49</v>
      </c>
      <c r="D991" s="55">
        <v>8.6408932920216345E-3</v>
      </c>
      <c r="E991" s="727"/>
      <c r="F991" s="29">
        <v>1898</v>
      </c>
      <c r="G991" s="10" t="s">
        <v>3183</v>
      </c>
      <c r="H991" s="10">
        <v>1</v>
      </c>
      <c r="I991" s="332">
        <v>1.7634476106166599E-4</v>
      </c>
    </row>
    <row r="992" spans="1:9" x14ac:dyDescent="0.2">
      <c r="A992" s="29">
        <v>944</v>
      </c>
      <c r="B992" s="10" t="s">
        <v>2003</v>
      </c>
      <c r="C992" s="10">
        <v>49</v>
      </c>
      <c r="D992" s="55">
        <v>8.6408932920216345E-3</v>
      </c>
      <c r="E992" s="727"/>
      <c r="F992" s="29">
        <v>1899</v>
      </c>
      <c r="G992" s="10" t="s">
        <v>3184</v>
      </c>
      <c r="H992" s="10">
        <v>1</v>
      </c>
      <c r="I992" s="332">
        <v>1.7634476106166599E-4</v>
      </c>
    </row>
    <row r="993" spans="1:9" x14ac:dyDescent="0.2">
      <c r="A993" s="29">
        <v>945</v>
      </c>
      <c r="B993" s="10" t="s">
        <v>2077</v>
      </c>
      <c r="C993" s="10">
        <v>49</v>
      </c>
      <c r="D993" s="55">
        <v>8.6408932920216345E-3</v>
      </c>
      <c r="E993" s="727"/>
      <c r="F993" s="29">
        <v>1900</v>
      </c>
      <c r="G993" s="10" t="s">
        <v>3193</v>
      </c>
      <c r="H993" s="10">
        <v>1</v>
      </c>
      <c r="I993" s="332">
        <v>1.7634476106166599E-4</v>
      </c>
    </row>
    <row r="994" spans="1:9" x14ac:dyDescent="0.2">
      <c r="A994" s="29">
        <v>946</v>
      </c>
      <c r="B994" s="10" t="s">
        <v>2099</v>
      </c>
      <c r="C994" s="10">
        <v>49</v>
      </c>
      <c r="D994" s="55">
        <v>8.6408932920216345E-3</v>
      </c>
      <c r="E994" s="727"/>
      <c r="F994" s="29">
        <v>1901</v>
      </c>
      <c r="G994" s="10" t="s">
        <v>3195</v>
      </c>
      <c r="H994" s="10">
        <v>1</v>
      </c>
      <c r="I994" s="332">
        <v>1.7634476106166599E-4</v>
      </c>
    </row>
    <row r="995" spans="1:9" x14ac:dyDescent="0.2">
      <c r="A995" s="29">
        <v>947</v>
      </c>
      <c r="B995" s="10" t="s">
        <v>2107</v>
      </c>
      <c r="C995" s="10">
        <v>49</v>
      </c>
      <c r="D995" s="55">
        <v>8.6408932920216345E-3</v>
      </c>
      <c r="E995" s="727"/>
      <c r="F995" s="29">
        <v>1902</v>
      </c>
      <c r="G995" s="10" t="s">
        <v>3274</v>
      </c>
      <c r="H995" s="10">
        <v>1</v>
      </c>
      <c r="I995" s="332">
        <v>1.7634476106166599E-4</v>
      </c>
    </row>
    <row r="996" spans="1:9" x14ac:dyDescent="0.2">
      <c r="A996" s="29">
        <v>948</v>
      </c>
      <c r="B996" s="10" t="s">
        <v>2525</v>
      </c>
      <c r="C996" s="10">
        <v>49</v>
      </c>
      <c r="D996" s="55">
        <v>8.6408932920216345E-3</v>
      </c>
      <c r="E996" s="727"/>
      <c r="F996" s="29">
        <v>1903</v>
      </c>
      <c r="G996" s="10" t="s">
        <v>3279</v>
      </c>
      <c r="H996" s="10">
        <v>1</v>
      </c>
      <c r="I996" s="332">
        <v>1.7634476106166599E-4</v>
      </c>
    </row>
    <row r="997" spans="1:9" x14ac:dyDescent="0.2">
      <c r="A997" s="29">
        <v>949</v>
      </c>
      <c r="B997" s="225" t="s">
        <v>1537</v>
      </c>
      <c r="C997" s="10">
        <v>48</v>
      </c>
      <c r="D997" s="55">
        <v>8.4645485309599675E-3</v>
      </c>
      <c r="E997" s="727"/>
      <c r="F997" s="29">
        <v>1904</v>
      </c>
      <c r="G997" s="10" t="s">
        <v>3281</v>
      </c>
      <c r="H997" s="10">
        <v>1</v>
      </c>
      <c r="I997" s="332">
        <v>1.7634476106166599E-4</v>
      </c>
    </row>
    <row r="998" spans="1:9" x14ac:dyDescent="0.2">
      <c r="A998" s="29">
        <v>950</v>
      </c>
      <c r="B998" s="10" t="s">
        <v>1573</v>
      </c>
      <c r="C998" s="10">
        <v>48</v>
      </c>
      <c r="D998" s="55">
        <v>8.4645485309599675E-3</v>
      </c>
      <c r="E998" s="727"/>
      <c r="F998" s="29">
        <v>1905</v>
      </c>
      <c r="G998" s="10" t="s">
        <v>3292</v>
      </c>
      <c r="H998" s="10">
        <v>1</v>
      </c>
      <c r="I998" s="332">
        <v>1.7634476106166599E-4</v>
      </c>
    </row>
    <row r="999" spans="1:9" x14ac:dyDescent="0.2">
      <c r="A999" s="29">
        <v>951</v>
      </c>
      <c r="B999" s="225" t="s">
        <v>1644</v>
      </c>
      <c r="C999" s="10">
        <v>48</v>
      </c>
      <c r="D999" s="55">
        <v>8.4645485309599675E-3</v>
      </c>
      <c r="E999" s="727"/>
      <c r="F999" s="32"/>
      <c r="G999" s="12" t="s">
        <v>3308</v>
      </c>
      <c r="H999" s="739">
        <v>20690</v>
      </c>
      <c r="I999" s="740">
        <f>H999*100/C5</f>
        <v>3.6485731063658697</v>
      </c>
    </row>
    <row r="1000" spans="1:9" x14ac:dyDescent="0.2">
      <c r="A1000" s="29">
        <v>952</v>
      </c>
      <c r="B1000" s="10" t="s">
        <v>1645</v>
      </c>
      <c r="C1000" s="10">
        <v>48</v>
      </c>
      <c r="D1000" s="55">
        <v>8.4645485309599675E-3</v>
      </c>
      <c r="E1000" s="727"/>
      <c r="F1000" s="640"/>
      <c r="G1000" s="620"/>
      <c r="H1000" s="620"/>
      <c r="I1000" s="731"/>
    </row>
    <row r="1001" spans="1:9" x14ac:dyDescent="0.2">
      <c r="A1001" s="29">
        <v>953</v>
      </c>
      <c r="B1001" s="10" t="s">
        <v>1715</v>
      </c>
      <c r="C1001" s="10">
        <v>48</v>
      </c>
      <c r="D1001" s="55">
        <v>8.4645485309599675E-3</v>
      </c>
      <c r="E1001" s="727"/>
      <c r="F1001" s="642"/>
      <c r="G1001" s="408"/>
      <c r="H1001" s="408"/>
      <c r="I1001" s="734"/>
    </row>
    <row r="1002" spans="1:9" x14ac:dyDescent="0.2">
      <c r="A1002" s="29">
        <v>954</v>
      </c>
      <c r="B1002" s="10" t="s">
        <v>1833</v>
      </c>
      <c r="C1002" s="10">
        <v>48</v>
      </c>
      <c r="D1002" s="55">
        <v>8.4645485309599675E-3</v>
      </c>
      <c r="E1002" s="727"/>
      <c r="F1002" s="642"/>
      <c r="G1002" s="408"/>
      <c r="H1002" s="408"/>
      <c r="I1002" s="734"/>
    </row>
    <row r="1003" spans="1:9" x14ac:dyDescent="0.2">
      <c r="A1003" s="32">
        <v>955</v>
      </c>
      <c r="B1003" s="12" t="s">
        <v>1895</v>
      </c>
      <c r="C1003" s="12">
        <v>48</v>
      </c>
      <c r="D1003" s="57">
        <v>8.4645485309599675E-3</v>
      </c>
      <c r="E1003" s="741"/>
      <c r="F1003" s="642"/>
      <c r="G1003" s="408"/>
      <c r="H1003" s="408"/>
      <c r="I1003" s="734"/>
    </row>
    <row r="1004" spans="1:9" x14ac:dyDescent="0.2">
      <c r="F1004" s="642"/>
      <c r="G1004" s="408"/>
      <c r="H1004" s="408"/>
      <c r="I1004" s="734"/>
    </row>
    <row r="1005" spans="1:9" x14ac:dyDescent="0.2">
      <c r="F1005" s="642"/>
      <c r="G1005" s="408"/>
      <c r="H1005" s="408"/>
      <c r="I1005" s="734"/>
    </row>
    <row r="1049" spans="7:7" x14ac:dyDescent="0.2">
      <c r="G1049" s="807" t="s">
        <v>3891</v>
      </c>
    </row>
  </sheetData>
  <mergeCells count="56">
    <mergeCell ref="B3:B4"/>
    <mergeCell ref="C3:D3"/>
    <mergeCell ref="G3:G4"/>
    <mergeCell ref="H3:I3"/>
    <mergeCell ref="B76:B77"/>
    <mergeCell ref="C76:D76"/>
    <mergeCell ref="G76:G77"/>
    <mergeCell ref="H76:I76"/>
    <mergeCell ref="B151:B152"/>
    <mergeCell ref="C151:D151"/>
    <mergeCell ref="G151:G152"/>
    <mergeCell ref="H151:I151"/>
    <mergeCell ref="B226:B227"/>
    <mergeCell ref="C226:D226"/>
    <mergeCell ref="G226:G227"/>
    <mergeCell ref="H226:I226"/>
    <mergeCell ref="B301:B302"/>
    <mergeCell ref="C301:D301"/>
    <mergeCell ref="G301:G302"/>
    <mergeCell ref="H301:I301"/>
    <mergeCell ref="B376:B377"/>
    <mergeCell ref="C376:D376"/>
    <mergeCell ref="G376:G377"/>
    <mergeCell ref="H376:I376"/>
    <mergeCell ref="B451:B452"/>
    <mergeCell ref="C451:D451"/>
    <mergeCell ref="G451:G452"/>
    <mergeCell ref="H451:I451"/>
    <mergeCell ref="B526:B527"/>
    <mergeCell ref="C526:D526"/>
    <mergeCell ref="G526:G527"/>
    <mergeCell ref="H526:I526"/>
    <mergeCell ref="B601:B602"/>
    <mergeCell ref="C601:D601"/>
    <mergeCell ref="G601:G602"/>
    <mergeCell ref="H601:I601"/>
    <mergeCell ref="B676:B677"/>
    <mergeCell ref="C676:D676"/>
    <mergeCell ref="G676:G677"/>
    <mergeCell ref="H676:I676"/>
    <mergeCell ref="B751:B752"/>
    <mergeCell ref="C751:D751"/>
    <mergeCell ref="G751:G752"/>
    <mergeCell ref="H751:I751"/>
    <mergeCell ref="B976:B977"/>
    <mergeCell ref="C976:D976"/>
    <mergeCell ref="G976:G977"/>
    <mergeCell ref="H976:I976"/>
    <mergeCell ref="B826:B827"/>
    <mergeCell ref="C826:D826"/>
    <mergeCell ref="G826:G827"/>
    <mergeCell ref="H826:I826"/>
    <mergeCell ref="B901:B902"/>
    <mergeCell ref="C901:D901"/>
    <mergeCell ref="G901:G902"/>
    <mergeCell ref="H901:I901"/>
  </mergeCells>
  <pageMargins left="0.98425196850393704" right="0.31496062992125984" top="1.1417322834645669" bottom="0.35433070866141736" header="0.31496062992125984" footer="0.31496062992125984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83"/>
  <sheetViews>
    <sheetView view="pageBreakPreview" topLeftCell="A855" zoomScale="120" zoomScaleNormal="100" zoomScaleSheetLayoutView="120" workbookViewId="0">
      <selection activeCell="G883" sqref="G883"/>
    </sheetView>
  </sheetViews>
  <sheetFormatPr defaultColWidth="9" defaultRowHeight="10.5" customHeight="1" x14ac:dyDescent="0.2"/>
  <cols>
    <col min="1" max="1" width="3.625" style="3" customWidth="1"/>
    <col min="2" max="2" width="24.75" style="3" customWidth="1"/>
    <col min="3" max="3" width="6" style="3" customWidth="1"/>
    <col min="4" max="4" width="4.375" style="3" customWidth="1"/>
    <col min="5" max="5" width="1.25" style="3" customWidth="1"/>
    <col min="6" max="6" width="3.875" style="3" customWidth="1"/>
    <col min="7" max="7" width="27.25" style="3" customWidth="1"/>
    <col min="8" max="8" width="5.25" style="3" customWidth="1"/>
    <col min="9" max="9" width="5" style="3" customWidth="1"/>
    <col min="10" max="16384" width="9" style="3"/>
  </cols>
  <sheetData>
    <row r="1" spans="1:9" ht="10.5" customHeight="1" x14ac:dyDescent="0.2">
      <c r="A1" s="238" t="s">
        <v>3312</v>
      </c>
      <c r="B1" s="249"/>
    </row>
    <row r="3" spans="1:9" s="2" customFormat="1" ht="10.5" customHeight="1" x14ac:dyDescent="0.15">
      <c r="A3" s="614" t="s">
        <v>0</v>
      </c>
      <c r="B3" s="862" t="s">
        <v>3307</v>
      </c>
      <c r="C3" s="614" t="s">
        <v>3311</v>
      </c>
      <c r="D3" s="614" t="s">
        <v>923</v>
      </c>
      <c r="E3" s="614"/>
      <c r="F3" s="614" t="s">
        <v>0</v>
      </c>
      <c r="G3" s="862" t="s">
        <v>3307</v>
      </c>
      <c r="H3" s="614" t="s">
        <v>3311</v>
      </c>
      <c r="I3" s="614" t="s">
        <v>923</v>
      </c>
    </row>
    <row r="4" spans="1:9" s="2" customFormat="1" ht="10.5" customHeight="1" x14ac:dyDescent="0.15">
      <c r="A4" s="615" t="s">
        <v>2</v>
      </c>
      <c r="B4" s="862"/>
      <c r="C4" s="615" t="s">
        <v>925</v>
      </c>
      <c r="D4" s="615" t="s">
        <v>6</v>
      </c>
      <c r="E4" s="615"/>
      <c r="F4" s="615" t="s">
        <v>2</v>
      </c>
      <c r="G4" s="862"/>
      <c r="H4" s="615" t="s">
        <v>925</v>
      </c>
      <c r="I4" s="615" t="s">
        <v>6</v>
      </c>
    </row>
    <row r="5" spans="1:9" s="249" customFormat="1" ht="10.5" customHeight="1" x14ac:dyDescent="0.2">
      <c r="A5" s="612"/>
      <c r="B5" s="612" t="s">
        <v>4</v>
      </c>
      <c r="C5" s="250">
        <v>1846595</v>
      </c>
      <c r="D5" s="6">
        <v>100</v>
      </c>
      <c r="E5" s="742"/>
      <c r="F5" s="612"/>
      <c r="G5" s="612"/>
      <c r="H5" s="250"/>
      <c r="I5" s="6"/>
    </row>
    <row r="6" spans="1:9" ht="10.5" customHeight="1" x14ac:dyDescent="0.2">
      <c r="A6" s="30">
        <v>1</v>
      </c>
      <c r="B6" s="15" t="s">
        <v>933</v>
      </c>
      <c r="C6" s="15">
        <v>100209</v>
      </c>
      <c r="D6" s="37">
        <v>5.4266907470235797</v>
      </c>
      <c r="E6" s="644"/>
      <c r="F6" s="30">
        <v>830</v>
      </c>
      <c r="G6" s="15" t="s">
        <v>1852</v>
      </c>
      <c r="H6" s="15">
        <v>185</v>
      </c>
      <c r="I6" s="37">
        <v>1.0018439343765145E-2</v>
      </c>
    </row>
    <row r="7" spans="1:9" ht="10.5" customHeight="1" x14ac:dyDescent="0.2">
      <c r="A7" s="29">
        <v>2</v>
      </c>
      <c r="B7" s="10" t="s">
        <v>934</v>
      </c>
      <c r="C7" s="10">
        <v>95923</v>
      </c>
      <c r="D7" s="38">
        <v>5.1945878766053202</v>
      </c>
      <c r="E7" s="66"/>
      <c r="F7" s="29">
        <v>831</v>
      </c>
      <c r="G7" s="10" t="s">
        <v>1854</v>
      </c>
      <c r="H7" s="10">
        <v>184</v>
      </c>
      <c r="I7" s="38">
        <v>9.9642856175826324E-3</v>
      </c>
    </row>
    <row r="8" spans="1:9" ht="10.5" customHeight="1" x14ac:dyDescent="0.2">
      <c r="A8" s="29">
        <v>3</v>
      </c>
      <c r="B8" s="10" t="s">
        <v>936</v>
      </c>
      <c r="C8" s="10">
        <v>71133</v>
      </c>
      <c r="D8" s="38">
        <v>3.8521170045407902</v>
      </c>
      <c r="E8" s="66"/>
      <c r="F8" s="29">
        <v>832</v>
      </c>
      <c r="G8" s="225" t="s">
        <v>1855</v>
      </c>
      <c r="H8" s="10">
        <v>183</v>
      </c>
      <c r="I8" s="38">
        <v>9.9101318914001178E-3</v>
      </c>
    </row>
    <row r="9" spans="1:9" ht="10.5" customHeight="1" x14ac:dyDescent="0.2">
      <c r="A9" s="29">
        <v>4</v>
      </c>
      <c r="B9" s="10" t="s">
        <v>935</v>
      </c>
      <c r="C9" s="10">
        <v>66742</v>
      </c>
      <c r="D9" s="38">
        <v>3.61432799287337</v>
      </c>
      <c r="E9" s="66"/>
      <c r="F9" s="29">
        <v>833</v>
      </c>
      <c r="G9" s="10" t="s">
        <v>1805</v>
      </c>
      <c r="H9" s="10">
        <v>183</v>
      </c>
      <c r="I9" s="38">
        <v>9.9101318914001178E-3</v>
      </c>
    </row>
    <row r="10" spans="1:9" ht="10.5" customHeight="1" x14ac:dyDescent="0.2">
      <c r="A10" s="29">
        <v>5</v>
      </c>
      <c r="B10" s="10" t="s">
        <v>937</v>
      </c>
      <c r="C10" s="10">
        <v>57742</v>
      </c>
      <c r="D10" s="38">
        <v>3.1269444572307399</v>
      </c>
      <c r="E10" s="66"/>
      <c r="F10" s="29">
        <v>834</v>
      </c>
      <c r="G10" s="10" t="s">
        <v>1860</v>
      </c>
      <c r="H10" s="10">
        <v>182</v>
      </c>
      <c r="I10" s="38">
        <v>9.8559781652176031E-3</v>
      </c>
    </row>
    <row r="11" spans="1:9" ht="10.5" customHeight="1" x14ac:dyDescent="0.2">
      <c r="A11" s="29">
        <v>6</v>
      </c>
      <c r="B11" s="10" t="s">
        <v>939</v>
      </c>
      <c r="C11" s="10">
        <v>40179</v>
      </c>
      <c r="D11" s="38">
        <v>2.1758425642872399</v>
      </c>
      <c r="E11" s="66"/>
      <c r="F11" s="29">
        <v>835</v>
      </c>
      <c r="G11" s="10" t="s">
        <v>1861</v>
      </c>
      <c r="H11" s="10">
        <v>182</v>
      </c>
      <c r="I11" s="38">
        <v>9.8559781652176031E-3</v>
      </c>
    </row>
    <row r="12" spans="1:9" ht="10.5" customHeight="1" x14ac:dyDescent="0.2">
      <c r="A12" s="29">
        <v>7</v>
      </c>
      <c r="B12" s="10" t="s">
        <v>940</v>
      </c>
      <c r="C12" s="10">
        <v>36065</v>
      </c>
      <c r="D12" s="38">
        <v>1.95305413477238</v>
      </c>
      <c r="E12" s="66"/>
      <c r="F12" s="29">
        <v>836</v>
      </c>
      <c r="G12" s="10" t="s">
        <v>1862</v>
      </c>
      <c r="H12" s="10">
        <v>182</v>
      </c>
      <c r="I12" s="38">
        <v>9.8559781652176031E-3</v>
      </c>
    </row>
    <row r="13" spans="1:9" ht="10.5" customHeight="1" x14ac:dyDescent="0.2">
      <c r="A13" s="29">
        <v>8</v>
      </c>
      <c r="B13" s="10" t="s">
        <v>941</v>
      </c>
      <c r="C13" s="10">
        <v>25235</v>
      </c>
      <c r="D13" s="38">
        <v>1.3665692802157501</v>
      </c>
      <c r="E13" s="66"/>
      <c r="F13" s="29">
        <v>837</v>
      </c>
      <c r="G13" s="10" t="s">
        <v>1853</v>
      </c>
      <c r="H13" s="10">
        <v>182</v>
      </c>
      <c r="I13" s="38">
        <v>9.8559781652176031E-3</v>
      </c>
    </row>
    <row r="14" spans="1:9" ht="10.5" customHeight="1" x14ac:dyDescent="0.2">
      <c r="A14" s="29">
        <v>9</v>
      </c>
      <c r="B14" s="10" t="s">
        <v>942</v>
      </c>
      <c r="C14" s="10">
        <v>23076</v>
      </c>
      <c r="D14" s="38">
        <v>1.2496513853877</v>
      </c>
      <c r="E14" s="66"/>
      <c r="F14" s="29">
        <v>838</v>
      </c>
      <c r="G14" s="225" t="s">
        <v>1863</v>
      </c>
      <c r="H14" s="10">
        <v>181</v>
      </c>
      <c r="I14" s="38">
        <v>9.8018244390350884E-3</v>
      </c>
    </row>
    <row r="15" spans="1:9" ht="10.5" customHeight="1" x14ac:dyDescent="0.2">
      <c r="A15" s="29">
        <v>10</v>
      </c>
      <c r="B15" s="10" t="s">
        <v>944</v>
      </c>
      <c r="C15" s="10">
        <v>22178</v>
      </c>
      <c r="D15" s="38">
        <v>1.2010213392758</v>
      </c>
      <c r="E15" s="66"/>
      <c r="F15" s="29">
        <v>839</v>
      </c>
      <c r="G15" s="10" t="s">
        <v>1864</v>
      </c>
      <c r="H15" s="10">
        <v>181</v>
      </c>
      <c r="I15" s="38">
        <v>9.8018244390350884E-3</v>
      </c>
    </row>
    <row r="16" spans="1:9" ht="10.5" customHeight="1" x14ac:dyDescent="0.2">
      <c r="A16" s="29">
        <v>11</v>
      </c>
      <c r="B16" s="10" t="s">
        <v>943</v>
      </c>
      <c r="C16" s="10">
        <v>20443</v>
      </c>
      <c r="D16" s="38">
        <v>1.10706462434914</v>
      </c>
      <c r="E16" s="66"/>
      <c r="F16" s="29">
        <v>840</v>
      </c>
      <c r="G16" s="10" t="s">
        <v>1865</v>
      </c>
      <c r="H16" s="10">
        <v>181</v>
      </c>
      <c r="I16" s="38">
        <v>9.8018244390350884E-3</v>
      </c>
    </row>
    <row r="17" spans="1:9" ht="10.5" customHeight="1" x14ac:dyDescent="0.2">
      <c r="A17" s="29">
        <v>12</v>
      </c>
      <c r="B17" s="10" t="s">
        <v>946</v>
      </c>
      <c r="C17" s="10">
        <v>19567</v>
      </c>
      <c r="D17" s="38">
        <v>1.0596259602132574</v>
      </c>
      <c r="E17" s="66"/>
      <c r="F17" s="29">
        <v>841</v>
      </c>
      <c r="G17" s="10" t="s">
        <v>1856</v>
      </c>
      <c r="H17" s="10">
        <v>181</v>
      </c>
      <c r="I17" s="38">
        <v>9.8018244390350884E-3</v>
      </c>
    </row>
    <row r="18" spans="1:9" ht="10.5" customHeight="1" x14ac:dyDescent="0.2">
      <c r="A18" s="29">
        <v>13</v>
      </c>
      <c r="B18" s="10" t="s">
        <v>938</v>
      </c>
      <c r="C18" s="10">
        <v>19208</v>
      </c>
      <c r="D18" s="38">
        <v>1.0401847725137348</v>
      </c>
      <c r="E18" s="66"/>
      <c r="F18" s="29">
        <v>842</v>
      </c>
      <c r="G18" s="10" t="s">
        <v>1857</v>
      </c>
      <c r="H18" s="10">
        <v>181</v>
      </c>
      <c r="I18" s="38">
        <v>9.8018244390350884E-3</v>
      </c>
    </row>
    <row r="19" spans="1:9" ht="10.5" customHeight="1" x14ac:dyDescent="0.2">
      <c r="A19" s="29">
        <v>14</v>
      </c>
      <c r="B19" s="228" t="s">
        <v>948</v>
      </c>
      <c r="C19" s="10">
        <v>19145</v>
      </c>
      <c r="D19" s="38">
        <v>1.0367730877642363</v>
      </c>
      <c r="E19" s="66"/>
      <c r="F19" s="29">
        <v>843</v>
      </c>
      <c r="G19" s="10" t="s">
        <v>1866</v>
      </c>
      <c r="H19" s="10">
        <v>181</v>
      </c>
      <c r="I19" s="38">
        <v>9.8018244390350884E-3</v>
      </c>
    </row>
    <row r="20" spans="1:9" ht="10.5" customHeight="1" x14ac:dyDescent="0.2">
      <c r="A20" s="29">
        <v>15</v>
      </c>
      <c r="B20" s="10" t="s">
        <v>947</v>
      </c>
      <c r="C20" s="10">
        <v>18703</v>
      </c>
      <c r="D20" s="38">
        <v>1.0128371407915651</v>
      </c>
      <c r="E20" s="66"/>
      <c r="F20" s="29">
        <v>844</v>
      </c>
      <c r="G20" s="10" t="s">
        <v>1867</v>
      </c>
      <c r="H20" s="10">
        <v>181</v>
      </c>
      <c r="I20" s="38">
        <v>9.8018244390350884E-3</v>
      </c>
    </row>
    <row r="21" spans="1:9" ht="10.5" customHeight="1" x14ac:dyDescent="0.2">
      <c r="A21" s="29">
        <v>16</v>
      </c>
      <c r="B21" s="10" t="s">
        <v>950</v>
      </c>
      <c r="C21" s="10">
        <v>17820</v>
      </c>
      <c r="D21" s="38">
        <v>0.96501940057240487</v>
      </c>
      <c r="E21" s="66"/>
      <c r="F21" s="29">
        <v>845</v>
      </c>
      <c r="G21" s="10" t="s">
        <v>1868</v>
      </c>
      <c r="H21" s="10">
        <v>180</v>
      </c>
      <c r="I21" s="38">
        <v>9.7476707128525738E-3</v>
      </c>
    </row>
    <row r="22" spans="1:9" ht="10.5" customHeight="1" x14ac:dyDescent="0.2">
      <c r="A22" s="29">
        <v>17</v>
      </c>
      <c r="B22" s="10" t="s">
        <v>945</v>
      </c>
      <c r="C22" s="10">
        <v>17372</v>
      </c>
      <c r="D22" s="38">
        <v>0.94075853124263853</v>
      </c>
      <c r="E22" s="66"/>
      <c r="F22" s="29">
        <v>846</v>
      </c>
      <c r="G22" s="10" t="s">
        <v>1869</v>
      </c>
      <c r="H22" s="10">
        <v>180</v>
      </c>
      <c r="I22" s="38">
        <v>9.7476707128525738E-3</v>
      </c>
    </row>
    <row r="23" spans="1:9" ht="10.5" customHeight="1" x14ac:dyDescent="0.2">
      <c r="A23" s="29">
        <v>18</v>
      </c>
      <c r="B23" s="10" t="s">
        <v>949</v>
      </c>
      <c r="C23" s="10">
        <v>17261</v>
      </c>
      <c r="D23" s="38">
        <v>0.93474746763637939</v>
      </c>
      <c r="E23" s="66"/>
      <c r="F23" s="29">
        <v>847</v>
      </c>
      <c r="G23" s="10" t="s">
        <v>1642</v>
      </c>
      <c r="H23" s="10">
        <v>180</v>
      </c>
      <c r="I23" s="38">
        <v>9.7476707128525738E-3</v>
      </c>
    </row>
    <row r="24" spans="1:9" ht="10.5" customHeight="1" x14ac:dyDescent="0.2">
      <c r="A24" s="29">
        <v>19</v>
      </c>
      <c r="B24" s="10" t="s">
        <v>951</v>
      </c>
      <c r="C24" s="10">
        <v>17253</v>
      </c>
      <c r="D24" s="38">
        <v>0.93431423782691925</v>
      </c>
      <c r="E24" s="66"/>
      <c r="F24" s="29">
        <v>848</v>
      </c>
      <c r="G24" s="10" t="s">
        <v>1871</v>
      </c>
      <c r="H24" s="10">
        <v>179</v>
      </c>
      <c r="I24" s="38">
        <v>9.6935169866700609E-3</v>
      </c>
    </row>
    <row r="25" spans="1:9" ht="10.5" customHeight="1" x14ac:dyDescent="0.2">
      <c r="A25" s="29">
        <v>20</v>
      </c>
      <c r="B25" s="10" t="s">
        <v>953</v>
      </c>
      <c r="C25" s="10">
        <v>16651</v>
      </c>
      <c r="D25" s="38">
        <v>0.9017136946650457</v>
      </c>
      <c r="E25" s="66"/>
      <c r="F25" s="29">
        <v>849</v>
      </c>
      <c r="G25" s="10" t="s">
        <v>1872</v>
      </c>
      <c r="H25" s="10">
        <v>179</v>
      </c>
      <c r="I25" s="38">
        <v>9.6935169866700609E-3</v>
      </c>
    </row>
    <row r="26" spans="1:9" ht="10.5" customHeight="1" x14ac:dyDescent="0.2">
      <c r="A26" s="29">
        <v>21</v>
      </c>
      <c r="B26" s="10" t="s">
        <v>954</v>
      </c>
      <c r="C26" s="10">
        <v>15416</v>
      </c>
      <c r="D26" s="38">
        <v>0.83483384282964046</v>
      </c>
      <c r="E26" s="66"/>
      <c r="F26" s="29">
        <v>850</v>
      </c>
      <c r="G26" s="10" t="s">
        <v>1873</v>
      </c>
      <c r="H26" s="10">
        <v>179</v>
      </c>
      <c r="I26" s="38">
        <v>9.6935169866700609E-3</v>
      </c>
    </row>
    <row r="27" spans="1:9" ht="10.5" customHeight="1" x14ac:dyDescent="0.2">
      <c r="A27" s="29">
        <v>22</v>
      </c>
      <c r="B27" s="10" t="s">
        <v>955</v>
      </c>
      <c r="C27" s="10">
        <v>15029</v>
      </c>
      <c r="D27" s="38">
        <v>0.81387635079700749</v>
      </c>
      <c r="E27" s="66"/>
      <c r="F27" s="29">
        <v>851</v>
      </c>
      <c r="G27" s="225" t="s">
        <v>1874</v>
      </c>
      <c r="H27" s="10">
        <v>178</v>
      </c>
      <c r="I27" s="38">
        <v>9.6393632604875462E-3</v>
      </c>
    </row>
    <row r="28" spans="1:9" ht="10.5" customHeight="1" x14ac:dyDescent="0.2">
      <c r="A28" s="29">
        <v>23</v>
      </c>
      <c r="B28" s="10" t="s">
        <v>956</v>
      </c>
      <c r="C28" s="10">
        <v>14561</v>
      </c>
      <c r="D28" s="38">
        <v>0.78853240694359072</v>
      </c>
      <c r="E28" s="66"/>
      <c r="F28" s="29">
        <v>852</v>
      </c>
      <c r="G28" s="10" t="s">
        <v>1876</v>
      </c>
      <c r="H28" s="10">
        <v>178</v>
      </c>
      <c r="I28" s="38">
        <v>9.6393632604875462E-3</v>
      </c>
    </row>
    <row r="29" spans="1:9" ht="10.5" customHeight="1" x14ac:dyDescent="0.2">
      <c r="A29" s="29">
        <v>24</v>
      </c>
      <c r="B29" s="226" t="s">
        <v>957</v>
      </c>
      <c r="C29" s="10">
        <v>14105</v>
      </c>
      <c r="D29" s="38">
        <v>0.76383830780436424</v>
      </c>
      <c r="E29" s="66"/>
      <c r="F29" s="29">
        <v>853</v>
      </c>
      <c r="G29" s="10" t="s">
        <v>1877</v>
      </c>
      <c r="H29" s="10">
        <v>177</v>
      </c>
      <c r="I29" s="38">
        <v>9.5852095343050316E-3</v>
      </c>
    </row>
    <row r="30" spans="1:9" ht="10.5" customHeight="1" x14ac:dyDescent="0.2">
      <c r="A30" s="29">
        <v>25</v>
      </c>
      <c r="B30" s="226" t="s">
        <v>958</v>
      </c>
      <c r="C30" s="10">
        <v>13538</v>
      </c>
      <c r="D30" s="38">
        <v>0.73313314505887861</v>
      </c>
      <c r="E30" s="66"/>
      <c r="F30" s="29">
        <v>854</v>
      </c>
      <c r="G30" s="225" t="s">
        <v>1879</v>
      </c>
      <c r="H30" s="10">
        <v>176</v>
      </c>
      <c r="I30" s="38">
        <v>9.5310558081225169E-3</v>
      </c>
    </row>
    <row r="31" spans="1:9" ht="10.5" customHeight="1" x14ac:dyDescent="0.2">
      <c r="A31" s="29">
        <v>26</v>
      </c>
      <c r="B31" s="10" t="s">
        <v>961</v>
      </c>
      <c r="C31" s="10">
        <v>12941</v>
      </c>
      <c r="D31" s="38">
        <v>0.70080337052791764</v>
      </c>
      <c r="E31" s="66"/>
      <c r="F31" s="29">
        <v>855</v>
      </c>
      <c r="G31" s="10" t="s">
        <v>1880</v>
      </c>
      <c r="H31" s="10">
        <v>176</v>
      </c>
      <c r="I31" s="38">
        <v>9.5310558081225169E-3</v>
      </c>
    </row>
    <row r="32" spans="1:9" ht="10.5" customHeight="1" x14ac:dyDescent="0.2">
      <c r="A32" s="29">
        <v>27</v>
      </c>
      <c r="B32" s="10" t="s">
        <v>959</v>
      </c>
      <c r="C32" s="10">
        <v>12723</v>
      </c>
      <c r="D32" s="38">
        <v>0.68899785822012949</v>
      </c>
      <c r="E32" s="66"/>
      <c r="F32" s="29">
        <v>856</v>
      </c>
      <c r="G32" s="10" t="s">
        <v>1882</v>
      </c>
      <c r="H32" s="10">
        <v>176</v>
      </c>
      <c r="I32" s="38">
        <v>9.5310558081225169E-3</v>
      </c>
    </row>
    <row r="33" spans="1:9" ht="10.5" customHeight="1" x14ac:dyDescent="0.2">
      <c r="A33" s="29">
        <v>28</v>
      </c>
      <c r="B33" s="10" t="s">
        <v>962</v>
      </c>
      <c r="C33" s="10">
        <v>12293</v>
      </c>
      <c r="D33" s="38">
        <v>0.66571175596164833</v>
      </c>
      <c r="E33" s="66"/>
      <c r="F33" s="29">
        <v>857</v>
      </c>
      <c r="G33" s="10" t="s">
        <v>1884</v>
      </c>
      <c r="H33" s="10">
        <v>175</v>
      </c>
      <c r="I33" s="38">
        <v>9.4769020819400022E-3</v>
      </c>
    </row>
    <row r="34" spans="1:9" ht="10.5" customHeight="1" x14ac:dyDescent="0.2">
      <c r="A34" s="29">
        <v>29</v>
      </c>
      <c r="B34" s="10" t="s">
        <v>960</v>
      </c>
      <c r="C34" s="10">
        <v>12268</v>
      </c>
      <c r="D34" s="38">
        <v>0.66435791280708545</v>
      </c>
      <c r="E34" s="66"/>
      <c r="F34" s="29">
        <v>858</v>
      </c>
      <c r="G34" s="10" t="s">
        <v>1886</v>
      </c>
      <c r="H34" s="10">
        <v>175</v>
      </c>
      <c r="I34" s="38">
        <v>9.4769020819400022E-3</v>
      </c>
    </row>
    <row r="35" spans="1:9" ht="10.5" customHeight="1" x14ac:dyDescent="0.2">
      <c r="A35" s="29">
        <v>30</v>
      </c>
      <c r="B35" s="10" t="s">
        <v>963</v>
      </c>
      <c r="C35" s="10">
        <v>11978</v>
      </c>
      <c r="D35" s="38">
        <v>0.64865333221415633</v>
      </c>
      <c r="E35" s="66"/>
      <c r="F35" s="29">
        <v>859</v>
      </c>
      <c r="G35" s="10" t="s">
        <v>1890</v>
      </c>
      <c r="H35" s="10">
        <v>173</v>
      </c>
      <c r="I35" s="38">
        <v>9.3685946295749747E-3</v>
      </c>
    </row>
    <row r="36" spans="1:9" ht="10.5" customHeight="1" x14ac:dyDescent="0.2">
      <c r="A36" s="29">
        <v>31</v>
      </c>
      <c r="B36" s="10" t="s">
        <v>966</v>
      </c>
      <c r="C36" s="10">
        <v>11087</v>
      </c>
      <c r="D36" s="38">
        <v>0.60040236218553611</v>
      </c>
      <c r="E36" s="66"/>
      <c r="F36" s="29">
        <v>860</v>
      </c>
      <c r="G36" s="10" t="s">
        <v>1891</v>
      </c>
      <c r="H36" s="10">
        <v>173</v>
      </c>
      <c r="I36" s="38">
        <v>9.3685946295749747E-3</v>
      </c>
    </row>
    <row r="37" spans="1:9" ht="10.5" customHeight="1" x14ac:dyDescent="0.2">
      <c r="A37" s="29">
        <v>32</v>
      </c>
      <c r="B37" s="10" t="s">
        <v>964</v>
      </c>
      <c r="C37" s="10">
        <v>11087</v>
      </c>
      <c r="D37" s="38">
        <v>0.60040236218553611</v>
      </c>
      <c r="E37" s="66"/>
      <c r="F37" s="29">
        <v>861</v>
      </c>
      <c r="G37" s="10" t="s">
        <v>1892</v>
      </c>
      <c r="H37" s="10">
        <v>173</v>
      </c>
      <c r="I37" s="38">
        <v>9.3685946295749747E-3</v>
      </c>
    </row>
    <row r="38" spans="1:9" ht="10.5" customHeight="1" x14ac:dyDescent="0.2">
      <c r="A38" s="29">
        <v>33</v>
      </c>
      <c r="B38" s="10" t="s">
        <v>965</v>
      </c>
      <c r="C38" s="10">
        <v>10499</v>
      </c>
      <c r="D38" s="38">
        <v>0.56855997119021762</v>
      </c>
      <c r="E38" s="66"/>
      <c r="F38" s="29">
        <v>862</v>
      </c>
      <c r="G38" s="10" t="s">
        <v>1759</v>
      </c>
      <c r="H38" s="10">
        <v>173</v>
      </c>
      <c r="I38" s="38">
        <v>9.3685946295749747E-3</v>
      </c>
    </row>
    <row r="39" spans="1:9" ht="10.5" customHeight="1" x14ac:dyDescent="0.2">
      <c r="A39" s="29">
        <v>34</v>
      </c>
      <c r="B39" s="10" t="s">
        <v>967</v>
      </c>
      <c r="C39" s="10">
        <v>10497</v>
      </c>
      <c r="D39" s="38">
        <v>0.56845166373785261</v>
      </c>
      <c r="E39" s="66"/>
      <c r="F39" s="29">
        <v>863</v>
      </c>
      <c r="G39" s="10" t="s">
        <v>1893</v>
      </c>
      <c r="H39" s="10">
        <v>173</v>
      </c>
      <c r="I39" s="38">
        <v>9.3685946295749747E-3</v>
      </c>
    </row>
    <row r="40" spans="1:9" ht="10.5" customHeight="1" x14ac:dyDescent="0.2">
      <c r="A40" s="29">
        <v>35</v>
      </c>
      <c r="B40" s="10" t="s">
        <v>968</v>
      </c>
      <c r="C40" s="10">
        <v>10378</v>
      </c>
      <c r="D40" s="38">
        <v>0.56200737032213344</v>
      </c>
      <c r="E40" s="66"/>
      <c r="F40" s="29">
        <v>864</v>
      </c>
      <c r="G40" s="225" t="s">
        <v>952</v>
      </c>
      <c r="H40" s="10">
        <v>172</v>
      </c>
      <c r="I40" s="38">
        <v>9.31444090339246E-3</v>
      </c>
    </row>
    <row r="41" spans="1:9" ht="10.5" customHeight="1" x14ac:dyDescent="0.2">
      <c r="A41" s="29">
        <v>36</v>
      </c>
      <c r="B41" s="10" t="s">
        <v>970</v>
      </c>
      <c r="C41" s="10">
        <v>10070</v>
      </c>
      <c r="D41" s="38">
        <v>0.54532802265791902</v>
      </c>
      <c r="E41" s="66"/>
      <c r="F41" s="29">
        <v>865</v>
      </c>
      <c r="G41" s="10" t="s">
        <v>1894</v>
      </c>
      <c r="H41" s="10">
        <v>172</v>
      </c>
      <c r="I41" s="38">
        <v>9.31444090339246E-3</v>
      </c>
    </row>
    <row r="42" spans="1:9" ht="10.5" customHeight="1" x14ac:dyDescent="0.2">
      <c r="A42" s="29">
        <v>37</v>
      </c>
      <c r="B42" s="226" t="s">
        <v>969</v>
      </c>
      <c r="C42" s="10">
        <v>9970</v>
      </c>
      <c r="D42" s="38">
        <v>0.5399126500396676</v>
      </c>
      <c r="E42" s="66"/>
      <c r="F42" s="29">
        <v>866</v>
      </c>
      <c r="G42" s="10" t="s">
        <v>1895</v>
      </c>
      <c r="H42" s="10">
        <v>172</v>
      </c>
      <c r="I42" s="38">
        <v>9.31444090339246E-3</v>
      </c>
    </row>
    <row r="43" spans="1:9" ht="10.5" customHeight="1" x14ac:dyDescent="0.2">
      <c r="A43" s="29">
        <v>38</v>
      </c>
      <c r="B43" s="10" t="s">
        <v>971</v>
      </c>
      <c r="C43" s="10">
        <v>9634</v>
      </c>
      <c r="D43" s="38">
        <v>0.52171699804234284</v>
      </c>
      <c r="E43" s="66"/>
      <c r="F43" s="29">
        <v>867</v>
      </c>
      <c r="G43" s="10" t="s">
        <v>1896</v>
      </c>
      <c r="H43" s="10">
        <v>172</v>
      </c>
      <c r="I43" s="38">
        <v>9.31444090339246E-3</v>
      </c>
    </row>
    <row r="44" spans="1:9" ht="10.5" customHeight="1" x14ac:dyDescent="0.2">
      <c r="A44" s="29">
        <v>39</v>
      </c>
      <c r="B44" s="10" t="s">
        <v>972</v>
      </c>
      <c r="C44" s="10">
        <v>9316</v>
      </c>
      <c r="D44" s="38">
        <v>0.50449611311630327</v>
      </c>
      <c r="E44" s="66"/>
      <c r="F44" s="29">
        <v>868</v>
      </c>
      <c r="G44" s="10" t="s">
        <v>1897</v>
      </c>
      <c r="H44" s="10">
        <v>172</v>
      </c>
      <c r="I44" s="38">
        <v>9.31444090339246E-3</v>
      </c>
    </row>
    <row r="45" spans="1:9" ht="10.5" customHeight="1" x14ac:dyDescent="0.2">
      <c r="A45" s="29">
        <v>40</v>
      </c>
      <c r="B45" s="10" t="s">
        <v>973</v>
      </c>
      <c r="C45" s="10">
        <v>9287</v>
      </c>
      <c r="D45" s="38">
        <v>0.50292565505701037</v>
      </c>
      <c r="E45" s="66"/>
      <c r="F45" s="29">
        <v>869</v>
      </c>
      <c r="G45" s="225" t="s">
        <v>1899</v>
      </c>
      <c r="H45" s="10">
        <v>170</v>
      </c>
      <c r="I45" s="38">
        <v>9.2061334510274307E-3</v>
      </c>
    </row>
    <row r="46" spans="1:9" ht="10.5" customHeight="1" x14ac:dyDescent="0.2">
      <c r="A46" s="29">
        <v>41</v>
      </c>
      <c r="B46" s="10" t="s">
        <v>974</v>
      </c>
      <c r="C46" s="10">
        <v>9104</v>
      </c>
      <c r="D46" s="38">
        <v>0.4930155231656102</v>
      </c>
      <c r="E46" s="66"/>
      <c r="F46" s="29">
        <v>870</v>
      </c>
      <c r="G46" s="10" t="s">
        <v>1881</v>
      </c>
      <c r="H46" s="10">
        <v>170</v>
      </c>
      <c r="I46" s="38">
        <v>9.2061334510274307E-3</v>
      </c>
    </row>
    <row r="47" spans="1:9" ht="10.5" customHeight="1" x14ac:dyDescent="0.2">
      <c r="A47" s="29">
        <v>42</v>
      </c>
      <c r="B47" s="10" t="s">
        <v>975</v>
      </c>
      <c r="C47" s="10">
        <v>8929</v>
      </c>
      <c r="D47" s="38">
        <v>0.48353862108367024</v>
      </c>
      <c r="E47" s="66"/>
      <c r="F47" s="29">
        <v>871</v>
      </c>
      <c r="G47" s="10" t="s">
        <v>1902</v>
      </c>
      <c r="H47" s="10">
        <v>170</v>
      </c>
      <c r="I47" s="38">
        <v>9.2061334510274307E-3</v>
      </c>
    </row>
    <row r="48" spans="1:9" ht="10.5" customHeight="1" x14ac:dyDescent="0.2">
      <c r="A48" s="29">
        <v>43</v>
      </c>
      <c r="B48" s="10" t="s">
        <v>977</v>
      </c>
      <c r="C48" s="10">
        <v>8899</v>
      </c>
      <c r="D48" s="38">
        <v>0.48191400929819478</v>
      </c>
      <c r="E48" s="66"/>
      <c r="F48" s="29">
        <v>872</v>
      </c>
      <c r="G48" s="10" t="s">
        <v>1903</v>
      </c>
      <c r="H48" s="10">
        <v>170</v>
      </c>
      <c r="I48" s="38">
        <v>9.2061334510274307E-3</v>
      </c>
    </row>
    <row r="49" spans="1:9" ht="10.5" customHeight="1" x14ac:dyDescent="0.2">
      <c r="A49" s="29">
        <v>44</v>
      </c>
      <c r="B49" s="225" t="s">
        <v>976</v>
      </c>
      <c r="C49" s="10">
        <v>8789</v>
      </c>
      <c r="D49" s="38">
        <v>0.4759570994181182</v>
      </c>
      <c r="E49" s="66"/>
      <c r="F49" s="29">
        <v>873</v>
      </c>
      <c r="G49" s="10" t="s">
        <v>1904</v>
      </c>
      <c r="H49" s="10">
        <v>170</v>
      </c>
      <c r="I49" s="38">
        <v>9.2061334510274307E-3</v>
      </c>
    </row>
    <row r="50" spans="1:9" ht="10.5" customHeight="1" x14ac:dyDescent="0.2">
      <c r="A50" s="29">
        <v>45</v>
      </c>
      <c r="B50" s="225" t="s">
        <v>978</v>
      </c>
      <c r="C50" s="10">
        <v>7770</v>
      </c>
      <c r="D50" s="38">
        <v>0.42077445243813616</v>
      </c>
      <c r="E50" s="66"/>
      <c r="F50" s="29">
        <v>874</v>
      </c>
      <c r="G50" s="10" t="s">
        <v>1905</v>
      </c>
      <c r="H50" s="10">
        <v>170</v>
      </c>
      <c r="I50" s="38">
        <v>9.2061334510274307E-3</v>
      </c>
    </row>
    <row r="51" spans="1:9" ht="10.5" customHeight="1" x14ac:dyDescent="0.2">
      <c r="A51" s="29">
        <v>46</v>
      </c>
      <c r="B51" s="10" t="s">
        <v>979</v>
      </c>
      <c r="C51" s="10">
        <v>7681</v>
      </c>
      <c r="D51" s="38">
        <v>0.41595477080789234</v>
      </c>
      <c r="E51" s="66"/>
      <c r="F51" s="29">
        <v>875</v>
      </c>
      <c r="G51" s="10" t="s">
        <v>1818</v>
      </c>
      <c r="H51" s="10">
        <v>170</v>
      </c>
      <c r="I51" s="38">
        <v>9.2061334510274307E-3</v>
      </c>
    </row>
    <row r="52" spans="1:9" ht="10.5" customHeight="1" x14ac:dyDescent="0.2">
      <c r="A52" s="29">
        <v>47</v>
      </c>
      <c r="B52" s="10" t="s">
        <v>981</v>
      </c>
      <c r="C52" s="10">
        <v>7458</v>
      </c>
      <c r="D52" s="38">
        <v>0.40387848986919167</v>
      </c>
      <c r="E52" s="66"/>
      <c r="F52" s="29">
        <v>876</v>
      </c>
      <c r="G52" s="10" t="s">
        <v>1907</v>
      </c>
      <c r="H52" s="10">
        <v>169</v>
      </c>
      <c r="I52" s="38">
        <v>9.1519797248449178E-3</v>
      </c>
    </row>
    <row r="53" spans="1:9" ht="10.5" customHeight="1" x14ac:dyDescent="0.2">
      <c r="A53" s="29">
        <v>48</v>
      </c>
      <c r="B53" s="10" t="s">
        <v>982</v>
      </c>
      <c r="C53" s="10">
        <v>6951</v>
      </c>
      <c r="D53" s="38">
        <v>0.37642255069465691</v>
      </c>
      <c r="E53" s="66"/>
      <c r="F53" s="29">
        <v>877</v>
      </c>
      <c r="G53" s="10" t="s">
        <v>1909</v>
      </c>
      <c r="H53" s="10">
        <v>168</v>
      </c>
      <c r="I53" s="38">
        <v>9.0978259986624031E-3</v>
      </c>
    </row>
    <row r="54" spans="1:9" ht="10.5" customHeight="1" x14ac:dyDescent="0.2">
      <c r="A54" s="29">
        <v>49</v>
      </c>
      <c r="B54" s="10" t="s">
        <v>986</v>
      </c>
      <c r="C54" s="10">
        <v>6749</v>
      </c>
      <c r="D54" s="38">
        <v>0.36548349800578905</v>
      </c>
      <c r="E54" s="66"/>
      <c r="F54" s="29">
        <v>878</v>
      </c>
      <c r="G54" s="10" t="s">
        <v>1911</v>
      </c>
      <c r="H54" s="10">
        <v>167</v>
      </c>
      <c r="I54" s="38">
        <v>9.0436722724798885E-3</v>
      </c>
    </row>
    <row r="55" spans="1:9" ht="10.5" customHeight="1" x14ac:dyDescent="0.2">
      <c r="A55" s="29">
        <v>50</v>
      </c>
      <c r="B55" s="10" t="s">
        <v>980</v>
      </c>
      <c r="C55" s="10">
        <v>6668</v>
      </c>
      <c r="D55" s="38">
        <v>0.36109704618500538</v>
      </c>
      <c r="E55" s="66"/>
      <c r="F55" s="29">
        <v>879</v>
      </c>
      <c r="G55" s="10" t="s">
        <v>1889</v>
      </c>
      <c r="H55" s="10">
        <v>167</v>
      </c>
      <c r="I55" s="38">
        <v>9.0436722724798885E-3</v>
      </c>
    </row>
    <row r="56" spans="1:9" ht="10.5" customHeight="1" x14ac:dyDescent="0.2">
      <c r="A56" s="29">
        <v>51</v>
      </c>
      <c r="B56" s="10" t="s">
        <v>983</v>
      </c>
      <c r="C56" s="10">
        <v>6657</v>
      </c>
      <c r="D56" s="38">
        <v>0.36050135519699772</v>
      </c>
      <c r="E56" s="66"/>
      <c r="F56" s="29">
        <v>880</v>
      </c>
      <c r="G56" s="10" t="s">
        <v>1912</v>
      </c>
      <c r="H56" s="10">
        <v>167</v>
      </c>
      <c r="I56" s="38">
        <v>9.0436722724798885E-3</v>
      </c>
    </row>
    <row r="57" spans="1:9" ht="10.5" customHeight="1" x14ac:dyDescent="0.2">
      <c r="A57" s="29">
        <v>52</v>
      </c>
      <c r="B57" s="10" t="s">
        <v>984</v>
      </c>
      <c r="C57" s="10">
        <v>6555</v>
      </c>
      <c r="D57" s="38">
        <v>0.35497767512638123</v>
      </c>
      <c r="E57" s="66"/>
      <c r="F57" s="29">
        <v>881</v>
      </c>
      <c r="G57" s="10" t="s">
        <v>1913</v>
      </c>
      <c r="H57" s="10">
        <v>167</v>
      </c>
      <c r="I57" s="38">
        <v>9.0436722724798885E-3</v>
      </c>
    </row>
    <row r="58" spans="1:9" ht="10.5" customHeight="1" x14ac:dyDescent="0.2">
      <c r="A58" s="29">
        <v>53</v>
      </c>
      <c r="B58" s="10" t="s">
        <v>985</v>
      </c>
      <c r="C58" s="10">
        <v>6426</v>
      </c>
      <c r="D58" s="38">
        <v>0.34799184444883691</v>
      </c>
      <c r="E58" s="66"/>
      <c r="F58" s="29">
        <v>882</v>
      </c>
      <c r="G58" s="10" t="s">
        <v>1914</v>
      </c>
      <c r="H58" s="10">
        <v>167</v>
      </c>
      <c r="I58" s="38">
        <v>9.0436722724798885E-3</v>
      </c>
    </row>
    <row r="59" spans="1:9" ht="10.5" customHeight="1" x14ac:dyDescent="0.2">
      <c r="A59" s="29">
        <v>54</v>
      </c>
      <c r="B59" s="10" t="s">
        <v>988</v>
      </c>
      <c r="C59" s="10">
        <v>6358</v>
      </c>
      <c r="D59" s="38">
        <v>0.34430939106842595</v>
      </c>
      <c r="E59" s="66"/>
      <c r="F59" s="29">
        <v>883</v>
      </c>
      <c r="G59" s="10" t="s">
        <v>1915</v>
      </c>
      <c r="H59" s="10">
        <v>167</v>
      </c>
      <c r="I59" s="38">
        <v>9.0436722724798885E-3</v>
      </c>
    </row>
    <row r="60" spans="1:9" ht="10.5" customHeight="1" x14ac:dyDescent="0.2">
      <c r="A60" s="29">
        <v>55</v>
      </c>
      <c r="B60" s="10" t="s">
        <v>987</v>
      </c>
      <c r="C60" s="10">
        <v>6254</v>
      </c>
      <c r="D60" s="38">
        <v>0.33867740354544446</v>
      </c>
      <c r="E60" s="66"/>
      <c r="F60" s="29">
        <v>884</v>
      </c>
      <c r="G60" s="10" t="s">
        <v>1916</v>
      </c>
      <c r="H60" s="10">
        <v>167</v>
      </c>
      <c r="I60" s="38">
        <v>9.0436722724798885E-3</v>
      </c>
    </row>
    <row r="61" spans="1:9" ht="10.5" customHeight="1" x14ac:dyDescent="0.2">
      <c r="A61" s="29">
        <v>56</v>
      </c>
      <c r="B61" s="10" t="s">
        <v>989</v>
      </c>
      <c r="C61" s="10">
        <v>6231</v>
      </c>
      <c r="D61" s="38">
        <v>0.33743186784324664</v>
      </c>
      <c r="E61" s="66"/>
      <c r="F61" s="29">
        <v>885</v>
      </c>
      <c r="G61" s="226" t="s">
        <v>1917</v>
      </c>
      <c r="H61" s="10">
        <v>166</v>
      </c>
      <c r="I61" s="38">
        <v>8.9895185462973738E-3</v>
      </c>
    </row>
    <row r="62" spans="1:9" ht="10.5" customHeight="1" x14ac:dyDescent="0.2">
      <c r="A62" s="29">
        <v>57</v>
      </c>
      <c r="B62" s="10" t="s">
        <v>990</v>
      </c>
      <c r="C62" s="10">
        <v>6092</v>
      </c>
      <c r="D62" s="38">
        <v>0.32990449990387716</v>
      </c>
      <c r="E62" s="66"/>
      <c r="F62" s="29">
        <v>886</v>
      </c>
      <c r="G62" s="225" t="s">
        <v>1918</v>
      </c>
      <c r="H62" s="10">
        <v>166</v>
      </c>
      <c r="I62" s="38">
        <v>8.9895185462973738E-3</v>
      </c>
    </row>
    <row r="63" spans="1:9" ht="10.5" customHeight="1" x14ac:dyDescent="0.2">
      <c r="A63" s="29">
        <v>58</v>
      </c>
      <c r="B63" s="10" t="s">
        <v>991</v>
      </c>
      <c r="C63" s="10">
        <v>6058</v>
      </c>
      <c r="D63" s="38">
        <v>0.32806327321367162</v>
      </c>
      <c r="E63" s="66"/>
      <c r="F63" s="29">
        <v>887</v>
      </c>
      <c r="G63" s="225" t="s">
        <v>1919</v>
      </c>
      <c r="H63" s="10">
        <v>166</v>
      </c>
      <c r="I63" s="38">
        <v>8.9895185462973738E-3</v>
      </c>
    </row>
    <row r="64" spans="1:9" ht="10.5" customHeight="1" x14ac:dyDescent="0.2">
      <c r="A64" s="29">
        <v>59</v>
      </c>
      <c r="B64" s="10" t="s">
        <v>994</v>
      </c>
      <c r="C64" s="10">
        <v>5834</v>
      </c>
      <c r="D64" s="38">
        <v>0.31593283854878845</v>
      </c>
      <c r="E64" s="66"/>
      <c r="F64" s="29">
        <v>888</v>
      </c>
      <c r="G64" s="10" t="s">
        <v>1920</v>
      </c>
      <c r="H64" s="10">
        <v>166</v>
      </c>
      <c r="I64" s="38">
        <v>8.9895185462973738E-3</v>
      </c>
    </row>
    <row r="65" spans="1:9" ht="10.5" customHeight="1" x14ac:dyDescent="0.2">
      <c r="A65" s="29">
        <v>60</v>
      </c>
      <c r="B65" s="226" t="s">
        <v>992</v>
      </c>
      <c r="C65" s="10">
        <v>5766</v>
      </c>
      <c r="D65" s="38">
        <v>0.3122503851683775</v>
      </c>
      <c r="E65" s="66"/>
      <c r="F65" s="29">
        <v>889</v>
      </c>
      <c r="G65" s="10" t="s">
        <v>1922</v>
      </c>
      <c r="H65" s="10">
        <v>166</v>
      </c>
      <c r="I65" s="38">
        <v>8.9895185462973738E-3</v>
      </c>
    </row>
    <row r="66" spans="1:9" ht="10.5" customHeight="1" x14ac:dyDescent="0.2">
      <c r="A66" s="29">
        <v>61</v>
      </c>
      <c r="B66" s="10" t="s">
        <v>995</v>
      </c>
      <c r="C66" s="10">
        <v>5615</v>
      </c>
      <c r="D66" s="38">
        <v>0.3040731725148178</v>
      </c>
      <c r="E66" s="66"/>
      <c r="F66" s="29">
        <v>890</v>
      </c>
      <c r="G66" s="10" t="s">
        <v>1924</v>
      </c>
      <c r="H66" s="10">
        <v>166</v>
      </c>
      <c r="I66" s="38">
        <v>8.9895185462973738E-3</v>
      </c>
    </row>
    <row r="67" spans="1:9" ht="10.5" customHeight="1" x14ac:dyDescent="0.2">
      <c r="A67" s="638">
        <v>62</v>
      </c>
      <c r="B67" s="748" t="s">
        <v>993</v>
      </c>
      <c r="C67" s="25">
        <v>5577</v>
      </c>
      <c r="D67" s="639">
        <v>0.30201533091988225</v>
      </c>
      <c r="E67" s="749"/>
      <c r="F67" s="638">
        <v>891</v>
      </c>
      <c r="G67" s="25" t="s">
        <v>1925</v>
      </c>
      <c r="H67" s="25">
        <v>166</v>
      </c>
      <c r="I67" s="639">
        <v>8.9895185462973738E-3</v>
      </c>
    </row>
    <row r="68" spans="1:9" ht="10.5" customHeight="1" x14ac:dyDescent="0.2">
      <c r="A68" s="640"/>
      <c r="B68" s="682"/>
      <c r="C68" s="620"/>
      <c r="D68" s="641"/>
      <c r="E68" s="641"/>
      <c r="F68" s="640"/>
      <c r="G68" s="636" t="s">
        <v>3892</v>
      </c>
      <c r="H68" s="620"/>
      <c r="I68" s="641"/>
    </row>
    <row r="69" spans="1:9" s="2" customFormat="1" ht="10.5" customHeight="1" x14ac:dyDescent="0.15">
      <c r="A69" s="614" t="s">
        <v>0</v>
      </c>
      <c r="B69" s="862" t="s">
        <v>3307</v>
      </c>
      <c r="C69" s="614" t="s">
        <v>3311</v>
      </c>
      <c r="D69" s="614" t="s">
        <v>923</v>
      </c>
      <c r="E69" s="614"/>
      <c r="F69" s="614" t="s">
        <v>0</v>
      </c>
      <c r="G69" s="862" t="s">
        <v>3307</v>
      </c>
      <c r="H69" s="614" t="s">
        <v>3311</v>
      </c>
      <c r="I69" s="614" t="s">
        <v>923</v>
      </c>
    </row>
    <row r="70" spans="1:9" s="2" customFormat="1" ht="10.5" customHeight="1" x14ac:dyDescent="0.15">
      <c r="A70" s="615" t="s">
        <v>2</v>
      </c>
      <c r="B70" s="862"/>
      <c r="C70" s="615" t="s">
        <v>925</v>
      </c>
      <c r="D70" s="615" t="s">
        <v>6</v>
      </c>
      <c r="E70" s="615"/>
      <c r="F70" s="615" t="s">
        <v>2</v>
      </c>
      <c r="G70" s="862"/>
      <c r="H70" s="615" t="s">
        <v>925</v>
      </c>
      <c r="I70" s="615" t="s">
        <v>6</v>
      </c>
    </row>
    <row r="71" spans="1:9" ht="10.5" customHeight="1" x14ac:dyDescent="0.2">
      <c r="A71" s="29">
        <v>63</v>
      </c>
      <c r="B71" s="10" t="s">
        <v>1000</v>
      </c>
      <c r="C71" s="10">
        <v>5445</v>
      </c>
      <c r="D71" s="38">
        <v>0.29486703906379036</v>
      </c>
      <c r="E71" s="66"/>
      <c r="F71" s="29">
        <v>892</v>
      </c>
      <c r="G71" s="10" t="s">
        <v>1926</v>
      </c>
      <c r="H71" s="10">
        <v>166</v>
      </c>
      <c r="I71" s="38">
        <v>8.9895185462973738E-3</v>
      </c>
    </row>
    <row r="72" spans="1:9" ht="10.5" customHeight="1" x14ac:dyDescent="0.2">
      <c r="A72" s="29">
        <v>64</v>
      </c>
      <c r="B72" s="10" t="s">
        <v>1001</v>
      </c>
      <c r="C72" s="10">
        <v>5411</v>
      </c>
      <c r="D72" s="38">
        <v>0.29302581237358488</v>
      </c>
      <c r="E72" s="66"/>
      <c r="F72" s="29">
        <v>893</v>
      </c>
      <c r="G72" s="225" t="s">
        <v>1927</v>
      </c>
      <c r="H72" s="10">
        <v>165</v>
      </c>
      <c r="I72" s="38">
        <v>8.9353648201148609E-3</v>
      </c>
    </row>
    <row r="73" spans="1:9" ht="10.5" customHeight="1" x14ac:dyDescent="0.2">
      <c r="A73" s="29">
        <v>65</v>
      </c>
      <c r="B73" s="10" t="s">
        <v>999</v>
      </c>
      <c r="C73" s="10">
        <v>5398</v>
      </c>
      <c r="D73" s="38">
        <v>0.29232181393321222</v>
      </c>
      <c r="E73" s="66"/>
      <c r="F73" s="29">
        <v>894</v>
      </c>
      <c r="G73" s="10" t="s">
        <v>1928</v>
      </c>
      <c r="H73" s="10">
        <v>165</v>
      </c>
      <c r="I73" s="38">
        <v>8.9353648201148609E-3</v>
      </c>
    </row>
    <row r="74" spans="1:9" ht="10.5" customHeight="1" x14ac:dyDescent="0.2">
      <c r="A74" s="29">
        <v>66</v>
      </c>
      <c r="B74" s="10" t="s">
        <v>1002</v>
      </c>
      <c r="C74" s="10">
        <v>5236</v>
      </c>
      <c r="D74" s="38">
        <v>0.28354891029164492</v>
      </c>
      <c r="E74" s="66"/>
      <c r="F74" s="29">
        <v>895</v>
      </c>
      <c r="G74" s="10" t="s">
        <v>1929</v>
      </c>
      <c r="H74" s="10">
        <v>165</v>
      </c>
      <c r="I74" s="38">
        <v>8.9353648201148609E-3</v>
      </c>
    </row>
    <row r="75" spans="1:9" ht="10.5" customHeight="1" x14ac:dyDescent="0.2">
      <c r="A75" s="29">
        <v>67</v>
      </c>
      <c r="B75" s="10" t="s">
        <v>996</v>
      </c>
      <c r="C75" s="10">
        <v>5193</v>
      </c>
      <c r="D75" s="38">
        <v>0.28122030006579679</v>
      </c>
      <c r="E75" s="66"/>
      <c r="F75" s="29">
        <v>896</v>
      </c>
      <c r="G75" s="10" t="s">
        <v>1878</v>
      </c>
      <c r="H75" s="10">
        <v>165</v>
      </c>
      <c r="I75" s="38">
        <v>8.9353648201148609E-3</v>
      </c>
    </row>
    <row r="76" spans="1:9" ht="10.5" customHeight="1" x14ac:dyDescent="0.2">
      <c r="A76" s="29">
        <v>68</v>
      </c>
      <c r="B76" s="10" t="s">
        <v>998</v>
      </c>
      <c r="C76" s="10">
        <v>5147</v>
      </c>
      <c r="D76" s="38">
        <v>0.2787292286614011</v>
      </c>
      <c r="E76" s="66"/>
      <c r="F76" s="29">
        <v>897</v>
      </c>
      <c r="G76" s="10" t="s">
        <v>1930</v>
      </c>
      <c r="H76" s="10">
        <v>165</v>
      </c>
      <c r="I76" s="38">
        <v>8.9353648201148609E-3</v>
      </c>
    </row>
    <row r="77" spans="1:9" ht="10.5" customHeight="1" x14ac:dyDescent="0.2">
      <c r="A77" s="29">
        <v>69</v>
      </c>
      <c r="B77" s="10" t="s">
        <v>1004</v>
      </c>
      <c r="C77" s="10">
        <v>4776</v>
      </c>
      <c r="D77" s="38">
        <v>0.2586381962476883</v>
      </c>
      <c r="E77" s="66"/>
      <c r="F77" s="29">
        <v>898</v>
      </c>
      <c r="G77" s="10" t="s">
        <v>1671</v>
      </c>
      <c r="H77" s="10">
        <v>164</v>
      </c>
      <c r="I77" s="38">
        <v>8.8812110939323462E-3</v>
      </c>
    </row>
    <row r="78" spans="1:9" ht="10.5" customHeight="1" x14ac:dyDescent="0.2">
      <c r="A78" s="29">
        <v>70</v>
      </c>
      <c r="B78" s="10" t="s">
        <v>1006</v>
      </c>
      <c r="C78" s="10">
        <v>4445</v>
      </c>
      <c r="D78" s="38">
        <v>0.24071331288127606</v>
      </c>
      <c r="E78" s="66"/>
      <c r="F78" s="29">
        <v>899</v>
      </c>
      <c r="G78" s="10" t="s">
        <v>1931</v>
      </c>
      <c r="H78" s="10">
        <v>164</v>
      </c>
      <c r="I78" s="38">
        <v>8.8812110939323462E-3</v>
      </c>
    </row>
    <row r="79" spans="1:9" ht="10.5" customHeight="1" x14ac:dyDescent="0.2">
      <c r="A79" s="29">
        <v>71</v>
      </c>
      <c r="B79" s="10" t="s">
        <v>1007</v>
      </c>
      <c r="C79" s="10">
        <v>4430</v>
      </c>
      <c r="D79" s="38">
        <v>0.23990100698853836</v>
      </c>
      <c r="E79" s="66"/>
      <c r="F79" s="29">
        <v>900</v>
      </c>
      <c r="G79" s="10" t="s">
        <v>1932</v>
      </c>
      <c r="H79" s="10">
        <v>163</v>
      </c>
      <c r="I79" s="38">
        <v>8.8270573677498316E-3</v>
      </c>
    </row>
    <row r="80" spans="1:9" ht="10.5" customHeight="1" x14ac:dyDescent="0.2">
      <c r="A80" s="29">
        <v>72</v>
      </c>
      <c r="B80" s="226" t="s">
        <v>1005</v>
      </c>
      <c r="C80" s="10">
        <v>4383</v>
      </c>
      <c r="D80" s="38">
        <v>0.23735578185796019</v>
      </c>
      <c r="E80" s="66"/>
      <c r="F80" s="29">
        <v>901</v>
      </c>
      <c r="G80" s="10" t="s">
        <v>1933</v>
      </c>
      <c r="H80" s="10">
        <v>163</v>
      </c>
      <c r="I80" s="38">
        <v>8.8270573677498316E-3</v>
      </c>
    </row>
    <row r="81" spans="1:9" ht="10.5" customHeight="1" x14ac:dyDescent="0.2">
      <c r="A81" s="29">
        <v>73</v>
      </c>
      <c r="B81" s="10" t="s">
        <v>1003</v>
      </c>
      <c r="C81" s="10">
        <v>4373</v>
      </c>
      <c r="D81" s="38">
        <v>0.23681424459613504</v>
      </c>
      <c r="E81" s="66"/>
      <c r="F81" s="29">
        <v>902</v>
      </c>
      <c r="G81" s="10" t="s">
        <v>1733</v>
      </c>
      <c r="H81" s="10">
        <v>162</v>
      </c>
      <c r="I81" s="38">
        <v>8.7729036415673169E-3</v>
      </c>
    </row>
    <row r="82" spans="1:9" ht="10.5" customHeight="1" x14ac:dyDescent="0.2">
      <c r="A82" s="29">
        <v>74</v>
      </c>
      <c r="B82" s="226" t="s">
        <v>1009</v>
      </c>
      <c r="C82" s="10">
        <v>4313</v>
      </c>
      <c r="D82" s="38">
        <v>0.2335650210251842</v>
      </c>
      <c r="E82" s="66"/>
      <c r="F82" s="29">
        <v>903</v>
      </c>
      <c r="G82" s="10" t="s">
        <v>1935</v>
      </c>
      <c r="H82" s="10">
        <v>162</v>
      </c>
      <c r="I82" s="38">
        <v>8.7729036415673169E-3</v>
      </c>
    </row>
    <row r="83" spans="1:9" ht="10.5" customHeight="1" x14ac:dyDescent="0.2">
      <c r="A83" s="29">
        <v>75</v>
      </c>
      <c r="B83" s="10" t="s">
        <v>1008</v>
      </c>
      <c r="C83" s="10">
        <v>4306</v>
      </c>
      <c r="D83" s="38">
        <v>0.23318594494190659</v>
      </c>
      <c r="E83" s="66"/>
      <c r="F83" s="29">
        <v>904</v>
      </c>
      <c r="G83" s="10" t="s">
        <v>1937</v>
      </c>
      <c r="H83" s="10">
        <v>162</v>
      </c>
      <c r="I83" s="38">
        <v>8.7729036415673169E-3</v>
      </c>
    </row>
    <row r="84" spans="1:9" ht="10.5" customHeight="1" x14ac:dyDescent="0.2">
      <c r="A84" s="29">
        <v>76</v>
      </c>
      <c r="B84" s="10" t="s">
        <v>1010</v>
      </c>
      <c r="C84" s="10">
        <v>4205</v>
      </c>
      <c r="D84" s="38">
        <v>0.22771641859747266</v>
      </c>
      <c r="E84" s="66"/>
      <c r="F84" s="29">
        <v>905</v>
      </c>
      <c r="G84" s="10" t="s">
        <v>1938</v>
      </c>
      <c r="H84" s="10">
        <v>162</v>
      </c>
      <c r="I84" s="38">
        <v>8.7729036415673169E-3</v>
      </c>
    </row>
    <row r="85" spans="1:9" ht="10.5" customHeight="1" x14ac:dyDescent="0.2">
      <c r="A85" s="29">
        <v>77</v>
      </c>
      <c r="B85" s="10" t="s">
        <v>1013</v>
      </c>
      <c r="C85" s="10">
        <v>4044</v>
      </c>
      <c r="D85" s="38">
        <v>0.21899766868208784</v>
      </c>
      <c r="E85" s="66"/>
      <c r="F85" s="29">
        <v>906</v>
      </c>
      <c r="G85" s="10" t="s">
        <v>1939</v>
      </c>
      <c r="H85" s="10">
        <v>162</v>
      </c>
      <c r="I85" s="38">
        <v>8.7729036415673169E-3</v>
      </c>
    </row>
    <row r="86" spans="1:9" ht="10.5" customHeight="1" x14ac:dyDescent="0.2">
      <c r="A86" s="29">
        <v>78</v>
      </c>
      <c r="B86" s="225" t="s">
        <v>1012</v>
      </c>
      <c r="C86" s="10">
        <v>3949</v>
      </c>
      <c r="D86" s="38">
        <v>0.21385306469474899</v>
      </c>
      <c r="E86" s="66"/>
      <c r="F86" s="29">
        <v>907</v>
      </c>
      <c r="G86" s="10" t="s">
        <v>1941</v>
      </c>
      <c r="H86" s="10">
        <v>162</v>
      </c>
      <c r="I86" s="38">
        <v>8.7729036415673169E-3</v>
      </c>
    </row>
    <row r="87" spans="1:9" ht="10.5" customHeight="1" x14ac:dyDescent="0.2">
      <c r="A87" s="29">
        <v>79</v>
      </c>
      <c r="B87" s="10" t="s">
        <v>1018</v>
      </c>
      <c r="C87" s="10">
        <v>3892</v>
      </c>
      <c r="D87" s="38">
        <v>0.21076630230234566</v>
      </c>
      <c r="E87" s="66"/>
      <c r="F87" s="29">
        <v>908</v>
      </c>
      <c r="G87" s="225" t="s">
        <v>1943</v>
      </c>
      <c r="H87" s="10">
        <v>161</v>
      </c>
      <c r="I87" s="38">
        <v>8.7187499153848023E-3</v>
      </c>
    </row>
    <row r="88" spans="1:9" ht="10.5" customHeight="1" x14ac:dyDescent="0.2">
      <c r="A88" s="29">
        <v>80</v>
      </c>
      <c r="B88" s="10" t="s">
        <v>1019</v>
      </c>
      <c r="C88" s="10">
        <v>3875</v>
      </c>
      <c r="D88" s="38">
        <v>0.20984568895724293</v>
      </c>
      <c r="E88" s="66"/>
      <c r="F88" s="29">
        <v>909</v>
      </c>
      <c r="G88" s="10" t="s">
        <v>1945</v>
      </c>
      <c r="H88" s="10">
        <v>161</v>
      </c>
      <c r="I88" s="38">
        <v>8.7187499153848023E-3</v>
      </c>
    </row>
    <row r="89" spans="1:9" ht="10.5" customHeight="1" x14ac:dyDescent="0.2">
      <c r="A89" s="29">
        <v>81</v>
      </c>
      <c r="B89" s="10" t="s">
        <v>1021</v>
      </c>
      <c r="C89" s="10">
        <v>3828</v>
      </c>
      <c r="D89" s="38">
        <v>0.20730046382666475</v>
      </c>
      <c r="E89" s="66"/>
      <c r="F89" s="29">
        <v>910</v>
      </c>
      <c r="G89" s="10" t="s">
        <v>1772</v>
      </c>
      <c r="H89" s="10">
        <v>161</v>
      </c>
      <c r="I89" s="38">
        <v>8.7187499153848023E-3</v>
      </c>
    </row>
    <row r="90" spans="1:9" ht="10.5" customHeight="1" x14ac:dyDescent="0.2">
      <c r="A90" s="29">
        <v>82</v>
      </c>
      <c r="B90" s="10" t="s">
        <v>1017</v>
      </c>
      <c r="C90" s="10">
        <v>3803</v>
      </c>
      <c r="D90" s="38">
        <v>0.2059466206721019</v>
      </c>
      <c r="E90" s="66"/>
      <c r="F90" s="29">
        <v>911</v>
      </c>
      <c r="G90" s="225" t="s">
        <v>1946</v>
      </c>
      <c r="H90" s="10">
        <v>160</v>
      </c>
      <c r="I90" s="38">
        <v>8.6645961892022894E-3</v>
      </c>
    </row>
    <row r="91" spans="1:9" ht="10.5" customHeight="1" x14ac:dyDescent="0.2">
      <c r="A91" s="29">
        <v>83</v>
      </c>
      <c r="B91" s="10" t="s">
        <v>1016</v>
      </c>
      <c r="C91" s="10">
        <v>3795</v>
      </c>
      <c r="D91" s="38">
        <v>0.20551339086264178</v>
      </c>
      <c r="E91" s="66"/>
      <c r="F91" s="29">
        <v>912</v>
      </c>
      <c r="G91" s="10" t="s">
        <v>1947</v>
      </c>
      <c r="H91" s="10">
        <v>160</v>
      </c>
      <c r="I91" s="38">
        <v>8.6645961892022894E-3</v>
      </c>
    </row>
    <row r="92" spans="1:9" ht="10.5" customHeight="1" x14ac:dyDescent="0.2">
      <c r="A92" s="29">
        <v>84</v>
      </c>
      <c r="B92" s="10" t="s">
        <v>1023</v>
      </c>
      <c r="C92" s="10">
        <v>3768</v>
      </c>
      <c r="D92" s="38">
        <v>0.20405124025571389</v>
      </c>
      <c r="E92" s="66"/>
      <c r="F92" s="29">
        <v>913</v>
      </c>
      <c r="G92" s="10" t="s">
        <v>1948</v>
      </c>
      <c r="H92" s="10">
        <v>160</v>
      </c>
      <c r="I92" s="38">
        <v>8.6645961892022894E-3</v>
      </c>
    </row>
    <row r="93" spans="1:9" ht="10.5" customHeight="1" x14ac:dyDescent="0.2">
      <c r="A93" s="29">
        <v>85</v>
      </c>
      <c r="B93" s="10" t="s">
        <v>1015</v>
      </c>
      <c r="C93" s="10">
        <v>3741</v>
      </c>
      <c r="D93" s="38">
        <v>0.202589089648786</v>
      </c>
      <c r="E93" s="66"/>
      <c r="F93" s="29">
        <v>914</v>
      </c>
      <c r="G93" s="10" t="s">
        <v>1949</v>
      </c>
      <c r="H93" s="10">
        <v>160</v>
      </c>
      <c r="I93" s="38">
        <v>8.6645961892022894E-3</v>
      </c>
    </row>
    <row r="94" spans="1:9" ht="10.5" customHeight="1" x14ac:dyDescent="0.2">
      <c r="A94" s="29">
        <v>86</v>
      </c>
      <c r="B94" s="10" t="s">
        <v>1024</v>
      </c>
      <c r="C94" s="10">
        <v>3672</v>
      </c>
      <c r="D94" s="38">
        <v>0.19885248254219251</v>
      </c>
      <c r="E94" s="66"/>
      <c r="F94" s="29">
        <v>915</v>
      </c>
      <c r="G94" s="10" t="s">
        <v>1950</v>
      </c>
      <c r="H94" s="10">
        <v>160</v>
      </c>
      <c r="I94" s="38">
        <v>8.6645961892022894E-3</v>
      </c>
    </row>
    <row r="95" spans="1:9" ht="10.5" customHeight="1" x14ac:dyDescent="0.2">
      <c r="A95" s="29">
        <v>87</v>
      </c>
      <c r="B95" s="10" t="s">
        <v>1022</v>
      </c>
      <c r="C95" s="10">
        <v>3655</v>
      </c>
      <c r="D95" s="38">
        <v>0.19793186919708977</v>
      </c>
      <c r="E95" s="66"/>
      <c r="F95" s="29">
        <v>916</v>
      </c>
      <c r="G95" s="10" t="s">
        <v>1951</v>
      </c>
      <c r="H95" s="10">
        <v>159</v>
      </c>
      <c r="I95" s="38">
        <v>8.6104424630197747E-3</v>
      </c>
    </row>
    <row r="96" spans="1:9" ht="10.5" customHeight="1" x14ac:dyDescent="0.2">
      <c r="A96" s="29">
        <v>88</v>
      </c>
      <c r="B96" s="10" t="s">
        <v>1025</v>
      </c>
      <c r="C96" s="10">
        <v>3566</v>
      </c>
      <c r="D96" s="38">
        <v>0.19311218756684601</v>
      </c>
      <c r="E96" s="66"/>
      <c r="F96" s="29">
        <v>917</v>
      </c>
      <c r="G96" s="10" t="s">
        <v>1952</v>
      </c>
      <c r="H96" s="10">
        <v>159</v>
      </c>
      <c r="I96" s="38">
        <v>8.6104424630197747E-3</v>
      </c>
    </row>
    <row r="97" spans="1:9" ht="10.5" customHeight="1" x14ac:dyDescent="0.2">
      <c r="A97" s="29">
        <v>89</v>
      </c>
      <c r="B97" s="10" t="s">
        <v>1011</v>
      </c>
      <c r="C97" s="10">
        <v>3492</v>
      </c>
      <c r="D97" s="38">
        <v>0.18910481182933994</v>
      </c>
      <c r="E97" s="66"/>
      <c r="F97" s="29">
        <v>918</v>
      </c>
      <c r="G97" s="10" t="s">
        <v>1954</v>
      </c>
      <c r="H97" s="10">
        <v>159</v>
      </c>
      <c r="I97" s="38">
        <v>8.6104424630197747E-3</v>
      </c>
    </row>
    <row r="98" spans="1:9" ht="10.5" customHeight="1" x14ac:dyDescent="0.2">
      <c r="A98" s="29">
        <v>90</v>
      </c>
      <c r="B98" s="10" t="s">
        <v>1027</v>
      </c>
      <c r="C98" s="10">
        <v>3391</v>
      </c>
      <c r="D98" s="38">
        <v>0.18363528548490601</v>
      </c>
      <c r="E98" s="66"/>
      <c r="F98" s="29">
        <v>919</v>
      </c>
      <c r="G98" s="225" t="s">
        <v>1958</v>
      </c>
      <c r="H98" s="10">
        <v>158</v>
      </c>
      <c r="I98" s="38">
        <v>8.55628873683726E-3</v>
      </c>
    </row>
    <row r="99" spans="1:9" ht="10.5" customHeight="1" x14ac:dyDescent="0.2">
      <c r="A99" s="29">
        <v>91</v>
      </c>
      <c r="B99" s="10" t="s">
        <v>1030</v>
      </c>
      <c r="C99" s="10">
        <v>3279</v>
      </c>
      <c r="D99" s="38">
        <v>0.1775700681524644</v>
      </c>
      <c r="E99" s="66"/>
      <c r="F99" s="29">
        <v>920</v>
      </c>
      <c r="G99" s="10" t="s">
        <v>1961</v>
      </c>
      <c r="H99" s="10">
        <v>158</v>
      </c>
      <c r="I99" s="38">
        <v>8.55628873683726E-3</v>
      </c>
    </row>
    <row r="100" spans="1:9" ht="10.5" customHeight="1" x14ac:dyDescent="0.2">
      <c r="A100" s="29">
        <v>92</v>
      </c>
      <c r="B100" s="10" t="s">
        <v>1028</v>
      </c>
      <c r="C100" s="10">
        <v>3236</v>
      </c>
      <c r="D100" s="38">
        <v>0.17524145792661627</v>
      </c>
      <c r="E100" s="66"/>
      <c r="F100" s="29">
        <v>921</v>
      </c>
      <c r="G100" s="10" t="s">
        <v>1962</v>
      </c>
      <c r="H100" s="10">
        <v>158</v>
      </c>
      <c r="I100" s="38">
        <v>8.55628873683726E-3</v>
      </c>
    </row>
    <row r="101" spans="1:9" ht="10.5" customHeight="1" x14ac:dyDescent="0.2">
      <c r="A101" s="29">
        <v>93</v>
      </c>
      <c r="B101" s="10" t="s">
        <v>1032</v>
      </c>
      <c r="C101" s="10">
        <v>3233</v>
      </c>
      <c r="D101" s="38">
        <v>0.17507899674806873</v>
      </c>
      <c r="E101" s="66"/>
      <c r="F101" s="29">
        <v>922</v>
      </c>
      <c r="G101" s="226" t="s">
        <v>1963</v>
      </c>
      <c r="H101" s="10">
        <v>157</v>
      </c>
      <c r="I101" s="38">
        <v>8.5021350106547454E-3</v>
      </c>
    </row>
    <row r="102" spans="1:9" ht="10.5" customHeight="1" x14ac:dyDescent="0.2">
      <c r="A102" s="29">
        <v>94</v>
      </c>
      <c r="B102" s="10" t="s">
        <v>1033</v>
      </c>
      <c r="C102" s="10">
        <v>3220</v>
      </c>
      <c r="D102" s="38">
        <v>0.17437499830769607</v>
      </c>
      <c r="E102" s="66"/>
      <c r="F102" s="29">
        <v>923</v>
      </c>
      <c r="G102" s="10" t="s">
        <v>1746</v>
      </c>
      <c r="H102" s="10">
        <v>157</v>
      </c>
      <c r="I102" s="38">
        <v>8.5021350106547454E-3</v>
      </c>
    </row>
    <row r="103" spans="1:9" ht="10.5" customHeight="1" x14ac:dyDescent="0.2">
      <c r="A103" s="29">
        <v>95</v>
      </c>
      <c r="B103" s="10" t="s">
        <v>1029</v>
      </c>
      <c r="C103" s="10">
        <v>3018</v>
      </c>
      <c r="D103" s="38">
        <v>0.16343594561882815</v>
      </c>
      <c r="E103" s="66"/>
      <c r="F103" s="29">
        <v>924</v>
      </c>
      <c r="G103" s="10" t="s">
        <v>1966</v>
      </c>
      <c r="H103" s="10">
        <v>157</v>
      </c>
      <c r="I103" s="38">
        <v>8.5021350106547454E-3</v>
      </c>
    </row>
    <row r="104" spans="1:9" ht="10.5" customHeight="1" x14ac:dyDescent="0.2">
      <c r="A104" s="29">
        <v>96</v>
      </c>
      <c r="B104" s="10" t="s">
        <v>1035</v>
      </c>
      <c r="C104" s="10">
        <v>2984</v>
      </c>
      <c r="D104" s="38">
        <v>0.16159471892862268</v>
      </c>
      <c r="E104" s="66"/>
      <c r="F104" s="29">
        <v>925</v>
      </c>
      <c r="G104" s="10" t="s">
        <v>1967</v>
      </c>
      <c r="H104" s="10">
        <v>157</v>
      </c>
      <c r="I104" s="38">
        <v>8.5021350106547454E-3</v>
      </c>
    </row>
    <row r="105" spans="1:9" ht="10.5" customHeight="1" x14ac:dyDescent="0.2">
      <c r="A105" s="29">
        <v>97</v>
      </c>
      <c r="B105" s="10" t="s">
        <v>1036</v>
      </c>
      <c r="C105" s="10">
        <v>2886</v>
      </c>
      <c r="D105" s="38">
        <v>0.15628765376273629</v>
      </c>
      <c r="E105" s="66"/>
      <c r="F105" s="29">
        <v>926</v>
      </c>
      <c r="G105" s="226" t="s">
        <v>1969</v>
      </c>
      <c r="H105" s="10">
        <v>156</v>
      </c>
      <c r="I105" s="38">
        <v>8.4479812844722307E-3</v>
      </c>
    </row>
    <row r="106" spans="1:9" ht="10.5" customHeight="1" x14ac:dyDescent="0.2">
      <c r="A106" s="29">
        <v>98</v>
      </c>
      <c r="B106" s="10" t="s">
        <v>1040</v>
      </c>
      <c r="C106" s="10">
        <v>2811</v>
      </c>
      <c r="D106" s="38">
        <v>0.15222612429904769</v>
      </c>
      <c r="E106" s="66"/>
      <c r="F106" s="29">
        <v>927</v>
      </c>
      <c r="G106" s="10" t="s">
        <v>1972</v>
      </c>
      <c r="H106" s="10">
        <v>156</v>
      </c>
      <c r="I106" s="38">
        <v>8.4479812844722307E-3</v>
      </c>
    </row>
    <row r="107" spans="1:9" ht="10.5" customHeight="1" x14ac:dyDescent="0.2">
      <c r="A107" s="29">
        <v>99</v>
      </c>
      <c r="B107" s="10" t="s">
        <v>1037</v>
      </c>
      <c r="C107" s="10">
        <v>2809</v>
      </c>
      <c r="D107" s="38">
        <v>0.15211781684668269</v>
      </c>
      <c r="E107" s="66"/>
      <c r="F107" s="29">
        <v>928</v>
      </c>
      <c r="G107" s="10" t="s">
        <v>1885</v>
      </c>
      <c r="H107" s="10">
        <v>156</v>
      </c>
      <c r="I107" s="38">
        <v>8.4479812844722307E-3</v>
      </c>
    </row>
    <row r="108" spans="1:9" ht="10.5" customHeight="1" x14ac:dyDescent="0.2">
      <c r="A108" s="29">
        <v>100</v>
      </c>
      <c r="B108" s="225" t="s">
        <v>1031</v>
      </c>
      <c r="C108" s="10">
        <v>2805</v>
      </c>
      <c r="D108" s="38">
        <v>0.15190120194195261</v>
      </c>
      <c r="E108" s="66"/>
      <c r="F108" s="29">
        <v>929</v>
      </c>
      <c r="G108" s="10" t="s">
        <v>1973</v>
      </c>
      <c r="H108" s="10">
        <v>156</v>
      </c>
      <c r="I108" s="38">
        <v>8.4479812844722307E-3</v>
      </c>
    </row>
    <row r="109" spans="1:9" ht="10.5" customHeight="1" x14ac:dyDescent="0.2">
      <c r="A109" s="29">
        <v>101</v>
      </c>
      <c r="B109" s="10" t="s">
        <v>1041</v>
      </c>
      <c r="C109" s="10">
        <v>2784</v>
      </c>
      <c r="D109" s="38">
        <v>0.15076397369211983</v>
      </c>
      <c r="E109" s="66"/>
      <c r="F109" s="29">
        <v>930</v>
      </c>
      <c r="G109" s="225" t="s">
        <v>1974</v>
      </c>
      <c r="H109" s="10">
        <v>155</v>
      </c>
      <c r="I109" s="38">
        <v>8.3938275582897178E-3</v>
      </c>
    </row>
    <row r="110" spans="1:9" ht="10.5" customHeight="1" x14ac:dyDescent="0.2">
      <c r="A110" s="29">
        <v>102</v>
      </c>
      <c r="B110" s="10" t="s">
        <v>1039</v>
      </c>
      <c r="C110" s="10">
        <v>2747</v>
      </c>
      <c r="D110" s="38">
        <v>0.14876028582336678</v>
      </c>
      <c r="E110" s="66"/>
      <c r="F110" s="29">
        <v>931</v>
      </c>
      <c r="G110" s="225" t="s">
        <v>1975</v>
      </c>
      <c r="H110" s="10">
        <v>155</v>
      </c>
      <c r="I110" s="38">
        <v>8.3938275582897178E-3</v>
      </c>
    </row>
    <row r="111" spans="1:9" ht="10.5" customHeight="1" x14ac:dyDescent="0.2">
      <c r="A111" s="29">
        <v>103</v>
      </c>
      <c r="B111" s="10" t="s">
        <v>1043</v>
      </c>
      <c r="C111" s="10">
        <v>2723</v>
      </c>
      <c r="D111" s="38">
        <v>0.14746059639498646</v>
      </c>
      <c r="E111" s="66"/>
      <c r="F111" s="29">
        <v>932</v>
      </c>
      <c r="G111" s="225" t="s">
        <v>1976</v>
      </c>
      <c r="H111" s="10">
        <v>155</v>
      </c>
      <c r="I111" s="38">
        <v>8.3938275582897178E-3</v>
      </c>
    </row>
    <row r="112" spans="1:9" ht="10.5" customHeight="1" x14ac:dyDescent="0.2">
      <c r="A112" s="29">
        <v>104</v>
      </c>
      <c r="B112" s="10" t="s">
        <v>1042</v>
      </c>
      <c r="C112" s="10">
        <v>2688</v>
      </c>
      <c r="D112" s="38">
        <v>0.14556521597859845</v>
      </c>
      <c r="E112" s="66"/>
      <c r="F112" s="29">
        <v>933</v>
      </c>
      <c r="G112" s="10" t="s">
        <v>1977</v>
      </c>
      <c r="H112" s="10">
        <v>155</v>
      </c>
      <c r="I112" s="38">
        <v>8.3938275582897178E-3</v>
      </c>
    </row>
    <row r="113" spans="1:9" ht="10.5" customHeight="1" x14ac:dyDescent="0.2">
      <c r="A113" s="29">
        <v>105</v>
      </c>
      <c r="B113" s="10" t="s">
        <v>1045</v>
      </c>
      <c r="C113" s="10">
        <v>2657</v>
      </c>
      <c r="D113" s="38">
        <v>0.14388645046694051</v>
      </c>
      <c r="E113" s="66"/>
      <c r="F113" s="29">
        <v>934</v>
      </c>
      <c r="G113" s="225" t="s">
        <v>1416</v>
      </c>
      <c r="H113" s="10">
        <v>154</v>
      </c>
      <c r="I113" s="38">
        <v>8.3396738321072032E-3</v>
      </c>
    </row>
    <row r="114" spans="1:9" ht="10.5" customHeight="1" x14ac:dyDescent="0.2">
      <c r="A114" s="29">
        <v>106</v>
      </c>
      <c r="B114" s="225" t="s">
        <v>1044</v>
      </c>
      <c r="C114" s="10">
        <v>2650</v>
      </c>
      <c r="D114" s="38">
        <v>0.1435073743836629</v>
      </c>
      <c r="E114" s="66"/>
      <c r="F114" s="29">
        <v>935</v>
      </c>
      <c r="G114" s="227" t="s">
        <v>1837</v>
      </c>
      <c r="H114" s="10">
        <v>154</v>
      </c>
      <c r="I114" s="38">
        <v>8.3396738321072032E-3</v>
      </c>
    </row>
    <row r="115" spans="1:9" ht="10.5" customHeight="1" x14ac:dyDescent="0.2">
      <c r="A115" s="29">
        <v>107</v>
      </c>
      <c r="B115" s="10" t="s">
        <v>1034</v>
      </c>
      <c r="C115" s="10">
        <v>2648</v>
      </c>
      <c r="D115" s="38">
        <v>0.14339906693129786</v>
      </c>
      <c r="E115" s="66"/>
      <c r="F115" s="29">
        <v>936</v>
      </c>
      <c r="G115" s="10" t="s">
        <v>1979</v>
      </c>
      <c r="H115" s="10">
        <v>154</v>
      </c>
      <c r="I115" s="38">
        <v>8.3396738321072032E-3</v>
      </c>
    </row>
    <row r="116" spans="1:9" ht="10.5" customHeight="1" x14ac:dyDescent="0.2">
      <c r="A116" s="29">
        <v>108</v>
      </c>
      <c r="B116" s="10" t="s">
        <v>1046</v>
      </c>
      <c r="C116" s="10">
        <v>2564</v>
      </c>
      <c r="D116" s="38">
        <v>0.13885015393196667</v>
      </c>
      <c r="E116" s="66"/>
      <c r="F116" s="29">
        <v>937</v>
      </c>
      <c r="G116" s="10" t="s">
        <v>1980</v>
      </c>
      <c r="H116" s="10">
        <v>154</v>
      </c>
      <c r="I116" s="38">
        <v>8.3396738321072032E-3</v>
      </c>
    </row>
    <row r="117" spans="1:9" ht="10.5" customHeight="1" x14ac:dyDescent="0.2">
      <c r="A117" s="29">
        <v>109</v>
      </c>
      <c r="B117" s="10" t="s">
        <v>1049</v>
      </c>
      <c r="C117" s="10">
        <v>2563</v>
      </c>
      <c r="D117" s="38">
        <v>0.13879600020578417</v>
      </c>
      <c r="E117" s="66"/>
      <c r="F117" s="29">
        <v>938</v>
      </c>
      <c r="G117" s="10" t="s">
        <v>1624</v>
      </c>
      <c r="H117" s="10">
        <v>154</v>
      </c>
      <c r="I117" s="38">
        <v>8.3396738321072032E-3</v>
      </c>
    </row>
    <row r="118" spans="1:9" ht="10.5" customHeight="1" x14ac:dyDescent="0.2">
      <c r="A118" s="29">
        <v>110</v>
      </c>
      <c r="B118" s="10" t="s">
        <v>1014</v>
      </c>
      <c r="C118" s="10">
        <v>2509</v>
      </c>
      <c r="D118" s="38">
        <v>0.13587169899192839</v>
      </c>
      <c r="E118" s="66"/>
      <c r="F118" s="29">
        <v>939</v>
      </c>
      <c r="G118" s="10" t="s">
        <v>1632</v>
      </c>
      <c r="H118" s="10">
        <v>154</v>
      </c>
      <c r="I118" s="38">
        <v>8.3396738321072032E-3</v>
      </c>
    </row>
    <row r="119" spans="1:9" ht="10.5" customHeight="1" x14ac:dyDescent="0.2">
      <c r="A119" s="29">
        <v>111</v>
      </c>
      <c r="B119" s="10" t="s">
        <v>1050</v>
      </c>
      <c r="C119" s="10">
        <v>2494</v>
      </c>
      <c r="D119" s="38">
        <v>0.13505939309919068</v>
      </c>
      <c r="E119" s="66"/>
      <c r="F119" s="29">
        <v>940</v>
      </c>
      <c r="G119" s="225" t="s">
        <v>1982</v>
      </c>
      <c r="H119" s="10">
        <v>153</v>
      </c>
      <c r="I119" s="38">
        <v>8.2855201059246885E-3</v>
      </c>
    </row>
    <row r="120" spans="1:9" ht="10.5" customHeight="1" x14ac:dyDescent="0.2">
      <c r="A120" s="29">
        <v>112</v>
      </c>
      <c r="B120" s="10" t="s">
        <v>1048</v>
      </c>
      <c r="C120" s="10">
        <v>2466</v>
      </c>
      <c r="D120" s="38">
        <v>0.13354308876608026</v>
      </c>
      <c r="E120" s="66"/>
      <c r="F120" s="29">
        <v>941</v>
      </c>
      <c r="G120" s="225" t="s">
        <v>1983</v>
      </c>
      <c r="H120" s="10">
        <v>153</v>
      </c>
      <c r="I120" s="38">
        <v>8.2855201059246885E-3</v>
      </c>
    </row>
    <row r="121" spans="1:9" ht="10.5" customHeight="1" x14ac:dyDescent="0.2">
      <c r="A121" s="29">
        <v>113</v>
      </c>
      <c r="B121" s="10" t="s">
        <v>1026</v>
      </c>
      <c r="C121" s="10">
        <v>2460</v>
      </c>
      <c r="D121" s="38">
        <v>0.13321816640898518</v>
      </c>
      <c r="E121" s="66"/>
      <c r="F121" s="29">
        <v>942</v>
      </c>
      <c r="G121" s="225" t="s">
        <v>1984</v>
      </c>
      <c r="H121" s="10">
        <v>153</v>
      </c>
      <c r="I121" s="38">
        <v>8.2855201059246885E-3</v>
      </c>
    </row>
    <row r="122" spans="1:9" ht="10.5" customHeight="1" x14ac:dyDescent="0.2">
      <c r="A122" s="29">
        <v>114</v>
      </c>
      <c r="B122" s="10" t="s">
        <v>1047</v>
      </c>
      <c r="C122" s="10">
        <v>2449</v>
      </c>
      <c r="D122" s="38">
        <v>0.13262247542097752</v>
      </c>
      <c r="E122" s="66"/>
      <c r="F122" s="29">
        <v>943</v>
      </c>
      <c r="G122" s="10" t="s">
        <v>1985</v>
      </c>
      <c r="H122" s="10">
        <v>153</v>
      </c>
      <c r="I122" s="38">
        <v>8.2855201059246885E-3</v>
      </c>
    </row>
    <row r="123" spans="1:9" ht="10.5" customHeight="1" x14ac:dyDescent="0.2">
      <c r="A123" s="29">
        <v>115</v>
      </c>
      <c r="B123" s="10" t="s">
        <v>1051</v>
      </c>
      <c r="C123" s="10">
        <v>2431</v>
      </c>
      <c r="D123" s="38">
        <v>0.13164770834969228</v>
      </c>
      <c r="E123" s="66"/>
      <c r="F123" s="29">
        <v>944</v>
      </c>
      <c r="G123" s="10" t="s">
        <v>1960</v>
      </c>
      <c r="H123" s="10">
        <v>153</v>
      </c>
      <c r="I123" s="38">
        <v>8.2855201059246885E-3</v>
      </c>
    </row>
    <row r="124" spans="1:9" ht="10.5" customHeight="1" x14ac:dyDescent="0.2">
      <c r="A124" s="29">
        <v>116</v>
      </c>
      <c r="B124" s="10" t="s">
        <v>1055</v>
      </c>
      <c r="C124" s="10">
        <v>2346</v>
      </c>
      <c r="D124" s="38">
        <v>0.12704464162417856</v>
      </c>
      <c r="E124" s="66"/>
      <c r="F124" s="29">
        <v>945</v>
      </c>
      <c r="G124" s="10" t="s">
        <v>1986</v>
      </c>
      <c r="H124" s="10">
        <v>153</v>
      </c>
      <c r="I124" s="38">
        <v>8.2855201059246885E-3</v>
      </c>
    </row>
    <row r="125" spans="1:9" ht="10.5" customHeight="1" x14ac:dyDescent="0.2">
      <c r="A125" s="29">
        <v>117</v>
      </c>
      <c r="B125" s="225" t="s">
        <v>1056</v>
      </c>
      <c r="C125" s="10">
        <v>2341</v>
      </c>
      <c r="D125" s="38">
        <v>0.12677387299326598</v>
      </c>
      <c r="E125" s="66"/>
      <c r="F125" s="29">
        <v>946</v>
      </c>
      <c r="G125" s="10" t="s">
        <v>1987</v>
      </c>
      <c r="H125" s="10">
        <v>153</v>
      </c>
      <c r="I125" s="38">
        <v>8.2855201059246885E-3</v>
      </c>
    </row>
    <row r="126" spans="1:9" ht="10.5" customHeight="1" x14ac:dyDescent="0.2">
      <c r="A126" s="29">
        <v>118</v>
      </c>
      <c r="B126" s="225" t="s">
        <v>1052</v>
      </c>
      <c r="C126" s="10">
        <v>2308</v>
      </c>
      <c r="D126" s="38">
        <v>0.12498680002924301</v>
      </c>
      <c r="E126" s="66"/>
      <c r="F126" s="29">
        <v>947</v>
      </c>
      <c r="G126" s="10" t="s">
        <v>1732</v>
      </c>
      <c r="H126" s="10">
        <v>153</v>
      </c>
      <c r="I126" s="38">
        <v>8.2855201059246885E-3</v>
      </c>
    </row>
    <row r="127" spans="1:9" ht="10.5" customHeight="1" x14ac:dyDescent="0.2">
      <c r="A127" s="29">
        <v>119</v>
      </c>
      <c r="B127" s="10" t="s">
        <v>1038</v>
      </c>
      <c r="C127" s="10">
        <v>2306</v>
      </c>
      <c r="D127" s="38">
        <v>0.12487849257687798</v>
      </c>
      <c r="E127" s="66"/>
      <c r="F127" s="29">
        <v>948</v>
      </c>
      <c r="G127" s="10" t="s">
        <v>1988</v>
      </c>
      <c r="H127" s="10">
        <v>152</v>
      </c>
      <c r="I127" s="38">
        <v>8.2313663797421738E-3</v>
      </c>
    </row>
    <row r="128" spans="1:9" ht="10.5" customHeight="1" x14ac:dyDescent="0.2">
      <c r="A128" s="29">
        <v>120</v>
      </c>
      <c r="B128" s="10" t="s">
        <v>1054</v>
      </c>
      <c r="C128" s="10">
        <v>2303</v>
      </c>
      <c r="D128" s="38">
        <v>0.12471603139833044</v>
      </c>
      <c r="E128" s="66"/>
      <c r="F128" s="29">
        <v>949</v>
      </c>
      <c r="G128" s="10" t="s">
        <v>1989</v>
      </c>
      <c r="H128" s="10">
        <v>152</v>
      </c>
      <c r="I128" s="38">
        <v>8.2313663797421738E-3</v>
      </c>
    </row>
    <row r="129" spans="1:9" ht="10.5" customHeight="1" x14ac:dyDescent="0.2">
      <c r="A129" s="29">
        <v>121</v>
      </c>
      <c r="B129" s="10" t="s">
        <v>1062</v>
      </c>
      <c r="C129" s="10">
        <v>2297</v>
      </c>
      <c r="D129" s="38">
        <v>0.12439110904123535</v>
      </c>
      <c r="E129" s="66"/>
      <c r="F129" s="29">
        <v>950</v>
      </c>
      <c r="G129" s="10" t="s">
        <v>1875</v>
      </c>
      <c r="H129" s="10">
        <v>152</v>
      </c>
      <c r="I129" s="38">
        <v>8.2313663797421738E-3</v>
      </c>
    </row>
    <row r="130" spans="1:9" ht="10.5" customHeight="1" x14ac:dyDescent="0.2">
      <c r="A130" s="29">
        <v>122</v>
      </c>
      <c r="B130" s="10" t="s">
        <v>1058</v>
      </c>
      <c r="C130" s="10">
        <v>2269</v>
      </c>
      <c r="D130" s="38">
        <v>0.12287480470812495</v>
      </c>
      <c r="E130" s="66"/>
      <c r="F130" s="29">
        <v>951</v>
      </c>
      <c r="G130" s="10" t="s">
        <v>1659</v>
      </c>
      <c r="H130" s="10">
        <v>151</v>
      </c>
      <c r="I130" s="38">
        <v>8.1772126535596592E-3</v>
      </c>
    </row>
    <row r="131" spans="1:9" ht="10.5" customHeight="1" x14ac:dyDescent="0.2">
      <c r="A131" s="29">
        <v>123</v>
      </c>
      <c r="B131" s="10" t="s">
        <v>1064</v>
      </c>
      <c r="C131" s="10">
        <v>2264</v>
      </c>
      <c r="D131" s="38">
        <v>0.12260403607721239</v>
      </c>
      <c r="E131" s="66"/>
      <c r="F131" s="29">
        <v>952</v>
      </c>
      <c r="G131" s="10" t="s">
        <v>1997</v>
      </c>
      <c r="H131" s="10">
        <v>151</v>
      </c>
      <c r="I131" s="38">
        <v>8.1772126535596592E-3</v>
      </c>
    </row>
    <row r="132" spans="1:9" ht="10.5" customHeight="1" x14ac:dyDescent="0.2">
      <c r="A132" s="29">
        <v>124</v>
      </c>
      <c r="B132" s="225" t="s">
        <v>1063</v>
      </c>
      <c r="C132" s="10">
        <v>2261</v>
      </c>
      <c r="D132" s="38">
        <v>0.12244157489866483</v>
      </c>
      <c r="E132" s="66"/>
      <c r="F132" s="29">
        <v>953</v>
      </c>
      <c r="G132" s="10" t="s">
        <v>1887</v>
      </c>
      <c r="H132" s="10">
        <v>151</v>
      </c>
      <c r="I132" s="38">
        <v>8.1772126535596592E-3</v>
      </c>
    </row>
    <row r="133" spans="1:9" ht="10.5" customHeight="1" x14ac:dyDescent="0.2">
      <c r="A133" s="29">
        <v>125</v>
      </c>
      <c r="B133" s="10" t="s">
        <v>1065</v>
      </c>
      <c r="C133" s="10">
        <v>2246</v>
      </c>
      <c r="D133" s="38">
        <v>0.12162926900592713</v>
      </c>
      <c r="E133" s="66"/>
      <c r="F133" s="29">
        <v>954</v>
      </c>
      <c r="G133" s="10" t="s">
        <v>997</v>
      </c>
      <c r="H133" s="10">
        <v>150</v>
      </c>
      <c r="I133" s="38">
        <v>8.1230589273771463E-3</v>
      </c>
    </row>
    <row r="134" spans="1:9" ht="10.5" customHeight="1" x14ac:dyDescent="0.2">
      <c r="A134" s="29">
        <v>126</v>
      </c>
      <c r="B134" s="10" t="s">
        <v>1057</v>
      </c>
      <c r="C134" s="10">
        <v>2213</v>
      </c>
      <c r="D134" s="38">
        <v>0.11984219604190416</v>
      </c>
      <c r="E134" s="66"/>
      <c r="F134" s="29">
        <v>955</v>
      </c>
      <c r="G134" s="225" t="s">
        <v>1998</v>
      </c>
      <c r="H134" s="10">
        <v>150</v>
      </c>
      <c r="I134" s="38">
        <v>8.1230589273771463E-3</v>
      </c>
    </row>
    <row r="135" spans="1:9" ht="10.5" customHeight="1" x14ac:dyDescent="0.2">
      <c r="A135" s="638">
        <v>127</v>
      </c>
      <c r="B135" s="25" t="s">
        <v>1070</v>
      </c>
      <c r="C135" s="25">
        <v>2187</v>
      </c>
      <c r="D135" s="639">
        <v>0.11843419916115878</v>
      </c>
      <c r="E135" s="749"/>
      <c r="F135" s="638">
        <v>956</v>
      </c>
      <c r="G135" s="25" t="s">
        <v>1999</v>
      </c>
      <c r="H135" s="25">
        <v>150</v>
      </c>
      <c r="I135" s="639">
        <v>8.1230589273771463E-3</v>
      </c>
    </row>
    <row r="136" spans="1:9" ht="10.5" customHeight="1" x14ac:dyDescent="0.2">
      <c r="A136" s="640"/>
      <c r="B136" s="620"/>
      <c r="C136" s="620"/>
      <c r="D136" s="641"/>
      <c r="E136" s="750"/>
      <c r="F136" s="640"/>
      <c r="G136" s="636" t="s">
        <v>3893</v>
      </c>
      <c r="H136" s="620"/>
      <c r="I136" s="641"/>
    </row>
    <row r="137" spans="1:9" s="2" customFormat="1" ht="10.5" customHeight="1" x14ac:dyDescent="0.15">
      <c r="A137" s="614" t="s">
        <v>0</v>
      </c>
      <c r="B137" s="862" t="s">
        <v>3307</v>
      </c>
      <c r="C137" s="614" t="s">
        <v>3311</v>
      </c>
      <c r="D137" s="614" t="s">
        <v>923</v>
      </c>
      <c r="E137" s="614"/>
      <c r="F137" s="614" t="s">
        <v>0</v>
      </c>
      <c r="G137" s="862" t="s">
        <v>3307</v>
      </c>
      <c r="H137" s="614" t="s">
        <v>3311</v>
      </c>
      <c r="I137" s="614" t="s">
        <v>923</v>
      </c>
    </row>
    <row r="138" spans="1:9" s="2" customFormat="1" ht="10.5" customHeight="1" x14ac:dyDescent="0.15">
      <c r="A138" s="615" t="s">
        <v>2</v>
      </c>
      <c r="B138" s="862"/>
      <c r="C138" s="615" t="s">
        <v>925</v>
      </c>
      <c r="D138" s="615" t="s">
        <v>6</v>
      </c>
      <c r="E138" s="615"/>
      <c r="F138" s="615" t="s">
        <v>2</v>
      </c>
      <c r="G138" s="862"/>
      <c r="H138" s="615" t="s">
        <v>925</v>
      </c>
      <c r="I138" s="615" t="s">
        <v>6</v>
      </c>
    </row>
    <row r="139" spans="1:9" ht="10.5" customHeight="1" x14ac:dyDescent="0.2">
      <c r="A139" s="29">
        <v>128</v>
      </c>
      <c r="B139" s="225" t="s">
        <v>1069</v>
      </c>
      <c r="C139" s="10">
        <v>2177</v>
      </c>
      <c r="D139" s="38">
        <v>0.11789266189933365</v>
      </c>
      <c r="E139" s="66"/>
      <c r="F139" s="29">
        <v>957</v>
      </c>
      <c r="G139" s="10" t="s">
        <v>2000</v>
      </c>
      <c r="H139" s="10">
        <v>149</v>
      </c>
      <c r="I139" s="38">
        <v>8.0689052011946316E-3</v>
      </c>
    </row>
    <row r="140" spans="1:9" ht="10.5" customHeight="1" x14ac:dyDescent="0.2">
      <c r="A140" s="29">
        <v>129</v>
      </c>
      <c r="B140" s="10" t="s">
        <v>1072</v>
      </c>
      <c r="C140" s="10">
        <v>2173</v>
      </c>
      <c r="D140" s="38">
        <v>0.11767604699460359</v>
      </c>
      <c r="E140" s="66"/>
      <c r="F140" s="29">
        <v>958</v>
      </c>
      <c r="G140" s="10" t="s">
        <v>2002</v>
      </c>
      <c r="H140" s="10">
        <v>149</v>
      </c>
      <c r="I140" s="38">
        <v>8.0689052011946316E-3</v>
      </c>
    </row>
    <row r="141" spans="1:9" ht="10.5" customHeight="1" x14ac:dyDescent="0.2">
      <c r="A141" s="29">
        <v>130</v>
      </c>
      <c r="B141" s="225" t="s">
        <v>1073</v>
      </c>
      <c r="C141" s="10">
        <v>2166</v>
      </c>
      <c r="D141" s="38">
        <v>0.11729697091132599</v>
      </c>
      <c r="E141" s="66"/>
      <c r="F141" s="29">
        <v>959</v>
      </c>
      <c r="G141" s="225" t="s">
        <v>1623</v>
      </c>
      <c r="H141" s="10">
        <v>148</v>
      </c>
      <c r="I141" s="38">
        <v>8.014751475012117E-3</v>
      </c>
    </row>
    <row r="142" spans="1:9" ht="10.5" customHeight="1" x14ac:dyDescent="0.2">
      <c r="A142" s="29">
        <v>131</v>
      </c>
      <c r="B142" s="10" t="s">
        <v>1059</v>
      </c>
      <c r="C142" s="10">
        <v>2153</v>
      </c>
      <c r="D142" s="38">
        <v>0.11659297247095329</v>
      </c>
      <c r="E142" s="66"/>
      <c r="F142" s="29">
        <v>960</v>
      </c>
      <c r="G142" s="10" t="s">
        <v>2003</v>
      </c>
      <c r="H142" s="10">
        <v>148</v>
      </c>
      <c r="I142" s="38">
        <v>8.014751475012117E-3</v>
      </c>
    </row>
    <row r="143" spans="1:9" ht="10.5" customHeight="1" x14ac:dyDescent="0.2">
      <c r="A143" s="29">
        <v>132</v>
      </c>
      <c r="B143" s="10" t="s">
        <v>1060</v>
      </c>
      <c r="C143" s="10">
        <v>2147</v>
      </c>
      <c r="D143" s="38">
        <v>0.11626805011385821</v>
      </c>
      <c r="E143" s="66"/>
      <c r="F143" s="29">
        <v>961</v>
      </c>
      <c r="G143" s="10" t="s">
        <v>2004</v>
      </c>
      <c r="H143" s="10">
        <v>148</v>
      </c>
      <c r="I143" s="38">
        <v>8.014751475012117E-3</v>
      </c>
    </row>
    <row r="144" spans="1:9" ht="10.5" customHeight="1" x14ac:dyDescent="0.2">
      <c r="A144" s="29">
        <v>133</v>
      </c>
      <c r="B144" s="10" t="s">
        <v>1077</v>
      </c>
      <c r="C144" s="10">
        <v>2074</v>
      </c>
      <c r="D144" s="38">
        <v>0.11231482810253467</v>
      </c>
      <c r="E144" s="66"/>
      <c r="F144" s="29">
        <v>962</v>
      </c>
      <c r="G144" s="10" t="s">
        <v>1842</v>
      </c>
      <c r="H144" s="10">
        <v>147</v>
      </c>
      <c r="I144" s="38">
        <v>7.9605977488296023E-3</v>
      </c>
    </row>
    <row r="145" spans="1:9" ht="10.5" customHeight="1" x14ac:dyDescent="0.2">
      <c r="A145" s="29">
        <v>134</v>
      </c>
      <c r="B145" s="10" t="s">
        <v>1079</v>
      </c>
      <c r="C145" s="10">
        <v>2065</v>
      </c>
      <c r="D145" s="38">
        <v>0.11182744456689203</v>
      </c>
      <c r="E145" s="66"/>
      <c r="F145" s="29">
        <v>963</v>
      </c>
      <c r="G145" s="10" t="s">
        <v>2005</v>
      </c>
      <c r="H145" s="10">
        <v>147</v>
      </c>
      <c r="I145" s="38">
        <v>7.9605977488296023E-3</v>
      </c>
    </row>
    <row r="146" spans="1:9" ht="10.5" customHeight="1" x14ac:dyDescent="0.2">
      <c r="A146" s="29">
        <v>135</v>
      </c>
      <c r="B146" s="10" t="s">
        <v>1071</v>
      </c>
      <c r="C146" s="10">
        <v>2058</v>
      </c>
      <c r="D146" s="38">
        <v>0.11144836848361443</v>
      </c>
      <c r="E146" s="66"/>
      <c r="F146" s="29">
        <v>964</v>
      </c>
      <c r="G146" s="10" t="s">
        <v>2006</v>
      </c>
      <c r="H146" s="10">
        <v>147</v>
      </c>
      <c r="I146" s="38">
        <v>7.9605977488296023E-3</v>
      </c>
    </row>
    <row r="147" spans="1:9" ht="10.5" customHeight="1" x14ac:dyDescent="0.2">
      <c r="A147" s="29">
        <v>136</v>
      </c>
      <c r="B147" s="225" t="s">
        <v>1067</v>
      </c>
      <c r="C147" s="10">
        <v>2024</v>
      </c>
      <c r="D147" s="38">
        <v>0.10960714179340895</v>
      </c>
      <c r="E147" s="66"/>
      <c r="F147" s="29">
        <v>965</v>
      </c>
      <c r="G147" s="10" t="s">
        <v>2007</v>
      </c>
      <c r="H147" s="10">
        <v>147</v>
      </c>
      <c r="I147" s="38">
        <v>7.9605977488296023E-3</v>
      </c>
    </row>
    <row r="148" spans="1:9" ht="10.5" customHeight="1" x14ac:dyDescent="0.2">
      <c r="A148" s="29">
        <v>137</v>
      </c>
      <c r="B148" s="10" t="s">
        <v>1080</v>
      </c>
      <c r="C148" s="10">
        <v>2017</v>
      </c>
      <c r="D148" s="38">
        <v>0.10922806571013136</v>
      </c>
      <c r="E148" s="66"/>
      <c r="F148" s="29">
        <v>966</v>
      </c>
      <c r="G148" s="225" t="s">
        <v>2009</v>
      </c>
      <c r="H148" s="10">
        <v>146</v>
      </c>
      <c r="I148" s="38">
        <v>7.9064440226470876E-3</v>
      </c>
    </row>
    <row r="149" spans="1:9" ht="10.5" customHeight="1" x14ac:dyDescent="0.2">
      <c r="A149" s="29">
        <v>138</v>
      </c>
      <c r="B149" s="10" t="s">
        <v>1081</v>
      </c>
      <c r="C149" s="10">
        <v>2011</v>
      </c>
      <c r="D149" s="38">
        <v>0.10890314335303626</v>
      </c>
      <c r="E149" s="66"/>
      <c r="F149" s="29">
        <v>967</v>
      </c>
      <c r="G149" s="225" t="s">
        <v>2010</v>
      </c>
      <c r="H149" s="10">
        <v>146</v>
      </c>
      <c r="I149" s="38">
        <v>7.9064440226470876E-3</v>
      </c>
    </row>
    <row r="150" spans="1:9" ht="10.5" customHeight="1" x14ac:dyDescent="0.2">
      <c r="A150" s="29">
        <v>139</v>
      </c>
      <c r="B150" s="10" t="s">
        <v>1066</v>
      </c>
      <c r="C150" s="10">
        <v>2002</v>
      </c>
      <c r="D150" s="38">
        <v>0.10841575981739364</v>
      </c>
      <c r="E150" s="66"/>
      <c r="F150" s="29">
        <v>968</v>
      </c>
      <c r="G150" s="10" t="s">
        <v>1704</v>
      </c>
      <c r="H150" s="10">
        <v>146</v>
      </c>
      <c r="I150" s="38">
        <v>7.9064440226470876E-3</v>
      </c>
    </row>
    <row r="151" spans="1:9" ht="10.5" customHeight="1" x14ac:dyDescent="0.2">
      <c r="A151" s="29">
        <v>140</v>
      </c>
      <c r="B151" s="10" t="s">
        <v>1074</v>
      </c>
      <c r="C151" s="10">
        <v>2001</v>
      </c>
      <c r="D151" s="38">
        <v>0.10836160609121112</v>
      </c>
      <c r="E151" s="66"/>
      <c r="F151" s="29">
        <v>969</v>
      </c>
      <c r="G151" s="10" t="s">
        <v>2012</v>
      </c>
      <c r="H151" s="10">
        <v>145</v>
      </c>
      <c r="I151" s="38">
        <v>7.8522902964645747E-3</v>
      </c>
    </row>
    <row r="152" spans="1:9" ht="10.5" customHeight="1" x14ac:dyDescent="0.2">
      <c r="A152" s="29">
        <v>141</v>
      </c>
      <c r="B152" s="10" t="s">
        <v>1053</v>
      </c>
      <c r="C152" s="10">
        <v>1991</v>
      </c>
      <c r="D152" s="38">
        <v>0.10782006882938598</v>
      </c>
      <c r="E152" s="66"/>
      <c r="F152" s="29">
        <v>970</v>
      </c>
      <c r="G152" s="10" t="s">
        <v>2013</v>
      </c>
      <c r="H152" s="10">
        <v>145</v>
      </c>
      <c r="I152" s="38">
        <v>7.8522902964645747E-3</v>
      </c>
    </row>
    <row r="153" spans="1:9" ht="10.5" customHeight="1" x14ac:dyDescent="0.2">
      <c r="A153" s="29">
        <v>142</v>
      </c>
      <c r="B153" s="10" t="s">
        <v>1075</v>
      </c>
      <c r="C153" s="10">
        <v>1977</v>
      </c>
      <c r="D153" s="38">
        <v>0.10706191666283078</v>
      </c>
      <c r="E153" s="66"/>
      <c r="F153" s="29">
        <v>971</v>
      </c>
      <c r="G153" s="10" t="s">
        <v>1898</v>
      </c>
      <c r="H153" s="10">
        <v>144</v>
      </c>
      <c r="I153" s="38">
        <v>7.7981365702820601E-3</v>
      </c>
    </row>
    <row r="154" spans="1:9" ht="10.5" customHeight="1" x14ac:dyDescent="0.2">
      <c r="A154" s="29">
        <v>143</v>
      </c>
      <c r="B154" s="10" t="s">
        <v>1085</v>
      </c>
      <c r="C154" s="10">
        <v>1956</v>
      </c>
      <c r="D154" s="38">
        <v>0.10592468841299797</v>
      </c>
      <c r="E154" s="66"/>
      <c r="F154" s="29">
        <v>972</v>
      </c>
      <c r="G154" s="10" t="s">
        <v>2014</v>
      </c>
      <c r="H154" s="10">
        <v>144</v>
      </c>
      <c r="I154" s="38">
        <v>7.7981365702820601E-3</v>
      </c>
    </row>
    <row r="155" spans="1:9" ht="10.5" customHeight="1" x14ac:dyDescent="0.2">
      <c r="A155" s="29">
        <v>144</v>
      </c>
      <c r="B155" s="10" t="s">
        <v>1078</v>
      </c>
      <c r="C155" s="10">
        <v>1925</v>
      </c>
      <c r="D155" s="38">
        <v>0.10424592290134004</v>
      </c>
      <c r="E155" s="66"/>
      <c r="F155" s="29">
        <v>973</v>
      </c>
      <c r="G155" s="10" t="s">
        <v>2016</v>
      </c>
      <c r="H155" s="10">
        <v>144</v>
      </c>
      <c r="I155" s="38">
        <v>7.7981365702820601E-3</v>
      </c>
    </row>
    <row r="156" spans="1:9" ht="10.5" customHeight="1" x14ac:dyDescent="0.2">
      <c r="A156" s="29">
        <v>145</v>
      </c>
      <c r="B156" s="10" t="s">
        <v>1090</v>
      </c>
      <c r="C156" s="10">
        <v>1915</v>
      </c>
      <c r="D156" s="38">
        <v>0.1037043856395149</v>
      </c>
      <c r="E156" s="66"/>
      <c r="F156" s="29">
        <v>974</v>
      </c>
      <c r="G156" s="10" t="s">
        <v>2020</v>
      </c>
      <c r="H156" s="10">
        <v>143</v>
      </c>
      <c r="I156" s="38">
        <v>7.7439828440995454E-3</v>
      </c>
    </row>
    <row r="157" spans="1:9" ht="10.5" customHeight="1" x14ac:dyDescent="0.2">
      <c r="A157" s="29">
        <v>146</v>
      </c>
      <c r="B157" s="10" t="s">
        <v>1084</v>
      </c>
      <c r="C157" s="10">
        <v>1882</v>
      </c>
      <c r="D157" s="38">
        <v>0.10191731267549192</v>
      </c>
      <c r="E157" s="66"/>
      <c r="F157" s="29">
        <v>975</v>
      </c>
      <c r="G157" s="10" t="s">
        <v>2022</v>
      </c>
      <c r="H157" s="10">
        <v>143</v>
      </c>
      <c r="I157" s="38">
        <v>7.7439828440995454E-3</v>
      </c>
    </row>
    <row r="158" spans="1:9" ht="10.5" customHeight="1" x14ac:dyDescent="0.2">
      <c r="A158" s="29">
        <v>147</v>
      </c>
      <c r="B158" s="225" t="s">
        <v>1087</v>
      </c>
      <c r="C158" s="10">
        <v>1881</v>
      </c>
      <c r="D158" s="38">
        <v>0.1018631589493094</v>
      </c>
      <c r="E158" s="66"/>
      <c r="F158" s="29">
        <v>976</v>
      </c>
      <c r="G158" s="10" t="s">
        <v>2023</v>
      </c>
      <c r="H158" s="10">
        <v>143</v>
      </c>
      <c r="I158" s="38">
        <v>7.7439828440995454E-3</v>
      </c>
    </row>
    <row r="159" spans="1:9" ht="10.5" customHeight="1" x14ac:dyDescent="0.2">
      <c r="A159" s="29">
        <v>148</v>
      </c>
      <c r="B159" s="10" t="s">
        <v>1089</v>
      </c>
      <c r="C159" s="10">
        <v>1879</v>
      </c>
      <c r="D159" s="38">
        <v>0.10175485149694438</v>
      </c>
      <c r="E159" s="66"/>
      <c r="F159" s="29">
        <v>977</v>
      </c>
      <c r="G159" s="10" t="s">
        <v>2024</v>
      </c>
      <c r="H159" s="10">
        <v>143</v>
      </c>
      <c r="I159" s="38">
        <v>7.7439828440995454E-3</v>
      </c>
    </row>
    <row r="160" spans="1:9" ht="10.5" customHeight="1" x14ac:dyDescent="0.2">
      <c r="A160" s="29">
        <v>149</v>
      </c>
      <c r="B160" s="10" t="s">
        <v>1083</v>
      </c>
      <c r="C160" s="10">
        <v>1879</v>
      </c>
      <c r="D160" s="38">
        <v>0.10175485149694438</v>
      </c>
      <c r="E160" s="66"/>
      <c r="F160" s="29">
        <v>978</v>
      </c>
      <c r="G160" s="10" t="s">
        <v>2025</v>
      </c>
      <c r="H160" s="10">
        <v>142</v>
      </c>
      <c r="I160" s="38">
        <v>7.6898291179170308E-3</v>
      </c>
    </row>
    <row r="161" spans="1:9" ht="10.5" customHeight="1" x14ac:dyDescent="0.2">
      <c r="A161" s="29">
        <v>150</v>
      </c>
      <c r="B161" s="10" t="s">
        <v>1082</v>
      </c>
      <c r="C161" s="10">
        <v>1859</v>
      </c>
      <c r="D161" s="38">
        <v>0.10067177697329409</v>
      </c>
      <c r="E161" s="66"/>
      <c r="F161" s="29">
        <v>979</v>
      </c>
      <c r="G161" s="10" t="s">
        <v>2026</v>
      </c>
      <c r="H161" s="10">
        <v>142</v>
      </c>
      <c r="I161" s="38">
        <v>7.6898291179170308E-3</v>
      </c>
    </row>
    <row r="162" spans="1:9" ht="10.5" customHeight="1" x14ac:dyDescent="0.2">
      <c r="A162" s="29">
        <v>151</v>
      </c>
      <c r="B162" s="10" t="s">
        <v>1095</v>
      </c>
      <c r="C162" s="10">
        <v>1825</v>
      </c>
      <c r="D162" s="38">
        <v>9.8830550283088597E-2</v>
      </c>
      <c r="E162" s="66"/>
      <c r="F162" s="29">
        <v>980</v>
      </c>
      <c r="G162" s="226" t="s">
        <v>2027</v>
      </c>
      <c r="H162" s="10">
        <v>141</v>
      </c>
      <c r="I162" s="38">
        <v>7.635675391734517E-3</v>
      </c>
    </row>
    <row r="163" spans="1:9" ht="10.5" customHeight="1" x14ac:dyDescent="0.2">
      <c r="A163" s="29">
        <v>152</v>
      </c>
      <c r="B163" s="10" t="s">
        <v>1096</v>
      </c>
      <c r="C163" s="10">
        <v>1825</v>
      </c>
      <c r="D163" s="38">
        <v>9.8830550283088597E-2</v>
      </c>
      <c r="E163" s="66"/>
      <c r="F163" s="29">
        <v>981</v>
      </c>
      <c r="G163" s="228" t="s">
        <v>2028</v>
      </c>
      <c r="H163" s="10">
        <v>141</v>
      </c>
      <c r="I163" s="38">
        <v>7.635675391734517E-3</v>
      </c>
    </row>
    <row r="164" spans="1:9" ht="10.5" customHeight="1" x14ac:dyDescent="0.2">
      <c r="A164" s="29">
        <v>153</v>
      </c>
      <c r="B164" s="225" t="s">
        <v>1097</v>
      </c>
      <c r="C164" s="10">
        <v>1817</v>
      </c>
      <c r="D164" s="38">
        <v>9.8397320473628494E-2</v>
      </c>
      <c r="E164" s="66"/>
      <c r="F164" s="29">
        <v>982</v>
      </c>
      <c r="G164" s="10" t="s">
        <v>2029</v>
      </c>
      <c r="H164" s="10">
        <v>141</v>
      </c>
      <c r="I164" s="38">
        <v>7.635675391734517E-3</v>
      </c>
    </row>
    <row r="165" spans="1:9" ht="10.5" customHeight="1" x14ac:dyDescent="0.2">
      <c r="A165" s="29">
        <v>154</v>
      </c>
      <c r="B165" s="10" t="s">
        <v>1098</v>
      </c>
      <c r="C165" s="10">
        <v>1811</v>
      </c>
      <c r="D165" s="38">
        <v>9.8072398116533399E-2</v>
      </c>
      <c r="E165" s="66"/>
      <c r="F165" s="29">
        <v>983</v>
      </c>
      <c r="G165" s="10" t="s">
        <v>2030</v>
      </c>
      <c r="H165" s="10">
        <v>141</v>
      </c>
      <c r="I165" s="38">
        <v>7.635675391734517E-3</v>
      </c>
    </row>
    <row r="166" spans="1:9" ht="10.5" customHeight="1" x14ac:dyDescent="0.2">
      <c r="A166" s="29">
        <v>155</v>
      </c>
      <c r="B166" s="10" t="s">
        <v>1088</v>
      </c>
      <c r="C166" s="10">
        <v>1810</v>
      </c>
      <c r="D166" s="38">
        <v>9.8018244390350895E-2</v>
      </c>
      <c r="E166" s="66"/>
      <c r="F166" s="29">
        <v>984</v>
      </c>
      <c r="G166" s="10" t="s">
        <v>2031</v>
      </c>
      <c r="H166" s="10">
        <v>140</v>
      </c>
      <c r="I166" s="38">
        <v>7.5815216655520023E-3</v>
      </c>
    </row>
    <row r="167" spans="1:9" ht="10.5" customHeight="1" x14ac:dyDescent="0.2">
      <c r="A167" s="29">
        <v>156</v>
      </c>
      <c r="B167" s="10" t="s">
        <v>1086</v>
      </c>
      <c r="C167" s="10">
        <v>1809</v>
      </c>
      <c r="D167" s="38">
        <v>9.7964090664168377E-2</v>
      </c>
      <c r="E167" s="66"/>
      <c r="F167" s="29">
        <v>985</v>
      </c>
      <c r="G167" s="10" t="s">
        <v>2033</v>
      </c>
      <c r="H167" s="10">
        <v>139</v>
      </c>
      <c r="I167" s="38">
        <v>7.5273679393694885E-3</v>
      </c>
    </row>
    <row r="168" spans="1:9" ht="10.5" customHeight="1" x14ac:dyDescent="0.2">
      <c r="A168" s="29">
        <v>157</v>
      </c>
      <c r="B168" s="10" t="s">
        <v>1101</v>
      </c>
      <c r="C168" s="10">
        <v>1776</v>
      </c>
      <c r="D168" s="38">
        <v>9.6177017700145404E-2</v>
      </c>
      <c r="E168" s="66"/>
      <c r="F168" s="29">
        <v>986</v>
      </c>
      <c r="G168" s="10" t="s">
        <v>2034</v>
      </c>
      <c r="H168" s="10">
        <v>139</v>
      </c>
      <c r="I168" s="38">
        <v>7.5273679393694885E-3</v>
      </c>
    </row>
    <row r="169" spans="1:9" ht="10.5" customHeight="1" x14ac:dyDescent="0.2">
      <c r="A169" s="29">
        <v>158</v>
      </c>
      <c r="B169" s="10" t="s">
        <v>1102</v>
      </c>
      <c r="C169" s="10">
        <v>1771</v>
      </c>
      <c r="D169" s="38">
        <v>9.5906249069232827E-2</v>
      </c>
      <c r="E169" s="66"/>
      <c r="F169" s="29">
        <v>987</v>
      </c>
      <c r="G169" s="10" t="s">
        <v>2035</v>
      </c>
      <c r="H169" s="10">
        <v>139</v>
      </c>
      <c r="I169" s="38">
        <v>7.5273679393694885E-3</v>
      </c>
    </row>
    <row r="170" spans="1:9" ht="10.5" customHeight="1" x14ac:dyDescent="0.2">
      <c r="A170" s="29">
        <v>159</v>
      </c>
      <c r="B170" s="10" t="s">
        <v>1104</v>
      </c>
      <c r="C170" s="10">
        <v>1764</v>
      </c>
      <c r="D170" s="38">
        <v>9.5527172985955228E-2</v>
      </c>
      <c r="E170" s="66"/>
      <c r="F170" s="29">
        <v>988</v>
      </c>
      <c r="G170" s="10" t="s">
        <v>2036</v>
      </c>
      <c r="H170" s="10">
        <v>139</v>
      </c>
      <c r="I170" s="38">
        <v>7.5273679393694885E-3</v>
      </c>
    </row>
    <row r="171" spans="1:9" ht="10.5" customHeight="1" x14ac:dyDescent="0.2">
      <c r="A171" s="29">
        <v>160</v>
      </c>
      <c r="B171" s="10" t="s">
        <v>1105</v>
      </c>
      <c r="C171" s="10">
        <v>1761</v>
      </c>
      <c r="D171" s="38">
        <v>9.5364711807407687E-2</v>
      </c>
      <c r="E171" s="66"/>
      <c r="F171" s="29">
        <v>989</v>
      </c>
      <c r="G171" s="225" t="s">
        <v>2037</v>
      </c>
      <c r="H171" s="10">
        <v>138</v>
      </c>
      <c r="I171" s="38">
        <v>7.4732142131869739E-3</v>
      </c>
    </row>
    <row r="172" spans="1:9" ht="10.5" customHeight="1" x14ac:dyDescent="0.2">
      <c r="A172" s="29">
        <v>161</v>
      </c>
      <c r="B172" s="10" t="s">
        <v>1094</v>
      </c>
      <c r="C172" s="10">
        <v>1759</v>
      </c>
      <c r="D172" s="38">
        <v>9.5256404355042665E-2</v>
      </c>
      <c r="E172" s="66"/>
      <c r="F172" s="29">
        <v>990</v>
      </c>
      <c r="G172" s="10" t="s">
        <v>2040</v>
      </c>
      <c r="H172" s="10">
        <v>138</v>
      </c>
      <c r="I172" s="38">
        <v>7.4732142131869739E-3</v>
      </c>
    </row>
    <row r="173" spans="1:9" ht="10.5" customHeight="1" x14ac:dyDescent="0.2">
      <c r="A173" s="29">
        <v>162</v>
      </c>
      <c r="B173" s="225" t="s">
        <v>1106</v>
      </c>
      <c r="C173" s="10">
        <v>1735</v>
      </c>
      <c r="D173" s="38">
        <v>9.3956714926662313E-2</v>
      </c>
      <c r="E173" s="66"/>
      <c r="F173" s="29">
        <v>991</v>
      </c>
      <c r="G173" s="225" t="s">
        <v>2041</v>
      </c>
      <c r="H173" s="10">
        <v>137</v>
      </c>
      <c r="I173" s="38">
        <v>7.4190604870044592E-3</v>
      </c>
    </row>
    <row r="174" spans="1:9" ht="10.5" customHeight="1" x14ac:dyDescent="0.2">
      <c r="A174" s="29">
        <v>163</v>
      </c>
      <c r="B174" s="10" t="s">
        <v>1092</v>
      </c>
      <c r="C174" s="10">
        <v>1735</v>
      </c>
      <c r="D174" s="38">
        <v>9.3956714926662313E-2</v>
      </c>
      <c r="E174" s="66"/>
      <c r="F174" s="29">
        <v>992</v>
      </c>
      <c r="G174" s="225" t="s">
        <v>1848</v>
      </c>
      <c r="H174" s="10">
        <v>137</v>
      </c>
      <c r="I174" s="38">
        <v>7.4190604870044592E-3</v>
      </c>
    </row>
    <row r="175" spans="1:9" ht="10.5" customHeight="1" x14ac:dyDescent="0.2">
      <c r="A175" s="29">
        <v>164</v>
      </c>
      <c r="B175" s="10" t="s">
        <v>1103</v>
      </c>
      <c r="C175" s="10">
        <v>1723</v>
      </c>
      <c r="D175" s="38">
        <v>9.3306870212472151E-2</v>
      </c>
      <c r="E175" s="66"/>
      <c r="F175" s="29">
        <v>993</v>
      </c>
      <c r="G175" s="10" t="s">
        <v>2044</v>
      </c>
      <c r="H175" s="10">
        <v>137</v>
      </c>
      <c r="I175" s="38">
        <v>7.4190604870044592E-3</v>
      </c>
    </row>
    <row r="176" spans="1:9" ht="10.5" customHeight="1" x14ac:dyDescent="0.2">
      <c r="A176" s="29">
        <v>165</v>
      </c>
      <c r="B176" s="10" t="s">
        <v>1091</v>
      </c>
      <c r="C176" s="10">
        <v>1685</v>
      </c>
      <c r="D176" s="38">
        <v>9.1249028617536601E-2</v>
      </c>
      <c r="E176" s="66"/>
      <c r="F176" s="29">
        <v>994</v>
      </c>
      <c r="G176" s="10" t="s">
        <v>2045</v>
      </c>
      <c r="H176" s="10">
        <v>137</v>
      </c>
      <c r="I176" s="38">
        <v>7.4190604870044592E-3</v>
      </c>
    </row>
    <row r="177" spans="1:9" ht="10.5" customHeight="1" x14ac:dyDescent="0.2">
      <c r="A177" s="29">
        <v>166</v>
      </c>
      <c r="B177" s="10" t="s">
        <v>1099</v>
      </c>
      <c r="C177" s="10">
        <v>1680</v>
      </c>
      <c r="D177" s="38">
        <v>9.0978259986624024E-2</v>
      </c>
      <c r="E177" s="66"/>
      <c r="F177" s="29">
        <v>995</v>
      </c>
      <c r="G177" s="225" t="s">
        <v>2046</v>
      </c>
      <c r="H177" s="10">
        <v>136</v>
      </c>
      <c r="I177" s="38">
        <v>7.3649067608219454E-3</v>
      </c>
    </row>
    <row r="178" spans="1:9" ht="10.5" customHeight="1" x14ac:dyDescent="0.2">
      <c r="A178" s="29">
        <v>167</v>
      </c>
      <c r="B178" s="10" t="s">
        <v>1108</v>
      </c>
      <c r="C178" s="10">
        <v>1675</v>
      </c>
      <c r="D178" s="38">
        <v>9.0707491355711461E-2</v>
      </c>
      <c r="E178" s="66"/>
      <c r="F178" s="29">
        <v>996</v>
      </c>
      <c r="G178" s="10" t="s">
        <v>1515</v>
      </c>
      <c r="H178" s="10">
        <v>136</v>
      </c>
      <c r="I178" s="38">
        <v>7.3649067608219454E-3</v>
      </c>
    </row>
    <row r="179" spans="1:9" ht="10.5" customHeight="1" x14ac:dyDescent="0.2">
      <c r="A179" s="29">
        <v>168</v>
      </c>
      <c r="B179" s="10" t="s">
        <v>1109</v>
      </c>
      <c r="C179" s="10">
        <v>1670</v>
      </c>
      <c r="D179" s="38">
        <v>9.0436722724798885E-2</v>
      </c>
      <c r="E179" s="66"/>
      <c r="F179" s="29">
        <v>997</v>
      </c>
      <c r="G179" s="10" t="s">
        <v>2048</v>
      </c>
      <c r="H179" s="10">
        <v>136</v>
      </c>
      <c r="I179" s="38">
        <v>7.3649067608219454E-3</v>
      </c>
    </row>
    <row r="180" spans="1:9" ht="10.5" customHeight="1" x14ac:dyDescent="0.2">
      <c r="A180" s="29">
        <v>169</v>
      </c>
      <c r="B180" s="10" t="s">
        <v>1110</v>
      </c>
      <c r="C180" s="10">
        <v>1649</v>
      </c>
      <c r="D180" s="38">
        <v>8.9299494474966087E-2</v>
      </c>
      <c r="E180" s="66"/>
      <c r="F180" s="29">
        <v>998</v>
      </c>
      <c r="G180" s="10" t="s">
        <v>2049</v>
      </c>
      <c r="H180" s="10">
        <v>136</v>
      </c>
      <c r="I180" s="38">
        <v>7.3649067608219454E-3</v>
      </c>
    </row>
    <row r="181" spans="1:9" ht="10.5" customHeight="1" x14ac:dyDescent="0.2">
      <c r="A181" s="29">
        <v>170</v>
      </c>
      <c r="B181" s="10" t="s">
        <v>1100</v>
      </c>
      <c r="C181" s="10">
        <v>1639</v>
      </c>
      <c r="D181" s="38">
        <v>8.8757957213140948E-2</v>
      </c>
      <c r="E181" s="66"/>
      <c r="F181" s="29">
        <v>999</v>
      </c>
      <c r="G181" s="10" t="s">
        <v>2050</v>
      </c>
      <c r="H181" s="10">
        <v>136</v>
      </c>
      <c r="I181" s="38">
        <v>7.3649067608219454E-3</v>
      </c>
    </row>
    <row r="182" spans="1:9" ht="10.5" customHeight="1" x14ac:dyDescent="0.2">
      <c r="A182" s="29">
        <v>171</v>
      </c>
      <c r="B182" s="10" t="s">
        <v>1112</v>
      </c>
      <c r="C182" s="10">
        <v>1597</v>
      </c>
      <c r="D182" s="38">
        <v>8.6483500713475339E-2</v>
      </c>
      <c r="E182" s="66"/>
      <c r="F182" s="29">
        <v>1000</v>
      </c>
      <c r="G182" s="10" t="s">
        <v>2052</v>
      </c>
      <c r="H182" s="10">
        <v>135</v>
      </c>
      <c r="I182" s="38">
        <v>7.3107530346394308E-3</v>
      </c>
    </row>
    <row r="183" spans="1:9" ht="10.5" customHeight="1" x14ac:dyDescent="0.2">
      <c r="A183" s="29">
        <v>172</v>
      </c>
      <c r="B183" s="10" t="s">
        <v>1107</v>
      </c>
      <c r="C183" s="10">
        <v>1568</v>
      </c>
      <c r="D183" s="38">
        <v>8.4913042654182425E-2</v>
      </c>
      <c r="E183" s="66"/>
      <c r="F183" s="29">
        <v>1001</v>
      </c>
      <c r="G183" s="10" t="s">
        <v>1549</v>
      </c>
      <c r="H183" s="10">
        <v>135</v>
      </c>
      <c r="I183" s="38">
        <v>7.3107530346394308E-3</v>
      </c>
    </row>
    <row r="184" spans="1:9" ht="10.5" customHeight="1" x14ac:dyDescent="0.2">
      <c r="A184" s="29">
        <v>173</v>
      </c>
      <c r="B184" s="10" t="s">
        <v>1114</v>
      </c>
      <c r="C184" s="10">
        <v>1551</v>
      </c>
      <c r="D184" s="38">
        <v>8.3992429309079686E-2</v>
      </c>
      <c r="E184" s="66"/>
      <c r="F184" s="29">
        <v>1002</v>
      </c>
      <c r="G184" s="10" t="s">
        <v>2053</v>
      </c>
      <c r="H184" s="10">
        <v>135</v>
      </c>
      <c r="I184" s="38">
        <v>7.3107530346394308E-3</v>
      </c>
    </row>
    <row r="185" spans="1:9" ht="10.5" customHeight="1" x14ac:dyDescent="0.2">
      <c r="A185" s="29">
        <v>174</v>
      </c>
      <c r="B185" s="10" t="s">
        <v>1116</v>
      </c>
      <c r="C185" s="10">
        <v>1542</v>
      </c>
      <c r="D185" s="38">
        <v>8.350504577343705E-2</v>
      </c>
      <c r="E185" s="66"/>
      <c r="F185" s="29">
        <v>1003</v>
      </c>
      <c r="G185" s="10" t="s">
        <v>2054</v>
      </c>
      <c r="H185" s="10">
        <v>135</v>
      </c>
      <c r="I185" s="38">
        <v>7.3107530346394308E-3</v>
      </c>
    </row>
    <row r="186" spans="1:9" ht="10.5" customHeight="1" x14ac:dyDescent="0.2">
      <c r="A186" s="29">
        <v>175</v>
      </c>
      <c r="B186" s="10" t="s">
        <v>1117</v>
      </c>
      <c r="C186" s="10">
        <v>1534</v>
      </c>
      <c r="D186" s="38">
        <v>8.3071815963976947E-2</v>
      </c>
      <c r="E186" s="66"/>
      <c r="F186" s="29">
        <v>1004</v>
      </c>
      <c r="G186" s="10" t="s">
        <v>2056</v>
      </c>
      <c r="H186" s="10">
        <v>135</v>
      </c>
      <c r="I186" s="38">
        <v>7.3107530346394308E-3</v>
      </c>
    </row>
    <row r="187" spans="1:9" ht="10.5" customHeight="1" x14ac:dyDescent="0.2">
      <c r="A187" s="29">
        <v>176</v>
      </c>
      <c r="B187" s="10" t="s">
        <v>1111</v>
      </c>
      <c r="C187" s="10">
        <v>1525</v>
      </c>
      <c r="D187" s="38">
        <v>8.2584432428334312E-2</v>
      </c>
      <c r="E187" s="66"/>
      <c r="F187" s="29">
        <v>1005</v>
      </c>
      <c r="G187" s="10" t="s">
        <v>2057</v>
      </c>
      <c r="H187" s="10">
        <v>134</v>
      </c>
      <c r="I187" s="38">
        <v>7.256599308456917E-3</v>
      </c>
    </row>
    <row r="188" spans="1:9" ht="10.5" customHeight="1" x14ac:dyDescent="0.2">
      <c r="A188" s="29">
        <v>177</v>
      </c>
      <c r="B188" s="10" t="s">
        <v>1119</v>
      </c>
      <c r="C188" s="10">
        <v>1504</v>
      </c>
      <c r="D188" s="38">
        <v>8.1447204178501514E-2</v>
      </c>
      <c r="E188" s="66"/>
      <c r="F188" s="29">
        <v>1006</v>
      </c>
      <c r="G188" s="10" t="s">
        <v>1571</v>
      </c>
      <c r="H188" s="10">
        <v>134</v>
      </c>
      <c r="I188" s="38">
        <v>7.256599308456917E-3</v>
      </c>
    </row>
    <row r="189" spans="1:9" ht="10.5" customHeight="1" x14ac:dyDescent="0.2">
      <c r="A189" s="29">
        <v>178</v>
      </c>
      <c r="B189" s="10" t="s">
        <v>1076</v>
      </c>
      <c r="C189" s="10">
        <v>1489</v>
      </c>
      <c r="D189" s="38">
        <v>8.0634898285763798E-2</v>
      </c>
      <c r="E189" s="66"/>
      <c r="F189" s="29">
        <v>1007</v>
      </c>
      <c r="G189" s="10" t="s">
        <v>2058</v>
      </c>
      <c r="H189" s="10">
        <v>134</v>
      </c>
      <c r="I189" s="38">
        <v>7.256599308456917E-3</v>
      </c>
    </row>
    <row r="190" spans="1:9" ht="10.5" customHeight="1" x14ac:dyDescent="0.2">
      <c r="A190" s="29">
        <v>179</v>
      </c>
      <c r="B190" s="10" t="s">
        <v>1120</v>
      </c>
      <c r="C190" s="10">
        <v>1467</v>
      </c>
      <c r="D190" s="38">
        <v>7.9443516309748483E-2</v>
      </c>
      <c r="E190" s="66"/>
      <c r="F190" s="29">
        <v>1008</v>
      </c>
      <c r="G190" s="10" t="s">
        <v>2059</v>
      </c>
      <c r="H190" s="10">
        <v>134</v>
      </c>
      <c r="I190" s="38">
        <v>7.256599308456917E-3</v>
      </c>
    </row>
    <row r="191" spans="1:9" ht="10.5" customHeight="1" x14ac:dyDescent="0.2">
      <c r="A191" s="29">
        <v>180</v>
      </c>
      <c r="B191" s="10" t="s">
        <v>1122</v>
      </c>
      <c r="C191" s="10">
        <v>1444</v>
      </c>
      <c r="D191" s="38">
        <v>7.8197980607550649E-2</v>
      </c>
      <c r="E191" s="66"/>
      <c r="F191" s="29">
        <v>1009</v>
      </c>
      <c r="G191" s="10" t="s">
        <v>2060</v>
      </c>
      <c r="H191" s="10">
        <v>134</v>
      </c>
      <c r="I191" s="38">
        <v>7.256599308456917E-3</v>
      </c>
    </row>
    <row r="192" spans="1:9" ht="10.5" customHeight="1" x14ac:dyDescent="0.2">
      <c r="A192" s="29">
        <v>181</v>
      </c>
      <c r="B192" s="10" t="s">
        <v>1124</v>
      </c>
      <c r="C192" s="10">
        <v>1439</v>
      </c>
      <c r="D192" s="38">
        <v>7.7927211976638086E-2</v>
      </c>
      <c r="E192" s="66"/>
      <c r="F192" s="29">
        <v>1010</v>
      </c>
      <c r="G192" s="10" t="s">
        <v>2063</v>
      </c>
      <c r="H192" s="10">
        <v>134</v>
      </c>
      <c r="I192" s="38">
        <v>7.256599308456917E-3</v>
      </c>
    </row>
    <row r="193" spans="1:9" ht="10.5" customHeight="1" x14ac:dyDescent="0.2">
      <c r="A193" s="29">
        <v>182</v>
      </c>
      <c r="B193" s="10" t="s">
        <v>1127</v>
      </c>
      <c r="C193" s="10">
        <v>1424</v>
      </c>
      <c r="D193" s="38">
        <v>7.711490608390037E-2</v>
      </c>
      <c r="E193" s="66"/>
      <c r="F193" s="29">
        <v>1011</v>
      </c>
      <c r="G193" s="10" t="s">
        <v>2064</v>
      </c>
      <c r="H193" s="10">
        <v>133</v>
      </c>
      <c r="I193" s="38">
        <v>7.2024455822744023E-3</v>
      </c>
    </row>
    <row r="194" spans="1:9" ht="10.5" customHeight="1" x14ac:dyDescent="0.2">
      <c r="A194" s="29">
        <v>183</v>
      </c>
      <c r="B194" s="225" t="s">
        <v>1068</v>
      </c>
      <c r="C194" s="10">
        <v>1423</v>
      </c>
      <c r="D194" s="38">
        <v>7.7060752357717852E-2</v>
      </c>
      <c r="E194" s="66"/>
      <c r="F194" s="29">
        <v>1012</v>
      </c>
      <c r="G194" s="10" t="s">
        <v>2055</v>
      </c>
      <c r="H194" s="10">
        <v>133</v>
      </c>
      <c r="I194" s="38">
        <v>7.2024455822744023E-3</v>
      </c>
    </row>
    <row r="195" spans="1:9" ht="10.5" customHeight="1" x14ac:dyDescent="0.2">
      <c r="A195" s="29">
        <v>184</v>
      </c>
      <c r="B195" s="10" t="s">
        <v>1128</v>
      </c>
      <c r="C195" s="10">
        <v>1421</v>
      </c>
      <c r="D195" s="38">
        <v>7.6952444905352829E-2</v>
      </c>
      <c r="E195" s="66"/>
      <c r="F195" s="29">
        <v>1013</v>
      </c>
      <c r="G195" s="10" t="s">
        <v>2066</v>
      </c>
      <c r="H195" s="10">
        <v>133</v>
      </c>
      <c r="I195" s="38">
        <v>7.2024455822744023E-3</v>
      </c>
    </row>
    <row r="196" spans="1:9" ht="10.5" customHeight="1" x14ac:dyDescent="0.2">
      <c r="A196" s="29">
        <v>185</v>
      </c>
      <c r="B196" s="10" t="s">
        <v>1126</v>
      </c>
      <c r="C196" s="10">
        <v>1409</v>
      </c>
      <c r="D196" s="38">
        <v>7.6302600191162653E-2</v>
      </c>
      <c r="E196" s="66"/>
      <c r="F196" s="29">
        <v>1014</v>
      </c>
      <c r="G196" s="226" t="s">
        <v>2067</v>
      </c>
      <c r="H196" s="10">
        <v>132</v>
      </c>
      <c r="I196" s="38">
        <v>7.1482918560918877E-3</v>
      </c>
    </row>
    <row r="197" spans="1:9" ht="10.5" customHeight="1" x14ac:dyDescent="0.2">
      <c r="A197" s="29">
        <v>186</v>
      </c>
      <c r="B197" s="10" t="s">
        <v>1133</v>
      </c>
      <c r="C197" s="10">
        <v>1388</v>
      </c>
      <c r="D197" s="38">
        <v>7.5165371941329856E-2</v>
      </c>
      <c r="E197" s="66"/>
      <c r="F197" s="29">
        <v>1015</v>
      </c>
      <c r="G197" s="10" t="s">
        <v>2068</v>
      </c>
      <c r="H197" s="10">
        <v>132</v>
      </c>
      <c r="I197" s="38">
        <v>7.1482918560918877E-3</v>
      </c>
    </row>
    <row r="198" spans="1:9" ht="10.5" customHeight="1" x14ac:dyDescent="0.2">
      <c r="A198" s="29">
        <v>187</v>
      </c>
      <c r="B198" s="10" t="s">
        <v>1132</v>
      </c>
      <c r="C198" s="10">
        <v>1388</v>
      </c>
      <c r="D198" s="38">
        <v>7.5165371941329856E-2</v>
      </c>
      <c r="E198" s="66"/>
      <c r="F198" s="29">
        <v>1016</v>
      </c>
      <c r="G198" s="10" t="s">
        <v>2070</v>
      </c>
      <c r="H198" s="10">
        <v>131</v>
      </c>
      <c r="I198" s="38">
        <v>7.0941381299093739E-3</v>
      </c>
    </row>
    <row r="199" spans="1:9" ht="10.5" customHeight="1" x14ac:dyDescent="0.2">
      <c r="A199" s="29">
        <v>188</v>
      </c>
      <c r="B199" s="10" t="s">
        <v>1135</v>
      </c>
      <c r="C199" s="10">
        <v>1369</v>
      </c>
      <c r="D199" s="38">
        <v>7.4136451143862081E-2</v>
      </c>
      <c r="E199" s="66"/>
      <c r="F199" s="29">
        <v>1017</v>
      </c>
      <c r="G199" s="10" t="s">
        <v>2072</v>
      </c>
      <c r="H199" s="10">
        <v>131</v>
      </c>
      <c r="I199" s="38">
        <v>7.0941381299093739E-3</v>
      </c>
    </row>
    <row r="200" spans="1:9" ht="10.5" customHeight="1" x14ac:dyDescent="0.2">
      <c r="A200" s="29">
        <v>189</v>
      </c>
      <c r="B200" s="10" t="s">
        <v>1136</v>
      </c>
      <c r="C200" s="10">
        <v>1366</v>
      </c>
      <c r="D200" s="38">
        <v>7.3973989965314541E-2</v>
      </c>
      <c r="E200" s="66"/>
      <c r="F200" s="29">
        <v>1018</v>
      </c>
      <c r="G200" s="10" t="s">
        <v>2074</v>
      </c>
      <c r="H200" s="10">
        <v>131</v>
      </c>
      <c r="I200" s="38">
        <v>7.0941381299093739E-3</v>
      </c>
    </row>
    <row r="201" spans="1:9" ht="10.5" customHeight="1" x14ac:dyDescent="0.2">
      <c r="A201" s="29">
        <v>190</v>
      </c>
      <c r="B201" s="10" t="s">
        <v>1131</v>
      </c>
      <c r="C201" s="10">
        <v>1361</v>
      </c>
      <c r="D201" s="38">
        <v>7.3703221334401964E-2</v>
      </c>
      <c r="E201" s="66"/>
      <c r="F201" s="29">
        <v>1019</v>
      </c>
      <c r="G201" s="10" t="s">
        <v>2075</v>
      </c>
      <c r="H201" s="10">
        <v>130</v>
      </c>
      <c r="I201" s="38">
        <v>7.0399844037268592E-3</v>
      </c>
    </row>
    <row r="202" spans="1:9" ht="10.5" customHeight="1" x14ac:dyDescent="0.2">
      <c r="A202" s="29">
        <v>191</v>
      </c>
      <c r="B202" s="10" t="s">
        <v>1129</v>
      </c>
      <c r="C202" s="10">
        <v>1349</v>
      </c>
      <c r="D202" s="38">
        <v>7.3053376620211802E-2</v>
      </c>
      <c r="E202" s="66"/>
      <c r="F202" s="29">
        <v>1020</v>
      </c>
      <c r="G202" s="10" t="s">
        <v>2077</v>
      </c>
      <c r="H202" s="10">
        <v>130</v>
      </c>
      <c r="I202" s="38">
        <v>7.0399844037268592E-3</v>
      </c>
    </row>
    <row r="203" spans="1:9" ht="10.5" customHeight="1" x14ac:dyDescent="0.2">
      <c r="A203" s="638">
        <v>192</v>
      </c>
      <c r="B203" s="25" t="s">
        <v>1125</v>
      </c>
      <c r="C203" s="25">
        <v>1335</v>
      </c>
      <c r="D203" s="639">
        <v>7.229522445365659E-2</v>
      </c>
      <c r="E203" s="749"/>
      <c r="F203" s="638">
        <v>1021</v>
      </c>
      <c r="G203" s="25" t="s">
        <v>2078</v>
      </c>
      <c r="H203" s="25">
        <v>130</v>
      </c>
      <c r="I203" s="639">
        <v>7.0399844037268592E-3</v>
      </c>
    </row>
    <row r="204" spans="1:9" ht="10.5" customHeight="1" x14ac:dyDescent="0.2">
      <c r="A204" s="640"/>
      <c r="B204" s="620"/>
      <c r="C204" s="620"/>
      <c r="D204" s="641"/>
      <c r="E204" s="750"/>
      <c r="F204" s="640"/>
      <c r="G204" s="636" t="s">
        <v>3894</v>
      </c>
      <c r="H204" s="620"/>
      <c r="I204" s="641"/>
    </row>
    <row r="205" spans="1:9" s="2" customFormat="1" ht="10.5" customHeight="1" x14ac:dyDescent="0.15">
      <c r="A205" s="614" t="s">
        <v>0</v>
      </c>
      <c r="B205" s="862" t="s">
        <v>3307</v>
      </c>
      <c r="C205" s="614" t="s">
        <v>3311</v>
      </c>
      <c r="D205" s="614" t="s">
        <v>923</v>
      </c>
      <c r="E205" s="614"/>
      <c r="F205" s="614" t="s">
        <v>0</v>
      </c>
      <c r="G205" s="862" t="s">
        <v>3307</v>
      </c>
      <c r="H205" s="614" t="s">
        <v>3311</v>
      </c>
      <c r="I205" s="614" t="s">
        <v>923</v>
      </c>
    </row>
    <row r="206" spans="1:9" s="2" customFormat="1" ht="10.5" customHeight="1" x14ac:dyDescent="0.15">
      <c r="A206" s="615" t="s">
        <v>2</v>
      </c>
      <c r="B206" s="862"/>
      <c r="C206" s="615" t="s">
        <v>925</v>
      </c>
      <c r="D206" s="615" t="s">
        <v>6</v>
      </c>
      <c r="E206" s="615"/>
      <c r="F206" s="615" t="s">
        <v>2</v>
      </c>
      <c r="G206" s="862"/>
      <c r="H206" s="615" t="s">
        <v>925</v>
      </c>
      <c r="I206" s="615" t="s">
        <v>6</v>
      </c>
    </row>
    <row r="207" spans="1:9" ht="10.5" customHeight="1" x14ac:dyDescent="0.2">
      <c r="A207" s="29">
        <v>193</v>
      </c>
      <c r="B207" s="10" t="s">
        <v>1121</v>
      </c>
      <c r="C207" s="10">
        <v>1310</v>
      </c>
      <c r="D207" s="38">
        <v>7.0941381299093734E-2</v>
      </c>
      <c r="E207" s="66"/>
      <c r="F207" s="29">
        <v>1022</v>
      </c>
      <c r="G207" s="10" t="s">
        <v>2079</v>
      </c>
      <c r="H207" s="10">
        <v>130</v>
      </c>
      <c r="I207" s="38">
        <v>7.0399844037268592E-3</v>
      </c>
    </row>
    <row r="208" spans="1:9" ht="10.5" customHeight="1" x14ac:dyDescent="0.2">
      <c r="A208" s="29">
        <v>194</v>
      </c>
      <c r="B208" s="10" t="s">
        <v>1123</v>
      </c>
      <c r="C208" s="10">
        <v>1305</v>
      </c>
      <c r="D208" s="38">
        <v>7.0670612668181171E-2</v>
      </c>
      <c r="E208" s="66"/>
      <c r="F208" s="29">
        <v>1023</v>
      </c>
      <c r="G208" s="10" t="s">
        <v>2080</v>
      </c>
      <c r="H208" s="10">
        <v>130</v>
      </c>
      <c r="I208" s="38">
        <v>7.0399844037268592E-3</v>
      </c>
    </row>
    <row r="209" spans="1:9" ht="10.5" customHeight="1" x14ac:dyDescent="0.2">
      <c r="A209" s="29">
        <v>195</v>
      </c>
      <c r="B209" s="10" t="s">
        <v>1139</v>
      </c>
      <c r="C209" s="10">
        <v>1296</v>
      </c>
      <c r="D209" s="38">
        <v>7.0183229132538535E-2</v>
      </c>
      <c r="E209" s="66"/>
      <c r="F209" s="29">
        <v>1024</v>
      </c>
      <c r="G209" s="10" t="s">
        <v>1991</v>
      </c>
      <c r="H209" s="10">
        <v>130</v>
      </c>
      <c r="I209" s="38">
        <v>7.0399844037268592E-3</v>
      </c>
    </row>
    <row r="210" spans="1:9" ht="10.5" customHeight="1" x14ac:dyDescent="0.2">
      <c r="A210" s="29">
        <v>196</v>
      </c>
      <c r="B210" s="10" t="s">
        <v>1142</v>
      </c>
      <c r="C210" s="10">
        <v>1272</v>
      </c>
      <c r="D210" s="38">
        <v>6.8883539704158198E-2</v>
      </c>
      <c r="E210" s="66"/>
      <c r="F210" s="29">
        <v>1025</v>
      </c>
      <c r="G210" s="225" t="s">
        <v>2083</v>
      </c>
      <c r="H210" s="10">
        <v>129</v>
      </c>
      <c r="I210" s="38">
        <v>6.9858306775443454E-3</v>
      </c>
    </row>
    <row r="211" spans="1:9" ht="10.5" customHeight="1" x14ac:dyDescent="0.2">
      <c r="A211" s="29">
        <v>197</v>
      </c>
      <c r="B211" s="10" t="s">
        <v>1138</v>
      </c>
      <c r="C211" s="10">
        <v>1269</v>
      </c>
      <c r="D211" s="38">
        <v>6.8721078525610657E-2</v>
      </c>
      <c r="E211" s="66"/>
      <c r="F211" s="29">
        <v>1026</v>
      </c>
      <c r="G211" s="10" t="s">
        <v>1944</v>
      </c>
      <c r="H211" s="10">
        <v>129</v>
      </c>
      <c r="I211" s="38">
        <v>6.9858306775443454E-3</v>
      </c>
    </row>
    <row r="212" spans="1:9" ht="10.5" customHeight="1" x14ac:dyDescent="0.2">
      <c r="A212" s="29">
        <v>198</v>
      </c>
      <c r="B212" s="10" t="s">
        <v>1144</v>
      </c>
      <c r="C212" s="10">
        <v>1259</v>
      </c>
      <c r="D212" s="38">
        <v>6.8179541263785504E-2</v>
      </c>
      <c r="E212" s="66"/>
      <c r="F212" s="29">
        <v>1027</v>
      </c>
      <c r="G212" s="10" t="s">
        <v>2084</v>
      </c>
      <c r="H212" s="10">
        <v>129</v>
      </c>
      <c r="I212" s="38">
        <v>6.9858306775443454E-3</v>
      </c>
    </row>
    <row r="213" spans="1:9" ht="10.5" customHeight="1" x14ac:dyDescent="0.2">
      <c r="A213" s="29">
        <v>199</v>
      </c>
      <c r="B213" s="225" t="s">
        <v>1146</v>
      </c>
      <c r="C213" s="10">
        <v>1234</v>
      </c>
      <c r="D213" s="38">
        <v>6.6825698109222648E-2</v>
      </c>
      <c r="E213" s="66"/>
      <c r="F213" s="29">
        <v>1028</v>
      </c>
      <c r="G213" s="10" t="s">
        <v>2085</v>
      </c>
      <c r="H213" s="10">
        <v>129</v>
      </c>
      <c r="I213" s="38">
        <v>6.9858306775443454E-3</v>
      </c>
    </row>
    <row r="214" spans="1:9" ht="10.5" customHeight="1" x14ac:dyDescent="0.2">
      <c r="A214" s="29">
        <v>200</v>
      </c>
      <c r="B214" s="10" t="s">
        <v>1137</v>
      </c>
      <c r="C214" s="10">
        <v>1230</v>
      </c>
      <c r="D214" s="38">
        <v>6.6609083204492589E-2</v>
      </c>
      <c r="E214" s="66"/>
      <c r="F214" s="29">
        <v>1029</v>
      </c>
      <c r="G214" s="10" t="s">
        <v>2071</v>
      </c>
      <c r="H214" s="10">
        <v>129</v>
      </c>
      <c r="I214" s="38">
        <v>6.9858306775443454E-3</v>
      </c>
    </row>
    <row r="215" spans="1:9" ht="10.5" customHeight="1" x14ac:dyDescent="0.2">
      <c r="A215" s="29">
        <v>201</v>
      </c>
      <c r="B215" s="226" t="s">
        <v>1147</v>
      </c>
      <c r="C215" s="10">
        <v>1228</v>
      </c>
      <c r="D215" s="38">
        <v>6.6500775752127567E-2</v>
      </c>
      <c r="E215" s="66"/>
      <c r="F215" s="29">
        <v>1030</v>
      </c>
      <c r="G215" s="10" t="s">
        <v>2086</v>
      </c>
      <c r="H215" s="10">
        <v>129</v>
      </c>
      <c r="I215" s="38">
        <v>6.9858306775443454E-3</v>
      </c>
    </row>
    <row r="216" spans="1:9" ht="10.5" customHeight="1" x14ac:dyDescent="0.2">
      <c r="A216" s="29">
        <v>202</v>
      </c>
      <c r="B216" s="10" t="s">
        <v>1148</v>
      </c>
      <c r="C216" s="10">
        <v>1227</v>
      </c>
      <c r="D216" s="38">
        <v>6.6446622025945049E-2</v>
      </c>
      <c r="E216" s="66"/>
      <c r="F216" s="29">
        <v>1031</v>
      </c>
      <c r="G216" s="10" t="s">
        <v>2062</v>
      </c>
      <c r="H216" s="10">
        <v>129</v>
      </c>
      <c r="I216" s="38">
        <v>6.9858306775443454E-3</v>
      </c>
    </row>
    <row r="217" spans="1:9" ht="10.5" customHeight="1" x14ac:dyDescent="0.2">
      <c r="A217" s="29">
        <v>203</v>
      </c>
      <c r="B217" s="10" t="s">
        <v>1151</v>
      </c>
      <c r="C217" s="10">
        <v>1211</v>
      </c>
      <c r="D217" s="38">
        <v>6.5580162407024828E-2</v>
      </c>
      <c r="E217" s="66"/>
      <c r="F217" s="29">
        <v>1032</v>
      </c>
      <c r="G217" s="10" t="s">
        <v>2088</v>
      </c>
      <c r="H217" s="10">
        <v>128</v>
      </c>
      <c r="I217" s="38">
        <v>6.9316769513618308E-3</v>
      </c>
    </row>
    <row r="218" spans="1:9" ht="10.5" customHeight="1" x14ac:dyDescent="0.2">
      <c r="A218" s="29">
        <v>204</v>
      </c>
      <c r="B218" s="10" t="s">
        <v>1140</v>
      </c>
      <c r="C218" s="10">
        <v>1207</v>
      </c>
      <c r="D218" s="38">
        <v>6.5363547502294769E-2</v>
      </c>
      <c r="E218" s="66"/>
      <c r="F218" s="29">
        <v>1033</v>
      </c>
      <c r="G218" s="10" t="s">
        <v>2090</v>
      </c>
      <c r="H218" s="10">
        <v>128</v>
      </c>
      <c r="I218" s="38">
        <v>6.9316769513618308E-3</v>
      </c>
    </row>
    <row r="219" spans="1:9" ht="10.5" customHeight="1" x14ac:dyDescent="0.2">
      <c r="A219" s="29">
        <v>205</v>
      </c>
      <c r="B219" s="10" t="s">
        <v>1141</v>
      </c>
      <c r="C219" s="10">
        <v>1201</v>
      </c>
      <c r="D219" s="38">
        <v>6.5038625145199674E-2</v>
      </c>
      <c r="E219" s="66"/>
      <c r="F219" s="29">
        <v>1034</v>
      </c>
      <c r="G219" s="10" t="s">
        <v>2091</v>
      </c>
      <c r="H219" s="10">
        <v>128</v>
      </c>
      <c r="I219" s="38">
        <v>6.9316769513618308E-3</v>
      </c>
    </row>
    <row r="220" spans="1:9" ht="10.5" customHeight="1" x14ac:dyDescent="0.2">
      <c r="A220" s="29">
        <v>206</v>
      </c>
      <c r="B220" s="10" t="s">
        <v>1154</v>
      </c>
      <c r="C220" s="10">
        <v>1197</v>
      </c>
      <c r="D220" s="38">
        <v>6.4822010240469616E-2</v>
      </c>
      <c r="E220" s="66"/>
      <c r="F220" s="29">
        <v>1035</v>
      </c>
      <c r="G220" s="10" t="s">
        <v>2021</v>
      </c>
      <c r="H220" s="10">
        <v>128</v>
      </c>
      <c r="I220" s="38">
        <v>6.9316769513618308E-3</v>
      </c>
    </row>
    <row r="221" spans="1:9" ht="10.5" customHeight="1" x14ac:dyDescent="0.2">
      <c r="A221" s="29">
        <v>207</v>
      </c>
      <c r="B221" s="10" t="s">
        <v>1153</v>
      </c>
      <c r="C221" s="10">
        <v>1196</v>
      </c>
      <c r="D221" s="38">
        <v>6.4767856514287112E-2</v>
      </c>
      <c r="E221" s="66"/>
      <c r="F221" s="29">
        <v>1036</v>
      </c>
      <c r="G221" s="10" t="s">
        <v>2092</v>
      </c>
      <c r="H221" s="10">
        <v>128</v>
      </c>
      <c r="I221" s="38">
        <v>6.9316769513618308E-3</v>
      </c>
    </row>
    <row r="222" spans="1:9" ht="10.5" customHeight="1" x14ac:dyDescent="0.2">
      <c r="A222" s="29">
        <v>208</v>
      </c>
      <c r="B222" s="10" t="s">
        <v>1150</v>
      </c>
      <c r="C222" s="10">
        <v>1192</v>
      </c>
      <c r="D222" s="38">
        <v>6.4551241609557053E-2</v>
      </c>
      <c r="E222" s="66"/>
      <c r="F222" s="29">
        <v>1037</v>
      </c>
      <c r="G222" s="10" t="s">
        <v>2093</v>
      </c>
      <c r="H222" s="10">
        <v>128</v>
      </c>
      <c r="I222" s="38">
        <v>6.9316769513618308E-3</v>
      </c>
    </row>
    <row r="223" spans="1:9" ht="10.5" customHeight="1" x14ac:dyDescent="0.2">
      <c r="A223" s="29">
        <v>209</v>
      </c>
      <c r="B223" s="10" t="s">
        <v>1143</v>
      </c>
      <c r="C223" s="10">
        <v>1189</v>
      </c>
      <c r="D223" s="38">
        <v>6.4388780431009512E-2</v>
      </c>
      <c r="E223" s="66"/>
      <c r="F223" s="29">
        <v>1038</v>
      </c>
      <c r="G223" s="225" t="s">
        <v>2017</v>
      </c>
      <c r="H223" s="10">
        <v>127</v>
      </c>
      <c r="I223" s="38">
        <v>6.8775232251793161E-3</v>
      </c>
    </row>
    <row r="224" spans="1:9" ht="10.5" customHeight="1" x14ac:dyDescent="0.2">
      <c r="A224" s="29">
        <v>210</v>
      </c>
      <c r="B224" s="10" t="s">
        <v>1155</v>
      </c>
      <c r="C224" s="10">
        <v>1182</v>
      </c>
      <c r="D224" s="38">
        <v>6.4009704347731913E-2</v>
      </c>
      <c r="E224" s="66"/>
      <c r="F224" s="29">
        <v>1039</v>
      </c>
      <c r="G224" s="225" t="s">
        <v>2094</v>
      </c>
      <c r="H224" s="10">
        <v>127</v>
      </c>
      <c r="I224" s="38">
        <v>6.8775232251793161E-3</v>
      </c>
    </row>
    <row r="225" spans="1:9" ht="10.5" customHeight="1" x14ac:dyDescent="0.2">
      <c r="A225" s="29">
        <v>211</v>
      </c>
      <c r="B225" s="10" t="s">
        <v>1156</v>
      </c>
      <c r="C225" s="10">
        <v>1173</v>
      </c>
      <c r="D225" s="38">
        <v>6.3522320812089278E-2</v>
      </c>
      <c r="E225" s="66"/>
      <c r="F225" s="29">
        <v>1040</v>
      </c>
      <c r="G225" s="225" t="s">
        <v>2095</v>
      </c>
      <c r="H225" s="10">
        <v>127</v>
      </c>
      <c r="I225" s="38">
        <v>6.8775232251793161E-3</v>
      </c>
    </row>
    <row r="226" spans="1:9" ht="10.5" customHeight="1" x14ac:dyDescent="0.2">
      <c r="A226" s="29">
        <v>212</v>
      </c>
      <c r="B226" s="10" t="s">
        <v>1157</v>
      </c>
      <c r="C226" s="10">
        <v>1172</v>
      </c>
      <c r="D226" s="38">
        <v>6.346816708590676E-2</v>
      </c>
      <c r="E226" s="66"/>
      <c r="F226" s="29">
        <v>1041</v>
      </c>
      <c r="G226" s="10" t="s">
        <v>2096</v>
      </c>
      <c r="H226" s="10">
        <v>127</v>
      </c>
      <c r="I226" s="38">
        <v>6.8775232251793161E-3</v>
      </c>
    </row>
    <row r="227" spans="1:9" ht="10.5" customHeight="1" x14ac:dyDescent="0.2">
      <c r="A227" s="638">
        <v>213</v>
      </c>
      <c r="B227" s="25" t="s">
        <v>3768</v>
      </c>
      <c r="C227" s="25">
        <v>1158</v>
      </c>
      <c r="D227" s="639">
        <v>6.2710014919351562E-2</v>
      </c>
      <c r="E227" s="66"/>
      <c r="F227" s="638">
        <v>1042</v>
      </c>
      <c r="G227" s="25" t="s">
        <v>2098</v>
      </c>
      <c r="H227" s="25">
        <v>127</v>
      </c>
      <c r="I227" s="639">
        <v>6.8775232251793161E-3</v>
      </c>
    </row>
    <row r="228" spans="1:9" ht="10.5" customHeight="1" x14ac:dyDescent="0.2">
      <c r="A228" s="28"/>
      <c r="B228" s="26" t="s">
        <v>1071</v>
      </c>
      <c r="C228" s="26"/>
      <c r="D228" s="46"/>
      <c r="E228" s="66"/>
      <c r="F228" s="28"/>
      <c r="G228" s="26"/>
      <c r="H228" s="26"/>
      <c r="I228" s="46"/>
    </row>
    <row r="229" spans="1:9" ht="10.5" customHeight="1" x14ac:dyDescent="0.2">
      <c r="A229" s="29">
        <v>214</v>
      </c>
      <c r="B229" s="10" t="s">
        <v>1152</v>
      </c>
      <c r="C229" s="10">
        <v>1154</v>
      </c>
      <c r="D229" s="38">
        <v>6.2493400014621503E-2</v>
      </c>
      <c r="E229" s="66"/>
      <c r="F229" s="29">
        <v>1043</v>
      </c>
      <c r="G229" s="10" t="s">
        <v>2100</v>
      </c>
      <c r="H229" s="10">
        <v>126</v>
      </c>
      <c r="I229" s="38">
        <v>6.8233694989968023E-3</v>
      </c>
    </row>
    <row r="230" spans="1:9" ht="10.5" customHeight="1" x14ac:dyDescent="0.2">
      <c r="A230" s="29">
        <v>215</v>
      </c>
      <c r="B230" s="10" t="s">
        <v>1130</v>
      </c>
      <c r="C230" s="10">
        <v>1145</v>
      </c>
      <c r="D230" s="38">
        <v>6.2006016478978875E-2</v>
      </c>
      <c r="E230" s="66"/>
      <c r="F230" s="29">
        <v>1044</v>
      </c>
      <c r="G230" s="10" t="s">
        <v>2102</v>
      </c>
      <c r="H230" s="10">
        <v>125</v>
      </c>
      <c r="I230" s="38">
        <v>6.7692157728142877E-3</v>
      </c>
    </row>
    <row r="231" spans="1:9" ht="10.5" customHeight="1" x14ac:dyDescent="0.2">
      <c r="A231" s="29">
        <v>216</v>
      </c>
      <c r="B231" s="10" t="s">
        <v>1159</v>
      </c>
      <c r="C231" s="10">
        <v>1144</v>
      </c>
      <c r="D231" s="38">
        <v>6.1951862752796363E-2</v>
      </c>
      <c r="E231" s="66"/>
      <c r="F231" s="29">
        <v>1045</v>
      </c>
      <c r="G231" s="10" t="s">
        <v>2103</v>
      </c>
      <c r="H231" s="10">
        <v>125</v>
      </c>
      <c r="I231" s="38">
        <v>6.7692157728142877E-3</v>
      </c>
    </row>
    <row r="232" spans="1:9" ht="10.5" customHeight="1" x14ac:dyDescent="0.2">
      <c r="A232" s="29">
        <v>217</v>
      </c>
      <c r="B232" s="10" t="s">
        <v>1145</v>
      </c>
      <c r="C232" s="10">
        <v>1138</v>
      </c>
      <c r="D232" s="38">
        <v>6.1626940395701275E-2</v>
      </c>
      <c r="E232" s="66"/>
      <c r="F232" s="29">
        <v>1046</v>
      </c>
      <c r="G232" s="10" t="s">
        <v>2106</v>
      </c>
      <c r="H232" s="10">
        <v>125</v>
      </c>
      <c r="I232" s="38">
        <v>6.7692157728142877E-3</v>
      </c>
    </row>
    <row r="233" spans="1:9" ht="10.5" customHeight="1" x14ac:dyDescent="0.2">
      <c r="A233" s="29">
        <v>218</v>
      </c>
      <c r="B233" s="10" t="s">
        <v>1160</v>
      </c>
      <c r="C233" s="10">
        <v>1136</v>
      </c>
      <c r="D233" s="38">
        <v>6.1518632943336246E-2</v>
      </c>
      <c r="E233" s="66"/>
      <c r="F233" s="29">
        <v>1047</v>
      </c>
      <c r="G233" s="10" t="s">
        <v>2107</v>
      </c>
      <c r="H233" s="10">
        <v>125</v>
      </c>
      <c r="I233" s="38">
        <v>6.7692157728142877E-3</v>
      </c>
    </row>
    <row r="234" spans="1:9" ht="10.5" customHeight="1" x14ac:dyDescent="0.2">
      <c r="A234" s="29">
        <v>219</v>
      </c>
      <c r="B234" s="10" t="s">
        <v>1149</v>
      </c>
      <c r="C234" s="10">
        <v>1090</v>
      </c>
      <c r="D234" s="38">
        <v>5.9027561538940593E-2</v>
      </c>
      <c r="E234" s="66"/>
      <c r="F234" s="29">
        <v>1048</v>
      </c>
      <c r="G234" s="10" t="s">
        <v>2108</v>
      </c>
      <c r="H234" s="10">
        <v>124</v>
      </c>
      <c r="I234" s="38">
        <v>6.7150620466317739E-3</v>
      </c>
    </row>
    <row r="235" spans="1:9" ht="10.5" customHeight="1" x14ac:dyDescent="0.2">
      <c r="A235" s="29">
        <v>220</v>
      </c>
      <c r="B235" s="10" t="s">
        <v>1164</v>
      </c>
      <c r="C235" s="10">
        <v>1089</v>
      </c>
      <c r="D235" s="38">
        <v>5.8973407812758075E-2</v>
      </c>
      <c r="E235" s="66"/>
      <c r="F235" s="29">
        <v>1049</v>
      </c>
      <c r="G235" s="225" t="s">
        <v>2109</v>
      </c>
      <c r="H235" s="10">
        <v>124</v>
      </c>
      <c r="I235" s="38">
        <v>6.7150620466317739E-3</v>
      </c>
    </row>
    <row r="236" spans="1:9" ht="10.5" customHeight="1" x14ac:dyDescent="0.2">
      <c r="A236" s="29">
        <v>221</v>
      </c>
      <c r="B236" s="10" t="s">
        <v>1115</v>
      </c>
      <c r="C236" s="10">
        <v>1073</v>
      </c>
      <c r="D236" s="38">
        <v>5.8106948193837847E-2</v>
      </c>
      <c r="E236" s="66"/>
      <c r="F236" s="29">
        <v>1050</v>
      </c>
      <c r="G236" s="10" t="s">
        <v>2081</v>
      </c>
      <c r="H236" s="10">
        <v>124</v>
      </c>
      <c r="I236" s="38">
        <v>6.7150620466317739E-3</v>
      </c>
    </row>
    <row r="237" spans="1:9" ht="10.5" customHeight="1" x14ac:dyDescent="0.2">
      <c r="A237" s="29">
        <v>222</v>
      </c>
      <c r="B237" s="10" t="s">
        <v>1093</v>
      </c>
      <c r="C237" s="10">
        <v>1058</v>
      </c>
      <c r="D237" s="38">
        <v>5.7294642301100131E-2</v>
      </c>
      <c r="E237" s="66"/>
      <c r="F237" s="29">
        <v>1051</v>
      </c>
      <c r="G237" s="10" t="s">
        <v>2111</v>
      </c>
      <c r="H237" s="10">
        <v>124</v>
      </c>
      <c r="I237" s="38">
        <v>6.7150620466317739E-3</v>
      </c>
    </row>
    <row r="238" spans="1:9" ht="10.5" customHeight="1" x14ac:dyDescent="0.2">
      <c r="A238" s="29">
        <v>223</v>
      </c>
      <c r="B238" s="10" t="s">
        <v>1170</v>
      </c>
      <c r="C238" s="10">
        <v>1032</v>
      </c>
      <c r="D238" s="38">
        <v>5.5886645420354764E-2</v>
      </c>
      <c r="E238" s="66"/>
      <c r="F238" s="29">
        <v>1052</v>
      </c>
      <c r="G238" s="10" t="s">
        <v>2112</v>
      </c>
      <c r="H238" s="10">
        <v>123</v>
      </c>
      <c r="I238" s="38">
        <v>6.6609083204492592E-3</v>
      </c>
    </row>
    <row r="239" spans="1:9" ht="10.5" customHeight="1" x14ac:dyDescent="0.2">
      <c r="A239" s="29">
        <v>224</v>
      </c>
      <c r="B239" s="225" t="s">
        <v>1168</v>
      </c>
      <c r="C239" s="10">
        <v>1029</v>
      </c>
      <c r="D239" s="38">
        <v>5.5724184241807216E-2</v>
      </c>
      <c r="E239" s="66"/>
      <c r="F239" s="29">
        <v>1053</v>
      </c>
      <c r="G239" s="10" t="s">
        <v>2113</v>
      </c>
      <c r="H239" s="10">
        <v>123</v>
      </c>
      <c r="I239" s="38">
        <v>6.6609083204492592E-3</v>
      </c>
    </row>
    <row r="240" spans="1:9" ht="10.5" customHeight="1" x14ac:dyDescent="0.2">
      <c r="A240" s="29">
        <v>225</v>
      </c>
      <c r="B240" s="10" t="s">
        <v>1163</v>
      </c>
      <c r="C240" s="10">
        <v>1018</v>
      </c>
      <c r="D240" s="38">
        <v>5.5128493253799558E-2</v>
      </c>
      <c r="E240" s="66"/>
      <c r="F240" s="29">
        <v>1054</v>
      </c>
      <c r="G240" s="225" t="s">
        <v>2116</v>
      </c>
      <c r="H240" s="10">
        <v>122</v>
      </c>
      <c r="I240" s="38">
        <v>6.6067545942667446E-3</v>
      </c>
    </row>
    <row r="241" spans="1:9" ht="10.5" customHeight="1" x14ac:dyDescent="0.2">
      <c r="A241" s="29">
        <v>226</v>
      </c>
      <c r="B241" s="10" t="s">
        <v>1161</v>
      </c>
      <c r="C241" s="10">
        <v>1002</v>
      </c>
      <c r="D241" s="38">
        <v>5.4262033634879331E-2</v>
      </c>
      <c r="E241" s="66"/>
      <c r="F241" s="29">
        <v>1055</v>
      </c>
      <c r="G241" s="10" t="s">
        <v>2118</v>
      </c>
      <c r="H241" s="10">
        <v>122</v>
      </c>
      <c r="I241" s="38">
        <v>6.6067545942667446E-3</v>
      </c>
    </row>
    <row r="242" spans="1:9" ht="10.5" customHeight="1" x14ac:dyDescent="0.2">
      <c r="A242" s="29">
        <v>227</v>
      </c>
      <c r="B242" s="10" t="s">
        <v>1169</v>
      </c>
      <c r="C242" s="10">
        <v>989</v>
      </c>
      <c r="D242" s="38">
        <v>5.3558035194506644E-2</v>
      </c>
      <c r="E242" s="66"/>
      <c r="F242" s="29">
        <v>1056</v>
      </c>
      <c r="G242" s="10" t="s">
        <v>2121</v>
      </c>
      <c r="H242" s="10">
        <v>122</v>
      </c>
      <c r="I242" s="38">
        <v>6.6067545942667446E-3</v>
      </c>
    </row>
    <row r="243" spans="1:9" ht="10.5" customHeight="1" x14ac:dyDescent="0.2">
      <c r="A243" s="29">
        <v>228</v>
      </c>
      <c r="B243" s="10" t="s">
        <v>1180</v>
      </c>
      <c r="C243" s="10">
        <v>988</v>
      </c>
      <c r="D243" s="38">
        <v>5.3503881468324133E-2</v>
      </c>
      <c r="E243" s="66"/>
      <c r="F243" s="29">
        <v>1057</v>
      </c>
      <c r="G243" s="10" t="s">
        <v>2123</v>
      </c>
      <c r="H243" s="10">
        <v>122</v>
      </c>
      <c r="I243" s="38">
        <v>6.6067545942667446E-3</v>
      </c>
    </row>
    <row r="244" spans="1:9" ht="10.5" customHeight="1" x14ac:dyDescent="0.2">
      <c r="A244" s="29">
        <v>229</v>
      </c>
      <c r="B244" s="10" t="s">
        <v>1178</v>
      </c>
      <c r="C244" s="10">
        <v>987</v>
      </c>
      <c r="D244" s="38">
        <v>5.3449727742141614E-2</v>
      </c>
      <c r="E244" s="66"/>
      <c r="F244" s="29">
        <v>1058</v>
      </c>
      <c r="G244" s="10" t="s">
        <v>2124</v>
      </c>
      <c r="H244" s="10">
        <v>122</v>
      </c>
      <c r="I244" s="38">
        <v>6.6067545942667446E-3</v>
      </c>
    </row>
    <row r="245" spans="1:9" ht="10.5" customHeight="1" x14ac:dyDescent="0.2">
      <c r="A245" s="29">
        <v>230</v>
      </c>
      <c r="B245" s="225" t="s">
        <v>1182</v>
      </c>
      <c r="C245" s="10">
        <v>979</v>
      </c>
      <c r="D245" s="38">
        <v>5.3016497932681504E-2</v>
      </c>
      <c r="E245" s="66"/>
      <c r="F245" s="29">
        <v>1059</v>
      </c>
      <c r="G245" s="225" t="s">
        <v>2125</v>
      </c>
      <c r="H245" s="10">
        <v>121</v>
      </c>
      <c r="I245" s="38">
        <v>6.5526008680842308E-3</v>
      </c>
    </row>
    <row r="246" spans="1:9" ht="10.5" customHeight="1" x14ac:dyDescent="0.2">
      <c r="A246" s="29">
        <v>231</v>
      </c>
      <c r="B246" s="10" t="s">
        <v>1175</v>
      </c>
      <c r="C246" s="10">
        <v>977</v>
      </c>
      <c r="D246" s="38">
        <v>5.2908190480316475E-2</v>
      </c>
      <c r="E246" s="66"/>
      <c r="F246" s="29">
        <v>1060</v>
      </c>
      <c r="G246" s="10" t="s">
        <v>2127</v>
      </c>
      <c r="H246" s="10">
        <v>121</v>
      </c>
      <c r="I246" s="38">
        <v>6.5526008680842308E-3</v>
      </c>
    </row>
    <row r="247" spans="1:9" ht="10.5" customHeight="1" x14ac:dyDescent="0.2">
      <c r="A247" s="29">
        <v>232</v>
      </c>
      <c r="B247" s="225" t="s">
        <v>1172</v>
      </c>
      <c r="C247" s="10">
        <v>976</v>
      </c>
      <c r="D247" s="38">
        <v>5.2854036754133957E-2</v>
      </c>
      <c r="E247" s="66"/>
      <c r="F247" s="29">
        <v>1061</v>
      </c>
      <c r="G247" s="10" t="s">
        <v>2128</v>
      </c>
      <c r="H247" s="10">
        <v>121</v>
      </c>
      <c r="I247" s="38">
        <v>6.5526008680842308E-3</v>
      </c>
    </row>
    <row r="248" spans="1:9" ht="10.5" customHeight="1" x14ac:dyDescent="0.2">
      <c r="A248" s="29">
        <v>233</v>
      </c>
      <c r="B248" s="10" t="s">
        <v>1173</v>
      </c>
      <c r="C248" s="10">
        <v>961</v>
      </c>
      <c r="D248" s="38">
        <v>5.2041730861396247E-2</v>
      </c>
      <c r="E248" s="66"/>
      <c r="F248" s="29">
        <v>1062</v>
      </c>
      <c r="G248" s="10" t="s">
        <v>2129</v>
      </c>
      <c r="H248" s="10">
        <v>121</v>
      </c>
      <c r="I248" s="38">
        <v>6.5526008680842308E-3</v>
      </c>
    </row>
    <row r="249" spans="1:9" ht="10.5" customHeight="1" x14ac:dyDescent="0.2">
      <c r="A249" s="29">
        <v>234</v>
      </c>
      <c r="B249" s="10" t="s">
        <v>1185</v>
      </c>
      <c r="C249" s="10">
        <v>958</v>
      </c>
      <c r="D249" s="38">
        <v>5.18792696828487E-2</v>
      </c>
      <c r="E249" s="66"/>
      <c r="F249" s="29">
        <v>1063</v>
      </c>
      <c r="G249" s="227" t="s">
        <v>2130</v>
      </c>
      <c r="H249" s="10">
        <v>120</v>
      </c>
      <c r="I249" s="38">
        <v>6.4984471419017161E-3</v>
      </c>
    </row>
    <row r="250" spans="1:9" ht="10.5" customHeight="1" x14ac:dyDescent="0.2">
      <c r="A250" s="29">
        <v>235</v>
      </c>
      <c r="B250" s="10" t="s">
        <v>1186</v>
      </c>
      <c r="C250" s="10">
        <v>954</v>
      </c>
      <c r="D250" s="38">
        <v>5.1662654778118648E-2</v>
      </c>
      <c r="E250" s="66"/>
      <c r="F250" s="29">
        <v>1064</v>
      </c>
      <c r="G250" s="193" t="s">
        <v>2131</v>
      </c>
      <c r="H250" s="10">
        <v>120</v>
      </c>
      <c r="I250" s="38">
        <v>6.4984471419017161E-3</v>
      </c>
    </row>
    <row r="251" spans="1:9" ht="10.5" customHeight="1" x14ac:dyDescent="0.2">
      <c r="A251" s="29">
        <v>236</v>
      </c>
      <c r="B251" s="10" t="s">
        <v>1174</v>
      </c>
      <c r="C251" s="10">
        <v>954</v>
      </c>
      <c r="D251" s="38">
        <v>5.1662654778118648E-2</v>
      </c>
      <c r="E251" s="66"/>
      <c r="F251" s="29">
        <v>1065</v>
      </c>
      <c r="G251" s="10" t="s">
        <v>1834</v>
      </c>
      <c r="H251" s="10">
        <v>120</v>
      </c>
      <c r="I251" s="38">
        <v>6.4984471419017161E-3</v>
      </c>
    </row>
    <row r="252" spans="1:9" ht="10.5" customHeight="1" x14ac:dyDescent="0.2">
      <c r="A252" s="29">
        <v>237</v>
      </c>
      <c r="B252" s="10" t="s">
        <v>1187</v>
      </c>
      <c r="C252" s="10">
        <v>947</v>
      </c>
      <c r="D252" s="38">
        <v>5.1283578694841042E-2</v>
      </c>
      <c r="E252" s="66"/>
      <c r="F252" s="29">
        <v>1066</v>
      </c>
      <c r="G252" s="10" t="s">
        <v>2133</v>
      </c>
      <c r="H252" s="10">
        <v>120</v>
      </c>
      <c r="I252" s="38">
        <v>6.4984471419017161E-3</v>
      </c>
    </row>
    <row r="253" spans="1:9" ht="10.5" customHeight="1" x14ac:dyDescent="0.2">
      <c r="A253" s="29">
        <v>238</v>
      </c>
      <c r="B253" s="10" t="s">
        <v>1183</v>
      </c>
      <c r="C253" s="10">
        <v>941</v>
      </c>
      <c r="D253" s="38">
        <v>5.0958656337745961E-2</v>
      </c>
      <c r="E253" s="66"/>
      <c r="F253" s="29">
        <v>1067</v>
      </c>
      <c r="G253" s="225" t="s">
        <v>2135</v>
      </c>
      <c r="H253" s="10">
        <v>119</v>
      </c>
      <c r="I253" s="38">
        <v>6.4442934157192024E-3</v>
      </c>
    </row>
    <row r="254" spans="1:9" ht="10.5" customHeight="1" x14ac:dyDescent="0.2">
      <c r="A254" s="29">
        <v>239</v>
      </c>
      <c r="B254" s="10" t="s">
        <v>1190</v>
      </c>
      <c r="C254" s="10">
        <v>941</v>
      </c>
      <c r="D254" s="38">
        <v>5.0958656337745961E-2</v>
      </c>
      <c r="E254" s="66"/>
      <c r="F254" s="29">
        <v>1068</v>
      </c>
      <c r="G254" s="10" t="s">
        <v>1970</v>
      </c>
      <c r="H254" s="10">
        <v>119</v>
      </c>
      <c r="I254" s="38">
        <v>6.4442934157192024E-3</v>
      </c>
    </row>
    <row r="255" spans="1:9" ht="10.5" customHeight="1" x14ac:dyDescent="0.2">
      <c r="A255" s="29">
        <v>240</v>
      </c>
      <c r="B255" s="10" t="s">
        <v>1192</v>
      </c>
      <c r="C255" s="10">
        <v>934</v>
      </c>
      <c r="D255" s="38">
        <v>5.0579580254468362E-2</v>
      </c>
      <c r="E255" s="66"/>
      <c r="F255" s="29">
        <v>1069</v>
      </c>
      <c r="G255" s="10" t="s">
        <v>2137</v>
      </c>
      <c r="H255" s="10">
        <v>119</v>
      </c>
      <c r="I255" s="38">
        <v>6.4442934157192024E-3</v>
      </c>
    </row>
    <row r="256" spans="1:9" ht="10.5" customHeight="1" x14ac:dyDescent="0.2">
      <c r="A256" s="29">
        <v>241</v>
      </c>
      <c r="B256" s="10" t="s">
        <v>1195</v>
      </c>
      <c r="C256" s="10">
        <v>931</v>
      </c>
      <c r="D256" s="38">
        <v>5.0417119075920815E-2</v>
      </c>
      <c r="E256" s="66"/>
      <c r="F256" s="29">
        <v>1070</v>
      </c>
      <c r="G256" s="10" t="s">
        <v>2138</v>
      </c>
      <c r="H256" s="10">
        <v>119</v>
      </c>
      <c r="I256" s="38">
        <v>6.4442934157192024E-3</v>
      </c>
    </row>
    <row r="257" spans="1:9" ht="10.5" customHeight="1" x14ac:dyDescent="0.2">
      <c r="A257" s="29">
        <v>242</v>
      </c>
      <c r="B257" s="10" t="s">
        <v>1194</v>
      </c>
      <c r="C257" s="10">
        <v>930</v>
      </c>
      <c r="D257" s="38">
        <v>5.0362965349738303E-2</v>
      </c>
      <c r="E257" s="66"/>
      <c r="F257" s="29">
        <v>1071</v>
      </c>
      <c r="G257" s="10" t="s">
        <v>2139</v>
      </c>
      <c r="H257" s="10">
        <v>119</v>
      </c>
      <c r="I257" s="38">
        <v>6.4442934157192024E-3</v>
      </c>
    </row>
    <row r="258" spans="1:9" ht="10.5" customHeight="1" x14ac:dyDescent="0.2">
      <c r="A258" s="29">
        <v>243</v>
      </c>
      <c r="B258" s="10" t="s">
        <v>1196</v>
      </c>
      <c r="C258" s="10">
        <v>929</v>
      </c>
      <c r="D258" s="38">
        <v>5.0308811623555785E-2</v>
      </c>
      <c r="E258" s="66"/>
      <c r="F258" s="29">
        <v>1072</v>
      </c>
      <c r="G258" s="10" t="s">
        <v>2141</v>
      </c>
      <c r="H258" s="10">
        <v>119</v>
      </c>
      <c r="I258" s="38">
        <v>6.4442934157192024E-3</v>
      </c>
    </row>
    <row r="259" spans="1:9" ht="10.5" customHeight="1" x14ac:dyDescent="0.2">
      <c r="A259" s="29">
        <v>244</v>
      </c>
      <c r="B259" s="10" t="s">
        <v>1162</v>
      </c>
      <c r="C259" s="10">
        <v>929</v>
      </c>
      <c r="D259" s="38">
        <v>5.0308811623555785E-2</v>
      </c>
      <c r="E259" s="66"/>
      <c r="F259" s="29">
        <v>1073</v>
      </c>
      <c r="G259" s="225" t="s">
        <v>2142</v>
      </c>
      <c r="H259" s="10">
        <v>118</v>
      </c>
      <c r="I259" s="38">
        <v>6.3901396895366877E-3</v>
      </c>
    </row>
    <row r="260" spans="1:9" ht="10.5" customHeight="1" x14ac:dyDescent="0.2">
      <c r="A260" s="29">
        <v>245</v>
      </c>
      <c r="B260" s="10" t="s">
        <v>1197</v>
      </c>
      <c r="C260" s="10">
        <v>927</v>
      </c>
      <c r="D260" s="38">
        <v>5.0200504171190756E-2</v>
      </c>
      <c r="E260" s="66"/>
      <c r="F260" s="29">
        <v>1074</v>
      </c>
      <c r="G260" s="10" t="s">
        <v>2147</v>
      </c>
      <c r="H260" s="10">
        <v>118</v>
      </c>
      <c r="I260" s="38">
        <v>6.3901396895366877E-3</v>
      </c>
    </row>
    <row r="261" spans="1:9" ht="10.5" customHeight="1" x14ac:dyDescent="0.2">
      <c r="A261" s="29">
        <v>246</v>
      </c>
      <c r="B261" s="10" t="s">
        <v>1200</v>
      </c>
      <c r="C261" s="10">
        <v>924</v>
      </c>
      <c r="D261" s="38">
        <v>5.0038042992643215E-2</v>
      </c>
      <c r="E261" s="66"/>
      <c r="F261" s="29">
        <v>1075</v>
      </c>
      <c r="G261" s="10" t="s">
        <v>2149</v>
      </c>
      <c r="H261" s="10">
        <v>117</v>
      </c>
      <c r="I261" s="38">
        <v>6.3359859633541739E-3</v>
      </c>
    </row>
    <row r="262" spans="1:9" ht="10.5" customHeight="1" x14ac:dyDescent="0.2">
      <c r="A262" s="29">
        <v>247</v>
      </c>
      <c r="B262" s="10" t="s">
        <v>1179</v>
      </c>
      <c r="C262" s="10">
        <v>922</v>
      </c>
      <c r="D262" s="38">
        <v>4.9929735540278186E-2</v>
      </c>
      <c r="E262" s="66"/>
      <c r="F262" s="29">
        <v>1076</v>
      </c>
      <c r="G262" s="10" t="s">
        <v>2150</v>
      </c>
      <c r="H262" s="10">
        <v>117</v>
      </c>
      <c r="I262" s="38">
        <v>6.3359859633541739E-3</v>
      </c>
    </row>
    <row r="263" spans="1:9" ht="10.5" customHeight="1" x14ac:dyDescent="0.2">
      <c r="A263" s="29">
        <v>248</v>
      </c>
      <c r="B263" s="10" t="s">
        <v>1166</v>
      </c>
      <c r="C263" s="10">
        <v>912</v>
      </c>
      <c r="D263" s="38">
        <v>4.9388198278453047E-2</v>
      </c>
      <c r="E263" s="66"/>
      <c r="F263" s="29">
        <v>1077</v>
      </c>
      <c r="G263" s="10" t="s">
        <v>1921</v>
      </c>
      <c r="H263" s="10">
        <v>117</v>
      </c>
      <c r="I263" s="38">
        <v>6.3359859633541739E-3</v>
      </c>
    </row>
    <row r="264" spans="1:9" ht="10.5" customHeight="1" x14ac:dyDescent="0.2">
      <c r="A264" s="29">
        <v>249</v>
      </c>
      <c r="B264" s="10" t="s">
        <v>1189</v>
      </c>
      <c r="C264" s="10">
        <v>911</v>
      </c>
      <c r="D264" s="38">
        <v>4.9334044552270528E-2</v>
      </c>
      <c r="E264" s="66"/>
      <c r="F264" s="29">
        <v>1078</v>
      </c>
      <c r="G264" s="10" t="s">
        <v>2151</v>
      </c>
      <c r="H264" s="10">
        <v>117</v>
      </c>
      <c r="I264" s="38">
        <v>6.3359859633541739E-3</v>
      </c>
    </row>
    <row r="265" spans="1:9" ht="10.5" customHeight="1" x14ac:dyDescent="0.2">
      <c r="A265" s="638">
        <v>250</v>
      </c>
      <c r="B265" s="25" t="s">
        <v>1205</v>
      </c>
      <c r="C265" s="25">
        <v>908</v>
      </c>
      <c r="D265" s="639">
        <v>4.9171583373722988E-2</v>
      </c>
      <c r="E265" s="66"/>
      <c r="F265" s="638">
        <v>1079</v>
      </c>
      <c r="G265" s="25" t="s">
        <v>3769</v>
      </c>
      <c r="H265" s="25">
        <v>117</v>
      </c>
      <c r="I265" s="639">
        <v>6.3359859633541739E-3</v>
      </c>
    </row>
    <row r="266" spans="1:9" ht="10.5" customHeight="1" x14ac:dyDescent="0.2">
      <c r="A266" s="28"/>
      <c r="B266" s="26"/>
      <c r="C266" s="26"/>
      <c r="D266" s="46"/>
      <c r="E266" s="66"/>
      <c r="F266" s="28"/>
      <c r="G266" s="26" t="s">
        <v>3770</v>
      </c>
      <c r="H266" s="26"/>
      <c r="I266" s="46"/>
    </row>
    <row r="267" spans="1:9" ht="10.5" customHeight="1" x14ac:dyDescent="0.2">
      <c r="A267" s="29">
        <v>251</v>
      </c>
      <c r="B267" s="10" t="s">
        <v>1202</v>
      </c>
      <c r="C267" s="10">
        <v>904</v>
      </c>
      <c r="D267" s="38">
        <v>4.8954968468992929E-2</v>
      </c>
      <c r="E267" s="66"/>
      <c r="F267" s="29">
        <v>1080</v>
      </c>
      <c r="G267" s="10" t="s">
        <v>2156</v>
      </c>
      <c r="H267" s="10">
        <v>116</v>
      </c>
      <c r="I267" s="38">
        <v>6.2818322371716593E-3</v>
      </c>
    </row>
    <row r="268" spans="1:9" ht="10.5" customHeight="1" x14ac:dyDescent="0.2">
      <c r="A268" s="29">
        <v>252</v>
      </c>
      <c r="B268" s="226" t="s">
        <v>1207</v>
      </c>
      <c r="C268" s="10">
        <v>902</v>
      </c>
      <c r="D268" s="38">
        <v>4.88466610166279E-2</v>
      </c>
      <c r="E268" s="66"/>
      <c r="F268" s="29">
        <v>1081</v>
      </c>
      <c r="G268" s="10" t="s">
        <v>2157</v>
      </c>
      <c r="H268" s="10">
        <v>116</v>
      </c>
      <c r="I268" s="38">
        <v>6.2818322371716593E-3</v>
      </c>
    </row>
    <row r="269" spans="1:9" ht="10.5" customHeight="1" x14ac:dyDescent="0.2">
      <c r="A269" s="29">
        <v>253</v>
      </c>
      <c r="B269" s="10" t="s">
        <v>1208</v>
      </c>
      <c r="C269" s="10">
        <v>901</v>
      </c>
      <c r="D269" s="38">
        <v>4.8792507290445389E-2</v>
      </c>
      <c r="E269" s="66"/>
      <c r="F269" s="29">
        <v>1082</v>
      </c>
      <c r="G269" s="10" t="s">
        <v>2158</v>
      </c>
      <c r="H269" s="10">
        <v>116</v>
      </c>
      <c r="I269" s="38">
        <v>6.2818322371716593E-3</v>
      </c>
    </row>
    <row r="270" spans="1:9" ht="10.5" customHeight="1" x14ac:dyDescent="0.2">
      <c r="A270" s="29">
        <v>254</v>
      </c>
      <c r="B270" s="10" t="s">
        <v>1188</v>
      </c>
      <c r="C270" s="10">
        <v>890</v>
      </c>
      <c r="D270" s="38">
        <v>4.8196816302437731E-2</v>
      </c>
      <c r="E270" s="66"/>
      <c r="F270" s="29">
        <v>1083</v>
      </c>
      <c r="G270" s="225" t="s">
        <v>2082</v>
      </c>
      <c r="H270" s="10">
        <v>115</v>
      </c>
      <c r="I270" s="38">
        <v>6.2276785109891446E-3</v>
      </c>
    </row>
    <row r="271" spans="1:9" ht="10.5" customHeight="1" x14ac:dyDescent="0.2">
      <c r="A271" s="638">
        <v>255</v>
      </c>
      <c r="B271" s="25" t="s">
        <v>1210</v>
      </c>
      <c r="C271" s="25">
        <v>884</v>
      </c>
      <c r="D271" s="639">
        <v>4.7871893945342643E-2</v>
      </c>
      <c r="E271" s="749"/>
      <c r="F271" s="638">
        <v>1084</v>
      </c>
      <c r="G271" s="617" t="s">
        <v>2159</v>
      </c>
      <c r="H271" s="25">
        <v>115</v>
      </c>
      <c r="I271" s="639">
        <v>6.2276785109891446E-3</v>
      </c>
    </row>
    <row r="272" spans="1:9" ht="10.5" customHeight="1" x14ac:dyDescent="0.2">
      <c r="A272" s="640"/>
      <c r="B272" s="620"/>
      <c r="C272" s="620"/>
      <c r="D272" s="641"/>
      <c r="E272" s="750"/>
      <c r="F272" s="640"/>
      <c r="G272" s="764" t="s">
        <v>3895</v>
      </c>
      <c r="H272" s="620"/>
      <c r="I272" s="641"/>
    </row>
    <row r="273" spans="1:9" s="2" customFormat="1" ht="10.5" customHeight="1" x14ac:dyDescent="0.15">
      <c r="A273" s="614" t="s">
        <v>0</v>
      </c>
      <c r="B273" s="862" t="s">
        <v>3307</v>
      </c>
      <c r="C273" s="614" t="s">
        <v>3311</v>
      </c>
      <c r="D273" s="614" t="s">
        <v>923</v>
      </c>
      <c r="E273" s="614"/>
      <c r="F273" s="614" t="s">
        <v>0</v>
      </c>
      <c r="G273" s="862" t="s">
        <v>3307</v>
      </c>
      <c r="H273" s="614" t="s">
        <v>3311</v>
      </c>
      <c r="I273" s="614" t="s">
        <v>923</v>
      </c>
    </row>
    <row r="274" spans="1:9" s="2" customFormat="1" ht="10.5" customHeight="1" x14ac:dyDescent="0.15">
      <c r="A274" s="615" t="s">
        <v>2</v>
      </c>
      <c r="B274" s="862"/>
      <c r="C274" s="615" t="s">
        <v>925</v>
      </c>
      <c r="D274" s="615" t="s">
        <v>6</v>
      </c>
      <c r="E274" s="615"/>
      <c r="F274" s="615" t="s">
        <v>2</v>
      </c>
      <c r="G274" s="862"/>
      <c r="H274" s="615" t="s">
        <v>925</v>
      </c>
      <c r="I274" s="615" t="s">
        <v>6</v>
      </c>
    </row>
    <row r="275" spans="1:9" ht="10.5" customHeight="1" x14ac:dyDescent="0.2">
      <c r="A275" s="29">
        <v>256</v>
      </c>
      <c r="B275" s="10" t="s">
        <v>1204</v>
      </c>
      <c r="C275" s="10">
        <v>884</v>
      </c>
      <c r="D275" s="38">
        <v>4.7871893945342643E-2</v>
      </c>
      <c r="E275" s="66"/>
      <c r="F275" s="29">
        <v>1085</v>
      </c>
      <c r="G275" s="10" t="s">
        <v>2160</v>
      </c>
      <c r="H275" s="10">
        <v>115</v>
      </c>
      <c r="I275" s="38">
        <v>6.2276785109891446E-3</v>
      </c>
    </row>
    <row r="276" spans="1:9" ht="10.5" customHeight="1" x14ac:dyDescent="0.2">
      <c r="A276" s="29">
        <v>257</v>
      </c>
      <c r="B276" s="10" t="s">
        <v>1211</v>
      </c>
      <c r="C276" s="10">
        <v>883</v>
      </c>
      <c r="D276" s="38">
        <v>4.7817740219160132E-2</v>
      </c>
      <c r="E276" s="66"/>
      <c r="F276" s="29">
        <v>1086</v>
      </c>
      <c r="G276" s="10" t="s">
        <v>2162</v>
      </c>
      <c r="H276" s="10">
        <v>115</v>
      </c>
      <c r="I276" s="38">
        <v>6.2276785109891446E-3</v>
      </c>
    </row>
    <row r="277" spans="1:9" ht="10.5" customHeight="1" x14ac:dyDescent="0.2">
      <c r="A277" s="29">
        <v>258</v>
      </c>
      <c r="B277" s="10" t="s">
        <v>1212</v>
      </c>
      <c r="C277" s="10">
        <v>881</v>
      </c>
      <c r="D277" s="38">
        <v>4.7709432766795103E-2</v>
      </c>
      <c r="E277" s="66"/>
      <c r="F277" s="29">
        <v>1087</v>
      </c>
      <c r="G277" s="10" t="s">
        <v>2165</v>
      </c>
      <c r="H277" s="10">
        <v>115</v>
      </c>
      <c r="I277" s="38">
        <v>6.2276785109891446E-3</v>
      </c>
    </row>
    <row r="278" spans="1:9" ht="10.5" customHeight="1" x14ac:dyDescent="0.2">
      <c r="A278" s="29">
        <v>259</v>
      </c>
      <c r="B278" s="10" t="s">
        <v>1214</v>
      </c>
      <c r="C278" s="10">
        <v>879</v>
      </c>
      <c r="D278" s="38">
        <v>4.7601125314430073E-2</v>
      </c>
      <c r="E278" s="66"/>
      <c r="F278" s="29">
        <v>1088</v>
      </c>
      <c r="G278" s="10" t="s">
        <v>2166</v>
      </c>
      <c r="H278" s="10">
        <v>114</v>
      </c>
      <c r="I278" s="38">
        <v>6.1735247848066308E-3</v>
      </c>
    </row>
    <row r="279" spans="1:9" ht="10.5" customHeight="1" x14ac:dyDescent="0.2">
      <c r="A279" s="29">
        <v>260</v>
      </c>
      <c r="B279" s="225" t="s">
        <v>1216</v>
      </c>
      <c r="C279" s="10">
        <v>878</v>
      </c>
      <c r="D279" s="38">
        <v>4.7546971588247555E-2</v>
      </c>
      <c r="E279" s="66"/>
      <c r="F279" s="29">
        <v>1089</v>
      </c>
      <c r="G279" s="10" t="s">
        <v>2167</v>
      </c>
      <c r="H279" s="10">
        <v>114</v>
      </c>
      <c r="I279" s="38">
        <v>6.1735247848066308E-3</v>
      </c>
    </row>
    <row r="280" spans="1:9" ht="10.5" customHeight="1" x14ac:dyDescent="0.2">
      <c r="A280" s="29">
        <v>261</v>
      </c>
      <c r="B280" s="10" t="s">
        <v>1217</v>
      </c>
      <c r="C280" s="10">
        <v>877</v>
      </c>
      <c r="D280" s="38">
        <v>4.7492817862065044E-2</v>
      </c>
      <c r="E280" s="66"/>
      <c r="F280" s="29">
        <v>1090</v>
      </c>
      <c r="G280" s="10" t="s">
        <v>2168</v>
      </c>
      <c r="H280" s="10">
        <v>114</v>
      </c>
      <c r="I280" s="38">
        <v>6.1735247848066308E-3</v>
      </c>
    </row>
    <row r="281" spans="1:9" ht="10.5" customHeight="1" x14ac:dyDescent="0.2">
      <c r="A281" s="29">
        <v>262</v>
      </c>
      <c r="B281" s="10" t="s">
        <v>1181</v>
      </c>
      <c r="C281" s="10">
        <v>877</v>
      </c>
      <c r="D281" s="38">
        <v>4.7492817862065044E-2</v>
      </c>
      <c r="E281" s="66"/>
      <c r="F281" s="29">
        <v>1091</v>
      </c>
      <c r="G281" s="10" t="s">
        <v>2169</v>
      </c>
      <c r="H281" s="10">
        <v>114</v>
      </c>
      <c r="I281" s="38">
        <v>6.1735247848066308E-3</v>
      </c>
    </row>
    <row r="282" spans="1:9" ht="10.5" customHeight="1" x14ac:dyDescent="0.2">
      <c r="A282" s="29">
        <v>263</v>
      </c>
      <c r="B282" s="10" t="s">
        <v>1221</v>
      </c>
      <c r="C282" s="10">
        <v>862</v>
      </c>
      <c r="D282" s="38">
        <v>4.6680511969327328E-2</v>
      </c>
      <c r="E282" s="66"/>
      <c r="F282" s="29">
        <v>1092</v>
      </c>
      <c r="G282" s="10" t="s">
        <v>2170</v>
      </c>
      <c r="H282" s="10">
        <v>114</v>
      </c>
      <c r="I282" s="38">
        <v>6.1735247848066308E-3</v>
      </c>
    </row>
    <row r="283" spans="1:9" ht="10.5" customHeight="1" x14ac:dyDescent="0.2">
      <c r="A283" s="29">
        <v>264</v>
      </c>
      <c r="B283" s="10" t="s">
        <v>1209</v>
      </c>
      <c r="C283" s="10">
        <v>861</v>
      </c>
      <c r="D283" s="38">
        <v>4.6626358243144816E-2</v>
      </c>
      <c r="E283" s="66"/>
      <c r="F283" s="29">
        <v>1093</v>
      </c>
      <c r="G283" s="10" t="s">
        <v>2172</v>
      </c>
      <c r="H283" s="10">
        <v>114</v>
      </c>
      <c r="I283" s="38">
        <v>6.1735247848066308E-3</v>
      </c>
    </row>
    <row r="284" spans="1:9" ht="10.5" customHeight="1" x14ac:dyDescent="0.2">
      <c r="A284" s="29">
        <v>265</v>
      </c>
      <c r="B284" s="10" t="s">
        <v>1223</v>
      </c>
      <c r="C284" s="10">
        <v>861</v>
      </c>
      <c r="D284" s="38">
        <v>4.6626358243144816E-2</v>
      </c>
      <c r="E284" s="66"/>
      <c r="F284" s="29">
        <v>1094</v>
      </c>
      <c r="G284" s="10" t="s">
        <v>2173</v>
      </c>
      <c r="H284" s="10">
        <v>113</v>
      </c>
      <c r="I284" s="38">
        <v>6.1193710586241162E-3</v>
      </c>
    </row>
    <row r="285" spans="1:9" ht="10.5" customHeight="1" x14ac:dyDescent="0.2">
      <c r="A285" s="29">
        <v>266</v>
      </c>
      <c r="B285" s="226" t="s">
        <v>1177</v>
      </c>
      <c r="C285" s="10">
        <v>855</v>
      </c>
      <c r="D285" s="38">
        <v>4.6301435886049729E-2</v>
      </c>
      <c r="E285" s="66"/>
      <c r="F285" s="29">
        <v>1095</v>
      </c>
      <c r="G285" s="225" t="s">
        <v>1113</v>
      </c>
      <c r="H285" s="10">
        <v>112</v>
      </c>
      <c r="I285" s="38">
        <v>6.0652173324416024E-3</v>
      </c>
    </row>
    <row r="286" spans="1:9" ht="10.5" customHeight="1" x14ac:dyDescent="0.2">
      <c r="A286" s="29">
        <v>267</v>
      </c>
      <c r="B286" s="10" t="s">
        <v>1219</v>
      </c>
      <c r="C286" s="10">
        <v>851</v>
      </c>
      <c r="D286" s="38">
        <v>4.608482098131967E-2</v>
      </c>
      <c r="E286" s="66"/>
      <c r="F286" s="29">
        <v>1096</v>
      </c>
      <c r="G286" s="226" t="s">
        <v>2174</v>
      </c>
      <c r="H286" s="10">
        <v>112</v>
      </c>
      <c r="I286" s="38">
        <v>6.0652173324416024E-3</v>
      </c>
    </row>
    <row r="287" spans="1:9" ht="10.5" customHeight="1" x14ac:dyDescent="0.2">
      <c r="A287" s="29">
        <v>268</v>
      </c>
      <c r="B287" s="10" t="s">
        <v>1213</v>
      </c>
      <c r="C287" s="10">
        <v>850</v>
      </c>
      <c r="D287" s="38">
        <v>4.6030667255137159E-2</v>
      </c>
      <c r="E287" s="66"/>
      <c r="F287" s="29">
        <v>1097</v>
      </c>
      <c r="G287" s="10" t="s">
        <v>2175</v>
      </c>
      <c r="H287" s="10">
        <v>112</v>
      </c>
      <c r="I287" s="38">
        <v>6.0652173324416024E-3</v>
      </c>
    </row>
    <row r="288" spans="1:9" ht="10.5" customHeight="1" x14ac:dyDescent="0.2">
      <c r="A288" s="29">
        <v>269</v>
      </c>
      <c r="B288" s="225" t="s">
        <v>1224</v>
      </c>
      <c r="C288" s="10">
        <v>847</v>
      </c>
      <c r="D288" s="38">
        <v>4.5868206076589618E-2</v>
      </c>
      <c r="E288" s="66"/>
      <c r="F288" s="29">
        <v>1098</v>
      </c>
      <c r="G288" s="225" t="s">
        <v>2176</v>
      </c>
      <c r="H288" s="10">
        <v>112</v>
      </c>
      <c r="I288" s="38">
        <v>6.0652173324416024E-3</v>
      </c>
    </row>
    <row r="289" spans="1:9" ht="10.5" customHeight="1" x14ac:dyDescent="0.2">
      <c r="A289" s="29">
        <v>270</v>
      </c>
      <c r="B289" s="10" t="s">
        <v>1225</v>
      </c>
      <c r="C289" s="10">
        <v>847</v>
      </c>
      <c r="D289" s="38">
        <v>4.5868206076589618E-2</v>
      </c>
      <c r="E289" s="66"/>
      <c r="F289" s="29">
        <v>1099</v>
      </c>
      <c r="G289" s="10" t="s">
        <v>2177</v>
      </c>
      <c r="H289" s="10">
        <v>112</v>
      </c>
      <c r="I289" s="38">
        <v>6.0652173324416024E-3</v>
      </c>
    </row>
    <row r="290" spans="1:9" ht="10.5" customHeight="1" x14ac:dyDescent="0.2">
      <c r="A290" s="29">
        <v>271</v>
      </c>
      <c r="B290" s="10" t="s">
        <v>1230</v>
      </c>
      <c r="C290" s="10">
        <v>833</v>
      </c>
      <c r="D290" s="38">
        <v>4.5110053910034413E-2</v>
      </c>
      <c r="E290" s="66"/>
      <c r="F290" s="29">
        <v>1100</v>
      </c>
      <c r="G290" s="10" t="s">
        <v>2179</v>
      </c>
      <c r="H290" s="10">
        <v>112</v>
      </c>
      <c r="I290" s="38">
        <v>6.0652173324416024E-3</v>
      </c>
    </row>
    <row r="291" spans="1:9" ht="10.5" customHeight="1" x14ac:dyDescent="0.2">
      <c r="A291" s="29">
        <v>272</v>
      </c>
      <c r="B291" s="10" t="s">
        <v>1203</v>
      </c>
      <c r="C291" s="10">
        <v>833</v>
      </c>
      <c r="D291" s="38">
        <v>4.5110053910034413E-2</v>
      </c>
      <c r="E291" s="66"/>
      <c r="F291" s="29">
        <v>1101</v>
      </c>
      <c r="G291" s="10" t="s">
        <v>2182</v>
      </c>
      <c r="H291" s="10">
        <v>111</v>
      </c>
      <c r="I291" s="38">
        <v>6.0110636062590877E-3</v>
      </c>
    </row>
    <row r="292" spans="1:9" ht="10.5" customHeight="1" x14ac:dyDescent="0.2">
      <c r="A292" s="29">
        <v>273</v>
      </c>
      <c r="B292" s="10" t="s">
        <v>1232</v>
      </c>
      <c r="C292" s="10">
        <v>833</v>
      </c>
      <c r="D292" s="38">
        <v>4.5110053910034413E-2</v>
      </c>
      <c r="E292" s="66"/>
      <c r="F292" s="29">
        <v>1102</v>
      </c>
      <c r="G292" s="10" t="s">
        <v>2183</v>
      </c>
      <c r="H292" s="10">
        <v>111</v>
      </c>
      <c r="I292" s="38">
        <v>6.0110636062590877E-3</v>
      </c>
    </row>
    <row r="293" spans="1:9" ht="10.5" customHeight="1" x14ac:dyDescent="0.2">
      <c r="A293" s="29">
        <v>274</v>
      </c>
      <c r="B293" s="10" t="s">
        <v>1198</v>
      </c>
      <c r="C293" s="10">
        <v>832</v>
      </c>
      <c r="D293" s="38">
        <v>4.5055900183851902E-2</v>
      </c>
      <c r="E293" s="66"/>
      <c r="F293" s="29">
        <v>1103</v>
      </c>
      <c r="G293" s="10" t="s">
        <v>2184</v>
      </c>
      <c r="H293" s="10">
        <v>111</v>
      </c>
      <c r="I293" s="38">
        <v>6.0110636062590877E-3</v>
      </c>
    </row>
    <row r="294" spans="1:9" ht="10.5" customHeight="1" x14ac:dyDescent="0.2">
      <c r="A294" s="29">
        <v>275</v>
      </c>
      <c r="B294" s="10" t="s">
        <v>1206</v>
      </c>
      <c r="C294" s="10">
        <v>824</v>
      </c>
      <c r="D294" s="38">
        <v>4.4622670374391785E-2</v>
      </c>
      <c r="E294" s="66"/>
      <c r="F294" s="29">
        <v>1104</v>
      </c>
      <c r="G294" s="10" t="s">
        <v>2181</v>
      </c>
      <c r="H294" s="10">
        <v>111</v>
      </c>
      <c r="I294" s="38">
        <v>6.0110636062590877E-3</v>
      </c>
    </row>
    <row r="295" spans="1:9" ht="10.5" customHeight="1" x14ac:dyDescent="0.2">
      <c r="A295" s="29">
        <v>276</v>
      </c>
      <c r="B295" s="10" t="s">
        <v>1171</v>
      </c>
      <c r="C295" s="10">
        <v>818</v>
      </c>
      <c r="D295" s="38">
        <v>4.4297748017296697E-2</v>
      </c>
      <c r="E295" s="66"/>
      <c r="F295" s="29">
        <v>1105</v>
      </c>
      <c r="G295" s="225" t="s">
        <v>2187</v>
      </c>
      <c r="H295" s="10">
        <v>110</v>
      </c>
      <c r="I295" s="38">
        <v>5.9569098800765731E-3</v>
      </c>
    </row>
    <row r="296" spans="1:9" ht="10.5" customHeight="1" x14ac:dyDescent="0.2">
      <c r="A296" s="29">
        <v>277</v>
      </c>
      <c r="B296" s="10" t="s">
        <v>1176</v>
      </c>
      <c r="C296" s="10">
        <v>817</v>
      </c>
      <c r="D296" s="38">
        <v>4.4243594291114186E-2</v>
      </c>
      <c r="E296" s="66"/>
      <c r="F296" s="29">
        <v>1106</v>
      </c>
      <c r="G296" s="10" t="s">
        <v>2189</v>
      </c>
      <c r="H296" s="10">
        <v>110</v>
      </c>
      <c r="I296" s="38">
        <v>5.9569098800765731E-3</v>
      </c>
    </row>
    <row r="297" spans="1:9" ht="10.5" customHeight="1" x14ac:dyDescent="0.2">
      <c r="A297" s="29">
        <v>278</v>
      </c>
      <c r="B297" s="10" t="s">
        <v>1234</v>
      </c>
      <c r="C297" s="10">
        <v>815</v>
      </c>
      <c r="D297" s="38">
        <v>4.4135286838749156E-2</v>
      </c>
      <c r="E297" s="66"/>
      <c r="F297" s="29">
        <v>1107</v>
      </c>
      <c r="G297" s="10" t="s">
        <v>2190</v>
      </c>
      <c r="H297" s="10">
        <v>110</v>
      </c>
      <c r="I297" s="38">
        <v>5.9569098800765731E-3</v>
      </c>
    </row>
    <row r="298" spans="1:9" ht="10.5" customHeight="1" x14ac:dyDescent="0.2">
      <c r="A298" s="29">
        <v>279</v>
      </c>
      <c r="B298" s="10" t="s">
        <v>1235</v>
      </c>
      <c r="C298" s="10">
        <v>814</v>
      </c>
      <c r="D298" s="38">
        <v>4.4081133112566645E-2</v>
      </c>
      <c r="E298" s="66"/>
      <c r="F298" s="29">
        <v>1108</v>
      </c>
      <c r="G298" s="10" t="s">
        <v>2191</v>
      </c>
      <c r="H298" s="10">
        <v>110</v>
      </c>
      <c r="I298" s="38">
        <v>5.9569098800765731E-3</v>
      </c>
    </row>
    <row r="299" spans="1:9" ht="10.5" customHeight="1" x14ac:dyDescent="0.2">
      <c r="A299" s="29">
        <v>280</v>
      </c>
      <c r="B299" s="10" t="s">
        <v>1237</v>
      </c>
      <c r="C299" s="10">
        <v>807</v>
      </c>
      <c r="D299" s="38">
        <v>4.3702057029289046E-2</v>
      </c>
      <c r="E299" s="66"/>
      <c r="F299" s="29">
        <v>1109</v>
      </c>
      <c r="G299" s="10" t="s">
        <v>2192</v>
      </c>
      <c r="H299" s="10">
        <v>110</v>
      </c>
      <c r="I299" s="38">
        <v>5.9569098800765731E-3</v>
      </c>
    </row>
    <row r="300" spans="1:9" ht="10.5" customHeight="1" x14ac:dyDescent="0.2">
      <c r="A300" s="29">
        <v>281</v>
      </c>
      <c r="B300" s="10" t="s">
        <v>1236</v>
      </c>
      <c r="C300" s="10">
        <v>800</v>
      </c>
      <c r="D300" s="38">
        <v>4.332298094601144E-2</v>
      </c>
      <c r="E300" s="66"/>
      <c r="F300" s="29">
        <v>1110</v>
      </c>
      <c r="G300" s="226" t="s">
        <v>2194</v>
      </c>
      <c r="H300" s="10">
        <v>109</v>
      </c>
      <c r="I300" s="38">
        <v>5.9027561538940593E-3</v>
      </c>
    </row>
    <row r="301" spans="1:9" ht="10.5" customHeight="1" x14ac:dyDescent="0.2">
      <c r="A301" s="29">
        <v>282</v>
      </c>
      <c r="B301" s="10" t="s">
        <v>1184</v>
      </c>
      <c r="C301" s="10">
        <v>797</v>
      </c>
      <c r="D301" s="38">
        <v>4.3160519767463899E-2</v>
      </c>
      <c r="E301" s="66"/>
      <c r="F301" s="29">
        <v>1111</v>
      </c>
      <c r="G301" s="225" t="s">
        <v>2195</v>
      </c>
      <c r="H301" s="10">
        <v>109</v>
      </c>
      <c r="I301" s="38">
        <v>5.9027561538940593E-3</v>
      </c>
    </row>
    <row r="302" spans="1:9" ht="10.5" customHeight="1" x14ac:dyDescent="0.2">
      <c r="A302" s="29">
        <v>283</v>
      </c>
      <c r="B302" s="10" t="s">
        <v>1240</v>
      </c>
      <c r="C302" s="10">
        <v>791</v>
      </c>
      <c r="D302" s="38">
        <v>4.2835597410368811E-2</v>
      </c>
      <c r="E302" s="66"/>
      <c r="F302" s="29">
        <v>1112</v>
      </c>
      <c r="G302" s="10" t="s">
        <v>2143</v>
      </c>
      <c r="H302" s="10">
        <v>109</v>
      </c>
      <c r="I302" s="38">
        <v>5.9027561538940593E-3</v>
      </c>
    </row>
    <row r="303" spans="1:9" ht="10.5" customHeight="1" x14ac:dyDescent="0.2">
      <c r="A303" s="29">
        <v>284</v>
      </c>
      <c r="B303" s="10" t="s">
        <v>1241</v>
      </c>
      <c r="C303" s="10">
        <v>790</v>
      </c>
      <c r="D303" s="38">
        <v>4.27814436841863E-2</v>
      </c>
      <c r="E303" s="66"/>
      <c r="F303" s="29">
        <v>1113</v>
      </c>
      <c r="G303" s="10" t="s">
        <v>2198</v>
      </c>
      <c r="H303" s="10">
        <v>109</v>
      </c>
      <c r="I303" s="38">
        <v>5.9027561538940593E-3</v>
      </c>
    </row>
    <row r="304" spans="1:9" ht="10.5" customHeight="1" x14ac:dyDescent="0.2">
      <c r="A304" s="29">
        <v>285</v>
      </c>
      <c r="B304" s="10" t="s">
        <v>1191</v>
      </c>
      <c r="C304" s="10">
        <v>783</v>
      </c>
      <c r="D304" s="38">
        <v>4.2402367600908701E-2</v>
      </c>
      <c r="E304" s="66"/>
      <c r="F304" s="29">
        <v>1114</v>
      </c>
      <c r="G304" s="10" t="s">
        <v>2200</v>
      </c>
      <c r="H304" s="10">
        <v>109</v>
      </c>
      <c r="I304" s="38">
        <v>5.9027561538940593E-3</v>
      </c>
    </row>
    <row r="305" spans="1:9" ht="10.5" customHeight="1" x14ac:dyDescent="0.2">
      <c r="A305" s="29">
        <v>286</v>
      </c>
      <c r="B305" s="10" t="s">
        <v>1245</v>
      </c>
      <c r="C305" s="10">
        <v>772</v>
      </c>
      <c r="D305" s="38">
        <v>4.1806676612901043E-2</v>
      </c>
      <c r="E305" s="66"/>
      <c r="F305" s="29">
        <v>1115</v>
      </c>
      <c r="G305" s="10" t="s">
        <v>2201</v>
      </c>
      <c r="H305" s="10">
        <v>109</v>
      </c>
      <c r="I305" s="38">
        <v>5.9027561538940593E-3</v>
      </c>
    </row>
    <row r="306" spans="1:9" ht="10.5" customHeight="1" x14ac:dyDescent="0.2">
      <c r="A306" s="29">
        <v>287</v>
      </c>
      <c r="B306" s="10" t="s">
        <v>1201</v>
      </c>
      <c r="C306" s="10">
        <v>770</v>
      </c>
      <c r="D306" s="38">
        <v>4.1698369160536014E-2</v>
      </c>
      <c r="E306" s="66"/>
      <c r="F306" s="29">
        <v>1116</v>
      </c>
      <c r="G306" s="10" t="s">
        <v>2202</v>
      </c>
      <c r="H306" s="10">
        <v>108</v>
      </c>
      <c r="I306" s="38">
        <v>5.8486024277115446E-3</v>
      </c>
    </row>
    <row r="307" spans="1:9" ht="10.5" customHeight="1" x14ac:dyDescent="0.2">
      <c r="A307" s="29">
        <v>288</v>
      </c>
      <c r="B307" s="10" t="s">
        <v>1227</v>
      </c>
      <c r="C307" s="10">
        <v>770</v>
      </c>
      <c r="D307" s="38">
        <v>4.1698369160536014E-2</v>
      </c>
      <c r="E307" s="66"/>
      <c r="F307" s="29">
        <v>1117</v>
      </c>
      <c r="G307" s="10" t="s">
        <v>2203</v>
      </c>
      <c r="H307" s="10">
        <v>108</v>
      </c>
      <c r="I307" s="38">
        <v>5.8486024277115446E-3</v>
      </c>
    </row>
    <row r="308" spans="1:9" ht="10.5" customHeight="1" x14ac:dyDescent="0.2">
      <c r="A308" s="29">
        <v>289</v>
      </c>
      <c r="B308" s="10" t="s">
        <v>1247</v>
      </c>
      <c r="C308" s="10">
        <v>768</v>
      </c>
      <c r="D308" s="38">
        <v>4.1590061708170985E-2</v>
      </c>
      <c r="E308" s="66"/>
      <c r="F308" s="29">
        <v>1118</v>
      </c>
      <c r="G308" s="10" t="s">
        <v>2204</v>
      </c>
      <c r="H308" s="10">
        <v>108</v>
      </c>
      <c r="I308" s="38">
        <v>5.8486024277115446E-3</v>
      </c>
    </row>
    <row r="309" spans="1:9" ht="10.5" customHeight="1" x14ac:dyDescent="0.2">
      <c r="A309" s="29">
        <v>290</v>
      </c>
      <c r="B309" s="10" t="s">
        <v>1248</v>
      </c>
      <c r="C309" s="10">
        <v>764</v>
      </c>
      <c r="D309" s="38">
        <v>4.1373446803440926E-2</v>
      </c>
      <c r="E309" s="66"/>
      <c r="F309" s="29">
        <v>1119</v>
      </c>
      <c r="G309" s="10" t="s">
        <v>2153</v>
      </c>
      <c r="H309" s="10">
        <v>108</v>
      </c>
      <c r="I309" s="38">
        <v>5.8486024277115446E-3</v>
      </c>
    </row>
    <row r="310" spans="1:9" ht="10.5" customHeight="1" x14ac:dyDescent="0.2">
      <c r="A310" s="29">
        <v>291</v>
      </c>
      <c r="B310" s="10" t="s">
        <v>1238</v>
      </c>
      <c r="C310" s="10">
        <v>760</v>
      </c>
      <c r="D310" s="38">
        <v>4.1156831898710868E-2</v>
      </c>
      <c r="E310" s="66"/>
      <c r="F310" s="29">
        <v>1120</v>
      </c>
      <c r="G310" s="10" t="s">
        <v>2206</v>
      </c>
      <c r="H310" s="10">
        <v>107</v>
      </c>
      <c r="I310" s="38">
        <v>5.7944487015290308E-3</v>
      </c>
    </row>
    <row r="311" spans="1:9" ht="10.5" customHeight="1" x14ac:dyDescent="0.2">
      <c r="A311" s="29">
        <v>292</v>
      </c>
      <c r="B311" s="10" t="s">
        <v>1250</v>
      </c>
      <c r="C311" s="10">
        <v>758</v>
      </c>
      <c r="D311" s="38">
        <v>4.1048524446345845E-2</v>
      </c>
      <c r="E311" s="66"/>
      <c r="F311" s="29">
        <v>1121</v>
      </c>
      <c r="G311" s="10" t="s">
        <v>2042</v>
      </c>
      <c r="H311" s="10">
        <v>107</v>
      </c>
      <c r="I311" s="38">
        <v>5.7944487015290308E-3</v>
      </c>
    </row>
    <row r="312" spans="1:9" ht="10.5" customHeight="1" x14ac:dyDescent="0.2">
      <c r="A312" s="29">
        <v>293</v>
      </c>
      <c r="B312" s="10" t="s">
        <v>1253</v>
      </c>
      <c r="C312" s="10">
        <v>755</v>
      </c>
      <c r="D312" s="38">
        <v>4.0886063267798298E-2</v>
      </c>
      <c r="E312" s="66"/>
      <c r="F312" s="29">
        <v>1122</v>
      </c>
      <c r="G312" s="10" t="s">
        <v>2208</v>
      </c>
      <c r="H312" s="10">
        <v>107</v>
      </c>
      <c r="I312" s="38">
        <v>5.7944487015290308E-3</v>
      </c>
    </row>
    <row r="313" spans="1:9" ht="10.5" customHeight="1" x14ac:dyDescent="0.2">
      <c r="A313" s="29">
        <v>294</v>
      </c>
      <c r="B313" s="10" t="s">
        <v>1254</v>
      </c>
      <c r="C313" s="10">
        <v>751</v>
      </c>
      <c r="D313" s="38">
        <v>4.0669448363068239E-2</v>
      </c>
      <c r="E313" s="66"/>
      <c r="F313" s="29">
        <v>1123</v>
      </c>
      <c r="G313" s="10" t="s">
        <v>2209</v>
      </c>
      <c r="H313" s="10">
        <v>107</v>
      </c>
      <c r="I313" s="38">
        <v>5.7944487015290308E-3</v>
      </c>
    </row>
    <row r="314" spans="1:9" ht="10.5" customHeight="1" x14ac:dyDescent="0.2">
      <c r="A314" s="29">
        <v>295</v>
      </c>
      <c r="B314" s="10" t="s">
        <v>1255</v>
      </c>
      <c r="C314" s="10">
        <v>750</v>
      </c>
      <c r="D314" s="38">
        <v>4.0615294636885728E-2</v>
      </c>
      <c r="E314" s="66"/>
      <c r="F314" s="29">
        <v>1124</v>
      </c>
      <c r="G314" s="10" t="s">
        <v>2211</v>
      </c>
      <c r="H314" s="10">
        <v>107</v>
      </c>
      <c r="I314" s="38">
        <v>5.7944487015290308E-3</v>
      </c>
    </row>
    <row r="315" spans="1:9" ht="10.5" customHeight="1" x14ac:dyDescent="0.2">
      <c r="A315" s="29">
        <v>296</v>
      </c>
      <c r="B315" s="10" t="s">
        <v>1249</v>
      </c>
      <c r="C315" s="10">
        <v>750</v>
      </c>
      <c r="D315" s="38">
        <v>4.0615294636885728E-2</v>
      </c>
      <c r="E315" s="66"/>
      <c r="F315" s="29">
        <v>1125</v>
      </c>
      <c r="G315" s="10" t="s">
        <v>2212</v>
      </c>
      <c r="H315" s="10">
        <v>107</v>
      </c>
      <c r="I315" s="38">
        <v>5.7944487015290308E-3</v>
      </c>
    </row>
    <row r="316" spans="1:9" ht="10.5" customHeight="1" x14ac:dyDescent="0.2">
      <c r="A316" s="29">
        <v>297</v>
      </c>
      <c r="B316" s="10" t="s">
        <v>1258</v>
      </c>
      <c r="C316" s="10">
        <v>736</v>
      </c>
      <c r="D316" s="38">
        <v>3.985714247033053E-2</v>
      </c>
      <c r="E316" s="66"/>
      <c r="F316" s="29">
        <v>1126</v>
      </c>
      <c r="G316" s="10" t="s">
        <v>2215</v>
      </c>
      <c r="H316" s="10">
        <v>106</v>
      </c>
      <c r="I316" s="38">
        <v>5.7402949753465162E-3</v>
      </c>
    </row>
    <row r="317" spans="1:9" ht="10.5" customHeight="1" x14ac:dyDescent="0.2">
      <c r="A317" s="29">
        <v>298</v>
      </c>
      <c r="B317" s="10" t="s">
        <v>1259</v>
      </c>
      <c r="C317" s="10">
        <v>734</v>
      </c>
      <c r="D317" s="38">
        <v>3.97488350179655E-2</v>
      </c>
      <c r="E317" s="66"/>
      <c r="F317" s="29">
        <v>1127</v>
      </c>
      <c r="G317" s="10" t="s">
        <v>2220</v>
      </c>
      <c r="H317" s="10">
        <v>106</v>
      </c>
      <c r="I317" s="38">
        <v>5.7402949753465162E-3</v>
      </c>
    </row>
    <row r="318" spans="1:9" ht="10.5" customHeight="1" x14ac:dyDescent="0.2">
      <c r="A318" s="29">
        <v>299</v>
      </c>
      <c r="B318" s="225" t="s">
        <v>1260</v>
      </c>
      <c r="C318" s="10">
        <v>730</v>
      </c>
      <c r="D318" s="38">
        <v>3.9532220113235442E-2</v>
      </c>
      <c r="E318" s="66"/>
      <c r="F318" s="29">
        <v>1128</v>
      </c>
      <c r="G318" s="10" t="s">
        <v>2222</v>
      </c>
      <c r="H318" s="10">
        <v>105</v>
      </c>
      <c r="I318" s="38">
        <v>5.6861412491640015E-3</v>
      </c>
    </row>
    <row r="319" spans="1:9" ht="10.5" customHeight="1" x14ac:dyDescent="0.2">
      <c r="A319" s="29">
        <v>300</v>
      </c>
      <c r="B319" s="10" t="s">
        <v>1242</v>
      </c>
      <c r="C319" s="10">
        <v>723</v>
      </c>
      <c r="D319" s="38">
        <v>3.9153144029957843E-2</v>
      </c>
      <c r="E319" s="66"/>
      <c r="F319" s="29">
        <v>1129</v>
      </c>
      <c r="G319" s="10" t="s">
        <v>2224</v>
      </c>
      <c r="H319" s="10">
        <v>104</v>
      </c>
      <c r="I319" s="38">
        <v>5.6319875229814877E-3</v>
      </c>
    </row>
    <row r="320" spans="1:9" ht="10.5" customHeight="1" x14ac:dyDescent="0.2">
      <c r="A320" s="29">
        <v>301</v>
      </c>
      <c r="B320" s="226" t="s">
        <v>1265</v>
      </c>
      <c r="C320" s="10">
        <v>719</v>
      </c>
      <c r="D320" s="38">
        <v>3.8936529125227784E-2</v>
      </c>
      <c r="E320" s="66"/>
      <c r="F320" s="29">
        <v>1130</v>
      </c>
      <c r="G320" s="10" t="s">
        <v>2225</v>
      </c>
      <c r="H320" s="10">
        <v>104</v>
      </c>
      <c r="I320" s="38">
        <v>5.6319875229814877E-3</v>
      </c>
    </row>
    <row r="321" spans="1:9" ht="10.5" customHeight="1" x14ac:dyDescent="0.2">
      <c r="A321" s="29">
        <v>302</v>
      </c>
      <c r="B321" s="10" t="s">
        <v>1262</v>
      </c>
      <c r="C321" s="10">
        <v>719</v>
      </c>
      <c r="D321" s="38">
        <v>3.8936529125227784E-2</v>
      </c>
      <c r="E321" s="66"/>
      <c r="F321" s="29">
        <v>1131</v>
      </c>
      <c r="G321" s="10" t="s">
        <v>2227</v>
      </c>
      <c r="H321" s="10">
        <v>103</v>
      </c>
      <c r="I321" s="38">
        <v>5.5778337967989731E-3</v>
      </c>
    </row>
    <row r="322" spans="1:9" ht="10.5" customHeight="1" x14ac:dyDescent="0.2">
      <c r="A322" s="29">
        <v>303</v>
      </c>
      <c r="B322" s="225" t="s">
        <v>1256</v>
      </c>
      <c r="C322" s="10">
        <v>717</v>
      </c>
      <c r="D322" s="38">
        <v>3.8828221672862755E-2</v>
      </c>
      <c r="E322" s="66"/>
      <c r="F322" s="29">
        <v>1132</v>
      </c>
      <c r="G322" s="10" t="s">
        <v>2228</v>
      </c>
      <c r="H322" s="10">
        <v>103</v>
      </c>
      <c r="I322" s="38">
        <v>5.5778337967989731E-3</v>
      </c>
    </row>
    <row r="323" spans="1:9" ht="10.5" customHeight="1" x14ac:dyDescent="0.2">
      <c r="A323" s="29">
        <v>304</v>
      </c>
      <c r="B323" s="10" t="s">
        <v>1267</v>
      </c>
      <c r="C323" s="10">
        <v>712</v>
      </c>
      <c r="D323" s="38">
        <v>3.8557453041950185E-2</v>
      </c>
      <c r="E323" s="66"/>
      <c r="F323" s="29">
        <v>1133</v>
      </c>
      <c r="G323" s="10" t="s">
        <v>2229</v>
      </c>
      <c r="H323" s="10">
        <v>103</v>
      </c>
      <c r="I323" s="38">
        <v>5.5778337967989731E-3</v>
      </c>
    </row>
    <row r="324" spans="1:9" ht="10.5" customHeight="1" x14ac:dyDescent="0.2">
      <c r="A324" s="29">
        <v>305</v>
      </c>
      <c r="B324" s="10" t="s">
        <v>1252</v>
      </c>
      <c r="C324" s="10">
        <v>712</v>
      </c>
      <c r="D324" s="38">
        <v>3.8557453041950185E-2</v>
      </c>
      <c r="E324" s="66"/>
      <c r="F324" s="29">
        <v>1134</v>
      </c>
      <c r="G324" s="10" t="s">
        <v>2231</v>
      </c>
      <c r="H324" s="10">
        <v>103</v>
      </c>
      <c r="I324" s="38">
        <v>5.5778337967989731E-3</v>
      </c>
    </row>
    <row r="325" spans="1:9" ht="10.5" customHeight="1" x14ac:dyDescent="0.2">
      <c r="A325" s="29">
        <v>306</v>
      </c>
      <c r="B325" s="10" t="s">
        <v>1268</v>
      </c>
      <c r="C325" s="10">
        <v>709</v>
      </c>
      <c r="D325" s="38">
        <v>3.8394991863402644E-2</v>
      </c>
      <c r="E325" s="66"/>
      <c r="F325" s="29">
        <v>1135</v>
      </c>
      <c r="G325" s="10" t="s">
        <v>2232</v>
      </c>
      <c r="H325" s="10">
        <v>103</v>
      </c>
      <c r="I325" s="38">
        <v>5.5778337967989731E-3</v>
      </c>
    </row>
    <row r="326" spans="1:9" ht="10.5" customHeight="1" x14ac:dyDescent="0.2">
      <c r="A326" s="29">
        <v>307</v>
      </c>
      <c r="B326" s="10" t="s">
        <v>1269</v>
      </c>
      <c r="C326" s="10">
        <v>708</v>
      </c>
      <c r="D326" s="38">
        <v>3.8340838137220126E-2</v>
      </c>
      <c r="E326" s="66"/>
      <c r="F326" s="29">
        <v>1136</v>
      </c>
      <c r="G326" s="10" t="s">
        <v>2234</v>
      </c>
      <c r="H326" s="10">
        <v>102</v>
      </c>
      <c r="I326" s="38">
        <v>5.5236800706164593E-3</v>
      </c>
    </row>
    <row r="327" spans="1:9" ht="10.5" customHeight="1" x14ac:dyDescent="0.2">
      <c r="A327" s="29">
        <v>308</v>
      </c>
      <c r="B327" s="10" t="s">
        <v>1215</v>
      </c>
      <c r="C327" s="10">
        <v>708</v>
      </c>
      <c r="D327" s="38">
        <v>3.8340838137220126E-2</v>
      </c>
      <c r="E327" s="66"/>
      <c r="F327" s="29">
        <v>1137</v>
      </c>
      <c r="G327" s="10" t="s">
        <v>2236</v>
      </c>
      <c r="H327" s="10">
        <v>101</v>
      </c>
      <c r="I327" s="38">
        <v>5.4695263444339446E-3</v>
      </c>
    </row>
    <row r="328" spans="1:9" ht="10.5" customHeight="1" x14ac:dyDescent="0.2">
      <c r="A328" s="29">
        <v>309</v>
      </c>
      <c r="B328" s="225" t="s">
        <v>1272</v>
      </c>
      <c r="C328" s="10">
        <v>705</v>
      </c>
      <c r="D328" s="38">
        <v>3.8178376958672586E-2</v>
      </c>
      <c r="E328" s="66"/>
      <c r="F328" s="29">
        <v>1138</v>
      </c>
      <c r="G328" s="225" t="s">
        <v>2239</v>
      </c>
      <c r="H328" s="10">
        <v>100</v>
      </c>
      <c r="I328" s="38">
        <v>5.41537261825143E-3</v>
      </c>
    </row>
    <row r="329" spans="1:9" ht="10.5" customHeight="1" x14ac:dyDescent="0.2">
      <c r="A329" s="29">
        <v>310</v>
      </c>
      <c r="B329" s="10" t="s">
        <v>1264</v>
      </c>
      <c r="C329" s="10">
        <v>705</v>
      </c>
      <c r="D329" s="38">
        <v>3.8178376958672586E-2</v>
      </c>
      <c r="E329" s="66"/>
      <c r="F329" s="29">
        <v>1139</v>
      </c>
      <c r="G329" s="10" t="s">
        <v>1738</v>
      </c>
      <c r="H329" s="10">
        <v>100</v>
      </c>
      <c r="I329" s="38">
        <v>5.41537261825143E-3</v>
      </c>
    </row>
    <row r="330" spans="1:9" ht="10.5" customHeight="1" x14ac:dyDescent="0.2">
      <c r="A330" s="29">
        <v>311</v>
      </c>
      <c r="B330" s="10" t="s">
        <v>1273</v>
      </c>
      <c r="C330" s="10">
        <v>705</v>
      </c>
      <c r="D330" s="38">
        <v>3.8178376958672586E-2</v>
      </c>
      <c r="E330" s="66"/>
      <c r="F330" s="29">
        <v>1140</v>
      </c>
      <c r="G330" s="10" t="s">
        <v>1955</v>
      </c>
      <c r="H330" s="10">
        <v>100</v>
      </c>
      <c r="I330" s="38">
        <v>5.41537261825143E-3</v>
      </c>
    </row>
    <row r="331" spans="1:9" ht="10.5" customHeight="1" x14ac:dyDescent="0.2">
      <c r="A331" s="29">
        <v>312</v>
      </c>
      <c r="B331" s="226" t="s">
        <v>1274</v>
      </c>
      <c r="C331" s="10">
        <v>704</v>
      </c>
      <c r="D331" s="38">
        <v>3.8124223232490068E-2</v>
      </c>
      <c r="E331" s="66"/>
      <c r="F331" s="29">
        <v>1141</v>
      </c>
      <c r="G331" s="10" t="s">
        <v>2242</v>
      </c>
      <c r="H331" s="10">
        <v>100</v>
      </c>
      <c r="I331" s="38">
        <v>5.41537261825143E-3</v>
      </c>
    </row>
    <row r="332" spans="1:9" ht="10.5" customHeight="1" x14ac:dyDescent="0.2">
      <c r="A332" s="29">
        <v>313</v>
      </c>
      <c r="B332" s="10" t="s">
        <v>1218</v>
      </c>
      <c r="C332" s="10">
        <v>702</v>
      </c>
      <c r="D332" s="38">
        <v>3.8015915780125038E-2</v>
      </c>
      <c r="E332" s="66"/>
      <c r="F332" s="29">
        <v>1142</v>
      </c>
      <c r="G332" s="10" t="s">
        <v>2244</v>
      </c>
      <c r="H332" s="10">
        <v>99</v>
      </c>
      <c r="I332" s="38">
        <v>5.3612188920689162E-3</v>
      </c>
    </row>
    <row r="333" spans="1:9" ht="10.5" customHeight="1" x14ac:dyDescent="0.2">
      <c r="A333" s="29">
        <v>314</v>
      </c>
      <c r="B333" s="10" t="s">
        <v>1270</v>
      </c>
      <c r="C333" s="10">
        <v>702</v>
      </c>
      <c r="D333" s="38">
        <v>3.8015915780125038E-2</v>
      </c>
      <c r="E333" s="66"/>
      <c r="F333" s="29">
        <v>1143</v>
      </c>
      <c r="G333" s="10" t="s">
        <v>2199</v>
      </c>
      <c r="H333" s="10">
        <v>99</v>
      </c>
      <c r="I333" s="38">
        <v>5.3612188920689162E-3</v>
      </c>
    </row>
    <row r="334" spans="1:9" ht="10.5" customHeight="1" x14ac:dyDescent="0.2">
      <c r="A334" s="29">
        <v>315</v>
      </c>
      <c r="B334" s="10" t="s">
        <v>1276</v>
      </c>
      <c r="C334" s="10">
        <v>697</v>
      </c>
      <c r="D334" s="38">
        <v>3.7745147149212468E-2</v>
      </c>
      <c r="E334" s="66"/>
      <c r="F334" s="29">
        <v>1144</v>
      </c>
      <c r="G334" s="225" t="s">
        <v>2245</v>
      </c>
      <c r="H334" s="10">
        <v>98</v>
      </c>
      <c r="I334" s="38">
        <v>5.3070651658864015E-3</v>
      </c>
    </row>
    <row r="335" spans="1:9" ht="10.5" customHeight="1" x14ac:dyDescent="0.2">
      <c r="A335" s="29">
        <v>316</v>
      </c>
      <c r="B335" s="10" t="s">
        <v>1275</v>
      </c>
      <c r="C335" s="10">
        <v>697</v>
      </c>
      <c r="D335" s="38">
        <v>3.7745147149212468E-2</v>
      </c>
      <c r="E335" s="66"/>
      <c r="F335" s="29">
        <v>1145</v>
      </c>
      <c r="G335" s="10" t="s">
        <v>2247</v>
      </c>
      <c r="H335" s="10">
        <v>98</v>
      </c>
      <c r="I335" s="38">
        <v>5.3070651658864015E-3</v>
      </c>
    </row>
    <row r="336" spans="1:9" ht="10.5" customHeight="1" x14ac:dyDescent="0.2">
      <c r="A336" s="29">
        <v>317</v>
      </c>
      <c r="B336" s="225" t="s">
        <v>1277</v>
      </c>
      <c r="C336" s="10">
        <v>695</v>
      </c>
      <c r="D336" s="38">
        <v>3.7636839696847439E-2</v>
      </c>
      <c r="E336" s="66"/>
      <c r="F336" s="29">
        <v>1146</v>
      </c>
      <c r="G336" s="10" t="s">
        <v>2251</v>
      </c>
      <c r="H336" s="10">
        <v>98</v>
      </c>
      <c r="I336" s="38">
        <v>5.3070651658864015E-3</v>
      </c>
    </row>
    <row r="337" spans="1:9" ht="10.5" customHeight="1" x14ac:dyDescent="0.2">
      <c r="A337" s="29">
        <v>318</v>
      </c>
      <c r="B337" s="10" t="s">
        <v>1278</v>
      </c>
      <c r="C337" s="10">
        <v>690</v>
      </c>
      <c r="D337" s="38">
        <v>3.7366071065934869E-2</v>
      </c>
      <c r="E337" s="66"/>
      <c r="F337" s="29">
        <v>1147</v>
      </c>
      <c r="G337" s="225" t="s">
        <v>2008</v>
      </c>
      <c r="H337" s="10">
        <v>97</v>
      </c>
      <c r="I337" s="38">
        <v>5.2529114397038877E-3</v>
      </c>
    </row>
    <row r="338" spans="1:9" ht="10.5" customHeight="1" x14ac:dyDescent="0.2">
      <c r="A338" s="29">
        <v>319</v>
      </c>
      <c r="B338" s="10" t="s">
        <v>1279</v>
      </c>
      <c r="C338" s="10">
        <v>689</v>
      </c>
      <c r="D338" s="38">
        <v>3.7311917339752358E-2</v>
      </c>
      <c r="E338" s="66"/>
      <c r="F338" s="29">
        <v>1148</v>
      </c>
      <c r="G338" s="225" t="s">
        <v>2253</v>
      </c>
      <c r="H338" s="10">
        <v>97</v>
      </c>
      <c r="I338" s="38">
        <v>5.2529114397038877E-3</v>
      </c>
    </row>
    <row r="339" spans="1:9" ht="10.5" customHeight="1" x14ac:dyDescent="0.2">
      <c r="A339" s="638">
        <v>320</v>
      </c>
      <c r="B339" s="25" t="s">
        <v>1246</v>
      </c>
      <c r="C339" s="25">
        <v>688</v>
      </c>
      <c r="D339" s="639">
        <v>3.725776361356984E-2</v>
      </c>
      <c r="E339" s="749"/>
      <c r="F339" s="638">
        <v>1149</v>
      </c>
      <c r="G339" s="25" t="s">
        <v>2254</v>
      </c>
      <c r="H339" s="25">
        <v>97</v>
      </c>
      <c r="I339" s="639">
        <v>5.2529114397038877E-3</v>
      </c>
    </row>
    <row r="340" spans="1:9" ht="10.5" customHeight="1" x14ac:dyDescent="0.2">
      <c r="A340" s="640"/>
      <c r="B340" s="620"/>
      <c r="C340" s="620"/>
      <c r="D340" s="641"/>
      <c r="E340" s="750"/>
      <c r="F340" s="640"/>
      <c r="G340" s="636" t="s">
        <v>3896</v>
      </c>
      <c r="H340" s="620"/>
      <c r="I340" s="641"/>
    </row>
    <row r="341" spans="1:9" s="2" customFormat="1" ht="10.5" customHeight="1" x14ac:dyDescent="0.15">
      <c r="A341" s="614" t="s">
        <v>0</v>
      </c>
      <c r="B341" s="862" t="s">
        <v>3307</v>
      </c>
      <c r="C341" s="614" t="s">
        <v>3311</v>
      </c>
      <c r="D341" s="614" t="s">
        <v>923</v>
      </c>
      <c r="E341" s="614"/>
      <c r="F341" s="614" t="s">
        <v>0</v>
      </c>
      <c r="G341" s="862" t="s">
        <v>3307</v>
      </c>
      <c r="H341" s="614" t="s">
        <v>3311</v>
      </c>
      <c r="I341" s="614" t="s">
        <v>923</v>
      </c>
    </row>
    <row r="342" spans="1:9" s="2" customFormat="1" ht="10.5" customHeight="1" x14ac:dyDescent="0.15">
      <c r="A342" s="615" t="s">
        <v>2</v>
      </c>
      <c r="B342" s="862"/>
      <c r="C342" s="615" t="s">
        <v>925</v>
      </c>
      <c r="D342" s="615" t="s">
        <v>6</v>
      </c>
      <c r="E342" s="615"/>
      <c r="F342" s="615" t="s">
        <v>2</v>
      </c>
      <c r="G342" s="862"/>
      <c r="H342" s="615" t="s">
        <v>925</v>
      </c>
      <c r="I342" s="615" t="s">
        <v>6</v>
      </c>
    </row>
    <row r="343" spans="1:9" ht="10.5" customHeight="1" x14ac:dyDescent="0.2">
      <c r="A343" s="29">
        <v>321</v>
      </c>
      <c r="B343" s="10" t="s">
        <v>1281</v>
      </c>
      <c r="C343" s="10">
        <v>684</v>
      </c>
      <c r="D343" s="38">
        <v>3.7041148708839781E-2</v>
      </c>
      <c r="E343" s="66"/>
      <c r="F343" s="29">
        <v>1150</v>
      </c>
      <c r="G343" s="10" t="s">
        <v>2255</v>
      </c>
      <c r="H343" s="10">
        <v>97</v>
      </c>
      <c r="I343" s="38">
        <v>5.2529114397038877E-3</v>
      </c>
    </row>
    <row r="344" spans="1:9" ht="10.5" customHeight="1" x14ac:dyDescent="0.2">
      <c r="A344" s="29">
        <v>322</v>
      </c>
      <c r="B344" s="10" t="s">
        <v>1231</v>
      </c>
      <c r="C344" s="10">
        <v>684</v>
      </c>
      <c r="D344" s="38">
        <v>3.7041148708839781E-2</v>
      </c>
      <c r="E344" s="66"/>
      <c r="F344" s="29">
        <v>1151</v>
      </c>
      <c r="G344" s="225" t="s">
        <v>2256</v>
      </c>
      <c r="H344" s="10">
        <v>96</v>
      </c>
      <c r="I344" s="38">
        <v>5.1987577135213731E-3</v>
      </c>
    </row>
    <row r="345" spans="1:9" ht="10.5" customHeight="1" x14ac:dyDescent="0.2">
      <c r="A345" s="29">
        <v>323</v>
      </c>
      <c r="B345" s="10" t="s">
        <v>1283</v>
      </c>
      <c r="C345" s="10">
        <v>682</v>
      </c>
      <c r="D345" s="38">
        <v>3.6932841256474752E-2</v>
      </c>
      <c r="E345" s="66"/>
      <c r="F345" s="29">
        <v>1152</v>
      </c>
      <c r="G345" s="10" t="s">
        <v>2207</v>
      </c>
      <c r="H345" s="10">
        <v>96</v>
      </c>
      <c r="I345" s="38">
        <v>5.1987577135213731E-3</v>
      </c>
    </row>
    <row r="346" spans="1:9" ht="10.5" customHeight="1" x14ac:dyDescent="0.2">
      <c r="A346" s="29">
        <v>324</v>
      </c>
      <c r="B346" s="10" t="s">
        <v>1282</v>
      </c>
      <c r="C346" s="10">
        <v>681</v>
      </c>
      <c r="D346" s="38">
        <v>3.6878687530292241E-2</v>
      </c>
      <c r="E346" s="66"/>
      <c r="F346" s="29">
        <v>1153</v>
      </c>
      <c r="G346" s="10" t="s">
        <v>2258</v>
      </c>
      <c r="H346" s="10">
        <v>96</v>
      </c>
      <c r="I346" s="38">
        <v>5.1987577135213731E-3</v>
      </c>
    </row>
    <row r="347" spans="1:9" ht="10.5" customHeight="1" x14ac:dyDescent="0.2">
      <c r="A347" s="29">
        <v>325</v>
      </c>
      <c r="B347" s="10" t="s">
        <v>1284</v>
      </c>
      <c r="C347" s="10">
        <v>678</v>
      </c>
      <c r="D347" s="38">
        <v>3.67162263517447E-2</v>
      </c>
      <c r="E347" s="66"/>
      <c r="F347" s="29">
        <v>1154</v>
      </c>
      <c r="G347" s="10" t="s">
        <v>2259</v>
      </c>
      <c r="H347" s="10">
        <v>96</v>
      </c>
      <c r="I347" s="38">
        <v>5.1987577135213731E-3</v>
      </c>
    </row>
    <row r="348" spans="1:9" ht="10.5" customHeight="1" x14ac:dyDescent="0.2">
      <c r="A348" s="29">
        <v>326</v>
      </c>
      <c r="B348" s="10" t="s">
        <v>1285</v>
      </c>
      <c r="C348" s="10">
        <v>678</v>
      </c>
      <c r="D348" s="38">
        <v>3.67162263517447E-2</v>
      </c>
      <c r="E348" s="66"/>
      <c r="F348" s="29">
        <v>1155</v>
      </c>
      <c r="G348" s="10" t="s">
        <v>2260</v>
      </c>
      <c r="H348" s="10">
        <v>96</v>
      </c>
      <c r="I348" s="38">
        <v>5.1987577135213731E-3</v>
      </c>
    </row>
    <row r="349" spans="1:9" ht="10.5" customHeight="1" x14ac:dyDescent="0.2">
      <c r="A349" s="29">
        <v>327</v>
      </c>
      <c r="B349" s="10" t="s">
        <v>1261</v>
      </c>
      <c r="C349" s="10">
        <v>678</v>
      </c>
      <c r="D349" s="38">
        <v>3.67162263517447E-2</v>
      </c>
      <c r="E349" s="66"/>
      <c r="F349" s="29">
        <v>1156</v>
      </c>
      <c r="G349" s="10" t="s">
        <v>2073</v>
      </c>
      <c r="H349" s="10">
        <v>96</v>
      </c>
      <c r="I349" s="38">
        <v>5.1987577135213731E-3</v>
      </c>
    </row>
    <row r="350" spans="1:9" ht="10.5" customHeight="1" x14ac:dyDescent="0.2">
      <c r="A350" s="29">
        <v>328</v>
      </c>
      <c r="B350" s="10" t="s">
        <v>1287</v>
      </c>
      <c r="C350" s="10">
        <v>675</v>
      </c>
      <c r="D350" s="38">
        <v>3.6553765173197153E-2</v>
      </c>
      <c r="E350" s="66"/>
      <c r="F350" s="29">
        <v>1157</v>
      </c>
      <c r="G350" s="225" t="s">
        <v>2263</v>
      </c>
      <c r="H350" s="10">
        <v>95</v>
      </c>
      <c r="I350" s="38">
        <v>5.1446039873388584E-3</v>
      </c>
    </row>
    <row r="351" spans="1:9" ht="10.5" customHeight="1" x14ac:dyDescent="0.2">
      <c r="A351" s="29">
        <v>329</v>
      </c>
      <c r="B351" s="10" t="s">
        <v>1292</v>
      </c>
      <c r="C351" s="10">
        <v>664</v>
      </c>
      <c r="D351" s="38">
        <v>3.5958074185189495E-2</v>
      </c>
      <c r="E351" s="66"/>
      <c r="F351" s="29">
        <v>1158</v>
      </c>
      <c r="G351" s="225" t="s">
        <v>2264</v>
      </c>
      <c r="H351" s="10">
        <v>95</v>
      </c>
      <c r="I351" s="38">
        <v>5.1446039873388584E-3</v>
      </c>
    </row>
    <row r="352" spans="1:9" ht="10.5" customHeight="1" x14ac:dyDescent="0.2">
      <c r="A352" s="29">
        <v>330</v>
      </c>
      <c r="B352" s="10" t="s">
        <v>1291</v>
      </c>
      <c r="C352" s="10">
        <v>662</v>
      </c>
      <c r="D352" s="38">
        <v>3.5849766732824466E-2</v>
      </c>
      <c r="E352" s="66"/>
      <c r="F352" s="29">
        <v>1159</v>
      </c>
      <c r="G352" s="10" t="s">
        <v>2268</v>
      </c>
      <c r="H352" s="10">
        <v>95</v>
      </c>
      <c r="I352" s="38">
        <v>5.1446039873388584E-3</v>
      </c>
    </row>
    <row r="353" spans="1:9" ht="10.5" customHeight="1" x14ac:dyDescent="0.2">
      <c r="A353" s="29">
        <v>331</v>
      </c>
      <c r="B353" s="10" t="s">
        <v>1293</v>
      </c>
      <c r="C353" s="10">
        <v>658</v>
      </c>
      <c r="D353" s="38">
        <v>3.5633151828094414E-2</v>
      </c>
      <c r="E353" s="66"/>
      <c r="F353" s="29">
        <v>1160</v>
      </c>
      <c r="G353" s="10" t="s">
        <v>1897</v>
      </c>
      <c r="H353" s="10">
        <v>95</v>
      </c>
      <c r="I353" s="38">
        <v>5.1446039873388584E-3</v>
      </c>
    </row>
    <row r="354" spans="1:9" ht="10.5" customHeight="1" x14ac:dyDescent="0.2">
      <c r="A354" s="29">
        <v>332</v>
      </c>
      <c r="B354" s="10" t="s">
        <v>1134</v>
      </c>
      <c r="C354" s="10">
        <v>657</v>
      </c>
      <c r="D354" s="38">
        <v>3.5578998101911896E-2</v>
      </c>
      <c r="E354" s="66"/>
      <c r="F354" s="29">
        <v>1161</v>
      </c>
      <c r="G354" s="10" t="s">
        <v>2269</v>
      </c>
      <c r="H354" s="10">
        <v>94</v>
      </c>
      <c r="I354" s="38">
        <v>5.0904502611563446E-3</v>
      </c>
    </row>
    <row r="355" spans="1:9" ht="10.5" customHeight="1" x14ac:dyDescent="0.2">
      <c r="A355" s="29">
        <v>333</v>
      </c>
      <c r="B355" s="10" t="s">
        <v>1295</v>
      </c>
      <c r="C355" s="10">
        <v>653</v>
      </c>
      <c r="D355" s="38">
        <v>3.5362383197181838E-2</v>
      </c>
      <c r="E355" s="66"/>
      <c r="F355" s="29">
        <v>1162</v>
      </c>
      <c r="G355" s="10" t="s">
        <v>2272</v>
      </c>
      <c r="H355" s="10">
        <v>94</v>
      </c>
      <c r="I355" s="38">
        <v>5.0904502611563446E-3</v>
      </c>
    </row>
    <row r="356" spans="1:9" ht="10.5" customHeight="1" x14ac:dyDescent="0.2">
      <c r="A356" s="29">
        <v>334</v>
      </c>
      <c r="B356" s="226" t="s">
        <v>1244</v>
      </c>
      <c r="C356" s="10">
        <v>651</v>
      </c>
      <c r="D356" s="38">
        <v>3.5254075744816808E-2</v>
      </c>
      <c r="E356" s="66"/>
      <c r="F356" s="29">
        <v>1163</v>
      </c>
      <c r="G356" s="10" t="s">
        <v>2273</v>
      </c>
      <c r="H356" s="10">
        <v>94</v>
      </c>
      <c r="I356" s="38">
        <v>5.0904502611563446E-3</v>
      </c>
    </row>
    <row r="357" spans="1:9" ht="10.5" customHeight="1" x14ac:dyDescent="0.2">
      <c r="A357" s="29">
        <v>335</v>
      </c>
      <c r="B357" s="10" t="s">
        <v>1294</v>
      </c>
      <c r="C357" s="10">
        <v>648</v>
      </c>
      <c r="D357" s="38">
        <v>3.5091614566269268E-2</v>
      </c>
      <c r="E357" s="66"/>
      <c r="F357" s="29">
        <v>1164</v>
      </c>
      <c r="G357" s="10" t="s">
        <v>2274</v>
      </c>
      <c r="H357" s="10">
        <v>94</v>
      </c>
      <c r="I357" s="38">
        <v>5.0904502611563446E-3</v>
      </c>
    </row>
    <row r="358" spans="1:9" ht="10.5" customHeight="1" x14ac:dyDescent="0.2">
      <c r="A358" s="29">
        <v>336</v>
      </c>
      <c r="B358" s="10" t="s">
        <v>1220</v>
      </c>
      <c r="C358" s="10">
        <v>647</v>
      </c>
      <c r="D358" s="38">
        <v>3.5037460840086757E-2</v>
      </c>
      <c r="E358" s="66"/>
      <c r="F358" s="29">
        <v>1165</v>
      </c>
      <c r="G358" s="10" t="s">
        <v>2275</v>
      </c>
      <c r="H358" s="10">
        <v>93</v>
      </c>
      <c r="I358" s="38">
        <v>5.03629653497383E-3</v>
      </c>
    </row>
    <row r="359" spans="1:9" ht="10.5" customHeight="1" x14ac:dyDescent="0.2">
      <c r="A359" s="29">
        <v>337</v>
      </c>
      <c r="B359" s="10" t="s">
        <v>1299</v>
      </c>
      <c r="C359" s="10">
        <v>646</v>
      </c>
      <c r="D359" s="38">
        <v>3.4983307113904238E-2</v>
      </c>
      <c r="E359" s="66"/>
      <c r="F359" s="29">
        <v>1166</v>
      </c>
      <c r="G359" s="10" t="s">
        <v>2276</v>
      </c>
      <c r="H359" s="10">
        <v>93</v>
      </c>
      <c r="I359" s="38">
        <v>5.03629653497383E-3</v>
      </c>
    </row>
    <row r="360" spans="1:9" ht="10.5" customHeight="1" x14ac:dyDescent="0.2">
      <c r="A360" s="29">
        <v>338</v>
      </c>
      <c r="B360" s="10" t="s">
        <v>1300</v>
      </c>
      <c r="C360" s="10">
        <v>645</v>
      </c>
      <c r="D360" s="38">
        <v>3.4929153387721727E-2</v>
      </c>
      <c r="E360" s="66"/>
      <c r="F360" s="29">
        <v>1167</v>
      </c>
      <c r="G360" s="10" t="s">
        <v>1779</v>
      </c>
      <c r="H360" s="10">
        <v>93</v>
      </c>
      <c r="I360" s="38">
        <v>5.03629653497383E-3</v>
      </c>
    </row>
    <row r="361" spans="1:9" ht="10.5" customHeight="1" x14ac:dyDescent="0.2">
      <c r="A361" s="29">
        <v>339</v>
      </c>
      <c r="B361" s="10" t="s">
        <v>1301</v>
      </c>
      <c r="C361" s="10">
        <v>643</v>
      </c>
      <c r="D361" s="38">
        <v>3.4820845935356698E-2</v>
      </c>
      <c r="E361" s="66"/>
      <c r="F361" s="29">
        <v>1168</v>
      </c>
      <c r="G361" s="10" t="s">
        <v>2065</v>
      </c>
      <c r="H361" s="10">
        <v>93</v>
      </c>
      <c r="I361" s="38">
        <v>5.03629653497383E-3</v>
      </c>
    </row>
    <row r="362" spans="1:9" ht="10.5" customHeight="1" x14ac:dyDescent="0.2">
      <c r="A362" s="29">
        <v>340</v>
      </c>
      <c r="B362" s="10" t="s">
        <v>1251</v>
      </c>
      <c r="C362" s="10">
        <v>643</v>
      </c>
      <c r="D362" s="38">
        <v>3.4820845935356698E-2</v>
      </c>
      <c r="E362" s="66"/>
      <c r="F362" s="29">
        <v>1169</v>
      </c>
      <c r="G362" s="10" t="s">
        <v>2279</v>
      </c>
      <c r="H362" s="10">
        <v>93</v>
      </c>
      <c r="I362" s="38">
        <v>5.03629653497383E-3</v>
      </c>
    </row>
    <row r="363" spans="1:9" ht="10.5" customHeight="1" x14ac:dyDescent="0.2">
      <c r="A363" s="29">
        <v>341</v>
      </c>
      <c r="B363" s="225" t="s">
        <v>1302</v>
      </c>
      <c r="C363" s="10">
        <v>642</v>
      </c>
      <c r="D363" s="38">
        <v>3.476669220917418E-2</v>
      </c>
      <c r="E363" s="66"/>
      <c r="F363" s="29">
        <v>1170</v>
      </c>
      <c r="G363" s="10" t="s">
        <v>2280</v>
      </c>
      <c r="H363" s="10">
        <v>93</v>
      </c>
      <c r="I363" s="38">
        <v>5.03629653497383E-3</v>
      </c>
    </row>
    <row r="364" spans="1:9" ht="10.5" customHeight="1" x14ac:dyDescent="0.2">
      <c r="A364" s="29">
        <v>342</v>
      </c>
      <c r="B364" s="10" t="s">
        <v>1303</v>
      </c>
      <c r="C364" s="10">
        <v>640</v>
      </c>
      <c r="D364" s="38">
        <v>3.4658384756809157E-2</v>
      </c>
      <c r="E364" s="66"/>
      <c r="F364" s="29">
        <v>1171</v>
      </c>
      <c r="G364" s="10" t="s">
        <v>2281</v>
      </c>
      <c r="H364" s="10">
        <v>93</v>
      </c>
      <c r="I364" s="38">
        <v>5.03629653497383E-3</v>
      </c>
    </row>
    <row r="365" spans="1:9" ht="10.5" customHeight="1" x14ac:dyDescent="0.2">
      <c r="A365" s="29">
        <v>343</v>
      </c>
      <c r="B365" s="10" t="s">
        <v>1305</v>
      </c>
      <c r="C365" s="10">
        <v>639</v>
      </c>
      <c r="D365" s="38">
        <v>3.4604231030626639E-2</v>
      </c>
      <c r="E365" s="66"/>
      <c r="F365" s="29">
        <v>1172</v>
      </c>
      <c r="G365" s="10" t="s">
        <v>2282</v>
      </c>
      <c r="H365" s="10">
        <v>92</v>
      </c>
      <c r="I365" s="39">
        <v>4.9821428087913162E-3</v>
      </c>
    </row>
    <row r="366" spans="1:9" ht="10.5" customHeight="1" x14ac:dyDescent="0.2">
      <c r="A366" s="29">
        <v>344</v>
      </c>
      <c r="B366" s="225" t="s">
        <v>1306</v>
      </c>
      <c r="C366" s="10">
        <v>637</v>
      </c>
      <c r="D366" s="38">
        <v>3.449592357826161E-2</v>
      </c>
      <c r="E366" s="66"/>
      <c r="F366" s="29">
        <v>1173</v>
      </c>
      <c r="G366" s="10" t="s">
        <v>2284</v>
      </c>
      <c r="H366" s="10">
        <v>92</v>
      </c>
      <c r="I366" s="39">
        <v>4.9821428087913162E-3</v>
      </c>
    </row>
    <row r="367" spans="1:9" ht="10.5" customHeight="1" x14ac:dyDescent="0.2">
      <c r="A367" s="29">
        <v>345</v>
      </c>
      <c r="B367" s="10" t="s">
        <v>1307</v>
      </c>
      <c r="C367" s="10">
        <v>634</v>
      </c>
      <c r="D367" s="38">
        <v>3.4333462399714069E-2</v>
      </c>
      <c r="E367" s="66"/>
      <c r="F367" s="29">
        <v>1174</v>
      </c>
      <c r="G367" s="10" t="s">
        <v>2286</v>
      </c>
      <c r="H367" s="10">
        <v>92</v>
      </c>
      <c r="I367" s="39">
        <v>4.9821428087913162E-3</v>
      </c>
    </row>
    <row r="368" spans="1:9" ht="10.5" customHeight="1" x14ac:dyDescent="0.2">
      <c r="A368" s="29">
        <v>346</v>
      </c>
      <c r="B368" s="10" t="s">
        <v>1308</v>
      </c>
      <c r="C368" s="10">
        <v>634</v>
      </c>
      <c r="D368" s="38">
        <v>3.4333462399714069E-2</v>
      </c>
      <c r="E368" s="66"/>
      <c r="F368" s="29">
        <v>1175</v>
      </c>
      <c r="G368" s="10" t="s">
        <v>2188</v>
      </c>
      <c r="H368" s="10">
        <v>91</v>
      </c>
      <c r="I368" s="39">
        <v>4.9279890826088016E-3</v>
      </c>
    </row>
    <row r="369" spans="1:9" ht="10.5" customHeight="1" x14ac:dyDescent="0.2">
      <c r="A369" s="29">
        <v>347</v>
      </c>
      <c r="B369" s="10" t="s">
        <v>1296</v>
      </c>
      <c r="C369" s="10">
        <v>627</v>
      </c>
      <c r="D369" s="38">
        <v>3.395438631643647E-2</v>
      </c>
      <c r="E369" s="66"/>
      <c r="F369" s="29">
        <v>1176</v>
      </c>
      <c r="G369" s="10" t="s">
        <v>2289</v>
      </c>
      <c r="H369" s="10">
        <v>91</v>
      </c>
      <c r="I369" s="39">
        <v>4.9279890826088016E-3</v>
      </c>
    </row>
    <row r="370" spans="1:9" ht="10.5" customHeight="1" x14ac:dyDescent="0.2">
      <c r="A370" s="29">
        <v>348</v>
      </c>
      <c r="B370" s="10" t="s">
        <v>1310</v>
      </c>
      <c r="C370" s="10">
        <v>624</v>
      </c>
      <c r="D370" s="38">
        <v>3.3791925137888923E-2</v>
      </c>
      <c r="E370" s="66"/>
      <c r="F370" s="29">
        <v>1177</v>
      </c>
      <c r="G370" s="10" t="s">
        <v>2290</v>
      </c>
      <c r="H370" s="10">
        <v>91</v>
      </c>
      <c r="I370" s="39">
        <v>4.9279890826088016E-3</v>
      </c>
    </row>
    <row r="371" spans="1:9" ht="10.5" customHeight="1" x14ac:dyDescent="0.2">
      <c r="A371" s="29">
        <v>349</v>
      </c>
      <c r="B371" s="10" t="s">
        <v>1222</v>
      </c>
      <c r="C371" s="10">
        <v>620</v>
      </c>
      <c r="D371" s="38">
        <v>3.3575310233158871E-2</v>
      </c>
      <c r="E371" s="66"/>
      <c r="F371" s="29">
        <v>1178</v>
      </c>
      <c r="G371" s="10" t="s">
        <v>1815</v>
      </c>
      <c r="H371" s="10">
        <v>91</v>
      </c>
      <c r="I371" s="39">
        <v>4.9279890826088016E-3</v>
      </c>
    </row>
    <row r="372" spans="1:9" ht="10.5" customHeight="1" x14ac:dyDescent="0.2">
      <c r="A372" s="29">
        <v>350</v>
      </c>
      <c r="B372" s="10" t="s">
        <v>1315</v>
      </c>
      <c r="C372" s="10">
        <v>617</v>
      </c>
      <c r="D372" s="38">
        <v>3.3412849054611324E-2</v>
      </c>
      <c r="E372" s="66"/>
      <c r="F372" s="29">
        <v>1179</v>
      </c>
      <c r="G372" s="225" t="s">
        <v>2291</v>
      </c>
      <c r="H372" s="10">
        <v>90</v>
      </c>
      <c r="I372" s="39">
        <v>4.8738353564262869E-3</v>
      </c>
    </row>
    <row r="373" spans="1:9" ht="10.5" customHeight="1" x14ac:dyDescent="0.2">
      <c r="A373" s="29">
        <v>351</v>
      </c>
      <c r="B373" s="10" t="s">
        <v>1316</v>
      </c>
      <c r="C373" s="10">
        <v>617</v>
      </c>
      <c r="D373" s="38">
        <v>3.3412849054611324E-2</v>
      </c>
      <c r="E373" s="66"/>
      <c r="F373" s="29">
        <v>1180</v>
      </c>
      <c r="G373" s="10" t="s">
        <v>2293</v>
      </c>
      <c r="H373" s="10">
        <v>90</v>
      </c>
      <c r="I373" s="39">
        <v>4.8738353564262869E-3</v>
      </c>
    </row>
    <row r="374" spans="1:9" ht="10.5" customHeight="1" x14ac:dyDescent="0.2">
      <c r="A374" s="29">
        <v>352</v>
      </c>
      <c r="B374" s="10" t="s">
        <v>1304</v>
      </c>
      <c r="C374" s="10">
        <v>611</v>
      </c>
      <c r="D374" s="38">
        <v>3.3087926697516236E-2</v>
      </c>
      <c r="E374" s="66"/>
      <c r="F374" s="29">
        <v>1181</v>
      </c>
      <c r="G374" s="10" t="s">
        <v>2205</v>
      </c>
      <c r="H374" s="10">
        <v>90</v>
      </c>
      <c r="I374" s="39">
        <v>4.8738353564262869E-3</v>
      </c>
    </row>
    <row r="375" spans="1:9" ht="10.5" customHeight="1" x14ac:dyDescent="0.2">
      <c r="A375" s="29">
        <v>353</v>
      </c>
      <c r="B375" s="10" t="s">
        <v>1298</v>
      </c>
      <c r="C375" s="10">
        <v>607</v>
      </c>
      <c r="D375" s="38">
        <v>3.2871311792786184E-2</v>
      </c>
      <c r="E375" s="66"/>
      <c r="F375" s="29">
        <v>1182</v>
      </c>
      <c r="G375" s="225" t="s">
        <v>2296</v>
      </c>
      <c r="H375" s="10">
        <v>88</v>
      </c>
      <c r="I375" s="39">
        <v>4.7655279040612585E-3</v>
      </c>
    </row>
    <row r="376" spans="1:9" ht="10.5" customHeight="1" x14ac:dyDescent="0.2">
      <c r="A376" s="29">
        <v>354</v>
      </c>
      <c r="B376" s="10" t="s">
        <v>1319</v>
      </c>
      <c r="C376" s="10">
        <v>605</v>
      </c>
      <c r="D376" s="38">
        <v>3.2763004340421155E-2</v>
      </c>
      <c r="E376" s="66"/>
      <c r="F376" s="29">
        <v>1183</v>
      </c>
      <c r="G376" s="10" t="s">
        <v>1883</v>
      </c>
      <c r="H376" s="10">
        <v>88</v>
      </c>
      <c r="I376" s="39">
        <v>4.7655279040612585E-3</v>
      </c>
    </row>
    <row r="377" spans="1:9" ht="10.5" customHeight="1" x14ac:dyDescent="0.2">
      <c r="A377" s="29">
        <v>355</v>
      </c>
      <c r="B377" s="226" t="s">
        <v>1324</v>
      </c>
      <c r="C377" s="10">
        <v>597</v>
      </c>
      <c r="D377" s="38">
        <v>3.2329774530961038E-2</v>
      </c>
      <c r="E377" s="66"/>
      <c r="F377" s="29">
        <v>1184</v>
      </c>
      <c r="G377" s="10" t="s">
        <v>2299</v>
      </c>
      <c r="H377" s="10">
        <v>88</v>
      </c>
      <c r="I377" s="39">
        <v>4.7655279040612585E-3</v>
      </c>
    </row>
    <row r="378" spans="1:9" ht="10.5" customHeight="1" x14ac:dyDescent="0.2">
      <c r="A378" s="29">
        <v>356</v>
      </c>
      <c r="B378" s="226" t="s">
        <v>1297</v>
      </c>
      <c r="C378" s="10">
        <v>597</v>
      </c>
      <c r="D378" s="38">
        <v>3.2329774530961038E-2</v>
      </c>
      <c r="E378" s="66"/>
      <c r="F378" s="29">
        <v>1185</v>
      </c>
      <c r="G378" s="10" t="s">
        <v>2300</v>
      </c>
      <c r="H378" s="10">
        <v>88</v>
      </c>
      <c r="I378" s="39">
        <v>4.7655279040612585E-3</v>
      </c>
    </row>
    <row r="379" spans="1:9" ht="10.5" customHeight="1" x14ac:dyDescent="0.2">
      <c r="A379" s="29">
        <v>357</v>
      </c>
      <c r="B379" s="10" t="s">
        <v>1271</v>
      </c>
      <c r="C379" s="10">
        <v>597</v>
      </c>
      <c r="D379" s="38">
        <v>3.2329774530961038E-2</v>
      </c>
      <c r="E379" s="66"/>
      <c r="F379" s="29">
        <v>1186</v>
      </c>
      <c r="G379" s="10" t="s">
        <v>2302</v>
      </c>
      <c r="H379" s="10">
        <v>88</v>
      </c>
      <c r="I379" s="39">
        <v>4.7655279040612585E-3</v>
      </c>
    </row>
    <row r="380" spans="1:9" ht="10.5" customHeight="1" x14ac:dyDescent="0.2">
      <c r="A380" s="29">
        <v>358</v>
      </c>
      <c r="B380" s="10" t="s">
        <v>1257</v>
      </c>
      <c r="C380" s="10">
        <v>593</v>
      </c>
      <c r="D380" s="38">
        <v>3.2113159626230979E-2</v>
      </c>
      <c r="E380" s="66"/>
      <c r="F380" s="29">
        <v>1187</v>
      </c>
      <c r="G380" s="10" t="s">
        <v>2132</v>
      </c>
      <c r="H380" s="10">
        <v>88</v>
      </c>
      <c r="I380" s="39">
        <v>4.7655279040612585E-3</v>
      </c>
    </row>
    <row r="381" spans="1:9" ht="10.5" customHeight="1" x14ac:dyDescent="0.2">
      <c r="A381" s="29">
        <v>359</v>
      </c>
      <c r="B381" s="225" t="s">
        <v>1326</v>
      </c>
      <c r="C381" s="10">
        <v>592</v>
      </c>
      <c r="D381" s="38">
        <v>3.2059005900048468E-2</v>
      </c>
      <c r="E381" s="66"/>
      <c r="F381" s="29">
        <v>1188</v>
      </c>
      <c r="G381" s="10" t="s">
        <v>2304</v>
      </c>
      <c r="H381" s="10">
        <v>88</v>
      </c>
      <c r="I381" s="39">
        <v>4.7655279040612585E-3</v>
      </c>
    </row>
    <row r="382" spans="1:9" ht="10.5" customHeight="1" x14ac:dyDescent="0.2">
      <c r="A382" s="29">
        <v>360</v>
      </c>
      <c r="B382" s="10" t="s">
        <v>1328</v>
      </c>
      <c r="C382" s="10">
        <v>591</v>
      </c>
      <c r="D382" s="38">
        <v>3.2004852173865957E-2</v>
      </c>
      <c r="E382" s="66"/>
      <c r="F382" s="29">
        <v>1189</v>
      </c>
      <c r="G382" s="10" t="s">
        <v>2305</v>
      </c>
      <c r="H382" s="10">
        <v>87</v>
      </c>
      <c r="I382" s="39">
        <v>4.7113741778787447E-3</v>
      </c>
    </row>
    <row r="383" spans="1:9" ht="10.5" customHeight="1" x14ac:dyDescent="0.2">
      <c r="A383" s="29">
        <v>361</v>
      </c>
      <c r="B383" s="10" t="s">
        <v>1329</v>
      </c>
      <c r="C383" s="10">
        <v>590</v>
      </c>
      <c r="D383" s="38">
        <v>3.1950698447683439E-2</v>
      </c>
      <c r="E383" s="66"/>
      <c r="F383" s="29">
        <v>1190</v>
      </c>
      <c r="G383" s="10" t="s">
        <v>2309</v>
      </c>
      <c r="H383" s="10">
        <v>87</v>
      </c>
      <c r="I383" s="39">
        <v>4.7113741778787447E-3</v>
      </c>
    </row>
    <row r="384" spans="1:9" ht="10.5" customHeight="1" x14ac:dyDescent="0.2">
      <c r="A384" s="29">
        <v>362</v>
      </c>
      <c r="B384" s="10" t="s">
        <v>1330</v>
      </c>
      <c r="C384" s="10">
        <v>589</v>
      </c>
      <c r="D384" s="38">
        <v>3.1896544721500927E-2</v>
      </c>
      <c r="E384" s="66"/>
      <c r="F384" s="29">
        <v>1191</v>
      </c>
      <c r="G384" s="10" t="s">
        <v>2237</v>
      </c>
      <c r="H384" s="10">
        <v>87</v>
      </c>
      <c r="I384" s="39">
        <v>4.7113741778787447E-3</v>
      </c>
    </row>
    <row r="385" spans="1:9" ht="10.5" customHeight="1" x14ac:dyDescent="0.2">
      <c r="A385" s="29">
        <v>363</v>
      </c>
      <c r="B385" s="10" t="s">
        <v>1333</v>
      </c>
      <c r="C385" s="10">
        <v>585</v>
      </c>
      <c r="D385" s="38">
        <v>3.1679929816770869E-2</v>
      </c>
      <c r="E385" s="66"/>
      <c r="F385" s="29">
        <v>1192</v>
      </c>
      <c r="G385" s="10" t="s">
        <v>2310</v>
      </c>
      <c r="H385" s="10">
        <v>87</v>
      </c>
      <c r="I385" s="39">
        <v>4.7113741778787447E-3</v>
      </c>
    </row>
    <row r="386" spans="1:9" ht="10.5" customHeight="1" x14ac:dyDescent="0.2">
      <c r="A386" s="29">
        <v>364</v>
      </c>
      <c r="B386" s="10" t="s">
        <v>1334</v>
      </c>
      <c r="C386" s="10">
        <v>584</v>
      </c>
      <c r="D386" s="38">
        <v>3.1625776090588351E-2</v>
      </c>
      <c r="E386" s="66"/>
      <c r="F386" s="29">
        <v>1193</v>
      </c>
      <c r="G386" s="10" t="s">
        <v>2312</v>
      </c>
      <c r="H386" s="10">
        <v>87</v>
      </c>
      <c r="I386" s="39">
        <v>4.7113741778787447E-3</v>
      </c>
    </row>
    <row r="387" spans="1:9" ht="10.5" customHeight="1" x14ac:dyDescent="0.2">
      <c r="A387" s="29">
        <v>365</v>
      </c>
      <c r="B387" s="10" t="s">
        <v>1336</v>
      </c>
      <c r="C387" s="10">
        <v>580</v>
      </c>
      <c r="D387" s="38">
        <v>3.1409161185858299E-2</v>
      </c>
      <c r="E387" s="66"/>
      <c r="F387" s="29">
        <v>1194</v>
      </c>
      <c r="G387" s="10" t="s">
        <v>2313</v>
      </c>
      <c r="H387" s="10">
        <v>86</v>
      </c>
      <c r="I387" s="39">
        <v>4.65722045169623E-3</v>
      </c>
    </row>
    <row r="388" spans="1:9" ht="10.5" customHeight="1" x14ac:dyDescent="0.2">
      <c r="A388" s="29">
        <v>366</v>
      </c>
      <c r="B388" s="10" t="s">
        <v>1337</v>
      </c>
      <c r="C388" s="10">
        <v>580</v>
      </c>
      <c r="D388" s="38">
        <v>3.1409161185858299E-2</v>
      </c>
      <c r="E388" s="66"/>
      <c r="F388" s="29">
        <v>1195</v>
      </c>
      <c r="G388" s="10" t="s">
        <v>2230</v>
      </c>
      <c r="H388" s="10">
        <v>86</v>
      </c>
      <c r="I388" s="39">
        <v>4.65722045169623E-3</v>
      </c>
    </row>
    <row r="389" spans="1:9" ht="10.5" customHeight="1" x14ac:dyDescent="0.2">
      <c r="A389" s="29">
        <v>367</v>
      </c>
      <c r="B389" s="10" t="s">
        <v>1338</v>
      </c>
      <c r="C389" s="10">
        <v>578</v>
      </c>
      <c r="D389" s="38">
        <v>3.130085373349327E-2</v>
      </c>
      <c r="E389" s="66"/>
      <c r="F389" s="29">
        <v>1196</v>
      </c>
      <c r="G389" s="10" t="s">
        <v>2241</v>
      </c>
      <c r="H389" s="10">
        <v>86</v>
      </c>
      <c r="I389" s="39">
        <v>4.65722045169623E-3</v>
      </c>
    </row>
    <row r="390" spans="1:9" ht="10.5" customHeight="1" x14ac:dyDescent="0.2">
      <c r="A390" s="29">
        <v>368</v>
      </c>
      <c r="B390" s="225" t="s">
        <v>1339</v>
      </c>
      <c r="C390" s="10">
        <v>576</v>
      </c>
      <c r="D390" s="38">
        <v>3.119254628112824E-2</v>
      </c>
      <c r="E390" s="66"/>
      <c r="F390" s="29">
        <v>1197</v>
      </c>
      <c r="G390" s="225" t="s">
        <v>2315</v>
      </c>
      <c r="H390" s="10">
        <v>85</v>
      </c>
      <c r="I390" s="39">
        <v>4.6030667255137154E-3</v>
      </c>
    </row>
    <row r="391" spans="1:9" ht="10.5" customHeight="1" x14ac:dyDescent="0.2">
      <c r="A391" s="29">
        <v>369</v>
      </c>
      <c r="B391" s="10" t="s">
        <v>1327</v>
      </c>
      <c r="C391" s="10">
        <v>576</v>
      </c>
      <c r="D391" s="38">
        <v>3.119254628112824E-2</v>
      </c>
      <c r="E391" s="66"/>
      <c r="F391" s="29">
        <v>1198</v>
      </c>
      <c r="G391" s="10" t="s">
        <v>2317</v>
      </c>
      <c r="H391" s="10">
        <v>85</v>
      </c>
      <c r="I391" s="39">
        <v>4.6030667255137154E-3</v>
      </c>
    </row>
    <row r="392" spans="1:9" ht="10.5" customHeight="1" x14ac:dyDescent="0.2">
      <c r="A392" s="29">
        <v>370</v>
      </c>
      <c r="B392" s="10" t="s">
        <v>1199</v>
      </c>
      <c r="C392" s="10">
        <v>575</v>
      </c>
      <c r="D392" s="38">
        <v>3.1138392554945726E-2</v>
      </c>
      <c r="E392" s="66"/>
      <c r="F392" s="29">
        <v>1199</v>
      </c>
      <c r="G392" s="10" t="s">
        <v>2319</v>
      </c>
      <c r="H392" s="10">
        <v>85</v>
      </c>
      <c r="I392" s="39">
        <v>4.6030667255137154E-3</v>
      </c>
    </row>
    <row r="393" spans="1:9" ht="10.5" customHeight="1" x14ac:dyDescent="0.2">
      <c r="A393" s="29">
        <v>371</v>
      </c>
      <c r="B393" s="10" t="s">
        <v>1340</v>
      </c>
      <c r="C393" s="10">
        <v>574</v>
      </c>
      <c r="D393" s="38">
        <v>3.1084238828763211E-2</v>
      </c>
      <c r="E393" s="66"/>
      <c r="F393" s="29">
        <v>1200</v>
      </c>
      <c r="G393" s="10" t="s">
        <v>2321</v>
      </c>
      <c r="H393" s="10">
        <v>85</v>
      </c>
      <c r="I393" s="39">
        <v>4.6030667255137154E-3</v>
      </c>
    </row>
    <row r="394" spans="1:9" ht="10.5" customHeight="1" x14ac:dyDescent="0.2">
      <c r="A394" s="29">
        <v>372</v>
      </c>
      <c r="B394" s="225" t="s">
        <v>1341</v>
      </c>
      <c r="C394" s="10">
        <v>573</v>
      </c>
      <c r="D394" s="38">
        <v>3.1030085102580696E-2</v>
      </c>
      <c r="E394" s="66"/>
      <c r="F394" s="29">
        <v>1201</v>
      </c>
      <c r="G394" s="10" t="s">
        <v>2323</v>
      </c>
      <c r="H394" s="10">
        <v>85</v>
      </c>
      <c r="I394" s="39">
        <v>4.6030667255137154E-3</v>
      </c>
    </row>
    <row r="395" spans="1:9" ht="10.5" customHeight="1" x14ac:dyDescent="0.2">
      <c r="A395" s="29">
        <v>373</v>
      </c>
      <c r="B395" s="225" t="s">
        <v>1344</v>
      </c>
      <c r="C395" s="10">
        <v>567</v>
      </c>
      <c r="D395" s="38">
        <v>3.0705162745485608E-2</v>
      </c>
      <c r="E395" s="66"/>
      <c r="F395" s="29">
        <v>1202</v>
      </c>
      <c r="G395" s="225" t="s">
        <v>2324</v>
      </c>
      <c r="H395" s="10">
        <v>84</v>
      </c>
      <c r="I395" s="39">
        <v>4.5489129993312016E-3</v>
      </c>
    </row>
    <row r="396" spans="1:9" ht="10.5" customHeight="1" x14ac:dyDescent="0.2">
      <c r="A396" s="29">
        <v>374</v>
      </c>
      <c r="B396" s="225" t="s">
        <v>1312</v>
      </c>
      <c r="C396" s="10">
        <v>563</v>
      </c>
      <c r="D396" s="38">
        <v>3.0488547840755553E-2</v>
      </c>
      <c r="E396" s="66"/>
      <c r="F396" s="29">
        <v>1203</v>
      </c>
      <c r="G396" s="10" t="s">
        <v>2326</v>
      </c>
      <c r="H396" s="10">
        <v>84</v>
      </c>
      <c r="I396" s="39">
        <v>4.5489129993312016E-3</v>
      </c>
    </row>
    <row r="397" spans="1:9" ht="10.5" customHeight="1" x14ac:dyDescent="0.2">
      <c r="A397" s="29">
        <v>375</v>
      </c>
      <c r="B397" s="10" t="s">
        <v>1313</v>
      </c>
      <c r="C397" s="10">
        <v>561</v>
      </c>
      <c r="D397" s="38">
        <v>3.0380240388390524E-2</v>
      </c>
      <c r="E397" s="66"/>
      <c r="F397" s="29">
        <v>1204</v>
      </c>
      <c r="G397" s="10" t="s">
        <v>2327</v>
      </c>
      <c r="H397" s="10">
        <v>84</v>
      </c>
      <c r="I397" s="39">
        <v>4.5489129993312016E-3</v>
      </c>
    </row>
    <row r="398" spans="1:9" ht="10.5" customHeight="1" x14ac:dyDescent="0.2">
      <c r="A398" s="29">
        <v>376</v>
      </c>
      <c r="B398" s="10" t="s">
        <v>1318</v>
      </c>
      <c r="C398" s="10">
        <v>561</v>
      </c>
      <c r="D398" s="38">
        <v>3.0380240388390524E-2</v>
      </c>
      <c r="E398" s="66"/>
      <c r="F398" s="29">
        <v>1205</v>
      </c>
      <c r="G398" s="10" t="s">
        <v>1870</v>
      </c>
      <c r="H398" s="10">
        <v>84</v>
      </c>
      <c r="I398" s="39">
        <v>4.5489129993312016E-3</v>
      </c>
    </row>
    <row r="399" spans="1:9" ht="10.5" customHeight="1" x14ac:dyDescent="0.2">
      <c r="A399" s="29">
        <v>377</v>
      </c>
      <c r="B399" s="10" t="s">
        <v>1349</v>
      </c>
      <c r="C399" s="10">
        <v>558</v>
      </c>
      <c r="D399" s="38">
        <v>3.021777920984298E-2</v>
      </c>
      <c r="E399" s="66"/>
      <c r="F399" s="29">
        <v>1206</v>
      </c>
      <c r="G399" s="225" t="s">
        <v>2330</v>
      </c>
      <c r="H399" s="10">
        <v>83</v>
      </c>
      <c r="I399" s="39">
        <v>4.4947592731486869E-3</v>
      </c>
    </row>
    <row r="400" spans="1:9" ht="10.5" customHeight="1" x14ac:dyDescent="0.2">
      <c r="A400" s="29">
        <v>378</v>
      </c>
      <c r="B400" s="10" t="s">
        <v>1239</v>
      </c>
      <c r="C400" s="10">
        <v>556</v>
      </c>
      <c r="D400" s="38">
        <v>3.0109471757477954E-2</v>
      </c>
      <c r="E400" s="66"/>
      <c r="F400" s="29">
        <v>1207</v>
      </c>
      <c r="G400" s="225" t="s">
        <v>2331</v>
      </c>
      <c r="H400" s="10">
        <v>83</v>
      </c>
      <c r="I400" s="39">
        <v>4.4947592731486869E-3</v>
      </c>
    </row>
    <row r="401" spans="1:9" ht="10.5" customHeight="1" x14ac:dyDescent="0.2">
      <c r="A401" s="29">
        <v>379</v>
      </c>
      <c r="B401" s="10" t="s">
        <v>1350</v>
      </c>
      <c r="C401" s="10">
        <v>554</v>
      </c>
      <c r="D401" s="38">
        <v>3.0001164305112925E-2</v>
      </c>
      <c r="E401" s="66"/>
      <c r="F401" s="29">
        <v>1208</v>
      </c>
      <c r="G401" s="10" t="s">
        <v>2306</v>
      </c>
      <c r="H401" s="10">
        <v>83</v>
      </c>
      <c r="I401" s="39">
        <v>4.4947592731486869E-3</v>
      </c>
    </row>
    <row r="402" spans="1:9" ht="10.5" customHeight="1" x14ac:dyDescent="0.2">
      <c r="A402" s="29">
        <v>380</v>
      </c>
      <c r="B402" s="10" t="s">
        <v>1351</v>
      </c>
      <c r="C402" s="10">
        <v>553</v>
      </c>
      <c r="D402" s="38">
        <v>2.994701057893041E-2</v>
      </c>
      <c r="E402" s="66"/>
      <c r="F402" s="29">
        <v>1209</v>
      </c>
      <c r="G402" s="10" t="s">
        <v>2277</v>
      </c>
      <c r="H402" s="10">
        <v>83</v>
      </c>
      <c r="I402" s="39">
        <v>4.4947592731486869E-3</v>
      </c>
    </row>
    <row r="403" spans="1:9" ht="10.5" customHeight="1" x14ac:dyDescent="0.2">
      <c r="A403" s="29">
        <v>381</v>
      </c>
      <c r="B403" s="225" t="s">
        <v>1348</v>
      </c>
      <c r="C403" s="10">
        <v>551</v>
      </c>
      <c r="D403" s="38">
        <v>2.9838703126565381E-2</v>
      </c>
      <c r="E403" s="66"/>
      <c r="F403" s="29">
        <v>1210</v>
      </c>
      <c r="G403" s="10" t="s">
        <v>2334</v>
      </c>
      <c r="H403" s="10">
        <v>83</v>
      </c>
      <c r="I403" s="39">
        <v>4.4947592731486869E-3</v>
      </c>
    </row>
    <row r="404" spans="1:9" ht="10.5" customHeight="1" x14ac:dyDescent="0.2">
      <c r="A404" s="29">
        <v>382</v>
      </c>
      <c r="B404" s="10" t="s">
        <v>1280</v>
      </c>
      <c r="C404" s="10">
        <v>547</v>
      </c>
      <c r="D404" s="38">
        <v>2.9622088221835322E-2</v>
      </c>
      <c r="E404" s="66"/>
      <c r="F404" s="29">
        <v>1211</v>
      </c>
      <c r="G404" s="10" t="s">
        <v>2337</v>
      </c>
      <c r="H404" s="10">
        <v>82</v>
      </c>
      <c r="I404" s="39">
        <v>4.4406055469661731E-3</v>
      </c>
    </row>
    <row r="405" spans="1:9" ht="10.5" customHeight="1" x14ac:dyDescent="0.2">
      <c r="A405" s="29">
        <v>383</v>
      </c>
      <c r="B405" s="10" t="s">
        <v>1353</v>
      </c>
      <c r="C405" s="10">
        <v>547</v>
      </c>
      <c r="D405" s="38">
        <v>2.9622088221835322E-2</v>
      </c>
      <c r="E405" s="66"/>
      <c r="F405" s="29">
        <v>1212</v>
      </c>
      <c r="G405" s="10" t="s">
        <v>1688</v>
      </c>
      <c r="H405" s="10">
        <v>82</v>
      </c>
      <c r="I405" s="39">
        <v>4.4406055469661731E-3</v>
      </c>
    </row>
    <row r="406" spans="1:9" ht="10.5" customHeight="1" x14ac:dyDescent="0.2">
      <c r="A406" s="29">
        <v>384</v>
      </c>
      <c r="B406" s="10" t="s">
        <v>1354</v>
      </c>
      <c r="C406" s="10">
        <v>546</v>
      </c>
      <c r="D406" s="38">
        <v>2.9567934495652811E-2</v>
      </c>
      <c r="E406" s="66"/>
      <c r="F406" s="29">
        <v>1213</v>
      </c>
      <c r="G406" s="10" t="s">
        <v>2340</v>
      </c>
      <c r="H406" s="10">
        <v>82</v>
      </c>
      <c r="I406" s="39">
        <v>4.4406055469661731E-3</v>
      </c>
    </row>
    <row r="407" spans="1:9" ht="10.5" customHeight="1" x14ac:dyDescent="0.2">
      <c r="A407" s="638">
        <v>385</v>
      </c>
      <c r="B407" s="25" t="s">
        <v>1229</v>
      </c>
      <c r="C407" s="25">
        <v>545</v>
      </c>
      <c r="D407" s="639">
        <v>2.9513780769470296E-2</v>
      </c>
      <c r="E407" s="749"/>
      <c r="F407" s="638">
        <v>1214</v>
      </c>
      <c r="G407" s="617" t="s">
        <v>2341</v>
      </c>
      <c r="H407" s="25">
        <v>81</v>
      </c>
      <c r="I407" s="744">
        <v>4.3864518207836585E-3</v>
      </c>
    </row>
    <row r="408" spans="1:9" ht="10.5" customHeight="1" x14ac:dyDescent="0.2">
      <c r="A408" s="640"/>
      <c r="B408" s="620"/>
      <c r="C408" s="620"/>
      <c r="D408" s="641"/>
      <c r="E408" s="750"/>
      <c r="F408" s="640"/>
      <c r="G408" s="764" t="s">
        <v>3897</v>
      </c>
      <c r="H408" s="620"/>
      <c r="I408" s="751"/>
    </row>
    <row r="409" spans="1:9" s="2" customFormat="1" ht="10.5" customHeight="1" x14ac:dyDescent="0.15">
      <c r="A409" s="614" t="s">
        <v>0</v>
      </c>
      <c r="B409" s="862" t="s">
        <v>3307</v>
      </c>
      <c r="C409" s="614" t="s">
        <v>3311</v>
      </c>
      <c r="D409" s="614" t="s">
        <v>923</v>
      </c>
      <c r="E409" s="614"/>
      <c r="F409" s="614" t="s">
        <v>0</v>
      </c>
      <c r="G409" s="862" t="s">
        <v>3307</v>
      </c>
      <c r="H409" s="614" t="s">
        <v>3311</v>
      </c>
      <c r="I409" s="614" t="s">
        <v>923</v>
      </c>
    </row>
    <row r="410" spans="1:9" s="2" customFormat="1" ht="10.5" customHeight="1" x14ac:dyDescent="0.15">
      <c r="A410" s="615" t="s">
        <v>2</v>
      </c>
      <c r="B410" s="862"/>
      <c r="C410" s="615" t="s">
        <v>925</v>
      </c>
      <c r="D410" s="615" t="s">
        <v>6</v>
      </c>
      <c r="E410" s="615"/>
      <c r="F410" s="615" t="s">
        <v>2</v>
      </c>
      <c r="G410" s="862"/>
      <c r="H410" s="615" t="s">
        <v>925</v>
      </c>
      <c r="I410" s="615" t="s">
        <v>6</v>
      </c>
    </row>
    <row r="411" spans="1:9" ht="10.5" customHeight="1" x14ac:dyDescent="0.2">
      <c r="A411" s="29">
        <v>386</v>
      </c>
      <c r="B411" s="10" t="s">
        <v>1356</v>
      </c>
      <c r="C411" s="10">
        <v>543</v>
      </c>
      <c r="D411" s="38">
        <v>2.9405473317105267E-2</v>
      </c>
      <c r="E411" s="66"/>
      <c r="F411" s="29">
        <v>1215</v>
      </c>
      <c r="G411" s="10" t="s">
        <v>2342</v>
      </c>
      <c r="H411" s="10">
        <v>81</v>
      </c>
      <c r="I411" s="39">
        <v>4.3864518207836585E-3</v>
      </c>
    </row>
    <row r="412" spans="1:9" ht="10.5" customHeight="1" x14ac:dyDescent="0.2">
      <c r="A412" s="29">
        <v>387</v>
      </c>
      <c r="B412" s="10" t="s">
        <v>1357</v>
      </c>
      <c r="C412" s="10">
        <v>542</v>
      </c>
      <c r="D412" s="38">
        <v>2.9351319590922752E-2</v>
      </c>
      <c r="E412" s="66"/>
      <c r="F412" s="29">
        <v>1216</v>
      </c>
      <c r="G412" s="10" t="s">
        <v>2345</v>
      </c>
      <c r="H412" s="10">
        <v>80</v>
      </c>
      <c r="I412" s="39">
        <v>4.3322980946011447E-3</v>
      </c>
    </row>
    <row r="413" spans="1:9" ht="10.5" customHeight="1" x14ac:dyDescent="0.2">
      <c r="A413" s="29">
        <v>388</v>
      </c>
      <c r="B413" s="10" t="s">
        <v>1311</v>
      </c>
      <c r="C413" s="10">
        <v>542</v>
      </c>
      <c r="D413" s="38">
        <v>2.9351319590922752E-2</v>
      </c>
      <c r="E413" s="66"/>
      <c r="F413" s="29">
        <v>1217</v>
      </c>
      <c r="G413" s="10" t="s">
        <v>2346</v>
      </c>
      <c r="H413" s="10">
        <v>80</v>
      </c>
      <c r="I413" s="39">
        <v>4.3322980946011447E-3</v>
      </c>
    </row>
    <row r="414" spans="1:9" ht="10.5" customHeight="1" x14ac:dyDescent="0.2">
      <c r="A414" s="29">
        <v>389</v>
      </c>
      <c r="B414" s="10" t="s">
        <v>1358</v>
      </c>
      <c r="C414" s="10">
        <v>541</v>
      </c>
      <c r="D414" s="38">
        <v>2.9297165864740238E-2</v>
      </c>
      <c r="E414" s="66"/>
      <c r="F414" s="29">
        <v>1218</v>
      </c>
      <c r="G414" s="10" t="s">
        <v>2348</v>
      </c>
      <c r="H414" s="10">
        <v>80</v>
      </c>
      <c r="I414" s="39">
        <v>4.3322980946011447E-3</v>
      </c>
    </row>
    <row r="415" spans="1:9" ht="10.5" customHeight="1" x14ac:dyDescent="0.2">
      <c r="A415" s="29">
        <v>390</v>
      </c>
      <c r="B415" s="10" t="s">
        <v>1320</v>
      </c>
      <c r="C415" s="10">
        <v>539</v>
      </c>
      <c r="D415" s="38">
        <v>2.9188858412375208E-2</v>
      </c>
      <c r="E415" s="66"/>
      <c r="F415" s="29">
        <v>1219</v>
      </c>
      <c r="G415" s="10" t="s">
        <v>2350</v>
      </c>
      <c r="H415" s="10">
        <v>80</v>
      </c>
      <c r="I415" s="39">
        <v>4.3322980946011447E-3</v>
      </c>
    </row>
    <row r="416" spans="1:9" ht="10.5" customHeight="1" x14ac:dyDescent="0.2">
      <c r="A416" s="29">
        <v>391</v>
      </c>
      <c r="B416" s="225" t="s">
        <v>1361</v>
      </c>
      <c r="C416" s="10">
        <v>536</v>
      </c>
      <c r="D416" s="38">
        <v>2.9026397233827668E-2</v>
      </c>
      <c r="E416" s="66"/>
      <c r="F416" s="29">
        <v>1220</v>
      </c>
      <c r="G416" s="10" t="s">
        <v>2351</v>
      </c>
      <c r="H416" s="10">
        <v>80</v>
      </c>
      <c r="I416" s="39">
        <v>4.3322980946011447E-3</v>
      </c>
    </row>
    <row r="417" spans="1:9" ht="10.5" customHeight="1" x14ac:dyDescent="0.2">
      <c r="A417" s="29">
        <v>392</v>
      </c>
      <c r="B417" s="10" t="s">
        <v>1363</v>
      </c>
      <c r="C417" s="10">
        <v>531</v>
      </c>
      <c r="D417" s="38">
        <v>2.8755628602915095E-2</v>
      </c>
      <c r="E417" s="66"/>
      <c r="F417" s="29">
        <v>1221</v>
      </c>
      <c r="G417" s="10" t="s">
        <v>2193</v>
      </c>
      <c r="H417" s="10">
        <v>79</v>
      </c>
      <c r="I417" s="39">
        <v>4.27814436841863E-3</v>
      </c>
    </row>
    <row r="418" spans="1:9" ht="10.5" customHeight="1" x14ac:dyDescent="0.2">
      <c r="A418" s="29">
        <v>393</v>
      </c>
      <c r="B418" s="10" t="s">
        <v>1323</v>
      </c>
      <c r="C418" s="10">
        <v>531</v>
      </c>
      <c r="D418" s="38">
        <v>2.8755628602915095E-2</v>
      </c>
      <c r="E418" s="66"/>
      <c r="F418" s="29">
        <v>1222</v>
      </c>
      <c r="G418" s="10" t="s">
        <v>2354</v>
      </c>
      <c r="H418" s="10">
        <v>78</v>
      </c>
      <c r="I418" s="39">
        <v>4.2239906422361154E-3</v>
      </c>
    </row>
    <row r="419" spans="1:9" ht="10.5" customHeight="1" x14ac:dyDescent="0.2">
      <c r="A419" s="29">
        <v>394</v>
      </c>
      <c r="B419" s="225" t="s">
        <v>1364</v>
      </c>
      <c r="C419" s="10">
        <v>529</v>
      </c>
      <c r="D419" s="38">
        <v>2.8647321150550065E-2</v>
      </c>
      <c r="E419" s="66"/>
      <c r="F419" s="29">
        <v>1223</v>
      </c>
      <c r="G419" s="10" t="s">
        <v>2356</v>
      </c>
      <c r="H419" s="10">
        <v>78</v>
      </c>
      <c r="I419" s="39">
        <v>4.2239906422361154E-3</v>
      </c>
    </row>
    <row r="420" spans="1:9" ht="10.5" customHeight="1" x14ac:dyDescent="0.2">
      <c r="A420" s="29">
        <v>395</v>
      </c>
      <c r="B420" s="10" t="s">
        <v>1365</v>
      </c>
      <c r="C420" s="10">
        <v>528</v>
      </c>
      <c r="D420" s="38">
        <v>2.8593167424367551E-2</v>
      </c>
      <c r="E420" s="66"/>
      <c r="F420" s="29">
        <v>1224</v>
      </c>
      <c r="G420" s="10" t="s">
        <v>2359</v>
      </c>
      <c r="H420" s="10">
        <v>78</v>
      </c>
      <c r="I420" s="39">
        <v>4.2239906422361154E-3</v>
      </c>
    </row>
    <row r="421" spans="1:9" ht="10.5" customHeight="1" x14ac:dyDescent="0.2">
      <c r="A421" s="29">
        <v>396</v>
      </c>
      <c r="B421" s="10" t="s">
        <v>1228</v>
      </c>
      <c r="C421" s="10">
        <v>528</v>
      </c>
      <c r="D421" s="38">
        <v>2.8593167424367551E-2</v>
      </c>
      <c r="E421" s="66"/>
      <c r="F421" s="29">
        <v>1225</v>
      </c>
      <c r="G421" s="10" t="s">
        <v>2361</v>
      </c>
      <c r="H421" s="10">
        <v>77</v>
      </c>
      <c r="I421" s="39">
        <v>4.1698369160536016E-3</v>
      </c>
    </row>
    <row r="422" spans="1:9" ht="10.5" customHeight="1" x14ac:dyDescent="0.2">
      <c r="A422" s="29">
        <v>397</v>
      </c>
      <c r="B422" s="10" t="s">
        <v>1290</v>
      </c>
      <c r="C422" s="10">
        <v>524</v>
      </c>
      <c r="D422" s="38">
        <v>2.8376552519637496E-2</v>
      </c>
      <c r="E422" s="66"/>
      <c r="F422" s="29">
        <v>1226</v>
      </c>
      <c r="G422" s="10" t="s">
        <v>2363</v>
      </c>
      <c r="H422" s="10">
        <v>77</v>
      </c>
      <c r="I422" s="39">
        <v>4.1698369160536016E-3</v>
      </c>
    </row>
    <row r="423" spans="1:9" ht="10.5" customHeight="1" x14ac:dyDescent="0.2">
      <c r="A423" s="29">
        <v>398</v>
      </c>
      <c r="B423" s="10" t="s">
        <v>1368</v>
      </c>
      <c r="C423" s="10">
        <v>520</v>
      </c>
      <c r="D423" s="38">
        <v>2.8159937614907437E-2</v>
      </c>
      <c r="E423" s="66"/>
      <c r="F423" s="29">
        <v>1227</v>
      </c>
      <c r="G423" s="225" t="s">
        <v>2368</v>
      </c>
      <c r="H423" s="10">
        <v>75</v>
      </c>
      <c r="I423" s="39">
        <v>4.0615294636885731E-3</v>
      </c>
    </row>
    <row r="424" spans="1:9" ht="10.5" customHeight="1" x14ac:dyDescent="0.2">
      <c r="A424" s="29">
        <v>399</v>
      </c>
      <c r="B424" s="10" t="s">
        <v>1362</v>
      </c>
      <c r="C424" s="10">
        <v>518</v>
      </c>
      <c r="D424" s="38">
        <v>2.8051630162542408E-2</v>
      </c>
      <c r="E424" s="66"/>
      <c r="F424" s="29">
        <v>1228</v>
      </c>
      <c r="G424" s="10" t="s">
        <v>2257</v>
      </c>
      <c r="H424" s="10">
        <v>75</v>
      </c>
      <c r="I424" s="39">
        <v>4.0615294636885731E-3</v>
      </c>
    </row>
    <row r="425" spans="1:9" ht="10.5" customHeight="1" x14ac:dyDescent="0.2">
      <c r="A425" s="29">
        <v>400</v>
      </c>
      <c r="B425" s="10" t="s">
        <v>1369</v>
      </c>
      <c r="C425" s="10">
        <v>514</v>
      </c>
      <c r="D425" s="38">
        <v>2.7835015257812352E-2</v>
      </c>
      <c r="E425" s="66"/>
      <c r="F425" s="29">
        <v>1229</v>
      </c>
      <c r="G425" s="10" t="s">
        <v>2370</v>
      </c>
      <c r="H425" s="10">
        <v>75</v>
      </c>
      <c r="I425" s="39">
        <v>4.0615294636885731E-3</v>
      </c>
    </row>
    <row r="426" spans="1:9" ht="10.5" customHeight="1" x14ac:dyDescent="0.2">
      <c r="A426" s="29">
        <v>401</v>
      </c>
      <c r="B426" s="10" t="s">
        <v>1332</v>
      </c>
      <c r="C426" s="10">
        <v>514</v>
      </c>
      <c r="D426" s="38">
        <v>2.7835015257812352E-2</v>
      </c>
      <c r="E426" s="66"/>
      <c r="F426" s="29">
        <v>1230</v>
      </c>
      <c r="G426" s="10" t="s">
        <v>1850</v>
      </c>
      <c r="H426" s="10">
        <v>75</v>
      </c>
      <c r="I426" s="39">
        <v>4.0615294636885731E-3</v>
      </c>
    </row>
    <row r="427" spans="1:9" ht="10.5" customHeight="1" x14ac:dyDescent="0.2">
      <c r="A427" s="29">
        <v>402</v>
      </c>
      <c r="B427" s="10" t="s">
        <v>1370</v>
      </c>
      <c r="C427" s="10">
        <v>513</v>
      </c>
      <c r="D427" s="38">
        <v>2.7780861531629838E-2</v>
      </c>
      <c r="E427" s="66"/>
      <c r="F427" s="29">
        <v>1231</v>
      </c>
      <c r="G427" s="10" t="s">
        <v>2320</v>
      </c>
      <c r="H427" s="10">
        <v>75</v>
      </c>
      <c r="I427" s="39">
        <v>4.0615294636885731E-3</v>
      </c>
    </row>
    <row r="428" spans="1:9" ht="10.5" customHeight="1" x14ac:dyDescent="0.2">
      <c r="A428" s="29">
        <v>403</v>
      </c>
      <c r="B428" s="10" t="s">
        <v>1371</v>
      </c>
      <c r="C428" s="10">
        <v>512</v>
      </c>
      <c r="D428" s="38">
        <v>2.7726707805447323E-2</v>
      </c>
      <c r="E428" s="66"/>
      <c r="F428" s="29">
        <v>1232</v>
      </c>
      <c r="G428" s="226" t="s">
        <v>1813</v>
      </c>
      <c r="H428" s="10">
        <v>74</v>
      </c>
      <c r="I428" s="39">
        <v>4.0073757375060585E-3</v>
      </c>
    </row>
    <row r="429" spans="1:9" ht="10.5" customHeight="1" x14ac:dyDescent="0.2">
      <c r="A429" s="29">
        <v>404</v>
      </c>
      <c r="B429" s="10" t="s">
        <v>1372</v>
      </c>
      <c r="C429" s="10">
        <v>512</v>
      </c>
      <c r="D429" s="38">
        <v>2.7726707805447323E-2</v>
      </c>
      <c r="E429" s="66"/>
      <c r="F429" s="29">
        <v>1233</v>
      </c>
      <c r="G429" s="10" t="s">
        <v>2376</v>
      </c>
      <c r="H429" s="10">
        <v>74</v>
      </c>
      <c r="I429" s="39">
        <v>4.0073757375060585E-3</v>
      </c>
    </row>
    <row r="430" spans="1:9" ht="10.5" customHeight="1" x14ac:dyDescent="0.2">
      <c r="A430" s="29">
        <v>405</v>
      </c>
      <c r="B430" s="10" t="s">
        <v>1374</v>
      </c>
      <c r="C430" s="10">
        <v>511</v>
      </c>
      <c r="D430" s="38">
        <v>2.7672554079264809E-2</v>
      </c>
      <c r="E430" s="66"/>
      <c r="F430" s="29">
        <v>1234</v>
      </c>
      <c r="G430" s="10" t="s">
        <v>2377</v>
      </c>
      <c r="H430" s="10">
        <v>74</v>
      </c>
      <c r="I430" s="39">
        <v>4.0073757375060585E-3</v>
      </c>
    </row>
    <row r="431" spans="1:9" ht="10.5" customHeight="1" x14ac:dyDescent="0.2">
      <c r="A431" s="29">
        <v>406</v>
      </c>
      <c r="B431" s="10" t="s">
        <v>1373</v>
      </c>
      <c r="C431" s="10">
        <v>510</v>
      </c>
      <c r="D431" s="38">
        <v>2.7618400353082294E-2</v>
      </c>
      <c r="E431" s="66"/>
      <c r="F431" s="29">
        <v>1235</v>
      </c>
      <c r="G431" s="10" t="s">
        <v>2381</v>
      </c>
      <c r="H431" s="10">
        <v>74</v>
      </c>
      <c r="I431" s="39">
        <v>4.0073757375060585E-3</v>
      </c>
    </row>
    <row r="432" spans="1:9" ht="10.5" customHeight="1" x14ac:dyDescent="0.2">
      <c r="A432" s="29">
        <v>407</v>
      </c>
      <c r="B432" s="10" t="s">
        <v>1375</v>
      </c>
      <c r="C432" s="10">
        <v>510</v>
      </c>
      <c r="D432" s="38">
        <v>2.7618400353082294E-2</v>
      </c>
      <c r="E432" s="66"/>
      <c r="F432" s="29">
        <v>1236</v>
      </c>
      <c r="G432" s="10" t="s">
        <v>2171</v>
      </c>
      <c r="H432" s="10">
        <v>74</v>
      </c>
      <c r="I432" s="39">
        <v>4.0073757375060585E-3</v>
      </c>
    </row>
    <row r="433" spans="1:9" ht="10.5" customHeight="1" x14ac:dyDescent="0.2">
      <c r="A433" s="29">
        <v>408</v>
      </c>
      <c r="B433" s="10" t="s">
        <v>1321</v>
      </c>
      <c r="C433" s="10">
        <v>506</v>
      </c>
      <c r="D433" s="38">
        <v>2.7401785448352239E-2</v>
      </c>
      <c r="E433" s="66"/>
      <c r="F433" s="29">
        <v>1237</v>
      </c>
      <c r="G433" s="226" t="s">
        <v>2387</v>
      </c>
      <c r="H433" s="10">
        <v>73</v>
      </c>
      <c r="I433" s="39">
        <v>3.9532220113235438E-3</v>
      </c>
    </row>
    <row r="434" spans="1:9" ht="10.5" customHeight="1" x14ac:dyDescent="0.2">
      <c r="A434" s="29">
        <v>409</v>
      </c>
      <c r="B434" s="10" t="s">
        <v>1355</v>
      </c>
      <c r="C434" s="10">
        <v>506</v>
      </c>
      <c r="D434" s="38">
        <v>2.7401785448352239E-2</v>
      </c>
      <c r="E434" s="66"/>
      <c r="F434" s="29">
        <v>1238</v>
      </c>
      <c r="G434" s="225" t="s">
        <v>2388</v>
      </c>
      <c r="H434" s="10">
        <v>73</v>
      </c>
      <c r="I434" s="39">
        <v>3.9532220113235438E-3</v>
      </c>
    </row>
    <row r="435" spans="1:9" ht="10.5" customHeight="1" x14ac:dyDescent="0.2">
      <c r="A435" s="29">
        <v>410</v>
      </c>
      <c r="B435" s="10" t="s">
        <v>1360</v>
      </c>
      <c r="C435" s="10">
        <v>500</v>
      </c>
      <c r="D435" s="38">
        <v>2.7076863091257151E-2</v>
      </c>
      <c r="E435" s="66"/>
      <c r="F435" s="29">
        <v>1239</v>
      </c>
      <c r="G435" s="10" t="s">
        <v>2390</v>
      </c>
      <c r="H435" s="10">
        <v>73</v>
      </c>
      <c r="I435" s="39">
        <v>3.9532220113235438E-3</v>
      </c>
    </row>
    <row r="436" spans="1:9" ht="10.5" customHeight="1" x14ac:dyDescent="0.2">
      <c r="A436" s="29">
        <v>411</v>
      </c>
      <c r="B436" s="10" t="s">
        <v>1367</v>
      </c>
      <c r="C436" s="10">
        <v>500</v>
      </c>
      <c r="D436" s="38">
        <v>2.7076863091257151E-2</v>
      </c>
      <c r="E436" s="66"/>
      <c r="F436" s="29">
        <v>1240</v>
      </c>
      <c r="G436" s="10" t="s">
        <v>2392</v>
      </c>
      <c r="H436" s="10">
        <v>73</v>
      </c>
      <c r="I436" s="39">
        <v>3.9532220113235438E-3</v>
      </c>
    </row>
    <row r="437" spans="1:9" ht="10.5" customHeight="1" x14ac:dyDescent="0.2">
      <c r="A437" s="29">
        <v>412</v>
      </c>
      <c r="B437" s="10" t="s">
        <v>1378</v>
      </c>
      <c r="C437" s="10">
        <v>500</v>
      </c>
      <c r="D437" s="38">
        <v>2.7076863091257151E-2</v>
      </c>
      <c r="E437" s="66"/>
      <c r="F437" s="29">
        <v>1241</v>
      </c>
      <c r="G437" s="10" t="s">
        <v>2358</v>
      </c>
      <c r="H437" s="10">
        <v>73</v>
      </c>
      <c r="I437" s="39">
        <v>3.9532220113235438E-3</v>
      </c>
    </row>
    <row r="438" spans="1:9" ht="10.5" customHeight="1" x14ac:dyDescent="0.2">
      <c r="A438" s="29">
        <v>413</v>
      </c>
      <c r="B438" s="10" t="s">
        <v>1288</v>
      </c>
      <c r="C438" s="10">
        <v>499</v>
      </c>
      <c r="D438" s="38">
        <v>2.7022709365074636E-2</v>
      </c>
      <c r="E438" s="66"/>
      <c r="F438" s="29">
        <v>1242</v>
      </c>
      <c r="G438" s="10" t="s">
        <v>2394</v>
      </c>
      <c r="H438" s="10">
        <v>72</v>
      </c>
      <c r="I438" s="39">
        <v>3.89906828514103E-3</v>
      </c>
    </row>
    <row r="439" spans="1:9" ht="10.5" customHeight="1" x14ac:dyDescent="0.2">
      <c r="A439" s="29">
        <v>414</v>
      </c>
      <c r="B439" s="10" t="s">
        <v>1382</v>
      </c>
      <c r="C439" s="10">
        <v>495</v>
      </c>
      <c r="D439" s="38">
        <v>2.6806094460344581E-2</v>
      </c>
      <c r="E439" s="66"/>
      <c r="F439" s="29">
        <v>1243</v>
      </c>
      <c r="G439" s="10" t="s">
        <v>2395</v>
      </c>
      <c r="H439" s="10">
        <v>72</v>
      </c>
      <c r="I439" s="39">
        <v>3.89906828514103E-3</v>
      </c>
    </row>
    <row r="440" spans="1:9" ht="10.5" customHeight="1" x14ac:dyDescent="0.2">
      <c r="A440" s="29">
        <v>415</v>
      </c>
      <c r="B440" s="10" t="s">
        <v>1383</v>
      </c>
      <c r="C440" s="10">
        <v>494</v>
      </c>
      <c r="D440" s="38">
        <v>2.6751940734162066E-2</v>
      </c>
      <c r="E440" s="66"/>
      <c r="F440" s="29">
        <v>1244</v>
      </c>
      <c r="G440" s="10" t="s">
        <v>2398</v>
      </c>
      <c r="H440" s="10">
        <v>72</v>
      </c>
      <c r="I440" s="39">
        <v>3.89906828514103E-3</v>
      </c>
    </row>
    <row r="441" spans="1:9" ht="10.5" customHeight="1" x14ac:dyDescent="0.2">
      <c r="A441" s="29">
        <v>416</v>
      </c>
      <c r="B441" s="10" t="s">
        <v>1286</v>
      </c>
      <c r="C441" s="10">
        <v>494</v>
      </c>
      <c r="D441" s="38">
        <v>2.6751940734162066E-2</v>
      </c>
      <c r="E441" s="66"/>
      <c r="F441" s="29">
        <v>1245</v>
      </c>
      <c r="G441" s="10" t="s">
        <v>2364</v>
      </c>
      <c r="H441" s="10">
        <v>71</v>
      </c>
      <c r="I441" s="39">
        <v>3.8449145589585154E-3</v>
      </c>
    </row>
    <row r="442" spans="1:9" ht="10.5" customHeight="1" x14ac:dyDescent="0.2">
      <c r="A442" s="29">
        <v>417</v>
      </c>
      <c r="B442" s="10" t="s">
        <v>1385</v>
      </c>
      <c r="C442" s="10">
        <v>492</v>
      </c>
      <c r="D442" s="38">
        <v>2.6643633281797037E-2</v>
      </c>
      <c r="E442" s="66"/>
      <c r="F442" s="29">
        <v>1246</v>
      </c>
      <c r="G442" s="10" t="s">
        <v>2015</v>
      </c>
      <c r="H442" s="10">
        <v>71</v>
      </c>
      <c r="I442" s="39">
        <v>3.8449145589585154E-3</v>
      </c>
    </row>
    <row r="443" spans="1:9" ht="10.5" customHeight="1" x14ac:dyDescent="0.2">
      <c r="A443" s="29">
        <v>418</v>
      </c>
      <c r="B443" s="10" t="s">
        <v>1386</v>
      </c>
      <c r="C443" s="10">
        <v>492</v>
      </c>
      <c r="D443" s="38">
        <v>2.6643633281797037E-2</v>
      </c>
      <c r="E443" s="66"/>
      <c r="F443" s="29">
        <v>1247</v>
      </c>
      <c r="G443" s="10" t="s">
        <v>2233</v>
      </c>
      <c r="H443" s="10">
        <v>70</v>
      </c>
      <c r="I443" s="39">
        <v>3.7907608327760012E-3</v>
      </c>
    </row>
    <row r="444" spans="1:9" ht="10.5" customHeight="1" x14ac:dyDescent="0.2">
      <c r="A444" s="29">
        <v>419</v>
      </c>
      <c r="B444" s="10" t="s">
        <v>1387</v>
      </c>
      <c r="C444" s="10">
        <v>491</v>
      </c>
      <c r="D444" s="38">
        <v>2.6589479555614522E-2</v>
      </c>
      <c r="E444" s="66"/>
      <c r="F444" s="29">
        <v>1248</v>
      </c>
      <c r="G444" s="10" t="s">
        <v>2402</v>
      </c>
      <c r="H444" s="10">
        <v>70</v>
      </c>
      <c r="I444" s="39">
        <v>3.7907608327760012E-3</v>
      </c>
    </row>
    <row r="445" spans="1:9" ht="10.5" customHeight="1" x14ac:dyDescent="0.2">
      <c r="A445" s="29">
        <v>420</v>
      </c>
      <c r="B445" s="10" t="s">
        <v>1335</v>
      </c>
      <c r="C445" s="10">
        <v>490</v>
      </c>
      <c r="D445" s="38">
        <v>2.6535325829432008E-2</v>
      </c>
      <c r="E445" s="66"/>
      <c r="F445" s="29">
        <v>1249</v>
      </c>
      <c r="G445" s="10" t="s">
        <v>2405</v>
      </c>
      <c r="H445" s="10">
        <v>70</v>
      </c>
      <c r="I445" s="39">
        <v>3.7907608327760012E-3</v>
      </c>
    </row>
    <row r="446" spans="1:9" ht="10.5" customHeight="1" x14ac:dyDescent="0.2">
      <c r="A446" s="29">
        <v>421</v>
      </c>
      <c r="B446" s="10" t="s">
        <v>1388</v>
      </c>
      <c r="C446" s="10">
        <v>490</v>
      </c>
      <c r="D446" s="38">
        <v>2.6535325829432008E-2</v>
      </c>
      <c r="E446" s="66"/>
      <c r="F446" s="29">
        <v>1250</v>
      </c>
      <c r="G446" s="228" t="s">
        <v>2406</v>
      </c>
      <c r="H446" s="10">
        <v>69</v>
      </c>
      <c r="I446" s="39">
        <v>3.7366071065934869E-3</v>
      </c>
    </row>
    <row r="447" spans="1:9" ht="10.5" customHeight="1" x14ac:dyDescent="0.2">
      <c r="A447" s="29">
        <v>422</v>
      </c>
      <c r="B447" s="10" t="s">
        <v>1380</v>
      </c>
      <c r="C447" s="10">
        <v>490</v>
      </c>
      <c r="D447" s="38">
        <v>2.6535325829432008E-2</v>
      </c>
      <c r="E447" s="66"/>
      <c r="F447" s="29">
        <v>1251</v>
      </c>
      <c r="G447" s="225" t="s">
        <v>2408</v>
      </c>
      <c r="H447" s="10">
        <v>69</v>
      </c>
      <c r="I447" s="39">
        <v>3.7366071065934869E-3</v>
      </c>
    </row>
    <row r="448" spans="1:9" ht="10.5" customHeight="1" x14ac:dyDescent="0.2">
      <c r="A448" s="29">
        <v>423</v>
      </c>
      <c r="B448" s="10" t="s">
        <v>1389</v>
      </c>
      <c r="C448" s="10">
        <v>488</v>
      </c>
      <c r="D448" s="38">
        <v>2.6427018377066978E-2</v>
      </c>
      <c r="E448" s="66"/>
      <c r="F448" s="29">
        <v>1252</v>
      </c>
      <c r="G448" s="10" t="s">
        <v>2410</v>
      </c>
      <c r="H448" s="10">
        <v>69</v>
      </c>
      <c r="I448" s="39">
        <v>3.7366071065934869E-3</v>
      </c>
    </row>
    <row r="449" spans="1:9" ht="10.5" customHeight="1" x14ac:dyDescent="0.2">
      <c r="A449" s="29">
        <v>424</v>
      </c>
      <c r="B449" s="10" t="s">
        <v>1390</v>
      </c>
      <c r="C449" s="10">
        <v>488</v>
      </c>
      <c r="D449" s="38">
        <v>2.6427018377066978E-2</v>
      </c>
      <c r="E449" s="66"/>
      <c r="F449" s="29">
        <v>1253</v>
      </c>
      <c r="G449" s="10" t="s">
        <v>2403</v>
      </c>
      <c r="H449" s="10">
        <v>69</v>
      </c>
      <c r="I449" s="39">
        <v>3.7366071065934869E-3</v>
      </c>
    </row>
    <row r="450" spans="1:9" ht="10.5" customHeight="1" x14ac:dyDescent="0.2">
      <c r="A450" s="29">
        <v>425</v>
      </c>
      <c r="B450" s="10" t="s">
        <v>1376</v>
      </c>
      <c r="C450" s="10">
        <v>485</v>
      </c>
      <c r="D450" s="38">
        <v>2.6264557198519438E-2</v>
      </c>
      <c r="E450" s="66"/>
      <c r="F450" s="29">
        <v>1254</v>
      </c>
      <c r="G450" s="10" t="s">
        <v>2411</v>
      </c>
      <c r="H450" s="10">
        <v>69</v>
      </c>
      <c r="I450" s="39">
        <v>3.7366071065934869E-3</v>
      </c>
    </row>
    <row r="451" spans="1:9" ht="10.5" customHeight="1" x14ac:dyDescent="0.2">
      <c r="A451" s="29">
        <v>426</v>
      </c>
      <c r="B451" s="10" t="s">
        <v>1392</v>
      </c>
      <c r="C451" s="10">
        <v>483</v>
      </c>
      <c r="D451" s="38">
        <v>2.6156249746154409E-2</v>
      </c>
      <c r="E451" s="66"/>
      <c r="F451" s="29">
        <v>1255</v>
      </c>
      <c r="G451" s="10" t="s">
        <v>2416</v>
      </c>
      <c r="H451" s="10">
        <v>68</v>
      </c>
      <c r="I451" s="39">
        <v>3.6824533804109727E-3</v>
      </c>
    </row>
    <row r="452" spans="1:9" ht="10.5" customHeight="1" x14ac:dyDescent="0.2">
      <c r="A452" s="29">
        <v>427</v>
      </c>
      <c r="B452" s="10" t="s">
        <v>1394</v>
      </c>
      <c r="C452" s="10">
        <v>481</v>
      </c>
      <c r="D452" s="38">
        <v>2.6047942293789379E-2</v>
      </c>
      <c r="E452" s="66"/>
      <c r="F452" s="29">
        <v>1256</v>
      </c>
      <c r="G452" s="10" t="s">
        <v>2417</v>
      </c>
      <c r="H452" s="10">
        <v>68</v>
      </c>
      <c r="I452" s="39">
        <v>3.6824533804109727E-3</v>
      </c>
    </row>
    <row r="453" spans="1:9" ht="10.5" customHeight="1" x14ac:dyDescent="0.2">
      <c r="A453" s="29">
        <v>428</v>
      </c>
      <c r="B453" s="225" t="s">
        <v>1395</v>
      </c>
      <c r="C453" s="10">
        <v>479</v>
      </c>
      <c r="D453" s="38">
        <v>2.593963484142435E-2</v>
      </c>
      <c r="E453" s="66"/>
      <c r="F453" s="29">
        <v>1257</v>
      </c>
      <c r="G453" s="10" t="s">
        <v>2420</v>
      </c>
      <c r="H453" s="10">
        <v>67</v>
      </c>
      <c r="I453" s="39">
        <v>3.6282996542284585E-3</v>
      </c>
    </row>
    <row r="454" spans="1:9" ht="10.5" customHeight="1" x14ac:dyDescent="0.2">
      <c r="A454" s="29">
        <v>429</v>
      </c>
      <c r="B454" s="10" t="s">
        <v>1346</v>
      </c>
      <c r="C454" s="10">
        <v>479</v>
      </c>
      <c r="D454" s="38">
        <v>2.593963484142435E-2</v>
      </c>
      <c r="E454" s="66"/>
      <c r="F454" s="29">
        <v>1258</v>
      </c>
      <c r="G454" s="10" t="s">
        <v>2424</v>
      </c>
      <c r="H454" s="10">
        <v>67</v>
      </c>
      <c r="I454" s="39">
        <v>3.6282996542284585E-3</v>
      </c>
    </row>
    <row r="455" spans="1:9" ht="10.5" customHeight="1" x14ac:dyDescent="0.2">
      <c r="A455" s="29">
        <v>430</v>
      </c>
      <c r="B455" s="10" t="s">
        <v>1366</v>
      </c>
      <c r="C455" s="10">
        <v>478</v>
      </c>
      <c r="D455" s="38">
        <v>2.5885481115241835E-2</v>
      </c>
      <c r="E455" s="66"/>
      <c r="F455" s="29">
        <v>1259</v>
      </c>
      <c r="G455" s="10" t="s">
        <v>2425</v>
      </c>
      <c r="H455" s="10">
        <v>67</v>
      </c>
      <c r="I455" s="39">
        <v>3.6282996542284585E-3</v>
      </c>
    </row>
    <row r="456" spans="1:9" ht="10.5" customHeight="1" x14ac:dyDescent="0.2">
      <c r="A456" s="29">
        <v>431</v>
      </c>
      <c r="B456" s="10" t="s">
        <v>1391</v>
      </c>
      <c r="C456" s="10">
        <v>475</v>
      </c>
      <c r="D456" s="38">
        <v>2.5723019936694295E-2</v>
      </c>
      <c r="E456" s="66"/>
      <c r="F456" s="29">
        <v>1260</v>
      </c>
      <c r="G456" s="10" t="s">
        <v>2427</v>
      </c>
      <c r="H456" s="10">
        <v>67</v>
      </c>
      <c r="I456" s="39">
        <v>3.6282996542284585E-3</v>
      </c>
    </row>
    <row r="457" spans="1:9" ht="10.5" customHeight="1" x14ac:dyDescent="0.2">
      <c r="A457" s="29">
        <v>432</v>
      </c>
      <c r="B457" s="10" t="s">
        <v>1398</v>
      </c>
      <c r="C457" s="10">
        <v>474</v>
      </c>
      <c r="D457" s="38">
        <v>2.566886621051178E-2</v>
      </c>
      <c r="E457" s="66"/>
      <c r="F457" s="29">
        <v>1261</v>
      </c>
      <c r="G457" s="10" t="s">
        <v>2089</v>
      </c>
      <c r="H457" s="10">
        <v>66</v>
      </c>
      <c r="I457" s="39">
        <v>3.5741459280459438E-3</v>
      </c>
    </row>
    <row r="458" spans="1:9" ht="10.5" customHeight="1" x14ac:dyDescent="0.2">
      <c r="A458" s="29">
        <v>433</v>
      </c>
      <c r="B458" s="225" t="s">
        <v>1400</v>
      </c>
      <c r="C458" s="10">
        <v>473</v>
      </c>
      <c r="D458" s="38">
        <v>2.5614712484329265E-2</v>
      </c>
      <c r="E458" s="66"/>
      <c r="F458" s="29">
        <v>1262</v>
      </c>
      <c r="G458" s="10" t="s">
        <v>2428</v>
      </c>
      <c r="H458" s="10">
        <v>66</v>
      </c>
      <c r="I458" s="39">
        <v>3.5741459280459438E-3</v>
      </c>
    </row>
    <row r="459" spans="1:9" ht="10.5" customHeight="1" x14ac:dyDescent="0.2">
      <c r="A459" s="29">
        <v>434</v>
      </c>
      <c r="B459" s="10" t="s">
        <v>1401</v>
      </c>
      <c r="C459" s="10">
        <v>473</v>
      </c>
      <c r="D459" s="38">
        <v>2.5614712484329265E-2</v>
      </c>
      <c r="E459" s="66"/>
      <c r="F459" s="29">
        <v>1263</v>
      </c>
      <c r="G459" s="10" t="s">
        <v>1791</v>
      </c>
      <c r="H459" s="10">
        <v>66</v>
      </c>
      <c r="I459" s="39">
        <v>3.5741459280459438E-3</v>
      </c>
    </row>
    <row r="460" spans="1:9" ht="10.5" customHeight="1" x14ac:dyDescent="0.2">
      <c r="A460" s="29">
        <v>435</v>
      </c>
      <c r="B460" s="10" t="s">
        <v>1393</v>
      </c>
      <c r="C460" s="10">
        <v>473</v>
      </c>
      <c r="D460" s="38">
        <v>2.5614712484329265E-2</v>
      </c>
      <c r="E460" s="66"/>
      <c r="F460" s="29">
        <v>1264</v>
      </c>
      <c r="G460" s="10" t="s">
        <v>2429</v>
      </c>
      <c r="H460" s="10">
        <v>66</v>
      </c>
      <c r="I460" s="39">
        <v>3.5741459280459438E-3</v>
      </c>
    </row>
    <row r="461" spans="1:9" ht="10.5" customHeight="1" x14ac:dyDescent="0.2">
      <c r="A461" s="29">
        <v>436</v>
      </c>
      <c r="B461" s="10" t="s">
        <v>1404</v>
      </c>
      <c r="C461" s="10">
        <v>472</v>
      </c>
      <c r="D461" s="38">
        <v>2.5560558758146751E-2</v>
      </c>
      <c r="E461" s="66"/>
      <c r="F461" s="29">
        <v>1265</v>
      </c>
      <c r="G461" s="10" t="s">
        <v>2430</v>
      </c>
      <c r="H461" s="10">
        <v>66</v>
      </c>
      <c r="I461" s="39">
        <v>3.5741459280459438E-3</v>
      </c>
    </row>
    <row r="462" spans="1:9" ht="10.5" customHeight="1" x14ac:dyDescent="0.2">
      <c r="A462" s="29">
        <v>437</v>
      </c>
      <c r="B462" s="10" t="s">
        <v>1405</v>
      </c>
      <c r="C462" s="10">
        <v>471</v>
      </c>
      <c r="D462" s="38">
        <v>2.5506405031964236E-2</v>
      </c>
      <c r="E462" s="66"/>
      <c r="F462" s="29">
        <v>1266</v>
      </c>
      <c r="G462" s="10" t="s">
        <v>2218</v>
      </c>
      <c r="H462" s="10">
        <v>66</v>
      </c>
      <c r="I462" s="39">
        <v>3.5741459280459438E-3</v>
      </c>
    </row>
    <row r="463" spans="1:9" ht="10.5" customHeight="1" x14ac:dyDescent="0.2">
      <c r="A463" s="29">
        <v>438</v>
      </c>
      <c r="B463" s="10" t="s">
        <v>1406</v>
      </c>
      <c r="C463" s="10">
        <v>471</v>
      </c>
      <c r="D463" s="38">
        <v>2.5506405031964236E-2</v>
      </c>
      <c r="E463" s="66"/>
      <c r="F463" s="29">
        <v>1267</v>
      </c>
      <c r="G463" s="10" t="s">
        <v>2432</v>
      </c>
      <c r="H463" s="10">
        <v>66</v>
      </c>
      <c r="I463" s="39">
        <v>3.5741459280459438E-3</v>
      </c>
    </row>
    <row r="464" spans="1:9" ht="10.5" customHeight="1" x14ac:dyDescent="0.2">
      <c r="A464" s="29">
        <v>439</v>
      </c>
      <c r="B464" s="226" t="s">
        <v>1407</v>
      </c>
      <c r="C464" s="10">
        <v>468</v>
      </c>
      <c r="D464" s="38">
        <v>2.5343943853416696E-2</v>
      </c>
      <c r="E464" s="66"/>
      <c r="F464" s="29">
        <v>1268</v>
      </c>
      <c r="G464" s="10" t="s">
        <v>2433</v>
      </c>
      <c r="H464" s="10">
        <v>66</v>
      </c>
      <c r="I464" s="39">
        <v>3.5741459280459438E-3</v>
      </c>
    </row>
    <row r="465" spans="1:9" ht="10.5" customHeight="1" x14ac:dyDescent="0.2">
      <c r="A465" s="29">
        <v>440</v>
      </c>
      <c r="B465" s="10" t="s">
        <v>1410</v>
      </c>
      <c r="C465" s="10">
        <v>465</v>
      </c>
      <c r="D465" s="38">
        <v>2.5181482674869152E-2</v>
      </c>
      <c r="E465" s="66"/>
      <c r="F465" s="29">
        <v>1269</v>
      </c>
      <c r="G465" s="228" t="s">
        <v>2434</v>
      </c>
      <c r="H465" s="10">
        <v>65</v>
      </c>
      <c r="I465" s="39">
        <v>3.5199922018634296E-3</v>
      </c>
    </row>
    <row r="466" spans="1:9" ht="10.5" customHeight="1" x14ac:dyDescent="0.2">
      <c r="A466" s="29">
        <v>441</v>
      </c>
      <c r="B466" s="10" t="s">
        <v>1409</v>
      </c>
      <c r="C466" s="10">
        <v>465</v>
      </c>
      <c r="D466" s="38">
        <v>2.5181482674869152E-2</v>
      </c>
      <c r="E466" s="66"/>
      <c r="F466" s="29">
        <v>1270</v>
      </c>
      <c r="G466" s="10" t="s">
        <v>2436</v>
      </c>
      <c r="H466" s="10">
        <v>65</v>
      </c>
      <c r="I466" s="39">
        <v>3.5199922018634296E-3</v>
      </c>
    </row>
    <row r="467" spans="1:9" ht="10.5" customHeight="1" x14ac:dyDescent="0.2">
      <c r="A467" s="29">
        <v>442</v>
      </c>
      <c r="B467" s="10" t="s">
        <v>1314</v>
      </c>
      <c r="C467" s="10">
        <v>463</v>
      </c>
      <c r="D467" s="38">
        <v>2.5073175222504122E-2</v>
      </c>
      <c r="E467" s="66"/>
      <c r="F467" s="29">
        <v>1271</v>
      </c>
      <c r="G467" s="10" t="s">
        <v>2438</v>
      </c>
      <c r="H467" s="10">
        <v>65</v>
      </c>
      <c r="I467" s="39">
        <v>3.5199922018634296E-3</v>
      </c>
    </row>
    <row r="468" spans="1:9" ht="10.5" customHeight="1" x14ac:dyDescent="0.2">
      <c r="A468" s="29">
        <v>443</v>
      </c>
      <c r="B468" s="10" t="s">
        <v>1411</v>
      </c>
      <c r="C468" s="10">
        <v>460</v>
      </c>
      <c r="D468" s="38">
        <v>2.4910714043956578E-2</v>
      </c>
      <c r="E468" s="66"/>
      <c r="F468" s="29">
        <v>1272</v>
      </c>
      <c r="G468" s="10" t="s">
        <v>2353</v>
      </c>
      <c r="H468" s="10">
        <v>65</v>
      </c>
      <c r="I468" s="39">
        <v>3.5199922018634296E-3</v>
      </c>
    </row>
    <row r="469" spans="1:9" ht="10.5" customHeight="1" x14ac:dyDescent="0.2">
      <c r="A469" s="29">
        <v>444</v>
      </c>
      <c r="B469" s="10" t="s">
        <v>1397</v>
      </c>
      <c r="C469" s="10">
        <v>457</v>
      </c>
      <c r="D469" s="38">
        <v>2.4748252865409038E-2</v>
      </c>
      <c r="E469" s="66"/>
      <c r="F469" s="29">
        <v>1273</v>
      </c>
      <c r="G469" s="10" t="s">
        <v>2441</v>
      </c>
      <c r="H469" s="10">
        <v>65</v>
      </c>
      <c r="I469" s="39">
        <v>3.5199922018634296E-3</v>
      </c>
    </row>
    <row r="470" spans="1:9" ht="10.5" customHeight="1" x14ac:dyDescent="0.2">
      <c r="A470" s="29">
        <v>445</v>
      </c>
      <c r="B470" s="10" t="s">
        <v>1408</v>
      </c>
      <c r="C470" s="10">
        <v>452</v>
      </c>
      <c r="D470" s="38">
        <v>2.4477484234496465E-2</v>
      </c>
      <c r="E470" s="66"/>
      <c r="F470" s="29">
        <v>1274</v>
      </c>
      <c r="G470" s="10" t="s">
        <v>2443</v>
      </c>
      <c r="H470" s="10">
        <v>65</v>
      </c>
      <c r="I470" s="39">
        <v>3.5199922018634296E-3</v>
      </c>
    </row>
    <row r="471" spans="1:9" ht="10.5" customHeight="1" x14ac:dyDescent="0.2">
      <c r="A471" s="29">
        <v>446</v>
      </c>
      <c r="B471" s="10" t="s">
        <v>1423</v>
      </c>
      <c r="C471" s="10">
        <v>450</v>
      </c>
      <c r="D471" s="38">
        <v>2.4369176782131435E-2</v>
      </c>
      <c r="E471" s="66"/>
      <c r="F471" s="29">
        <v>1275</v>
      </c>
      <c r="G471" s="193" t="s">
        <v>2445</v>
      </c>
      <c r="H471" s="10">
        <v>64</v>
      </c>
      <c r="I471" s="39">
        <v>3.4658384756809154E-3</v>
      </c>
    </row>
    <row r="472" spans="1:9" ht="10.5" customHeight="1" x14ac:dyDescent="0.2">
      <c r="A472" s="29">
        <v>447</v>
      </c>
      <c r="B472" s="10" t="s">
        <v>1424</v>
      </c>
      <c r="C472" s="10">
        <v>450</v>
      </c>
      <c r="D472" s="38">
        <v>2.4369176782131435E-2</v>
      </c>
      <c r="E472" s="66"/>
      <c r="F472" s="29">
        <v>1276</v>
      </c>
      <c r="G472" s="10" t="s">
        <v>2446</v>
      </c>
      <c r="H472" s="10">
        <v>64</v>
      </c>
      <c r="I472" s="39">
        <v>3.4658384756809154E-3</v>
      </c>
    </row>
    <row r="473" spans="1:9" ht="10.5" customHeight="1" x14ac:dyDescent="0.2">
      <c r="A473" s="29">
        <v>448</v>
      </c>
      <c r="B473" s="10" t="s">
        <v>1425</v>
      </c>
      <c r="C473" s="10">
        <v>448</v>
      </c>
      <c r="D473" s="38">
        <v>2.426086932976641E-2</v>
      </c>
      <c r="E473" s="66"/>
      <c r="F473" s="29">
        <v>1277</v>
      </c>
      <c r="G473" s="10" t="s">
        <v>2449</v>
      </c>
      <c r="H473" s="10">
        <v>64</v>
      </c>
      <c r="I473" s="39">
        <v>3.4658384756809154E-3</v>
      </c>
    </row>
    <row r="474" spans="1:9" ht="10.5" customHeight="1" x14ac:dyDescent="0.2">
      <c r="A474" s="29">
        <v>449</v>
      </c>
      <c r="B474" s="10" t="s">
        <v>1427</v>
      </c>
      <c r="C474" s="10">
        <v>447</v>
      </c>
      <c r="D474" s="38">
        <v>2.4206715603583895E-2</v>
      </c>
      <c r="E474" s="66"/>
      <c r="F474" s="29">
        <v>1278</v>
      </c>
      <c r="G474" s="10" t="s">
        <v>2453</v>
      </c>
      <c r="H474" s="10">
        <v>63</v>
      </c>
      <c r="I474" s="39">
        <v>3.4116847494984012E-3</v>
      </c>
    </row>
    <row r="475" spans="1:9" ht="10.5" customHeight="1" x14ac:dyDescent="0.2">
      <c r="A475" s="638">
        <v>450</v>
      </c>
      <c r="B475" s="748" t="s">
        <v>1428</v>
      </c>
      <c r="C475" s="25">
        <v>446</v>
      </c>
      <c r="D475" s="639">
        <v>2.415256187740138E-2</v>
      </c>
      <c r="E475" s="749"/>
      <c r="F475" s="638">
        <v>1279</v>
      </c>
      <c r="G475" s="25" t="s">
        <v>2454</v>
      </c>
      <c r="H475" s="25">
        <v>63</v>
      </c>
      <c r="I475" s="744">
        <v>3.4116847494984012E-3</v>
      </c>
    </row>
    <row r="476" spans="1:9" ht="10.5" customHeight="1" x14ac:dyDescent="0.2">
      <c r="A476" s="640"/>
      <c r="B476" s="682"/>
      <c r="C476" s="620"/>
      <c r="D476" s="641"/>
      <c r="E476" s="750"/>
      <c r="F476" s="640"/>
      <c r="G476" s="636" t="s">
        <v>3898</v>
      </c>
      <c r="H476" s="620"/>
      <c r="I476" s="751"/>
    </row>
    <row r="477" spans="1:9" s="2" customFormat="1" ht="10.5" customHeight="1" x14ac:dyDescent="0.15">
      <c r="A477" s="614" t="s">
        <v>0</v>
      </c>
      <c r="B477" s="862" t="s">
        <v>3307</v>
      </c>
      <c r="C477" s="614" t="s">
        <v>3311</v>
      </c>
      <c r="D477" s="614" t="s">
        <v>923</v>
      </c>
      <c r="E477" s="614"/>
      <c r="F477" s="614" t="s">
        <v>0</v>
      </c>
      <c r="G477" s="862" t="s">
        <v>3307</v>
      </c>
      <c r="H477" s="614" t="s">
        <v>3311</v>
      </c>
      <c r="I477" s="614" t="s">
        <v>923</v>
      </c>
    </row>
    <row r="478" spans="1:9" s="2" customFormat="1" ht="10.5" customHeight="1" x14ac:dyDescent="0.15">
      <c r="A478" s="615" t="s">
        <v>2</v>
      </c>
      <c r="B478" s="862"/>
      <c r="C478" s="615" t="s">
        <v>925</v>
      </c>
      <c r="D478" s="615" t="s">
        <v>6</v>
      </c>
      <c r="E478" s="615"/>
      <c r="F478" s="615" t="s">
        <v>2</v>
      </c>
      <c r="G478" s="862"/>
      <c r="H478" s="615" t="s">
        <v>925</v>
      </c>
      <c r="I478" s="615" t="s">
        <v>6</v>
      </c>
    </row>
    <row r="479" spans="1:9" ht="10.5" customHeight="1" x14ac:dyDescent="0.2">
      <c r="A479" s="29">
        <v>451</v>
      </c>
      <c r="B479" s="10" t="s">
        <v>1419</v>
      </c>
      <c r="C479" s="10">
        <v>446</v>
      </c>
      <c r="D479" s="38">
        <v>2.415256187740138E-2</v>
      </c>
      <c r="E479" s="66"/>
      <c r="F479" s="29">
        <v>1280</v>
      </c>
      <c r="G479" s="10" t="s">
        <v>2456</v>
      </c>
      <c r="H479" s="10">
        <v>63</v>
      </c>
      <c r="I479" s="39">
        <v>3.4116847494984012E-3</v>
      </c>
    </row>
    <row r="480" spans="1:9" ht="10.5" customHeight="1" x14ac:dyDescent="0.2">
      <c r="A480" s="29">
        <v>452</v>
      </c>
      <c r="B480" s="10" t="s">
        <v>1412</v>
      </c>
      <c r="C480" s="10">
        <v>444</v>
      </c>
      <c r="D480" s="38">
        <v>2.4044254425036351E-2</v>
      </c>
      <c r="E480" s="66"/>
      <c r="F480" s="29">
        <v>1281</v>
      </c>
      <c r="G480" s="10" t="s">
        <v>2460</v>
      </c>
      <c r="H480" s="10">
        <v>63</v>
      </c>
      <c r="I480" s="39">
        <v>3.4116847494984012E-3</v>
      </c>
    </row>
    <row r="481" spans="1:9" ht="10.5" customHeight="1" x14ac:dyDescent="0.2">
      <c r="A481" s="29">
        <v>453</v>
      </c>
      <c r="B481" s="10" t="s">
        <v>1430</v>
      </c>
      <c r="C481" s="10">
        <v>443</v>
      </c>
      <c r="D481" s="38">
        <v>2.3990100698853836E-2</v>
      </c>
      <c r="E481" s="66"/>
      <c r="F481" s="29">
        <v>1282</v>
      </c>
      <c r="G481" s="10" t="s">
        <v>2463</v>
      </c>
      <c r="H481" s="10">
        <v>63</v>
      </c>
      <c r="I481" s="39">
        <v>3.4116847494984012E-3</v>
      </c>
    </row>
    <row r="482" spans="1:9" ht="10.5" customHeight="1" x14ac:dyDescent="0.2">
      <c r="A482" s="29">
        <v>454</v>
      </c>
      <c r="B482" s="10" t="s">
        <v>1433</v>
      </c>
      <c r="C482" s="10">
        <v>438</v>
      </c>
      <c r="D482" s="38">
        <v>2.3719332067941266E-2</v>
      </c>
      <c r="E482" s="66"/>
      <c r="F482" s="29">
        <v>1283</v>
      </c>
      <c r="G482" s="10" t="s">
        <v>2464</v>
      </c>
      <c r="H482" s="10">
        <v>63</v>
      </c>
      <c r="I482" s="39">
        <v>3.4116847494984012E-3</v>
      </c>
    </row>
    <row r="483" spans="1:9" ht="10.5" customHeight="1" x14ac:dyDescent="0.2">
      <c r="A483" s="29">
        <v>455</v>
      </c>
      <c r="B483" s="225" t="s">
        <v>1381</v>
      </c>
      <c r="C483" s="10">
        <v>437</v>
      </c>
      <c r="D483" s="38">
        <v>2.3665178341758752E-2</v>
      </c>
      <c r="E483" s="66"/>
      <c r="F483" s="29">
        <v>1284</v>
      </c>
      <c r="G483" s="10" t="s">
        <v>2465</v>
      </c>
      <c r="H483" s="10">
        <v>62</v>
      </c>
      <c r="I483" s="39">
        <v>3.357531023315887E-3</v>
      </c>
    </row>
    <row r="484" spans="1:9" ht="10.5" customHeight="1" x14ac:dyDescent="0.2">
      <c r="A484" s="29">
        <v>456</v>
      </c>
      <c r="B484" s="10" t="s">
        <v>1435</v>
      </c>
      <c r="C484" s="10">
        <v>436</v>
      </c>
      <c r="D484" s="38">
        <v>2.3611024615576237E-2</v>
      </c>
      <c r="E484" s="66"/>
      <c r="F484" s="29">
        <v>1285</v>
      </c>
      <c r="G484" s="10" t="s">
        <v>2466</v>
      </c>
      <c r="H484" s="10">
        <v>62</v>
      </c>
      <c r="I484" s="39">
        <v>3.357531023315887E-3</v>
      </c>
    </row>
    <row r="485" spans="1:9" ht="10.5" customHeight="1" x14ac:dyDescent="0.2">
      <c r="A485" s="29">
        <v>457</v>
      </c>
      <c r="B485" s="10" t="s">
        <v>1436</v>
      </c>
      <c r="C485" s="10">
        <v>436</v>
      </c>
      <c r="D485" s="38">
        <v>2.3611024615576237E-2</v>
      </c>
      <c r="E485" s="66"/>
      <c r="F485" s="29">
        <v>1286</v>
      </c>
      <c r="G485" s="10" t="s">
        <v>2126</v>
      </c>
      <c r="H485" s="10">
        <v>62</v>
      </c>
      <c r="I485" s="39">
        <v>3.357531023315887E-3</v>
      </c>
    </row>
    <row r="486" spans="1:9" ht="10.5" customHeight="1" x14ac:dyDescent="0.2">
      <c r="A486" s="29">
        <v>458</v>
      </c>
      <c r="B486" s="10" t="s">
        <v>1437</v>
      </c>
      <c r="C486" s="10">
        <v>435</v>
      </c>
      <c r="D486" s="38">
        <v>2.3556870889393722E-2</v>
      </c>
      <c r="E486" s="66"/>
      <c r="F486" s="29">
        <v>1287</v>
      </c>
      <c r="G486" s="10" t="s">
        <v>2415</v>
      </c>
      <c r="H486" s="10">
        <v>62</v>
      </c>
      <c r="I486" s="39">
        <v>3.357531023315887E-3</v>
      </c>
    </row>
    <row r="487" spans="1:9" ht="10.5" customHeight="1" x14ac:dyDescent="0.2">
      <c r="A487" s="29">
        <v>459</v>
      </c>
      <c r="B487" s="10" t="s">
        <v>1414</v>
      </c>
      <c r="C487" s="10">
        <v>435</v>
      </c>
      <c r="D487" s="38">
        <v>2.3556870889393722E-2</v>
      </c>
      <c r="E487" s="66"/>
      <c r="F487" s="29">
        <v>1288</v>
      </c>
      <c r="G487" s="10" t="s">
        <v>2469</v>
      </c>
      <c r="H487" s="10">
        <v>61</v>
      </c>
      <c r="I487" s="39">
        <v>3.3033772971333723E-3</v>
      </c>
    </row>
    <row r="488" spans="1:9" ht="10.5" customHeight="1" x14ac:dyDescent="0.2">
      <c r="A488" s="29">
        <v>460</v>
      </c>
      <c r="B488" s="10" t="s">
        <v>1399</v>
      </c>
      <c r="C488" s="10">
        <v>435</v>
      </c>
      <c r="D488" s="38">
        <v>2.3556870889393722E-2</v>
      </c>
      <c r="E488" s="66"/>
      <c r="F488" s="29">
        <v>1289</v>
      </c>
      <c r="G488" s="10" t="s">
        <v>1990</v>
      </c>
      <c r="H488" s="10">
        <v>61</v>
      </c>
      <c r="I488" s="39">
        <v>3.3033772971333723E-3</v>
      </c>
    </row>
    <row r="489" spans="1:9" ht="10.5" customHeight="1" x14ac:dyDescent="0.2">
      <c r="A489" s="29">
        <v>461</v>
      </c>
      <c r="B489" s="10" t="s">
        <v>1432</v>
      </c>
      <c r="C489" s="10">
        <v>434</v>
      </c>
      <c r="D489" s="38">
        <v>2.3502717163211208E-2</v>
      </c>
      <c r="E489" s="66"/>
      <c r="F489" s="29">
        <v>1290</v>
      </c>
      <c r="G489" s="10" t="s">
        <v>2470</v>
      </c>
      <c r="H489" s="10">
        <v>61</v>
      </c>
      <c r="I489" s="39">
        <v>3.3033772971333723E-3</v>
      </c>
    </row>
    <row r="490" spans="1:9" ht="10.5" customHeight="1" x14ac:dyDescent="0.2">
      <c r="A490" s="29">
        <v>462</v>
      </c>
      <c r="B490" s="225" t="s">
        <v>1440</v>
      </c>
      <c r="C490" s="10">
        <v>426</v>
      </c>
      <c r="D490" s="38">
        <v>2.3069487353751094E-2</v>
      </c>
      <c r="E490" s="66"/>
      <c r="F490" s="29">
        <v>1291</v>
      </c>
      <c r="G490" s="225" t="s">
        <v>1956</v>
      </c>
      <c r="H490" s="10">
        <v>60</v>
      </c>
      <c r="I490" s="39">
        <v>3.2492235709508581E-3</v>
      </c>
    </row>
    <row r="491" spans="1:9" ht="10.5" customHeight="1" x14ac:dyDescent="0.2">
      <c r="A491" s="29">
        <v>463</v>
      </c>
      <c r="B491" s="10" t="s">
        <v>1441</v>
      </c>
      <c r="C491" s="10">
        <v>425</v>
      </c>
      <c r="D491" s="38">
        <v>2.3015333627568579E-2</v>
      </c>
      <c r="E491" s="66"/>
      <c r="F491" s="29">
        <v>1292</v>
      </c>
      <c r="G491" s="226" t="s">
        <v>2473</v>
      </c>
      <c r="H491" s="10">
        <v>60</v>
      </c>
      <c r="I491" s="39">
        <v>3.2492235709508581E-3</v>
      </c>
    </row>
    <row r="492" spans="1:9" ht="10.5" customHeight="1" x14ac:dyDescent="0.2">
      <c r="A492" s="29">
        <v>464</v>
      </c>
      <c r="B492" s="10" t="s">
        <v>1403</v>
      </c>
      <c r="C492" s="10">
        <v>424</v>
      </c>
      <c r="D492" s="38">
        <v>2.2961179901386065E-2</v>
      </c>
      <c r="E492" s="66"/>
      <c r="F492" s="29">
        <v>1293</v>
      </c>
      <c r="G492" s="10" t="s">
        <v>2389</v>
      </c>
      <c r="H492" s="10">
        <v>60</v>
      </c>
      <c r="I492" s="39">
        <v>3.2492235709508581E-3</v>
      </c>
    </row>
    <row r="493" spans="1:9" ht="10.5" customHeight="1" x14ac:dyDescent="0.2">
      <c r="A493" s="29">
        <v>465</v>
      </c>
      <c r="B493" s="10" t="s">
        <v>1434</v>
      </c>
      <c r="C493" s="10">
        <v>423</v>
      </c>
      <c r="D493" s="38">
        <v>2.290702617520355E-2</v>
      </c>
      <c r="E493" s="66"/>
      <c r="F493" s="29">
        <v>1294</v>
      </c>
      <c r="G493" s="10" t="s">
        <v>2476</v>
      </c>
      <c r="H493" s="10">
        <v>60</v>
      </c>
      <c r="I493" s="39">
        <v>3.2492235709508581E-3</v>
      </c>
    </row>
    <row r="494" spans="1:9" ht="10.5" customHeight="1" x14ac:dyDescent="0.2">
      <c r="A494" s="29">
        <v>466</v>
      </c>
      <c r="B494" s="10" t="s">
        <v>1443</v>
      </c>
      <c r="C494" s="10">
        <v>421</v>
      </c>
      <c r="D494" s="38">
        <v>2.2798718722838521E-2</v>
      </c>
      <c r="E494" s="66"/>
      <c r="F494" s="29">
        <v>1295</v>
      </c>
      <c r="G494" s="10" t="s">
        <v>2477</v>
      </c>
      <c r="H494" s="10">
        <v>60</v>
      </c>
      <c r="I494" s="39">
        <v>3.2492235709508581E-3</v>
      </c>
    </row>
    <row r="495" spans="1:9" ht="10.5" customHeight="1" x14ac:dyDescent="0.2">
      <c r="A495" s="29">
        <v>467</v>
      </c>
      <c r="B495" s="10" t="s">
        <v>1445</v>
      </c>
      <c r="C495" s="10">
        <v>420</v>
      </c>
      <c r="D495" s="38">
        <v>2.2744564996656006E-2</v>
      </c>
      <c r="E495" s="66"/>
      <c r="F495" s="29">
        <v>1296</v>
      </c>
      <c r="G495" s="10" t="s">
        <v>2480</v>
      </c>
      <c r="H495" s="10">
        <v>59</v>
      </c>
      <c r="I495" s="39">
        <v>3.1950698447683439E-3</v>
      </c>
    </row>
    <row r="496" spans="1:9" ht="10.5" customHeight="1" x14ac:dyDescent="0.2">
      <c r="A496" s="29">
        <v>468</v>
      </c>
      <c r="B496" s="10" t="s">
        <v>1446</v>
      </c>
      <c r="C496" s="10">
        <v>419</v>
      </c>
      <c r="D496" s="38">
        <v>2.2690411270473491E-2</v>
      </c>
      <c r="E496" s="66"/>
      <c r="F496" s="29">
        <v>1297</v>
      </c>
      <c r="G496" s="10" t="s">
        <v>2483</v>
      </c>
      <c r="H496" s="10">
        <v>59</v>
      </c>
      <c r="I496" s="39">
        <v>3.1950698447683439E-3</v>
      </c>
    </row>
    <row r="497" spans="1:9" ht="10.5" customHeight="1" x14ac:dyDescent="0.2">
      <c r="A497" s="29">
        <v>469</v>
      </c>
      <c r="B497" s="10" t="s">
        <v>1396</v>
      </c>
      <c r="C497" s="10">
        <v>418</v>
      </c>
      <c r="D497" s="38">
        <v>2.263625754429098E-2</v>
      </c>
      <c r="E497" s="66"/>
      <c r="F497" s="29">
        <v>1298</v>
      </c>
      <c r="G497" s="225" t="s">
        <v>2485</v>
      </c>
      <c r="H497" s="10">
        <v>58</v>
      </c>
      <c r="I497" s="39">
        <v>3.1409161185858296E-3</v>
      </c>
    </row>
    <row r="498" spans="1:9" ht="10.5" customHeight="1" x14ac:dyDescent="0.2">
      <c r="A498" s="29">
        <v>470</v>
      </c>
      <c r="B498" s="228" t="s">
        <v>1418</v>
      </c>
      <c r="C498" s="10">
        <v>416</v>
      </c>
      <c r="D498" s="38">
        <v>2.2527950091925951E-2</v>
      </c>
      <c r="E498" s="66"/>
      <c r="F498" s="29">
        <v>1299</v>
      </c>
      <c r="G498" s="225" t="s">
        <v>2486</v>
      </c>
      <c r="H498" s="10">
        <v>58</v>
      </c>
      <c r="I498" s="39">
        <v>3.1409161185858296E-3</v>
      </c>
    </row>
    <row r="499" spans="1:9" ht="10.5" customHeight="1" x14ac:dyDescent="0.2">
      <c r="A499" s="29">
        <v>471</v>
      </c>
      <c r="B499" s="10" t="s">
        <v>1451</v>
      </c>
      <c r="C499" s="10">
        <v>416</v>
      </c>
      <c r="D499" s="38">
        <v>2.2527950091925951E-2</v>
      </c>
      <c r="E499" s="66"/>
      <c r="F499" s="29">
        <v>1300</v>
      </c>
      <c r="G499" s="10" t="s">
        <v>2490</v>
      </c>
      <c r="H499" s="10">
        <v>58</v>
      </c>
      <c r="I499" s="39">
        <v>3.1409161185858296E-3</v>
      </c>
    </row>
    <row r="500" spans="1:9" ht="10.5" customHeight="1" x14ac:dyDescent="0.2">
      <c r="A500" s="29">
        <v>472</v>
      </c>
      <c r="B500" s="10" t="s">
        <v>1452</v>
      </c>
      <c r="C500" s="10">
        <v>415</v>
      </c>
      <c r="D500" s="38">
        <v>2.2473796365743436E-2</v>
      </c>
      <c r="E500" s="66"/>
      <c r="F500" s="29">
        <v>1301</v>
      </c>
      <c r="G500" s="10" t="s">
        <v>2491</v>
      </c>
      <c r="H500" s="10">
        <v>58</v>
      </c>
      <c r="I500" s="39">
        <v>3.1409161185858296E-3</v>
      </c>
    </row>
    <row r="501" spans="1:9" ht="10.5" customHeight="1" x14ac:dyDescent="0.2">
      <c r="A501" s="29">
        <v>473</v>
      </c>
      <c r="B501" s="10" t="s">
        <v>1453</v>
      </c>
      <c r="C501" s="10">
        <v>414</v>
      </c>
      <c r="D501" s="38">
        <v>2.2419642639560922E-2</v>
      </c>
      <c r="E501" s="66"/>
      <c r="F501" s="29">
        <v>1302</v>
      </c>
      <c r="G501" s="10" t="s">
        <v>2492</v>
      </c>
      <c r="H501" s="10">
        <v>58</v>
      </c>
      <c r="I501" s="39">
        <v>3.1409161185858296E-3</v>
      </c>
    </row>
    <row r="502" spans="1:9" ht="10.5" customHeight="1" x14ac:dyDescent="0.2">
      <c r="A502" s="29">
        <v>474</v>
      </c>
      <c r="B502" s="10" t="s">
        <v>1450</v>
      </c>
      <c r="C502" s="10">
        <v>414</v>
      </c>
      <c r="D502" s="38">
        <v>2.2419642639560922E-2</v>
      </c>
      <c r="E502" s="66"/>
      <c r="F502" s="29">
        <v>1303</v>
      </c>
      <c r="G502" s="10" t="s">
        <v>2493</v>
      </c>
      <c r="H502" s="10">
        <v>58</v>
      </c>
      <c r="I502" s="39">
        <v>3.1409161185858296E-3</v>
      </c>
    </row>
    <row r="503" spans="1:9" ht="10.5" customHeight="1" x14ac:dyDescent="0.2">
      <c r="A503" s="29">
        <v>475</v>
      </c>
      <c r="B503" s="10" t="s">
        <v>1455</v>
      </c>
      <c r="C503" s="10">
        <v>412</v>
      </c>
      <c r="D503" s="38">
        <v>2.2311335187195892E-2</v>
      </c>
      <c r="E503" s="66"/>
      <c r="F503" s="29">
        <v>1304</v>
      </c>
      <c r="G503" s="10" t="s">
        <v>2494</v>
      </c>
      <c r="H503" s="10">
        <v>57</v>
      </c>
      <c r="I503" s="39">
        <v>3.0867623924033154E-3</v>
      </c>
    </row>
    <row r="504" spans="1:9" ht="10.5" customHeight="1" x14ac:dyDescent="0.2">
      <c r="A504" s="29">
        <v>476</v>
      </c>
      <c r="B504" s="10" t="s">
        <v>1342</v>
      </c>
      <c r="C504" s="10">
        <v>411</v>
      </c>
      <c r="D504" s="38">
        <v>2.2257181461013378E-2</v>
      </c>
      <c r="E504" s="66"/>
      <c r="F504" s="29">
        <v>1305</v>
      </c>
      <c r="G504" s="10" t="s">
        <v>2495</v>
      </c>
      <c r="H504" s="10">
        <v>57</v>
      </c>
      <c r="I504" s="39">
        <v>3.0867623924033154E-3</v>
      </c>
    </row>
    <row r="505" spans="1:9" ht="10.5" customHeight="1" x14ac:dyDescent="0.2">
      <c r="A505" s="29">
        <v>477</v>
      </c>
      <c r="B505" s="10" t="s">
        <v>1457</v>
      </c>
      <c r="C505" s="10">
        <v>411</v>
      </c>
      <c r="D505" s="38">
        <v>2.2257181461013378E-2</v>
      </c>
      <c r="E505" s="66"/>
      <c r="F505" s="29">
        <v>1306</v>
      </c>
      <c r="G505" s="10" t="s">
        <v>2496</v>
      </c>
      <c r="H505" s="10">
        <v>57</v>
      </c>
      <c r="I505" s="39">
        <v>3.0867623924033154E-3</v>
      </c>
    </row>
    <row r="506" spans="1:9" ht="10.5" customHeight="1" x14ac:dyDescent="0.2">
      <c r="A506" s="29">
        <v>478</v>
      </c>
      <c r="B506" s="225" t="s">
        <v>1458</v>
      </c>
      <c r="C506" s="10">
        <v>410</v>
      </c>
      <c r="D506" s="38">
        <v>2.2203027734830863E-2</v>
      </c>
      <c r="E506" s="66"/>
      <c r="F506" s="29">
        <v>1307</v>
      </c>
      <c r="G506" s="10" t="s">
        <v>2500</v>
      </c>
      <c r="H506" s="10">
        <v>57</v>
      </c>
      <c r="I506" s="39">
        <v>3.0867623924033154E-3</v>
      </c>
    </row>
    <row r="507" spans="1:9" ht="10.5" customHeight="1" x14ac:dyDescent="0.2">
      <c r="A507" s="29">
        <v>479</v>
      </c>
      <c r="B507" s="10" t="s">
        <v>1459</v>
      </c>
      <c r="C507" s="10">
        <v>409</v>
      </c>
      <c r="D507" s="38">
        <v>2.2148874008648348E-2</v>
      </c>
      <c r="E507" s="66"/>
      <c r="F507" s="29">
        <v>1308</v>
      </c>
      <c r="G507" s="10" t="s">
        <v>2502</v>
      </c>
      <c r="H507" s="10">
        <v>57</v>
      </c>
      <c r="I507" s="39">
        <v>3.0867623924033154E-3</v>
      </c>
    </row>
    <row r="508" spans="1:9" ht="10.5" customHeight="1" x14ac:dyDescent="0.2">
      <c r="A508" s="29">
        <v>480</v>
      </c>
      <c r="B508" s="10" t="s">
        <v>1448</v>
      </c>
      <c r="C508" s="10">
        <v>409</v>
      </c>
      <c r="D508" s="38">
        <v>2.2148874008648348E-2</v>
      </c>
      <c r="E508" s="66"/>
      <c r="F508" s="29">
        <v>1309</v>
      </c>
      <c r="G508" s="10" t="s">
        <v>2507</v>
      </c>
      <c r="H508" s="10">
        <v>57</v>
      </c>
      <c r="I508" s="39">
        <v>3.0867623924033154E-3</v>
      </c>
    </row>
    <row r="509" spans="1:9" ht="10.5" customHeight="1" x14ac:dyDescent="0.2">
      <c r="A509" s="29">
        <v>481</v>
      </c>
      <c r="B509" s="10" t="s">
        <v>1461</v>
      </c>
      <c r="C509" s="10">
        <v>408</v>
      </c>
      <c r="D509" s="38">
        <v>2.2094720282465837E-2</v>
      </c>
      <c r="E509" s="66"/>
      <c r="F509" s="29">
        <v>1310</v>
      </c>
      <c r="G509" s="10" t="s">
        <v>2497</v>
      </c>
      <c r="H509" s="10">
        <v>56</v>
      </c>
      <c r="I509" s="39">
        <v>3.0326086662208012E-3</v>
      </c>
    </row>
    <row r="510" spans="1:9" ht="10.5" customHeight="1" x14ac:dyDescent="0.2">
      <c r="A510" s="29">
        <v>482</v>
      </c>
      <c r="B510" s="10" t="s">
        <v>1417</v>
      </c>
      <c r="C510" s="10">
        <v>406</v>
      </c>
      <c r="D510" s="38">
        <v>2.1986412830100808E-2</v>
      </c>
      <c r="E510" s="66"/>
      <c r="F510" s="29">
        <v>1311</v>
      </c>
      <c r="G510" s="10" t="s">
        <v>2508</v>
      </c>
      <c r="H510" s="10">
        <v>56</v>
      </c>
      <c r="I510" s="39">
        <v>3.0326086662208012E-3</v>
      </c>
    </row>
    <row r="511" spans="1:9" ht="10.5" customHeight="1" x14ac:dyDescent="0.2">
      <c r="A511" s="29">
        <v>483</v>
      </c>
      <c r="B511" s="10" t="s">
        <v>1462</v>
      </c>
      <c r="C511" s="10">
        <v>406</v>
      </c>
      <c r="D511" s="38">
        <v>2.1986412830100808E-2</v>
      </c>
      <c r="E511" s="66"/>
      <c r="F511" s="29">
        <v>1312</v>
      </c>
      <c r="G511" s="10" t="s">
        <v>2509</v>
      </c>
      <c r="H511" s="10">
        <v>56</v>
      </c>
      <c r="I511" s="39">
        <v>3.0326086662208012E-3</v>
      </c>
    </row>
    <row r="512" spans="1:9" ht="10.5" customHeight="1" x14ac:dyDescent="0.2">
      <c r="A512" s="638">
        <v>484</v>
      </c>
      <c r="B512" s="25" t="s">
        <v>3771</v>
      </c>
      <c r="C512" s="25">
        <v>405</v>
      </c>
      <c r="D512" s="639">
        <v>2.1932259103918293E-2</v>
      </c>
      <c r="E512" s="66"/>
      <c r="F512" s="638">
        <v>1313</v>
      </c>
      <c r="G512" s="25" t="s">
        <v>2510</v>
      </c>
      <c r="H512" s="25">
        <v>55</v>
      </c>
      <c r="I512" s="744">
        <v>2.9784549400382865E-3</v>
      </c>
    </row>
    <row r="513" spans="1:9" ht="10.5" customHeight="1" x14ac:dyDescent="0.2">
      <c r="A513" s="28"/>
      <c r="B513" s="26" t="s">
        <v>3770</v>
      </c>
      <c r="C513" s="26"/>
      <c r="D513" s="46"/>
      <c r="E513" s="66"/>
      <c r="F513" s="28"/>
      <c r="G513" s="26"/>
      <c r="H513" s="26"/>
      <c r="I513" s="745"/>
    </row>
    <row r="514" spans="1:9" ht="10.5" customHeight="1" x14ac:dyDescent="0.2">
      <c r="A514" s="29">
        <v>485</v>
      </c>
      <c r="B514" s="10" t="s">
        <v>1379</v>
      </c>
      <c r="C514" s="10">
        <v>404</v>
      </c>
      <c r="D514" s="38">
        <v>2.1878105377735779E-2</v>
      </c>
      <c r="E514" s="66"/>
      <c r="F514" s="29">
        <v>1314</v>
      </c>
      <c r="G514" s="10" t="s">
        <v>1923</v>
      </c>
      <c r="H514" s="10">
        <v>55</v>
      </c>
      <c r="I514" s="39">
        <v>2.9784549400382865E-3</v>
      </c>
    </row>
    <row r="515" spans="1:9" ht="10.5" customHeight="1" x14ac:dyDescent="0.2">
      <c r="A515" s="29">
        <v>486</v>
      </c>
      <c r="B515" s="10" t="s">
        <v>1466</v>
      </c>
      <c r="C515" s="10">
        <v>402</v>
      </c>
      <c r="D515" s="38">
        <v>2.1769797925370749E-2</v>
      </c>
      <c r="E515" s="66"/>
      <c r="F515" s="29">
        <v>1315</v>
      </c>
      <c r="G515" s="10" t="s">
        <v>2373</v>
      </c>
      <c r="H515" s="10">
        <v>55</v>
      </c>
      <c r="I515" s="39">
        <v>2.9784549400382865E-3</v>
      </c>
    </row>
    <row r="516" spans="1:9" ht="10.5" customHeight="1" x14ac:dyDescent="0.2">
      <c r="A516" s="29">
        <v>487</v>
      </c>
      <c r="B516" s="10" t="s">
        <v>1442</v>
      </c>
      <c r="C516" s="10">
        <v>402</v>
      </c>
      <c r="D516" s="38">
        <v>2.1769797925370749E-2</v>
      </c>
      <c r="E516" s="66"/>
      <c r="F516" s="29">
        <v>1316</v>
      </c>
      <c r="G516" s="10" t="s">
        <v>2513</v>
      </c>
      <c r="H516" s="10">
        <v>55</v>
      </c>
      <c r="I516" s="39">
        <v>2.9784549400382865E-3</v>
      </c>
    </row>
    <row r="517" spans="1:9" ht="10.5" customHeight="1" x14ac:dyDescent="0.2">
      <c r="A517" s="29">
        <v>488</v>
      </c>
      <c r="B517" s="10" t="s">
        <v>1468</v>
      </c>
      <c r="C517" s="10">
        <v>400</v>
      </c>
      <c r="D517" s="38">
        <v>2.166149047300572E-2</v>
      </c>
      <c r="E517" s="66"/>
      <c r="F517" s="29">
        <v>1317</v>
      </c>
      <c r="G517" s="225" t="s">
        <v>2514</v>
      </c>
      <c r="H517" s="10">
        <v>54</v>
      </c>
      <c r="I517" s="39">
        <v>2.9243012138557723E-3</v>
      </c>
    </row>
    <row r="518" spans="1:9" ht="10.5" customHeight="1" x14ac:dyDescent="0.2">
      <c r="A518" s="29">
        <v>489</v>
      </c>
      <c r="B518" s="10" t="s">
        <v>1469</v>
      </c>
      <c r="C518" s="10">
        <v>400</v>
      </c>
      <c r="D518" s="38">
        <v>2.166149047300572E-2</v>
      </c>
      <c r="E518" s="66"/>
      <c r="F518" s="29">
        <v>1318</v>
      </c>
      <c r="G518" s="10" t="s">
        <v>2517</v>
      </c>
      <c r="H518" s="10">
        <v>53</v>
      </c>
      <c r="I518" s="39">
        <v>2.8701474876732581E-3</v>
      </c>
    </row>
    <row r="519" spans="1:9" ht="10.5" customHeight="1" x14ac:dyDescent="0.2">
      <c r="A519" s="29">
        <v>490</v>
      </c>
      <c r="B519" s="10" t="s">
        <v>1420</v>
      </c>
      <c r="C519" s="10">
        <v>399</v>
      </c>
      <c r="D519" s="38">
        <v>2.1607336746823209E-2</v>
      </c>
      <c r="E519" s="66"/>
      <c r="F519" s="29">
        <v>1319</v>
      </c>
      <c r="G519" s="10" t="s">
        <v>2518</v>
      </c>
      <c r="H519" s="10">
        <v>53</v>
      </c>
      <c r="I519" s="39">
        <v>2.8701474876732581E-3</v>
      </c>
    </row>
    <row r="520" spans="1:9" ht="10.5" customHeight="1" x14ac:dyDescent="0.2">
      <c r="A520" s="29">
        <v>491</v>
      </c>
      <c r="B520" s="10" t="s">
        <v>1472</v>
      </c>
      <c r="C520" s="10">
        <v>396</v>
      </c>
      <c r="D520" s="38">
        <v>2.1444875568275665E-2</v>
      </c>
      <c r="E520" s="66"/>
      <c r="F520" s="29">
        <v>1320</v>
      </c>
      <c r="G520" s="10" t="s">
        <v>2522</v>
      </c>
      <c r="H520" s="10">
        <v>53</v>
      </c>
      <c r="I520" s="39">
        <v>2.8701474876732581E-3</v>
      </c>
    </row>
    <row r="521" spans="1:9" ht="10.5" customHeight="1" x14ac:dyDescent="0.2">
      <c r="A521" s="29">
        <v>492</v>
      </c>
      <c r="B521" s="10" t="s">
        <v>1473</v>
      </c>
      <c r="C521" s="10">
        <v>394</v>
      </c>
      <c r="D521" s="38">
        <v>2.1336568115910635E-2</v>
      </c>
      <c r="E521" s="66"/>
      <c r="F521" s="29">
        <v>1321</v>
      </c>
      <c r="G521" s="10" t="s">
        <v>2525</v>
      </c>
      <c r="H521" s="10">
        <v>53</v>
      </c>
      <c r="I521" s="39">
        <v>2.8701474876732581E-3</v>
      </c>
    </row>
    <row r="522" spans="1:9" ht="10.5" customHeight="1" x14ac:dyDescent="0.2">
      <c r="A522" s="29">
        <v>493</v>
      </c>
      <c r="B522" s="10" t="s">
        <v>1444</v>
      </c>
      <c r="C522" s="10">
        <v>393</v>
      </c>
      <c r="D522" s="38">
        <v>2.1282414389728121E-2</v>
      </c>
      <c r="E522" s="66"/>
      <c r="F522" s="29">
        <v>1322</v>
      </c>
      <c r="G522" s="225" t="s">
        <v>2375</v>
      </c>
      <c r="H522" s="10">
        <v>52</v>
      </c>
      <c r="I522" s="39">
        <v>2.8159937614907439E-3</v>
      </c>
    </row>
    <row r="523" spans="1:9" ht="10.5" customHeight="1" x14ac:dyDescent="0.2">
      <c r="A523" s="29">
        <v>494</v>
      </c>
      <c r="B523" s="10" t="s">
        <v>1476</v>
      </c>
      <c r="C523" s="10">
        <v>391</v>
      </c>
      <c r="D523" s="38">
        <v>2.1174106937363091E-2</v>
      </c>
      <c r="E523" s="66"/>
      <c r="F523" s="29">
        <v>1323</v>
      </c>
      <c r="G523" s="10" t="s">
        <v>2526</v>
      </c>
      <c r="H523" s="10">
        <v>52</v>
      </c>
      <c r="I523" s="39">
        <v>2.8159937614907439E-3</v>
      </c>
    </row>
    <row r="524" spans="1:9" ht="10.5" customHeight="1" x14ac:dyDescent="0.2">
      <c r="A524" s="29">
        <v>495</v>
      </c>
      <c r="B524" s="10" t="s">
        <v>1477</v>
      </c>
      <c r="C524" s="10">
        <v>390</v>
      </c>
      <c r="D524" s="38">
        <v>2.1119953211180577E-2</v>
      </c>
      <c r="E524" s="66"/>
      <c r="F524" s="29">
        <v>1324</v>
      </c>
      <c r="G524" s="10" t="s">
        <v>2528</v>
      </c>
      <c r="H524" s="10">
        <v>52</v>
      </c>
      <c r="I524" s="39">
        <v>2.8159937614907439E-3</v>
      </c>
    </row>
    <row r="525" spans="1:9" ht="10.5" customHeight="1" x14ac:dyDescent="0.2">
      <c r="A525" s="29">
        <v>496</v>
      </c>
      <c r="B525" s="10" t="s">
        <v>1478</v>
      </c>
      <c r="C525" s="10">
        <v>389</v>
      </c>
      <c r="D525" s="38">
        <v>2.1065799484998066E-2</v>
      </c>
      <c r="E525" s="66"/>
      <c r="F525" s="29">
        <v>1325</v>
      </c>
      <c r="G525" s="10" t="s">
        <v>2529</v>
      </c>
      <c r="H525" s="10">
        <v>52</v>
      </c>
      <c r="I525" s="39">
        <v>2.8159937614907439E-3</v>
      </c>
    </row>
    <row r="526" spans="1:9" ht="10.5" customHeight="1" x14ac:dyDescent="0.2">
      <c r="A526" s="29">
        <v>497</v>
      </c>
      <c r="B526" s="10" t="s">
        <v>1480</v>
      </c>
      <c r="C526" s="10">
        <v>387</v>
      </c>
      <c r="D526" s="38">
        <v>2.0957492032633036E-2</v>
      </c>
      <c r="E526" s="66"/>
      <c r="F526" s="29">
        <v>1326</v>
      </c>
      <c r="G526" s="10" t="s">
        <v>2246</v>
      </c>
      <c r="H526" s="10">
        <v>52</v>
      </c>
      <c r="I526" s="39">
        <v>2.8159937614907439E-3</v>
      </c>
    </row>
    <row r="527" spans="1:9" ht="10.5" customHeight="1" x14ac:dyDescent="0.2">
      <c r="A527" s="29">
        <v>498</v>
      </c>
      <c r="B527" s="10" t="s">
        <v>1481</v>
      </c>
      <c r="C527" s="10">
        <v>386</v>
      </c>
      <c r="D527" s="38">
        <v>2.0903338306450522E-2</v>
      </c>
      <c r="E527" s="66"/>
      <c r="F527" s="29">
        <v>1327</v>
      </c>
      <c r="G527" s="10" t="s">
        <v>2531</v>
      </c>
      <c r="H527" s="10">
        <v>52</v>
      </c>
      <c r="I527" s="39">
        <v>2.8159937614907439E-3</v>
      </c>
    </row>
    <row r="528" spans="1:9" ht="10.5" customHeight="1" x14ac:dyDescent="0.2">
      <c r="A528" s="29">
        <v>499</v>
      </c>
      <c r="B528" s="10" t="s">
        <v>1464</v>
      </c>
      <c r="C528" s="10">
        <v>384</v>
      </c>
      <c r="D528" s="38">
        <v>2.0795030854085492E-2</v>
      </c>
      <c r="E528" s="66"/>
      <c r="F528" s="29">
        <v>1328</v>
      </c>
      <c r="G528" s="10" t="s">
        <v>2534</v>
      </c>
      <c r="H528" s="10">
        <v>51</v>
      </c>
      <c r="I528" s="39">
        <v>2.7618400353082296E-3</v>
      </c>
    </row>
    <row r="529" spans="1:9" ht="10.5" customHeight="1" x14ac:dyDescent="0.2">
      <c r="A529" s="29">
        <v>500</v>
      </c>
      <c r="B529" s="10" t="s">
        <v>1484</v>
      </c>
      <c r="C529" s="10">
        <v>383</v>
      </c>
      <c r="D529" s="38">
        <v>2.0740877127902978E-2</v>
      </c>
      <c r="E529" s="66"/>
      <c r="F529" s="29">
        <v>1329</v>
      </c>
      <c r="G529" s="10" t="s">
        <v>2505</v>
      </c>
      <c r="H529" s="10">
        <v>51</v>
      </c>
      <c r="I529" s="39">
        <v>2.7618400353082296E-3</v>
      </c>
    </row>
    <row r="530" spans="1:9" ht="10.5" customHeight="1" x14ac:dyDescent="0.2">
      <c r="A530" s="29">
        <v>501</v>
      </c>
      <c r="B530" s="226" t="s">
        <v>1449</v>
      </c>
      <c r="C530" s="10">
        <v>382</v>
      </c>
      <c r="D530" s="38">
        <v>2.0686723401720463E-2</v>
      </c>
      <c r="E530" s="66"/>
      <c r="F530" s="29">
        <v>1330</v>
      </c>
      <c r="G530" s="10" t="s">
        <v>2535</v>
      </c>
      <c r="H530" s="10">
        <v>51</v>
      </c>
      <c r="I530" s="39">
        <v>2.7618400353082296E-3</v>
      </c>
    </row>
    <row r="531" spans="1:9" ht="10.5" customHeight="1" x14ac:dyDescent="0.2">
      <c r="A531" s="29">
        <v>502</v>
      </c>
      <c r="B531" s="10" t="s">
        <v>1487</v>
      </c>
      <c r="C531" s="10">
        <v>382</v>
      </c>
      <c r="D531" s="38">
        <v>2.0686723401720463E-2</v>
      </c>
      <c r="E531" s="66"/>
      <c r="F531" s="29">
        <v>1331</v>
      </c>
      <c r="G531" s="225" t="s">
        <v>2537</v>
      </c>
      <c r="H531" s="10">
        <v>50</v>
      </c>
      <c r="I531" s="39">
        <v>2.707686309125715E-3</v>
      </c>
    </row>
    <row r="532" spans="1:9" ht="10.5" customHeight="1" x14ac:dyDescent="0.2">
      <c r="A532" s="29">
        <v>503</v>
      </c>
      <c r="B532" s="10" t="s">
        <v>1488</v>
      </c>
      <c r="C532" s="10">
        <v>380</v>
      </c>
      <c r="D532" s="38">
        <v>2.0578415949355434E-2</v>
      </c>
      <c r="E532" s="66"/>
      <c r="F532" s="29">
        <v>1332</v>
      </c>
      <c r="G532" s="10" t="s">
        <v>2538</v>
      </c>
      <c r="H532" s="10">
        <v>50</v>
      </c>
      <c r="I532" s="39">
        <v>2.707686309125715E-3</v>
      </c>
    </row>
    <row r="533" spans="1:9" ht="10.5" customHeight="1" x14ac:dyDescent="0.2">
      <c r="A533" s="29">
        <v>504</v>
      </c>
      <c r="B533" s="10" t="s">
        <v>1490</v>
      </c>
      <c r="C533" s="10">
        <v>379</v>
      </c>
      <c r="D533" s="38">
        <v>2.0524262223172923E-2</v>
      </c>
      <c r="E533" s="66"/>
      <c r="F533" s="29">
        <v>1333</v>
      </c>
      <c r="G533" s="225" t="s">
        <v>2544</v>
      </c>
      <c r="H533" s="10">
        <v>49</v>
      </c>
      <c r="I533" s="39">
        <v>2.6535325829432008E-3</v>
      </c>
    </row>
    <row r="534" spans="1:9" ht="10.5" customHeight="1" x14ac:dyDescent="0.2">
      <c r="A534" s="29">
        <v>505</v>
      </c>
      <c r="B534" s="10" t="s">
        <v>1413</v>
      </c>
      <c r="C534" s="10">
        <v>378</v>
      </c>
      <c r="D534" s="38">
        <v>2.0470108496990408E-2</v>
      </c>
      <c r="E534" s="66"/>
      <c r="F534" s="29">
        <v>1334</v>
      </c>
      <c r="G534" s="10" t="s">
        <v>2546</v>
      </c>
      <c r="H534" s="10">
        <v>49</v>
      </c>
      <c r="I534" s="39">
        <v>2.6535325829432008E-3</v>
      </c>
    </row>
    <row r="535" spans="1:9" ht="10.5" customHeight="1" x14ac:dyDescent="0.2">
      <c r="A535" s="29">
        <v>506</v>
      </c>
      <c r="B535" s="225" t="s">
        <v>1492</v>
      </c>
      <c r="C535" s="10">
        <v>376</v>
      </c>
      <c r="D535" s="38">
        <v>2.0361801044625379E-2</v>
      </c>
      <c r="E535" s="66"/>
      <c r="F535" s="29">
        <v>1335</v>
      </c>
      <c r="G535" s="10" t="s">
        <v>2076</v>
      </c>
      <c r="H535" s="10">
        <v>49</v>
      </c>
      <c r="I535" s="39">
        <v>2.6535325829432008E-3</v>
      </c>
    </row>
    <row r="536" spans="1:9" ht="10.5" customHeight="1" x14ac:dyDescent="0.2">
      <c r="A536" s="29">
        <v>507</v>
      </c>
      <c r="B536" s="10" t="s">
        <v>1493</v>
      </c>
      <c r="C536" s="10">
        <v>376</v>
      </c>
      <c r="D536" s="38">
        <v>2.0361801044625379E-2</v>
      </c>
      <c r="E536" s="66"/>
      <c r="F536" s="29">
        <v>1336</v>
      </c>
      <c r="G536" s="225" t="s">
        <v>2047</v>
      </c>
      <c r="H536" s="10">
        <v>48</v>
      </c>
      <c r="I536" s="39">
        <v>2.5993788567606865E-3</v>
      </c>
    </row>
    <row r="537" spans="1:9" ht="10.5" customHeight="1" x14ac:dyDescent="0.2">
      <c r="A537" s="29">
        <v>508</v>
      </c>
      <c r="B537" s="10" t="s">
        <v>1470</v>
      </c>
      <c r="C537" s="10">
        <v>374</v>
      </c>
      <c r="D537" s="38">
        <v>2.0253493592260349E-2</v>
      </c>
      <c r="E537" s="66"/>
      <c r="F537" s="29">
        <v>1337</v>
      </c>
      <c r="G537" s="10" t="s">
        <v>2554</v>
      </c>
      <c r="H537" s="10">
        <v>48</v>
      </c>
      <c r="I537" s="39">
        <v>2.5993788567606865E-3</v>
      </c>
    </row>
    <row r="538" spans="1:9" ht="10.5" customHeight="1" x14ac:dyDescent="0.2">
      <c r="A538" s="29">
        <v>509</v>
      </c>
      <c r="B538" s="10" t="s">
        <v>1496</v>
      </c>
      <c r="C538" s="10">
        <v>374</v>
      </c>
      <c r="D538" s="38">
        <v>2.0253493592260349E-2</v>
      </c>
      <c r="E538" s="66"/>
      <c r="F538" s="29">
        <v>1338</v>
      </c>
      <c r="G538" s="10" t="s">
        <v>2557</v>
      </c>
      <c r="H538" s="10">
        <v>48</v>
      </c>
      <c r="I538" s="39">
        <v>2.5993788567606865E-3</v>
      </c>
    </row>
    <row r="539" spans="1:9" ht="10.5" customHeight="1" x14ac:dyDescent="0.2">
      <c r="A539" s="29">
        <v>510</v>
      </c>
      <c r="B539" s="10" t="s">
        <v>1498</v>
      </c>
      <c r="C539" s="10">
        <v>372</v>
      </c>
      <c r="D539" s="38">
        <v>2.014518613989532E-2</v>
      </c>
      <c r="E539" s="66"/>
      <c r="F539" s="29">
        <v>1339</v>
      </c>
      <c r="G539" s="10" t="s">
        <v>2558</v>
      </c>
      <c r="H539" s="10">
        <v>48</v>
      </c>
      <c r="I539" s="39">
        <v>2.5993788567606865E-3</v>
      </c>
    </row>
    <row r="540" spans="1:9" ht="10.5" customHeight="1" x14ac:dyDescent="0.2">
      <c r="A540" s="29">
        <v>511</v>
      </c>
      <c r="B540" s="10" t="s">
        <v>1501</v>
      </c>
      <c r="C540" s="10">
        <v>372</v>
      </c>
      <c r="D540" s="38">
        <v>2.014518613989532E-2</v>
      </c>
      <c r="E540" s="66"/>
      <c r="F540" s="29">
        <v>1340</v>
      </c>
      <c r="G540" s="10" t="s">
        <v>2562</v>
      </c>
      <c r="H540" s="10">
        <v>47</v>
      </c>
      <c r="I540" s="39">
        <v>2.5452251305781723E-3</v>
      </c>
    </row>
    <row r="541" spans="1:9" ht="10.5" customHeight="1" x14ac:dyDescent="0.2">
      <c r="A541" s="29">
        <v>512</v>
      </c>
      <c r="B541" s="10" t="s">
        <v>1322</v>
      </c>
      <c r="C541" s="10">
        <v>371</v>
      </c>
      <c r="D541" s="38">
        <v>2.0091032413712805E-2</v>
      </c>
      <c r="E541" s="66"/>
      <c r="F541" s="29">
        <v>1341</v>
      </c>
      <c r="G541" s="10" t="s">
        <v>2564</v>
      </c>
      <c r="H541" s="10">
        <v>47</v>
      </c>
      <c r="I541" s="39">
        <v>2.5452251305781723E-3</v>
      </c>
    </row>
    <row r="542" spans="1:9" ht="10.5" customHeight="1" x14ac:dyDescent="0.2">
      <c r="A542" s="29">
        <v>513</v>
      </c>
      <c r="B542" s="10" t="s">
        <v>1502</v>
      </c>
      <c r="C542" s="10">
        <v>371</v>
      </c>
      <c r="D542" s="38">
        <v>2.0091032413712805E-2</v>
      </c>
      <c r="E542" s="66"/>
      <c r="F542" s="29">
        <v>1342</v>
      </c>
      <c r="G542" s="10" t="s">
        <v>2565</v>
      </c>
      <c r="H542" s="10">
        <v>47</v>
      </c>
      <c r="I542" s="39">
        <v>2.5452251305781723E-3</v>
      </c>
    </row>
    <row r="543" spans="1:9" ht="10.5" customHeight="1" x14ac:dyDescent="0.2">
      <c r="A543" s="638">
        <v>514</v>
      </c>
      <c r="B543" s="25" t="s">
        <v>1503</v>
      </c>
      <c r="C543" s="25">
        <v>371</v>
      </c>
      <c r="D543" s="639">
        <v>2.0091032413712805E-2</v>
      </c>
      <c r="E543" s="749"/>
      <c r="F543" s="638">
        <v>1343</v>
      </c>
      <c r="G543" s="25" t="s">
        <v>2568</v>
      </c>
      <c r="H543" s="25">
        <v>46</v>
      </c>
      <c r="I543" s="744">
        <v>2.4910714043956581E-3</v>
      </c>
    </row>
    <row r="544" spans="1:9" ht="10.5" customHeight="1" x14ac:dyDescent="0.2">
      <c r="A544" s="640"/>
      <c r="B544" s="620"/>
      <c r="C544" s="620"/>
      <c r="D544" s="641"/>
      <c r="E544" s="750"/>
      <c r="F544" s="640"/>
      <c r="G544" s="636" t="s">
        <v>3899</v>
      </c>
      <c r="H544" s="620"/>
      <c r="I544" s="751"/>
    </row>
    <row r="545" spans="1:9" s="2" customFormat="1" ht="10.5" customHeight="1" x14ac:dyDescent="0.15">
      <c r="A545" s="614" t="s">
        <v>0</v>
      </c>
      <c r="B545" s="862" t="s">
        <v>3307</v>
      </c>
      <c r="C545" s="614" t="s">
        <v>3311</v>
      </c>
      <c r="D545" s="614" t="s">
        <v>923</v>
      </c>
      <c r="E545" s="614"/>
      <c r="F545" s="614" t="s">
        <v>0</v>
      </c>
      <c r="G545" s="862" t="s">
        <v>3307</v>
      </c>
      <c r="H545" s="614" t="s">
        <v>3311</v>
      </c>
      <c r="I545" s="614" t="s">
        <v>923</v>
      </c>
    </row>
    <row r="546" spans="1:9" s="2" customFormat="1" ht="10.5" customHeight="1" x14ac:dyDescent="0.15">
      <c r="A546" s="615" t="s">
        <v>2</v>
      </c>
      <c r="B546" s="862"/>
      <c r="C546" s="615" t="s">
        <v>925</v>
      </c>
      <c r="D546" s="615" t="s">
        <v>6</v>
      </c>
      <c r="E546" s="615"/>
      <c r="F546" s="615" t="s">
        <v>2</v>
      </c>
      <c r="G546" s="862"/>
      <c r="H546" s="615" t="s">
        <v>925</v>
      </c>
      <c r="I546" s="615" t="s">
        <v>6</v>
      </c>
    </row>
    <row r="547" spans="1:9" ht="10.5" customHeight="1" x14ac:dyDescent="0.2">
      <c r="A547" s="29">
        <v>515</v>
      </c>
      <c r="B547" s="10" t="s">
        <v>1504</v>
      </c>
      <c r="C547" s="10">
        <v>370</v>
      </c>
      <c r="D547" s="38">
        <v>2.0036878687530291E-2</v>
      </c>
      <c r="E547" s="66"/>
      <c r="F547" s="29">
        <v>1344</v>
      </c>
      <c r="G547" s="10" t="s">
        <v>2570</v>
      </c>
      <c r="H547" s="10">
        <v>46</v>
      </c>
      <c r="I547" s="39">
        <v>2.4910714043956581E-3</v>
      </c>
    </row>
    <row r="548" spans="1:9" ht="10.5" customHeight="1" x14ac:dyDescent="0.2">
      <c r="A548" s="29">
        <v>516</v>
      </c>
      <c r="B548" s="10" t="s">
        <v>1485</v>
      </c>
      <c r="C548" s="10">
        <v>368</v>
      </c>
      <c r="D548" s="38">
        <v>1.9928571235165265E-2</v>
      </c>
      <c r="E548" s="66"/>
      <c r="F548" s="29">
        <v>1345</v>
      </c>
      <c r="G548" s="10" t="s">
        <v>2571</v>
      </c>
      <c r="H548" s="10">
        <v>45</v>
      </c>
      <c r="I548" s="39">
        <v>2.4369176782131434E-3</v>
      </c>
    </row>
    <row r="549" spans="1:9" ht="10.5" customHeight="1" x14ac:dyDescent="0.2">
      <c r="A549" s="29">
        <v>517</v>
      </c>
      <c r="B549" s="10" t="s">
        <v>1505</v>
      </c>
      <c r="C549" s="10">
        <v>368</v>
      </c>
      <c r="D549" s="38">
        <v>1.9928571235165265E-2</v>
      </c>
      <c r="E549" s="66"/>
      <c r="F549" s="29">
        <v>1346</v>
      </c>
      <c r="G549" s="10" t="s">
        <v>2210</v>
      </c>
      <c r="H549" s="10">
        <v>45</v>
      </c>
      <c r="I549" s="39">
        <v>2.4369176782131434E-3</v>
      </c>
    </row>
    <row r="550" spans="1:9" ht="10.5" customHeight="1" x14ac:dyDescent="0.2">
      <c r="A550" s="29">
        <v>518</v>
      </c>
      <c r="B550" s="10" t="s">
        <v>1506</v>
      </c>
      <c r="C550" s="10">
        <v>368</v>
      </c>
      <c r="D550" s="38">
        <v>1.9928571235165265E-2</v>
      </c>
      <c r="E550" s="66"/>
      <c r="F550" s="29">
        <v>1347</v>
      </c>
      <c r="G550" s="10" t="s">
        <v>2575</v>
      </c>
      <c r="H550" s="10">
        <v>45</v>
      </c>
      <c r="I550" s="39">
        <v>2.4369176782131434E-3</v>
      </c>
    </row>
    <row r="551" spans="1:9" ht="10.5" customHeight="1" x14ac:dyDescent="0.2">
      <c r="A551" s="29">
        <v>519</v>
      </c>
      <c r="B551" s="10" t="s">
        <v>1507</v>
      </c>
      <c r="C551" s="10">
        <v>367</v>
      </c>
      <c r="D551" s="38">
        <v>1.987441750898275E-2</v>
      </c>
      <c r="E551" s="66"/>
      <c r="F551" s="29">
        <v>1348</v>
      </c>
      <c r="G551" s="10" t="s">
        <v>2580</v>
      </c>
      <c r="H551" s="10">
        <v>44</v>
      </c>
      <c r="I551" s="39">
        <v>2.3827639520306292E-3</v>
      </c>
    </row>
    <row r="552" spans="1:9" ht="10.5" customHeight="1" x14ac:dyDescent="0.2">
      <c r="A552" s="29">
        <v>520</v>
      </c>
      <c r="B552" s="10" t="s">
        <v>1479</v>
      </c>
      <c r="C552" s="10">
        <v>367</v>
      </c>
      <c r="D552" s="38">
        <v>1.987441750898275E-2</v>
      </c>
      <c r="E552" s="66"/>
      <c r="F552" s="29">
        <v>1349</v>
      </c>
      <c r="G552" s="10" t="s">
        <v>2581</v>
      </c>
      <c r="H552" s="10">
        <v>44</v>
      </c>
      <c r="I552" s="39">
        <v>2.3827639520306292E-3</v>
      </c>
    </row>
    <row r="553" spans="1:9" ht="10.5" customHeight="1" x14ac:dyDescent="0.2">
      <c r="A553" s="29">
        <v>521</v>
      </c>
      <c r="B553" s="10" t="s">
        <v>1509</v>
      </c>
      <c r="C553" s="10">
        <v>366</v>
      </c>
      <c r="D553" s="38">
        <v>1.9820263782800236E-2</v>
      </c>
      <c r="E553" s="66"/>
      <c r="F553" s="29">
        <v>1350</v>
      </c>
      <c r="G553" s="10" t="s">
        <v>2587</v>
      </c>
      <c r="H553" s="10">
        <v>43</v>
      </c>
      <c r="I553" s="39">
        <v>2.328610225848115E-3</v>
      </c>
    </row>
    <row r="554" spans="1:9" ht="10.5" customHeight="1" x14ac:dyDescent="0.2">
      <c r="A554" s="29">
        <v>522</v>
      </c>
      <c r="B554" s="10" t="s">
        <v>1510</v>
      </c>
      <c r="C554" s="10">
        <v>366</v>
      </c>
      <c r="D554" s="38">
        <v>1.9820263782800236E-2</v>
      </c>
      <c r="E554" s="66"/>
      <c r="F554" s="29">
        <v>1351</v>
      </c>
      <c r="G554" s="225" t="s">
        <v>2588</v>
      </c>
      <c r="H554" s="10">
        <v>43</v>
      </c>
      <c r="I554" s="39">
        <v>2.328610225848115E-3</v>
      </c>
    </row>
    <row r="555" spans="1:9" ht="10.5" customHeight="1" x14ac:dyDescent="0.2">
      <c r="A555" s="29">
        <v>523</v>
      </c>
      <c r="B555" s="10" t="s">
        <v>1511</v>
      </c>
      <c r="C555" s="10">
        <v>365</v>
      </c>
      <c r="D555" s="38">
        <v>1.9766110056617721E-2</v>
      </c>
      <c r="E555" s="66"/>
      <c r="F555" s="29">
        <v>1352</v>
      </c>
      <c r="G555" s="225" t="s">
        <v>2589</v>
      </c>
      <c r="H555" s="10">
        <v>43</v>
      </c>
      <c r="I555" s="39">
        <v>2.328610225848115E-3</v>
      </c>
    </row>
    <row r="556" spans="1:9" ht="10.5" customHeight="1" x14ac:dyDescent="0.2">
      <c r="A556" s="29">
        <v>524</v>
      </c>
      <c r="B556" s="225" t="s">
        <v>1512</v>
      </c>
      <c r="C556" s="10">
        <v>364</v>
      </c>
      <c r="D556" s="38">
        <v>1.9711956330435206E-2</v>
      </c>
      <c r="E556" s="66"/>
      <c r="F556" s="29">
        <v>1353</v>
      </c>
      <c r="G556" s="225" t="s">
        <v>2297</v>
      </c>
      <c r="H556" s="10">
        <v>43</v>
      </c>
      <c r="I556" s="39">
        <v>2.328610225848115E-3</v>
      </c>
    </row>
    <row r="557" spans="1:9" ht="10.5" customHeight="1" x14ac:dyDescent="0.2">
      <c r="A557" s="29">
        <v>525</v>
      </c>
      <c r="B557" s="10" t="s">
        <v>1343</v>
      </c>
      <c r="C557" s="10">
        <v>364</v>
      </c>
      <c r="D557" s="38">
        <v>1.9711956330435206E-2</v>
      </c>
      <c r="E557" s="66"/>
      <c r="F557" s="29">
        <v>1354</v>
      </c>
      <c r="G557" s="10" t="s">
        <v>2591</v>
      </c>
      <c r="H557" s="10">
        <v>43</v>
      </c>
      <c r="I557" s="39">
        <v>2.328610225848115E-3</v>
      </c>
    </row>
    <row r="558" spans="1:9" ht="10.5" customHeight="1" x14ac:dyDescent="0.2">
      <c r="A558" s="29">
        <v>526</v>
      </c>
      <c r="B558" s="10" t="s">
        <v>1497</v>
      </c>
      <c r="C558" s="10">
        <v>364</v>
      </c>
      <c r="D558" s="38">
        <v>1.9711956330435206E-2</v>
      </c>
      <c r="E558" s="66"/>
      <c r="F558" s="29">
        <v>1355</v>
      </c>
      <c r="G558" s="10" t="s">
        <v>2592</v>
      </c>
      <c r="H558" s="10">
        <v>43</v>
      </c>
      <c r="I558" s="39">
        <v>2.328610225848115E-3</v>
      </c>
    </row>
    <row r="559" spans="1:9" ht="10.5" customHeight="1" x14ac:dyDescent="0.2">
      <c r="A559" s="29">
        <v>527</v>
      </c>
      <c r="B559" s="10" t="s">
        <v>1495</v>
      </c>
      <c r="C559" s="10">
        <v>363</v>
      </c>
      <c r="D559" s="38">
        <v>1.9657802604252692E-2</v>
      </c>
      <c r="E559" s="66"/>
      <c r="F559" s="29">
        <v>1356</v>
      </c>
      <c r="G559" s="10" t="s">
        <v>2593</v>
      </c>
      <c r="H559" s="10">
        <v>43</v>
      </c>
      <c r="I559" s="39">
        <v>2.328610225848115E-3</v>
      </c>
    </row>
    <row r="560" spans="1:9" ht="10.5" customHeight="1" x14ac:dyDescent="0.2">
      <c r="A560" s="29">
        <v>528</v>
      </c>
      <c r="B560" s="10" t="s">
        <v>1513</v>
      </c>
      <c r="C560" s="10">
        <v>363</v>
      </c>
      <c r="D560" s="38">
        <v>1.9657802604252692E-2</v>
      </c>
      <c r="E560" s="66"/>
      <c r="F560" s="29">
        <v>1357</v>
      </c>
      <c r="G560" s="10" t="s">
        <v>2597</v>
      </c>
      <c r="H560" s="10">
        <v>43</v>
      </c>
      <c r="I560" s="39">
        <v>2.328610225848115E-3</v>
      </c>
    </row>
    <row r="561" spans="1:9" ht="10.5" customHeight="1" x14ac:dyDescent="0.2">
      <c r="A561" s="29">
        <v>529</v>
      </c>
      <c r="B561" s="10" t="s">
        <v>1465</v>
      </c>
      <c r="C561" s="10">
        <v>361</v>
      </c>
      <c r="D561" s="38">
        <v>1.9549495151887662E-2</v>
      </c>
      <c r="E561" s="66"/>
      <c r="F561" s="29">
        <v>1358</v>
      </c>
      <c r="G561" s="10" t="s">
        <v>2599</v>
      </c>
      <c r="H561" s="10">
        <v>43</v>
      </c>
      <c r="I561" s="39">
        <v>2.328610225848115E-3</v>
      </c>
    </row>
    <row r="562" spans="1:9" ht="10.5" customHeight="1" x14ac:dyDescent="0.2">
      <c r="A562" s="29">
        <v>530</v>
      </c>
      <c r="B562" s="10" t="s">
        <v>1516</v>
      </c>
      <c r="C562" s="10">
        <v>358</v>
      </c>
      <c r="D562" s="38">
        <v>1.9387033973340122E-2</v>
      </c>
      <c r="E562" s="66"/>
      <c r="F562" s="29">
        <v>1359</v>
      </c>
      <c r="G562" s="10" t="s">
        <v>2600</v>
      </c>
      <c r="H562" s="10">
        <v>43</v>
      </c>
      <c r="I562" s="39">
        <v>2.328610225848115E-3</v>
      </c>
    </row>
    <row r="563" spans="1:9" ht="10.5" customHeight="1" x14ac:dyDescent="0.2">
      <c r="A563" s="29">
        <v>531</v>
      </c>
      <c r="B563" s="10" t="s">
        <v>1517</v>
      </c>
      <c r="C563" s="10">
        <v>358</v>
      </c>
      <c r="D563" s="38">
        <v>1.9387033973340122E-2</v>
      </c>
      <c r="E563" s="66"/>
      <c r="F563" s="29">
        <v>1360</v>
      </c>
      <c r="G563" s="225" t="s">
        <v>2603</v>
      </c>
      <c r="H563" s="10">
        <v>42</v>
      </c>
      <c r="I563" s="39">
        <v>2.2744564996656008E-3</v>
      </c>
    </row>
    <row r="564" spans="1:9" ht="10.5" customHeight="1" x14ac:dyDescent="0.2">
      <c r="A564" s="29">
        <v>532</v>
      </c>
      <c r="B564" s="227" t="s">
        <v>1426</v>
      </c>
      <c r="C564" s="10">
        <v>357</v>
      </c>
      <c r="D564" s="38">
        <v>1.9332880247157607E-2</v>
      </c>
      <c r="E564" s="66"/>
      <c r="F564" s="29">
        <v>1361</v>
      </c>
      <c r="G564" s="10" t="s">
        <v>2447</v>
      </c>
      <c r="H564" s="10">
        <v>42</v>
      </c>
      <c r="I564" s="39">
        <v>2.2744564996656008E-3</v>
      </c>
    </row>
    <row r="565" spans="1:9" ht="10.5" customHeight="1" x14ac:dyDescent="0.2">
      <c r="A565" s="29">
        <v>533</v>
      </c>
      <c r="B565" s="10" t="s">
        <v>1518</v>
      </c>
      <c r="C565" s="10">
        <v>357</v>
      </c>
      <c r="D565" s="38">
        <v>1.9332880247157607E-2</v>
      </c>
      <c r="E565" s="66"/>
      <c r="F565" s="29">
        <v>1362</v>
      </c>
      <c r="G565" s="10" t="s">
        <v>2605</v>
      </c>
      <c r="H565" s="10">
        <v>42</v>
      </c>
      <c r="I565" s="39">
        <v>2.2744564996656008E-3</v>
      </c>
    </row>
    <row r="566" spans="1:9" ht="10.5" customHeight="1" x14ac:dyDescent="0.2">
      <c r="A566" s="29">
        <v>534</v>
      </c>
      <c r="B566" s="10" t="s">
        <v>1519</v>
      </c>
      <c r="C566" s="10">
        <v>356</v>
      </c>
      <c r="D566" s="38">
        <v>1.9278726520975092E-2</v>
      </c>
      <c r="E566" s="66"/>
      <c r="F566" s="29">
        <v>1363</v>
      </c>
      <c r="G566" s="10" t="s">
        <v>2378</v>
      </c>
      <c r="H566" s="10">
        <v>41</v>
      </c>
      <c r="I566" s="39">
        <v>2.2203027734830866E-3</v>
      </c>
    </row>
    <row r="567" spans="1:9" ht="10.5" customHeight="1" x14ac:dyDescent="0.2">
      <c r="A567" s="29">
        <v>535</v>
      </c>
      <c r="B567" s="10" t="s">
        <v>1447</v>
      </c>
      <c r="C567" s="10">
        <v>356</v>
      </c>
      <c r="D567" s="38">
        <v>1.9278726520975092E-2</v>
      </c>
      <c r="E567" s="66"/>
      <c r="F567" s="29">
        <v>1364</v>
      </c>
      <c r="G567" s="10" t="s">
        <v>2611</v>
      </c>
      <c r="H567" s="10">
        <v>41</v>
      </c>
      <c r="I567" s="39">
        <v>2.2203027734830866E-3</v>
      </c>
    </row>
    <row r="568" spans="1:9" ht="10.5" customHeight="1" x14ac:dyDescent="0.2">
      <c r="A568" s="29">
        <v>536</v>
      </c>
      <c r="B568" s="10" t="s">
        <v>1520</v>
      </c>
      <c r="C568" s="10">
        <v>356</v>
      </c>
      <c r="D568" s="38">
        <v>1.9278726520975092E-2</v>
      </c>
      <c r="E568" s="66"/>
      <c r="F568" s="29">
        <v>1365</v>
      </c>
      <c r="G568" s="10" t="s">
        <v>2615</v>
      </c>
      <c r="H568" s="10">
        <v>41</v>
      </c>
      <c r="I568" s="39">
        <v>2.2203027734830866E-3</v>
      </c>
    </row>
    <row r="569" spans="1:9" ht="10.5" customHeight="1" x14ac:dyDescent="0.2">
      <c r="A569" s="29">
        <v>537</v>
      </c>
      <c r="B569" s="10" t="s">
        <v>1521</v>
      </c>
      <c r="C569" s="10">
        <v>356</v>
      </c>
      <c r="D569" s="38">
        <v>1.9278726520975092E-2</v>
      </c>
      <c r="E569" s="66"/>
      <c r="F569" s="29">
        <v>1366</v>
      </c>
      <c r="G569" s="10" t="s">
        <v>2621</v>
      </c>
      <c r="H569" s="10">
        <v>40</v>
      </c>
      <c r="I569" s="39">
        <v>2.1661490473005723E-3</v>
      </c>
    </row>
    <row r="570" spans="1:9" ht="10.5" customHeight="1" x14ac:dyDescent="0.2">
      <c r="A570" s="29">
        <v>538</v>
      </c>
      <c r="B570" s="10" t="s">
        <v>1499</v>
      </c>
      <c r="C570" s="10">
        <v>356</v>
      </c>
      <c r="D570" s="38">
        <v>1.9278726520975092E-2</v>
      </c>
      <c r="E570" s="66"/>
      <c r="F570" s="29">
        <v>1367</v>
      </c>
      <c r="G570" s="10" t="s">
        <v>2521</v>
      </c>
      <c r="H570" s="10">
        <v>40</v>
      </c>
      <c r="I570" s="39">
        <v>2.1661490473005723E-3</v>
      </c>
    </row>
    <row r="571" spans="1:9" ht="10.5" customHeight="1" x14ac:dyDescent="0.2">
      <c r="A571" s="29">
        <v>539</v>
      </c>
      <c r="B571" s="10" t="s">
        <v>1475</v>
      </c>
      <c r="C571" s="10">
        <v>356</v>
      </c>
      <c r="D571" s="38">
        <v>1.9278726520975092E-2</v>
      </c>
      <c r="E571" s="66"/>
      <c r="F571" s="29">
        <v>1368</v>
      </c>
      <c r="G571" s="10" t="s">
        <v>2623</v>
      </c>
      <c r="H571" s="10">
        <v>40</v>
      </c>
      <c r="I571" s="39">
        <v>2.1661490473005723E-3</v>
      </c>
    </row>
    <row r="572" spans="1:9" ht="10.5" customHeight="1" x14ac:dyDescent="0.2">
      <c r="A572" s="29">
        <v>540</v>
      </c>
      <c r="B572" s="10" t="s">
        <v>1486</v>
      </c>
      <c r="C572" s="10">
        <v>355</v>
      </c>
      <c r="D572" s="38">
        <v>1.9224572794792578E-2</v>
      </c>
      <c r="E572" s="66"/>
      <c r="F572" s="29">
        <v>1369</v>
      </c>
      <c r="G572" s="10" t="s">
        <v>2624</v>
      </c>
      <c r="H572" s="10">
        <v>40</v>
      </c>
      <c r="I572" s="39">
        <v>2.1661490473005723E-3</v>
      </c>
    </row>
    <row r="573" spans="1:9" ht="10.5" customHeight="1" x14ac:dyDescent="0.2">
      <c r="A573" s="29">
        <v>541</v>
      </c>
      <c r="B573" s="10" t="s">
        <v>1522</v>
      </c>
      <c r="C573" s="10">
        <v>354</v>
      </c>
      <c r="D573" s="38">
        <v>1.9170419068610063E-2</v>
      </c>
      <c r="E573" s="66"/>
      <c r="F573" s="29">
        <v>1370</v>
      </c>
      <c r="G573" s="10" t="s">
        <v>2632</v>
      </c>
      <c r="H573" s="10">
        <v>39</v>
      </c>
      <c r="I573" s="39">
        <v>2.1119953211180577E-3</v>
      </c>
    </row>
    <row r="574" spans="1:9" ht="10.5" customHeight="1" x14ac:dyDescent="0.2">
      <c r="A574" s="29">
        <v>542</v>
      </c>
      <c r="B574" s="10" t="s">
        <v>1523</v>
      </c>
      <c r="C574" s="10">
        <v>354</v>
      </c>
      <c r="D574" s="38">
        <v>1.9170419068610063E-2</v>
      </c>
      <c r="E574" s="66"/>
      <c r="F574" s="29">
        <v>1371</v>
      </c>
      <c r="G574" s="10" t="s">
        <v>2635</v>
      </c>
      <c r="H574" s="10">
        <v>39</v>
      </c>
      <c r="I574" s="39">
        <v>2.1119953211180577E-3</v>
      </c>
    </row>
    <row r="575" spans="1:9" ht="10.5" customHeight="1" x14ac:dyDescent="0.2">
      <c r="A575" s="29">
        <v>543</v>
      </c>
      <c r="B575" s="10" t="s">
        <v>1524</v>
      </c>
      <c r="C575" s="10">
        <v>354</v>
      </c>
      <c r="D575" s="38">
        <v>1.9170419068610063E-2</v>
      </c>
      <c r="E575" s="66"/>
      <c r="F575" s="29">
        <v>1372</v>
      </c>
      <c r="G575" s="10" t="s">
        <v>2637</v>
      </c>
      <c r="H575" s="10">
        <v>39</v>
      </c>
      <c r="I575" s="39">
        <v>2.1119953211180577E-3</v>
      </c>
    </row>
    <row r="576" spans="1:9" ht="10.5" customHeight="1" x14ac:dyDescent="0.2">
      <c r="A576" s="29">
        <v>544</v>
      </c>
      <c r="B576" s="10" t="s">
        <v>1525</v>
      </c>
      <c r="C576" s="10">
        <v>352</v>
      </c>
      <c r="D576" s="38">
        <v>1.9062111616245034E-2</v>
      </c>
      <c r="E576" s="66"/>
      <c r="F576" s="29">
        <v>1373</v>
      </c>
      <c r="G576" s="10" t="s">
        <v>2383</v>
      </c>
      <c r="H576" s="10">
        <v>39</v>
      </c>
      <c r="I576" s="39">
        <v>2.1119953211180577E-3</v>
      </c>
    </row>
    <row r="577" spans="1:9" ht="10.5" customHeight="1" x14ac:dyDescent="0.2">
      <c r="A577" s="29">
        <v>545</v>
      </c>
      <c r="B577" s="10" t="s">
        <v>1347</v>
      </c>
      <c r="C577" s="10">
        <v>351</v>
      </c>
      <c r="D577" s="38">
        <v>1.9007957890062519E-2</v>
      </c>
      <c r="E577" s="66"/>
      <c r="F577" s="29">
        <v>1374</v>
      </c>
      <c r="G577" s="226" t="s">
        <v>2214</v>
      </c>
      <c r="H577" s="10">
        <v>38</v>
      </c>
      <c r="I577" s="39">
        <v>2.0578415949355435E-3</v>
      </c>
    </row>
    <row r="578" spans="1:9" ht="10.5" customHeight="1" x14ac:dyDescent="0.2">
      <c r="A578" s="29">
        <v>546</v>
      </c>
      <c r="B578" s="10" t="s">
        <v>1529</v>
      </c>
      <c r="C578" s="10">
        <v>350</v>
      </c>
      <c r="D578" s="38">
        <v>1.8953804163880004E-2</v>
      </c>
      <c r="E578" s="66"/>
      <c r="F578" s="29">
        <v>1375</v>
      </c>
      <c r="G578" s="10" t="s">
        <v>2645</v>
      </c>
      <c r="H578" s="10">
        <v>38</v>
      </c>
      <c r="I578" s="39">
        <v>2.0578415949355435E-3</v>
      </c>
    </row>
    <row r="579" spans="1:9" ht="10.5" customHeight="1" x14ac:dyDescent="0.2">
      <c r="A579" s="29">
        <v>547</v>
      </c>
      <c r="B579" s="225" t="s">
        <v>1530</v>
      </c>
      <c r="C579" s="10">
        <v>350</v>
      </c>
      <c r="D579" s="38">
        <v>1.8953804163880004E-2</v>
      </c>
      <c r="E579" s="66"/>
      <c r="F579" s="29">
        <v>1376</v>
      </c>
      <c r="G579" s="10" t="s">
        <v>2648</v>
      </c>
      <c r="H579" s="10">
        <v>38</v>
      </c>
      <c r="I579" s="39">
        <v>2.0578415949355435E-3</v>
      </c>
    </row>
    <row r="580" spans="1:9" ht="10.5" customHeight="1" x14ac:dyDescent="0.2">
      <c r="A580" s="29">
        <v>548</v>
      </c>
      <c r="B580" s="10" t="s">
        <v>1531</v>
      </c>
      <c r="C580" s="10">
        <v>350</v>
      </c>
      <c r="D580" s="38">
        <v>1.8953804163880004E-2</v>
      </c>
      <c r="E580" s="66"/>
      <c r="F580" s="29">
        <v>1377</v>
      </c>
      <c r="G580" s="10" t="s">
        <v>2338</v>
      </c>
      <c r="H580" s="10">
        <v>37</v>
      </c>
      <c r="I580" s="39">
        <v>2.0036878687530292E-3</v>
      </c>
    </row>
    <row r="581" spans="1:9" ht="10.5" customHeight="1" x14ac:dyDescent="0.2">
      <c r="A581" s="29">
        <v>549</v>
      </c>
      <c r="B581" s="10" t="s">
        <v>1528</v>
      </c>
      <c r="C581" s="10">
        <v>350</v>
      </c>
      <c r="D581" s="38">
        <v>1.8953804163880004E-2</v>
      </c>
      <c r="E581" s="66"/>
      <c r="F581" s="29">
        <v>1378</v>
      </c>
      <c r="G581" s="10" t="s">
        <v>2653</v>
      </c>
      <c r="H581" s="10">
        <v>37</v>
      </c>
      <c r="I581" s="39">
        <v>2.0036878687530292E-3</v>
      </c>
    </row>
    <row r="582" spans="1:9" ht="10.5" customHeight="1" x14ac:dyDescent="0.2">
      <c r="A582" s="29">
        <v>550</v>
      </c>
      <c r="B582" s="225" t="s">
        <v>1532</v>
      </c>
      <c r="C582" s="10">
        <v>349</v>
      </c>
      <c r="D582" s="38">
        <v>1.8899650437697493E-2</v>
      </c>
      <c r="E582" s="66"/>
      <c r="F582" s="29">
        <v>1379</v>
      </c>
      <c r="G582" s="10" t="s">
        <v>2654</v>
      </c>
      <c r="H582" s="10">
        <v>37</v>
      </c>
      <c r="I582" s="39">
        <v>2.0036878687530292E-3</v>
      </c>
    </row>
    <row r="583" spans="1:9" ht="10.5" customHeight="1" x14ac:dyDescent="0.2">
      <c r="A583" s="29">
        <v>551</v>
      </c>
      <c r="B583" s="10" t="s">
        <v>1533</v>
      </c>
      <c r="C583" s="10">
        <v>348</v>
      </c>
      <c r="D583" s="38">
        <v>1.8845496711514979E-2</v>
      </c>
      <c r="E583" s="66"/>
      <c r="F583" s="29">
        <v>1380</v>
      </c>
      <c r="G583" s="10" t="s">
        <v>2655</v>
      </c>
      <c r="H583" s="10">
        <v>37</v>
      </c>
      <c r="I583" s="39">
        <v>2.0036878687530292E-3</v>
      </c>
    </row>
    <row r="584" spans="1:9" ht="10.5" customHeight="1" x14ac:dyDescent="0.2">
      <c r="A584" s="29">
        <v>552</v>
      </c>
      <c r="B584" s="10" t="s">
        <v>1500</v>
      </c>
      <c r="C584" s="10">
        <v>348</v>
      </c>
      <c r="D584" s="38">
        <v>1.8845496711514979E-2</v>
      </c>
      <c r="E584" s="66"/>
      <c r="F584" s="29">
        <v>1381</v>
      </c>
      <c r="G584" s="10" t="s">
        <v>2656</v>
      </c>
      <c r="H584" s="10">
        <v>37</v>
      </c>
      <c r="I584" s="39">
        <v>2.0036878687530292E-3</v>
      </c>
    </row>
    <row r="585" spans="1:9" ht="10.5" customHeight="1" x14ac:dyDescent="0.2">
      <c r="A585" s="29">
        <v>553</v>
      </c>
      <c r="B585" s="10" t="s">
        <v>1536</v>
      </c>
      <c r="C585" s="10">
        <v>347</v>
      </c>
      <c r="D585" s="38">
        <v>1.8791342985332464E-2</v>
      </c>
      <c r="E585" s="66"/>
      <c r="F585" s="29">
        <v>1382</v>
      </c>
      <c r="G585" s="10" t="s">
        <v>1325</v>
      </c>
      <c r="H585" s="10">
        <v>37</v>
      </c>
      <c r="I585" s="39">
        <v>2.0036878687530292E-3</v>
      </c>
    </row>
    <row r="586" spans="1:9" ht="10.5" customHeight="1" x14ac:dyDescent="0.2">
      <c r="A586" s="29">
        <v>554</v>
      </c>
      <c r="B586" s="10" t="s">
        <v>1537</v>
      </c>
      <c r="C586" s="10">
        <v>342</v>
      </c>
      <c r="D586" s="38">
        <v>1.8520574354419891E-2</v>
      </c>
      <c r="E586" s="66"/>
      <c r="F586" s="29">
        <v>1383</v>
      </c>
      <c r="G586" s="10" t="s">
        <v>2658</v>
      </c>
      <c r="H586" s="10">
        <v>37</v>
      </c>
      <c r="I586" s="39">
        <v>2.0036878687530292E-3</v>
      </c>
    </row>
    <row r="587" spans="1:9" ht="10.5" customHeight="1" x14ac:dyDescent="0.2">
      <c r="A587" s="29">
        <v>555</v>
      </c>
      <c r="B587" s="10" t="s">
        <v>1483</v>
      </c>
      <c r="C587" s="10">
        <v>342</v>
      </c>
      <c r="D587" s="38">
        <v>1.8520574354419891E-2</v>
      </c>
      <c r="E587" s="66"/>
      <c r="F587" s="29">
        <v>1384</v>
      </c>
      <c r="G587" s="10" t="s">
        <v>2661</v>
      </c>
      <c r="H587" s="10">
        <v>37</v>
      </c>
      <c r="I587" s="39">
        <v>2.0036878687530292E-3</v>
      </c>
    </row>
    <row r="588" spans="1:9" ht="10.5" customHeight="1" x14ac:dyDescent="0.2">
      <c r="A588" s="29">
        <v>556</v>
      </c>
      <c r="B588" s="10" t="s">
        <v>1402</v>
      </c>
      <c r="C588" s="10">
        <v>340</v>
      </c>
      <c r="D588" s="38">
        <v>1.8412266902054861E-2</v>
      </c>
      <c r="E588" s="66"/>
      <c r="F588" s="29">
        <v>1385</v>
      </c>
      <c r="G588" s="10" t="s">
        <v>2671</v>
      </c>
      <c r="H588" s="10">
        <v>36</v>
      </c>
      <c r="I588" s="39">
        <v>1.949534142570515E-3</v>
      </c>
    </row>
    <row r="589" spans="1:9" ht="10.5" customHeight="1" x14ac:dyDescent="0.2">
      <c r="A589" s="29">
        <v>557</v>
      </c>
      <c r="B589" s="10" t="s">
        <v>1539</v>
      </c>
      <c r="C589" s="10">
        <v>340</v>
      </c>
      <c r="D589" s="38">
        <v>1.8412266902054861E-2</v>
      </c>
      <c r="E589" s="66"/>
      <c r="F589" s="29">
        <v>1386</v>
      </c>
      <c r="G589" s="10" t="s">
        <v>2665</v>
      </c>
      <c r="H589" s="10">
        <v>36</v>
      </c>
      <c r="I589" s="39">
        <v>1.949534142570515E-3</v>
      </c>
    </row>
    <row r="590" spans="1:9" ht="10.5" customHeight="1" x14ac:dyDescent="0.2">
      <c r="A590" s="29">
        <v>558</v>
      </c>
      <c r="B590" s="10" t="s">
        <v>1541</v>
      </c>
      <c r="C590" s="10">
        <v>337</v>
      </c>
      <c r="D590" s="38">
        <v>1.8249805723507321E-2</v>
      </c>
      <c r="E590" s="66"/>
      <c r="F590" s="29">
        <v>1387</v>
      </c>
      <c r="G590" s="225" t="s">
        <v>2679</v>
      </c>
      <c r="H590" s="10">
        <v>35</v>
      </c>
      <c r="I590" s="39">
        <v>1.8953804163880006E-3</v>
      </c>
    </row>
    <row r="591" spans="1:9" ht="10.5" customHeight="1" x14ac:dyDescent="0.2">
      <c r="A591" s="29">
        <v>559</v>
      </c>
      <c r="B591" s="10" t="s">
        <v>1401</v>
      </c>
      <c r="C591" s="10">
        <v>336</v>
      </c>
      <c r="D591" s="38">
        <v>1.8195651997324806E-2</v>
      </c>
      <c r="E591" s="66"/>
      <c r="F591" s="29">
        <v>1388</v>
      </c>
      <c r="G591" s="10" t="s">
        <v>2680</v>
      </c>
      <c r="H591" s="10">
        <v>35</v>
      </c>
      <c r="I591" s="39">
        <v>1.8953804163880006E-3</v>
      </c>
    </row>
    <row r="592" spans="1:9" ht="10.5" customHeight="1" x14ac:dyDescent="0.2">
      <c r="A592" s="29">
        <v>560</v>
      </c>
      <c r="B592" s="10" t="s">
        <v>1542</v>
      </c>
      <c r="C592" s="10">
        <v>336</v>
      </c>
      <c r="D592" s="38">
        <v>1.8195651997324806E-2</v>
      </c>
      <c r="E592" s="66"/>
      <c r="F592" s="29">
        <v>1389</v>
      </c>
      <c r="G592" s="10" t="s">
        <v>2114</v>
      </c>
      <c r="H592" s="10">
        <v>35</v>
      </c>
      <c r="I592" s="39">
        <v>1.8953804163880006E-3</v>
      </c>
    </row>
    <row r="593" spans="1:9" ht="10.5" customHeight="1" x14ac:dyDescent="0.2">
      <c r="A593" s="29">
        <v>561</v>
      </c>
      <c r="B593" s="10" t="s">
        <v>1526</v>
      </c>
      <c r="C593" s="10">
        <v>335</v>
      </c>
      <c r="D593" s="38">
        <v>1.8141498271142292E-2</v>
      </c>
      <c r="E593" s="66"/>
      <c r="F593" s="29">
        <v>1390</v>
      </c>
      <c r="G593" s="10" t="s">
        <v>2682</v>
      </c>
      <c r="H593" s="10">
        <v>35</v>
      </c>
      <c r="I593" s="39">
        <v>1.8953804163880006E-3</v>
      </c>
    </row>
    <row r="594" spans="1:9" ht="10.5" customHeight="1" x14ac:dyDescent="0.2">
      <c r="A594" s="29">
        <v>562</v>
      </c>
      <c r="B594" s="10" t="s">
        <v>1546</v>
      </c>
      <c r="C594" s="10">
        <v>333</v>
      </c>
      <c r="D594" s="38">
        <v>1.8033190818777262E-2</v>
      </c>
      <c r="E594" s="66"/>
      <c r="F594" s="29">
        <v>1391</v>
      </c>
      <c r="G594" s="10" t="s">
        <v>2683</v>
      </c>
      <c r="H594" s="10">
        <v>35</v>
      </c>
      <c r="I594" s="39">
        <v>1.8953804163880006E-3</v>
      </c>
    </row>
    <row r="595" spans="1:9" ht="10.5" customHeight="1" x14ac:dyDescent="0.2">
      <c r="A595" s="29">
        <v>563</v>
      </c>
      <c r="B595" s="10" t="s">
        <v>1547</v>
      </c>
      <c r="C595" s="10">
        <v>332</v>
      </c>
      <c r="D595" s="38">
        <v>1.7979037092594748E-2</v>
      </c>
      <c r="E595" s="66"/>
      <c r="F595" s="29">
        <v>1392</v>
      </c>
      <c r="G595" s="10" t="s">
        <v>2678</v>
      </c>
      <c r="H595" s="10">
        <v>34</v>
      </c>
      <c r="I595" s="39">
        <v>1.8412266902054864E-3</v>
      </c>
    </row>
    <row r="596" spans="1:9" ht="10.5" customHeight="1" x14ac:dyDescent="0.2">
      <c r="A596" s="29">
        <v>564</v>
      </c>
      <c r="B596" s="10" t="s">
        <v>1474</v>
      </c>
      <c r="C596" s="10">
        <v>330</v>
      </c>
      <c r="D596" s="38">
        <v>1.7870729640229722E-2</v>
      </c>
      <c r="E596" s="66"/>
      <c r="F596" s="29">
        <v>1393</v>
      </c>
      <c r="G596" s="225" t="s">
        <v>2688</v>
      </c>
      <c r="H596" s="10">
        <v>34</v>
      </c>
      <c r="I596" s="39">
        <v>1.8412266902054864E-3</v>
      </c>
    </row>
    <row r="597" spans="1:9" ht="10.5" customHeight="1" x14ac:dyDescent="0.2">
      <c r="A597" s="29">
        <v>565</v>
      </c>
      <c r="B597" s="10" t="s">
        <v>1460</v>
      </c>
      <c r="C597" s="10">
        <v>330</v>
      </c>
      <c r="D597" s="38">
        <v>1.7870729640229722E-2</v>
      </c>
      <c r="E597" s="66"/>
      <c r="F597" s="29">
        <v>1394</v>
      </c>
      <c r="G597" s="10" t="s">
        <v>2689</v>
      </c>
      <c r="H597" s="10">
        <v>34</v>
      </c>
      <c r="I597" s="39">
        <v>1.8412266902054864E-3</v>
      </c>
    </row>
    <row r="598" spans="1:9" ht="10.5" customHeight="1" x14ac:dyDescent="0.2">
      <c r="A598" s="29">
        <v>566</v>
      </c>
      <c r="B598" s="10" t="s">
        <v>1538</v>
      </c>
      <c r="C598" s="10">
        <v>330</v>
      </c>
      <c r="D598" s="38">
        <v>1.7870729640229722E-2</v>
      </c>
      <c r="E598" s="66"/>
      <c r="F598" s="29">
        <v>1395</v>
      </c>
      <c r="G598" s="10" t="s">
        <v>2694</v>
      </c>
      <c r="H598" s="10">
        <v>34</v>
      </c>
      <c r="I598" s="39">
        <v>1.8412266902054864E-3</v>
      </c>
    </row>
    <row r="599" spans="1:9" ht="10.5" customHeight="1" x14ac:dyDescent="0.2">
      <c r="A599" s="29">
        <v>567</v>
      </c>
      <c r="B599" s="225" t="s">
        <v>1550</v>
      </c>
      <c r="C599" s="10">
        <v>329</v>
      </c>
      <c r="D599" s="38">
        <v>1.7816575914047207E-2</v>
      </c>
      <c r="E599" s="66"/>
      <c r="F599" s="29">
        <v>1396</v>
      </c>
      <c r="G599" s="10" t="s">
        <v>2699</v>
      </c>
      <c r="H599" s="10">
        <v>33</v>
      </c>
      <c r="I599" s="39">
        <v>1.7870729640229719E-3</v>
      </c>
    </row>
    <row r="600" spans="1:9" ht="10.5" customHeight="1" x14ac:dyDescent="0.2">
      <c r="A600" s="29">
        <v>568</v>
      </c>
      <c r="B600" s="10" t="s">
        <v>1438</v>
      </c>
      <c r="C600" s="10">
        <v>328</v>
      </c>
      <c r="D600" s="38">
        <v>1.7762422187864692E-2</v>
      </c>
      <c r="E600" s="66"/>
      <c r="F600" s="29">
        <v>1397</v>
      </c>
      <c r="G600" s="10" t="s">
        <v>2701</v>
      </c>
      <c r="H600" s="10">
        <v>33</v>
      </c>
      <c r="I600" s="39">
        <v>1.7870729640229719E-3</v>
      </c>
    </row>
    <row r="601" spans="1:9" ht="10.5" customHeight="1" x14ac:dyDescent="0.2">
      <c r="A601" s="29">
        <v>569</v>
      </c>
      <c r="B601" s="10" t="s">
        <v>1552</v>
      </c>
      <c r="C601" s="10">
        <v>327</v>
      </c>
      <c r="D601" s="38">
        <v>1.7708268461682178E-2</v>
      </c>
      <c r="E601" s="66"/>
      <c r="F601" s="29">
        <v>1398</v>
      </c>
      <c r="G601" s="10" t="s">
        <v>1934</v>
      </c>
      <c r="H601" s="10">
        <v>33</v>
      </c>
      <c r="I601" s="39">
        <v>1.7870729640229719E-3</v>
      </c>
    </row>
    <row r="602" spans="1:9" ht="10.5" customHeight="1" x14ac:dyDescent="0.2">
      <c r="A602" s="638">
        <v>570</v>
      </c>
      <c r="B602" s="25" t="s">
        <v>1554</v>
      </c>
      <c r="C602" s="25">
        <v>324</v>
      </c>
      <c r="D602" s="639">
        <v>1.7545807283134634E-2</v>
      </c>
      <c r="E602" s="66"/>
      <c r="F602" s="638">
        <v>1399</v>
      </c>
      <c r="G602" s="25" t="s">
        <v>3772</v>
      </c>
      <c r="H602" s="25">
        <v>33</v>
      </c>
      <c r="I602" s="744">
        <v>1.7870729640229719E-3</v>
      </c>
    </row>
    <row r="603" spans="1:9" ht="10.5" customHeight="1" x14ac:dyDescent="0.2">
      <c r="A603" s="28"/>
      <c r="B603" s="26"/>
      <c r="C603" s="26"/>
      <c r="D603" s="46"/>
      <c r="E603" s="66"/>
      <c r="F603" s="28"/>
      <c r="G603" s="26" t="s">
        <v>3773</v>
      </c>
      <c r="H603" s="26"/>
      <c r="I603" s="745"/>
    </row>
    <row r="604" spans="1:9" ht="10.5" customHeight="1" x14ac:dyDescent="0.2">
      <c r="A604" s="29">
        <v>571</v>
      </c>
      <c r="B604" s="225" t="s">
        <v>1557</v>
      </c>
      <c r="C604" s="10">
        <v>323</v>
      </c>
      <c r="D604" s="38">
        <v>1.7491653556952119E-2</v>
      </c>
      <c r="E604" s="66"/>
      <c r="F604" s="29">
        <v>1400</v>
      </c>
      <c r="G604" s="10" t="s">
        <v>2704</v>
      </c>
      <c r="H604" s="10">
        <v>32</v>
      </c>
      <c r="I604" s="39">
        <v>1.7329192378404577E-3</v>
      </c>
    </row>
    <row r="605" spans="1:9" ht="10.5" customHeight="1" x14ac:dyDescent="0.2">
      <c r="A605" s="29">
        <v>572</v>
      </c>
      <c r="B605" s="10" t="s">
        <v>1482</v>
      </c>
      <c r="C605" s="10">
        <v>323</v>
      </c>
      <c r="D605" s="38">
        <v>1.7491653556952119E-2</v>
      </c>
      <c r="E605" s="66"/>
      <c r="F605" s="29">
        <v>1401</v>
      </c>
      <c r="G605" s="10" t="s">
        <v>2707</v>
      </c>
      <c r="H605" s="10">
        <v>32</v>
      </c>
      <c r="I605" s="39">
        <v>1.7329192378404577E-3</v>
      </c>
    </row>
    <row r="606" spans="1:9" ht="10.5" customHeight="1" x14ac:dyDescent="0.2">
      <c r="A606" s="29">
        <v>573</v>
      </c>
      <c r="B606" s="10" t="s">
        <v>1558</v>
      </c>
      <c r="C606" s="10">
        <v>323</v>
      </c>
      <c r="D606" s="38">
        <v>1.7491653556952119E-2</v>
      </c>
      <c r="E606" s="66"/>
      <c r="F606" s="29">
        <v>1402</v>
      </c>
      <c r="G606" s="10" t="s">
        <v>2708</v>
      </c>
      <c r="H606" s="10">
        <v>32</v>
      </c>
      <c r="I606" s="39">
        <v>1.7329192378404577E-3</v>
      </c>
    </row>
    <row r="607" spans="1:9" ht="10.5" customHeight="1" x14ac:dyDescent="0.2">
      <c r="A607" s="29">
        <v>574</v>
      </c>
      <c r="B607" s="10" t="s">
        <v>1559</v>
      </c>
      <c r="C607" s="10">
        <v>322</v>
      </c>
      <c r="D607" s="38">
        <v>1.7437499830769605E-2</v>
      </c>
      <c r="E607" s="66"/>
      <c r="F607" s="29">
        <v>1403</v>
      </c>
      <c r="G607" s="10" t="s">
        <v>2710</v>
      </c>
      <c r="H607" s="10">
        <v>32</v>
      </c>
      <c r="I607" s="39">
        <v>1.7329192378404577E-3</v>
      </c>
    </row>
    <row r="608" spans="1:9" ht="10.5" customHeight="1" x14ac:dyDescent="0.2">
      <c r="A608" s="29">
        <v>575</v>
      </c>
      <c r="B608" s="10" t="s">
        <v>1535</v>
      </c>
      <c r="C608" s="10">
        <v>321</v>
      </c>
      <c r="D608" s="38">
        <v>1.738334610458709E-2</v>
      </c>
      <c r="E608" s="66"/>
      <c r="F608" s="29">
        <v>1404</v>
      </c>
      <c r="G608" s="10" t="s">
        <v>2711</v>
      </c>
      <c r="H608" s="10">
        <v>32</v>
      </c>
      <c r="I608" s="39">
        <v>1.7329192378404577E-3</v>
      </c>
    </row>
    <row r="609" spans="1:9" ht="10.5" customHeight="1" x14ac:dyDescent="0.2">
      <c r="A609" s="29">
        <v>576</v>
      </c>
      <c r="B609" s="10" t="s">
        <v>1561</v>
      </c>
      <c r="C609" s="10">
        <v>319</v>
      </c>
      <c r="D609" s="38">
        <v>1.7275038652222064E-2</v>
      </c>
      <c r="E609" s="66"/>
      <c r="F609" s="29">
        <v>1405</v>
      </c>
      <c r="G609" s="10" t="s">
        <v>2713</v>
      </c>
      <c r="H609" s="10">
        <v>32</v>
      </c>
      <c r="I609" s="39">
        <v>1.7329192378404577E-3</v>
      </c>
    </row>
    <row r="610" spans="1:9" ht="10.5" customHeight="1" x14ac:dyDescent="0.2">
      <c r="A610" s="29">
        <v>577</v>
      </c>
      <c r="B610" s="10" t="s">
        <v>1527</v>
      </c>
      <c r="C610" s="10">
        <v>319</v>
      </c>
      <c r="D610" s="38">
        <v>1.7275038652222064E-2</v>
      </c>
      <c r="E610" s="66"/>
      <c r="F610" s="29">
        <v>1406</v>
      </c>
      <c r="G610" s="10" t="s">
        <v>2716</v>
      </c>
      <c r="H610" s="10">
        <v>31</v>
      </c>
      <c r="I610" s="39">
        <v>1.6787655116579435E-3</v>
      </c>
    </row>
    <row r="611" spans="1:9" ht="10.5" customHeight="1" x14ac:dyDescent="0.2">
      <c r="A611" s="638">
        <v>578</v>
      </c>
      <c r="B611" s="25" t="s">
        <v>1562</v>
      </c>
      <c r="C611" s="25">
        <v>318</v>
      </c>
      <c r="D611" s="639">
        <v>1.7220884926039549E-2</v>
      </c>
      <c r="E611" s="749"/>
      <c r="F611" s="638">
        <v>1407</v>
      </c>
      <c r="G611" s="617" t="s">
        <v>2717</v>
      </c>
      <c r="H611" s="25">
        <v>31</v>
      </c>
      <c r="I611" s="744">
        <v>1.6787655116579435E-3</v>
      </c>
    </row>
    <row r="612" spans="1:9" ht="10.5" customHeight="1" x14ac:dyDescent="0.2">
      <c r="A612" s="640"/>
      <c r="B612" s="620"/>
      <c r="C612" s="620"/>
      <c r="D612" s="641"/>
      <c r="E612" s="750"/>
      <c r="F612" s="640"/>
      <c r="G612" s="764" t="s">
        <v>3900</v>
      </c>
      <c r="H612" s="620"/>
      <c r="I612" s="751"/>
    </row>
    <row r="613" spans="1:9" s="2" customFormat="1" ht="10.5" customHeight="1" x14ac:dyDescent="0.15">
      <c r="A613" s="614" t="s">
        <v>0</v>
      </c>
      <c r="B613" s="862" t="s">
        <v>3307</v>
      </c>
      <c r="C613" s="614" t="s">
        <v>3311</v>
      </c>
      <c r="D613" s="614" t="s">
        <v>923</v>
      </c>
      <c r="E613" s="614"/>
      <c r="F613" s="614" t="s">
        <v>0</v>
      </c>
      <c r="G613" s="862" t="s">
        <v>3307</v>
      </c>
      <c r="H613" s="614" t="s">
        <v>3311</v>
      </c>
      <c r="I613" s="614" t="s">
        <v>923</v>
      </c>
    </row>
    <row r="614" spans="1:9" s="2" customFormat="1" ht="10.5" customHeight="1" x14ac:dyDescent="0.15">
      <c r="A614" s="615" t="s">
        <v>2</v>
      </c>
      <c r="B614" s="862"/>
      <c r="C614" s="615" t="s">
        <v>925</v>
      </c>
      <c r="D614" s="615" t="s">
        <v>6</v>
      </c>
      <c r="E614" s="615"/>
      <c r="F614" s="615" t="s">
        <v>2</v>
      </c>
      <c r="G614" s="862"/>
      <c r="H614" s="615" t="s">
        <v>925</v>
      </c>
      <c r="I614" s="615" t="s">
        <v>6</v>
      </c>
    </row>
    <row r="615" spans="1:9" ht="10.5" customHeight="1" x14ac:dyDescent="0.2">
      <c r="A615" s="29">
        <v>579</v>
      </c>
      <c r="B615" s="10" t="s">
        <v>1563</v>
      </c>
      <c r="C615" s="10">
        <v>318</v>
      </c>
      <c r="D615" s="38">
        <v>1.7220884926039549E-2</v>
      </c>
      <c r="E615" s="66"/>
      <c r="F615" s="29">
        <v>1408</v>
      </c>
      <c r="G615" s="10" t="s">
        <v>2720</v>
      </c>
      <c r="H615" s="10">
        <v>31</v>
      </c>
      <c r="I615" s="39">
        <v>1.6787655116579435E-3</v>
      </c>
    </row>
    <row r="616" spans="1:9" ht="10.5" customHeight="1" x14ac:dyDescent="0.2">
      <c r="A616" s="29">
        <v>580</v>
      </c>
      <c r="B616" s="10" t="s">
        <v>1553</v>
      </c>
      <c r="C616" s="10">
        <v>317</v>
      </c>
      <c r="D616" s="38">
        <v>1.7166731199857035E-2</v>
      </c>
      <c r="E616" s="66"/>
      <c r="F616" s="29">
        <v>1409</v>
      </c>
      <c r="G616" s="10" t="s">
        <v>1309</v>
      </c>
      <c r="H616" s="10">
        <v>31</v>
      </c>
      <c r="I616" s="39">
        <v>1.6787655116579435E-3</v>
      </c>
    </row>
    <row r="617" spans="1:9" ht="10.5" customHeight="1" x14ac:dyDescent="0.2">
      <c r="A617" s="29">
        <v>581</v>
      </c>
      <c r="B617" s="10" t="s">
        <v>1564</v>
      </c>
      <c r="C617" s="10">
        <v>317</v>
      </c>
      <c r="D617" s="38">
        <v>1.7166731199857035E-2</v>
      </c>
      <c r="E617" s="66"/>
      <c r="F617" s="29">
        <v>1410</v>
      </c>
      <c r="G617" s="10" t="s">
        <v>2723</v>
      </c>
      <c r="H617" s="10">
        <v>31</v>
      </c>
      <c r="I617" s="39">
        <v>1.6787655116579435E-3</v>
      </c>
    </row>
    <row r="618" spans="1:9" ht="10.5" customHeight="1" x14ac:dyDescent="0.2">
      <c r="A618" s="29">
        <v>582</v>
      </c>
      <c r="B618" s="10" t="s">
        <v>1565</v>
      </c>
      <c r="C618" s="10">
        <v>317</v>
      </c>
      <c r="D618" s="38">
        <v>1.7166731199857035E-2</v>
      </c>
      <c r="E618" s="66"/>
      <c r="F618" s="29">
        <v>1411</v>
      </c>
      <c r="G618" s="10" t="s">
        <v>1832</v>
      </c>
      <c r="H618" s="10">
        <v>31</v>
      </c>
      <c r="I618" s="39">
        <v>1.6787655116579435E-3</v>
      </c>
    </row>
    <row r="619" spans="1:9" ht="10.5" customHeight="1" x14ac:dyDescent="0.2">
      <c r="A619" s="29">
        <v>583</v>
      </c>
      <c r="B619" s="10" t="s">
        <v>1566</v>
      </c>
      <c r="C619" s="10">
        <v>317</v>
      </c>
      <c r="D619" s="38">
        <v>1.7166731199857035E-2</v>
      </c>
      <c r="E619" s="66"/>
      <c r="F619" s="29">
        <v>1412</v>
      </c>
      <c r="G619" s="10" t="s">
        <v>2730</v>
      </c>
      <c r="H619" s="10">
        <v>30</v>
      </c>
      <c r="I619" s="39">
        <v>1.624611785475429E-3</v>
      </c>
    </row>
    <row r="620" spans="1:9" ht="10.5" customHeight="1" x14ac:dyDescent="0.2">
      <c r="A620" s="29">
        <v>584</v>
      </c>
      <c r="B620" s="10" t="s">
        <v>1567</v>
      </c>
      <c r="C620" s="10">
        <v>317</v>
      </c>
      <c r="D620" s="38">
        <v>1.7166731199857035E-2</v>
      </c>
      <c r="E620" s="66"/>
      <c r="F620" s="29">
        <v>1413</v>
      </c>
      <c r="G620" s="10" t="s">
        <v>2732</v>
      </c>
      <c r="H620" s="10">
        <v>30</v>
      </c>
      <c r="I620" s="39">
        <v>1.624611785475429E-3</v>
      </c>
    </row>
    <row r="621" spans="1:9" ht="10.5" customHeight="1" x14ac:dyDescent="0.2">
      <c r="A621" s="29">
        <v>585</v>
      </c>
      <c r="B621" s="10" t="s">
        <v>1568</v>
      </c>
      <c r="C621" s="10">
        <v>316</v>
      </c>
      <c r="D621" s="38">
        <v>1.711257747367452E-2</v>
      </c>
      <c r="E621" s="66"/>
      <c r="F621" s="29">
        <v>1414</v>
      </c>
      <c r="G621" s="10" t="s">
        <v>2733</v>
      </c>
      <c r="H621" s="10">
        <v>30</v>
      </c>
      <c r="I621" s="39">
        <v>1.624611785475429E-3</v>
      </c>
    </row>
    <row r="622" spans="1:9" ht="10.5" customHeight="1" x14ac:dyDescent="0.2">
      <c r="A622" s="29">
        <v>586</v>
      </c>
      <c r="B622" s="10" t="s">
        <v>1569</v>
      </c>
      <c r="C622" s="10">
        <v>316</v>
      </c>
      <c r="D622" s="38">
        <v>1.711257747367452E-2</v>
      </c>
      <c r="E622" s="66"/>
      <c r="F622" s="29">
        <v>1415</v>
      </c>
      <c r="G622" s="10" t="s">
        <v>2735</v>
      </c>
      <c r="H622" s="10">
        <v>30</v>
      </c>
      <c r="I622" s="39">
        <v>1.624611785475429E-3</v>
      </c>
    </row>
    <row r="623" spans="1:9" ht="10.5" customHeight="1" x14ac:dyDescent="0.2">
      <c r="A623" s="29">
        <v>587</v>
      </c>
      <c r="B623" s="10" t="s">
        <v>1570</v>
      </c>
      <c r="C623" s="10">
        <v>315</v>
      </c>
      <c r="D623" s="38">
        <v>1.7058423747492005E-2</v>
      </c>
      <c r="E623" s="66"/>
      <c r="F623" s="29">
        <v>1416</v>
      </c>
      <c r="G623" s="10" t="s">
        <v>2737</v>
      </c>
      <c r="H623" s="10">
        <v>30</v>
      </c>
      <c r="I623" s="39">
        <v>1.624611785475429E-3</v>
      </c>
    </row>
    <row r="624" spans="1:9" ht="10.5" customHeight="1" x14ac:dyDescent="0.2">
      <c r="A624" s="29">
        <v>588</v>
      </c>
      <c r="B624" s="10" t="s">
        <v>1572</v>
      </c>
      <c r="C624" s="10">
        <v>314</v>
      </c>
      <c r="D624" s="38">
        <v>1.7004270021309491E-2</v>
      </c>
      <c r="E624" s="66"/>
      <c r="F624" s="29">
        <v>1417</v>
      </c>
      <c r="G624" s="10" t="s">
        <v>1317</v>
      </c>
      <c r="H624" s="10">
        <v>30</v>
      </c>
      <c r="I624" s="39">
        <v>1.624611785475429E-3</v>
      </c>
    </row>
    <row r="625" spans="1:9" ht="10.5" customHeight="1" x14ac:dyDescent="0.2">
      <c r="A625" s="29">
        <v>589</v>
      </c>
      <c r="B625" s="10" t="s">
        <v>1467</v>
      </c>
      <c r="C625" s="10">
        <v>313</v>
      </c>
      <c r="D625" s="38">
        <v>1.6950116295126976E-2</v>
      </c>
      <c r="E625" s="66"/>
      <c r="F625" s="29">
        <v>1418</v>
      </c>
      <c r="G625" s="10" t="s">
        <v>2602</v>
      </c>
      <c r="H625" s="10">
        <v>30</v>
      </c>
      <c r="I625" s="39">
        <v>1.624611785475429E-3</v>
      </c>
    </row>
    <row r="626" spans="1:9" ht="10.5" customHeight="1" x14ac:dyDescent="0.2">
      <c r="A626" s="29">
        <v>590</v>
      </c>
      <c r="B626" s="225" t="s">
        <v>1575</v>
      </c>
      <c r="C626" s="10">
        <v>312</v>
      </c>
      <c r="D626" s="38">
        <v>1.6895962568944461E-2</v>
      </c>
      <c r="E626" s="66"/>
      <c r="F626" s="29">
        <v>1419</v>
      </c>
      <c r="G626" s="10" t="s">
        <v>2745</v>
      </c>
      <c r="H626" s="10">
        <v>29</v>
      </c>
      <c r="I626" s="39">
        <v>1.5704580592929148E-3</v>
      </c>
    </row>
    <row r="627" spans="1:9" ht="10.5" customHeight="1" x14ac:dyDescent="0.2">
      <c r="A627" s="29">
        <v>591</v>
      </c>
      <c r="B627" s="10" t="s">
        <v>1576</v>
      </c>
      <c r="C627" s="10">
        <v>311</v>
      </c>
      <c r="D627" s="38">
        <v>1.6841808842761947E-2</v>
      </c>
      <c r="E627" s="66"/>
      <c r="F627" s="29">
        <v>1420</v>
      </c>
      <c r="G627" s="10" t="s">
        <v>2748</v>
      </c>
      <c r="H627" s="10">
        <v>29</v>
      </c>
      <c r="I627" s="39">
        <v>1.5704580592929148E-3</v>
      </c>
    </row>
    <row r="628" spans="1:9" ht="10.5" customHeight="1" x14ac:dyDescent="0.2">
      <c r="A628" s="29">
        <v>592</v>
      </c>
      <c r="B628" s="10" t="s">
        <v>1577</v>
      </c>
      <c r="C628" s="10">
        <v>310</v>
      </c>
      <c r="D628" s="38">
        <v>1.6787655116579436E-2</v>
      </c>
      <c r="E628" s="66"/>
      <c r="F628" s="29">
        <v>1421</v>
      </c>
      <c r="G628" s="10" t="s">
        <v>2750</v>
      </c>
      <c r="H628" s="10">
        <v>29</v>
      </c>
      <c r="I628" s="39">
        <v>1.5704580592929148E-3</v>
      </c>
    </row>
    <row r="629" spans="1:9" ht="10.5" customHeight="1" x14ac:dyDescent="0.2">
      <c r="A629" s="29">
        <v>593</v>
      </c>
      <c r="B629" s="226" t="s">
        <v>1578</v>
      </c>
      <c r="C629" s="10">
        <v>309</v>
      </c>
      <c r="D629" s="38">
        <v>1.6733501390396921E-2</v>
      </c>
      <c r="E629" s="66"/>
      <c r="F629" s="29">
        <v>1422</v>
      </c>
      <c r="G629" s="10" t="s">
        <v>2758</v>
      </c>
      <c r="H629" s="10">
        <v>28</v>
      </c>
      <c r="I629" s="39">
        <v>1.5163043331104006E-3</v>
      </c>
    </row>
    <row r="630" spans="1:9" ht="10.5" customHeight="1" x14ac:dyDescent="0.2">
      <c r="A630" s="29">
        <v>594</v>
      </c>
      <c r="B630" s="10" t="s">
        <v>1580</v>
      </c>
      <c r="C630" s="10">
        <v>309</v>
      </c>
      <c r="D630" s="38">
        <v>1.6733501390396921E-2</v>
      </c>
      <c r="E630" s="66"/>
      <c r="F630" s="29">
        <v>1423</v>
      </c>
      <c r="G630" s="225" t="s">
        <v>2759</v>
      </c>
      <c r="H630" s="10">
        <v>28</v>
      </c>
      <c r="I630" s="39">
        <v>1.5163043331104006E-3</v>
      </c>
    </row>
    <row r="631" spans="1:9" ht="10.5" customHeight="1" x14ac:dyDescent="0.2">
      <c r="A631" s="29">
        <v>595</v>
      </c>
      <c r="B631" s="10" t="s">
        <v>1582</v>
      </c>
      <c r="C631" s="10">
        <v>309</v>
      </c>
      <c r="D631" s="38">
        <v>1.6733501390396921E-2</v>
      </c>
      <c r="E631" s="66"/>
      <c r="F631" s="29">
        <v>1424</v>
      </c>
      <c r="G631" s="10" t="s">
        <v>2760</v>
      </c>
      <c r="H631" s="10">
        <v>28</v>
      </c>
      <c r="I631" s="39">
        <v>1.5163043331104006E-3</v>
      </c>
    </row>
    <row r="632" spans="1:9" ht="10.5" customHeight="1" x14ac:dyDescent="0.2">
      <c r="A632" s="29">
        <v>596</v>
      </c>
      <c r="B632" s="10" t="s">
        <v>1534</v>
      </c>
      <c r="C632" s="10">
        <v>309</v>
      </c>
      <c r="D632" s="38">
        <v>1.6733501390396921E-2</v>
      </c>
      <c r="E632" s="66"/>
      <c r="F632" s="29">
        <v>1425</v>
      </c>
      <c r="G632" s="10" t="s">
        <v>2761</v>
      </c>
      <c r="H632" s="10">
        <v>28</v>
      </c>
      <c r="I632" s="39">
        <v>1.5163043331104006E-3</v>
      </c>
    </row>
    <row r="633" spans="1:9" ht="10.5" customHeight="1" x14ac:dyDescent="0.2">
      <c r="A633" s="29">
        <v>597</v>
      </c>
      <c r="B633" s="225" t="s">
        <v>1556</v>
      </c>
      <c r="C633" s="10">
        <v>307</v>
      </c>
      <c r="D633" s="38">
        <v>1.6625193938031892E-2</v>
      </c>
      <c r="E633" s="66"/>
      <c r="F633" s="29">
        <v>1426</v>
      </c>
      <c r="G633" s="10" t="s">
        <v>2769</v>
      </c>
      <c r="H633" s="10">
        <v>27</v>
      </c>
      <c r="I633" s="39">
        <v>1.4621506069278862E-3</v>
      </c>
    </row>
    <row r="634" spans="1:9" ht="10.5" customHeight="1" x14ac:dyDescent="0.2">
      <c r="A634" s="29">
        <v>598</v>
      </c>
      <c r="B634" s="225" t="s">
        <v>1586</v>
      </c>
      <c r="C634" s="10">
        <v>306</v>
      </c>
      <c r="D634" s="38">
        <v>1.6571040211849377E-2</v>
      </c>
      <c r="E634" s="66"/>
      <c r="F634" s="29">
        <v>1427</v>
      </c>
      <c r="G634" s="10" t="s">
        <v>2770</v>
      </c>
      <c r="H634" s="10">
        <v>27</v>
      </c>
      <c r="I634" s="39">
        <v>1.4621506069278862E-3</v>
      </c>
    </row>
    <row r="635" spans="1:9" ht="10.5" customHeight="1" x14ac:dyDescent="0.2">
      <c r="A635" s="29">
        <v>599</v>
      </c>
      <c r="B635" s="10" t="s">
        <v>1491</v>
      </c>
      <c r="C635" s="10">
        <v>306</v>
      </c>
      <c r="D635" s="38">
        <v>1.6571040211849377E-2</v>
      </c>
      <c r="E635" s="66"/>
      <c r="F635" s="29">
        <v>1428</v>
      </c>
      <c r="G635" s="10" t="s">
        <v>2771</v>
      </c>
      <c r="H635" s="10">
        <v>27</v>
      </c>
      <c r="I635" s="39">
        <v>1.4621506069278862E-3</v>
      </c>
    </row>
    <row r="636" spans="1:9" ht="10.5" customHeight="1" x14ac:dyDescent="0.2">
      <c r="A636" s="29">
        <v>600</v>
      </c>
      <c r="B636" s="10" t="s">
        <v>1588</v>
      </c>
      <c r="C636" s="10">
        <v>305</v>
      </c>
      <c r="D636" s="38">
        <v>1.6516886485666862E-2</v>
      </c>
      <c r="E636" s="66"/>
      <c r="F636" s="29">
        <v>1429</v>
      </c>
      <c r="G636" s="10" t="s">
        <v>1544</v>
      </c>
      <c r="H636" s="10">
        <v>27</v>
      </c>
      <c r="I636" s="39">
        <v>1.4621506069278862E-3</v>
      </c>
    </row>
    <row r="637" spans="1:9" ht="10.5" customHeight="1" x14ac:dyDescent="0.2">
      <c r="A637" s="29">
        <v>601</v>
      </c>
      <c r="B637" s="226" t="s">
        <v>1020</v>
      </c>
      <c r="C637" s="10">
        <v>304</v>
      </c>
      <c r="D637" s="38">
        <v>1.6462732759484348E-2</v>
      </c>
      <c r="E637" s="66"/>
      <c r="F637" s="29">
        <v>1430</v>
      </c>
      <c r="G637" s="10" t="s">
        <v>2461</v>
      </c>
      <c r="H637" s="10">
        <v>27</v>
      </c>
      <c r="I637" s="39">
        <v>1.4621506069278862E-3</v>
      </c>
    </row>
    <row r="638" spans="1:9" ht="10.5" customHeight="1" x14ac:dyDescent="0.2">
      <c r="A638" s="638">
        <v>602</v>
      </c>
      <c r="B638" s="25" t="s">
        <v>1589</v>
      </c>
      <c r="C638" s="25">
        <v>304</v>
      </c>
      <c r="D638" s="639">
        <v>1.6462732759484348E-2</v>
      </c>
      <c r="E638" s="66"/>
      <c r="F638" s="638">
        <v>1431</v>
      </c>
      <c r="G638" s="25" t="s">
        <v>3774</v>
      </c>
      <c r="H638" s="25">
        <v>27</v>
      </c>
      <c r="I638" s="744">
        <v>1.4621506069278862E-3</v>
      </c>
    </row>
    <row r="639" spans="1:9" ht="10.5" customHeight="1" x14ac:dyDescent="0.2">
      <c r="A639" s="28"/>
      <c r="B639" s="26"/>
      <c r="C639" s="26"/>
      <c r="D639" s="46"/>
      <c r="E639" s="66"/>
      <c r="F639" s="28"/>
      <c r="G639" s="26" t="s">
        <v>3775</v>
      </c>
      <c r="H639" s="26"/>
      <c r="I639" s="745"/>
    </row>
    <row r="640" spans="1:9" ht="10.5" customHeight="1" x14ac:dyDescent="0.2">
      <c r="A640" s="29">
        <v>603</v>
      </c>
      <c r="B640" s="10" t="s">
        <v>1590</v>
      </c>
      <c r="C640" s="10">
        <v>301</v>
      </c>
      <c r="D640" s="38">
        <v>1.6300271580936804E-2</v>
      </c>
      <c r="E640" s="66"/>
      <c r="F640" s="29">
        <v>1432</v>
      </c>
      <c r="G640" s="10" t="s">
        <v>2775</v>
      </c>
      <c r="H640" s="10">
        <v>27</v>
      </c>
      <c r="I640" s="39">
        <v>1.4621506069278862E-3</v>
      </c>
    </row>
    <row r="641" spans="1:9" ht="10.5" customHeight="1" x14ac:dyDescent="0.2">
      <c r="A641" s="29">
        <v>604</v>
      </c>
      <c r="B641" s="225" t="s">
        <v>1591</v>
      </c>
      <c r="C641" s="10">
        <v>300</v>
      </c>
      <c r="D641" s="38">
        <v>1.6246117854754293E-2</v>
      </c>
      <c r="E641" s="66"/>
      <c r="F641" s="29">
        <v>1433</v>
      </c>
      <c r="G641" s="10" t="s">
        <v>2777</v>
      </c>
      <c r="H641" s="10">
        <v>27</v>
      </c>
      <c r="I641" s="39">
        <v>1.4621506069278862E-3</v>
      </c>
    </row>
    <row r="642" spans="1:9" ht="10.5" customHeight="1" x14ac:dyDescent="0.2">
      <c r="A642" s="29">
        <v>605</v>
      </c>
      <c r="B642" s="10" t="s">
        <v>1583</v>
      </c>
      <c r="C642" s="10">
        <v>300</v>
      </c>
      <c r="D642" s="38">
        <v>1.6246117854754293E-2</v>
      </c>
      <c r="E642" s="66"/>
      <c r="F642" s="29">
        <v>1434</v>
      </c>
      <c r="G642" s="225" t="s">
        <v>2778</v>
      </c>
      <c r="H642" s="10">
        <v>26</v>
      </c>
      <c r="I642" s="39">
        <v>1.4079968807453719E-3</v>
      </c>
    </row>
    <row r="643" spans="1:9" ht="10.5" customHeight="1" x14ac:dyDescent="0.2">
      <c r="A643" s="29">
        <v>606</v>
      </c>
      <c r="B643" s="10" t="s">
        <v>1593</v>
      </c>
      <c r="C643" s="10">
        <v>298</v>
      </c>
      <c r="D643" s="38">
        <v>1.6137810402389263E-2</v>
      </c>
      <c r="E643" s="66"/>
      <c r="F643" s="29">
        <v>1435</v>
      </c>
      <c r="G643" s="225" t="s">
        <v>2779</v>
      </c>
      <c r="H643" s="10">
        <v>26</v>
      </c>
      <c r="I643" s="39">
        <v>1.4079968807453719E-3</v>
      </c>
    </row>
    <row r="644" spans="1:9" ht="10.5" customHeight="1" x14ac:dyDescent="0.2">
      <c r="A644" s="29">
        <v>607</v>
      </c>
      <c r="B644" s="10" t="s">
        <v>1574</v>
      </c>
      <c r="C644" s="10">
        <v>298</v>
      </c>
      <c r="D644" s="38">
        <v>1.6137810402389263E-2</v>
      </c>
      <c r="E644" s="66"/>
      <c r="F644" s="29">
        <v>1436</v>
      </c>
      <c r="G644" s="10" t="s">
        <v>2783</v>
      </c>
      <c r="H644" s="10">
        <v>26</v>
      </c>
      <c r="I644" s="39">
        <v>1.4079968807453719E-3</v>
      </c>
    </row>
    <row r="645" spans="1:9" ht="10.5" customHeight="1" x14ac:dyDescent="0.2">
      <c r="A645" s="29">
        <v>608</v>
      </c>
      <c r="B645" s="10" t="s">
        <v>1594</v>
      </c>
      <c r="C645" s="10">
        <v>297</v>
      </c>
      <c r="D645" s="38">
        <v>1.6083656676206749E-2</v>
      </c>
      <c r="E645" s="66"/>
      <c r="F645" s="29">
        <v>1437</v>
      </c>
      <c r="G645" s="10" t="s">
        <v>3304</v>
      </c>
      <c r="H645" s="10">
        <v>26</v>
      </c>
      <c r="I645" s="39">
        <v>1.4079968807453719E-3</v>
      </c>
    </row>
    <row r="646" spans="1:9" ht="10.5" customHeight="1" x14ac:dyDescent="0.2">
      <c r="A646" s="29">
        <v>609</v>
      </c>
      <c r="B646" s="10" t="s">
        <v>1454</v>
      </c>
      <c r="C646" s="10">
        <v>296</v>
      </c>
      <c r="D646" s="38">
        <v>1.6029502950024234E-2</v>
      </c>
      <c r="E646" s="66"/>
      <c r="F646" s="29">
        <v>1438</v>
      </c>
      <c r="G646" s="10" t="s">
        <v>1838</v>
      </c>
      <c r="H646" s="10">
        <v>26</v>
      </c>
      <c r="I646" s="39">
        <v>1.4079968807453719E-3</v>
      </c>
    </row>
    <row r="647" spans="1:9" ht="10.5" customHeight="1" x14ac:dyDescent="0.2">
      <c r="A647" s="29">
        <v>610</v>
      </c>
      <c r="B647" s="10" t="s">
        <v>1545</v>
      </c>
      <c r="C647" s="10">
        <v>294</v>
      </c>
      <c r="D647" s="38">
        <v>1.5921195497659205E-2</v>
      </c>
      <c r="E647" s="66"/>
      <c r="F647" s="29">
        <v>1439</v>
      </c>
      <c r="G647" s="10" t="s">
        <v>2796</v>
      </c>
      <c r="H647" s="10">
        <v>25</v>
      </c>
      <c r="I647" s="39">
        <v>1.3538431545628575E-3</v>
      </c>
    </row>
    <row r="648" spans="1:9" ht="10.5" customHeight="1" x14ac:dyDescent="0.2">
      <c r="A648" s="29">
        <v>611</v>
      </c>
      <c r="B648" s="10" t="s">
        <v>1596</v>
      </c>
      <c r="C648" s="10">
        <v>293</v>
      </c>
      <c r="D648" s="38">
        <v>1.586704177147669E-2</v>
      </c>
      <c r="E648" s="66"/>
      <c r="F648" s="29">
        <v>1440</v>
      </c>
      <c r="G648" s="10" t="s">
        <v>2800</v>
      </c>
      <c r="H648" s="10">
        <v>25</v>
      </c>
      <c r="I648" s="39">
        <v>1.3538431545628575E-3</v>
      </c>
    </row>
    <row r="649" spans="1:9" ht="10.5" customHeight="1" x14ac:dyDescent="0.2">
      <c r="A649" s="29">
        <v>612</v>
      </c>
      <c r="B649" s="10" t="s">
        <v>1421</v>
      </c>
      <c r="C649" s="10">
        <v>293</v>
      </c>
      <c r="D649" s="38">
        <v>1.586704177147669E-2</v>
      </c>
      <c r="E649" s="66"/>
      <c r="F649" s="29">
        <v>1441</v>
      </c>
      <c r="G649" s="10" t="s">
        <v>2803</v>
      </c>
      <c r="H649" s="10">
        <v>24</v>
      </c>
      <c r="I649" s="39">
        <v>1.2996894283803433E-3</v>
      </c>
    </row>
    <row r="650" spans="1:9" ht="10.5" customHeight="1" x14ac:dyDescent="0.2">
      <c r="A650" s="29">
        <v>613</v>
      </c>
      <c r="B650" s="10" t="s">
        <v>1599</v>
      </c>
      <c r="C650" s="10">
        <v>293</v>
      </c>
      <c r="D650" s="38">
        <v>1.586704177147669E-2</v>
      </c>
      <c r="E650" s="66"/>
      <c r="F650" s="29">
        <v>1442</v>
      </c>
      <c r="G650" s="10" t="s">
        <v>2308</v>
      </c>
      <c r="H650" s="10">
        <v>24</v>
      </c>
      <c r="I650" s="39">
        <v>1.2996894283803433E-3</v>
      </c>
    </row>
    <row r="651" spans="1:9" ht="10.5" customHeight="1" x14ac:dyDescent="0.2">
      <c r="A651" s="29">
        <v>614</v>
      </c>
      <c r="B651" s="10" t="s">
        <v>1592</v>
      </c>
      <c r="C651" s="10">
        <v>292</v>
      </c>
      <c r="D651" s="38">
        <v>1.5812888045294175E-2</v>
      </c>
      <c r="E651" s="66"/>
      <c r="F651" s="29">
        <v>1443</v>
      </c>
      <c r="G651" s="10" t="s">
        <v>2809</v>
      </c>
      <c r="H651" s="10">
        <v>24</v>
      </c>
      <c r="I651" s="39">
        <v>1.2996894283803433E-3</v>
      </c>
    </row>
    <row r="652" spans="1:9" ht="10.5" customHeight="1" x14ac:dyDescent="0.2">
      <c r="A652" s="29">
        <v>615</v>
      </c>
      <c r="B652" s="10" t="s">
        <v>1600</v>
      </c>
      <c r="C652" s="10">
        <v>291</v>
      </c>
      <c r="D652" s="38">
        <v>1.5758734319111661E-2</v>
      </c>
      <c r="E652" s="66"/>
      <c r="F652" s="29">
        <v>1444</v>
      </c>
      <c r="G652" s="10" t="s">
        <v>2811</v>
      </c>
      <c r="H652" s="10">
        <v>24</v>
      </c>
      <c r="I652" s="39">
        <v>1.2996894283803433E-3</v>
      </c>
    </row>
    <row r="653" spans="1:9" ht="10.5" customHeight="1" x14ac:dyDescent="0.2">
      <c r="A653" s="29">
        <v>616</v>
      </c>
      <c r="B653" s="10" t="s">
        <v>1587</v>
      </c>
      <c r="C653" s="10">
        <v>290</v>
      </c>
      <c r="D653" s="38">
        <v>1.5704580592929149E-2</v>
      </c>
      <c r="E653" s="66"/>
      <c r="F653" s="29">
        <v>1445</v>
      </c>
      <c r="G653" s="225" t="s">
        <v>2819</v>
      </c>
      <c r="H653" s="10">
        <v>23</v>
      </c>
      <c r="I653" s="39">
        <v>1.2455357021978291E-3</v>
      </c>
    </row>
    <row r="654" spans="1:9" ht="10.5" customHeight="1" x14ac:dyDescent="0.2">
      <c r="A654" s="29">
        <v>617</v>
      </c>
      <c r="B654" s="10" t="s">
        <v>1193</v>
      </c>
      <c r="C654" s="10">
        <v>289</v>
      </c>
      <c r="D654" s="38">
        <v>1.5650426866746635E-2</v>
      </c>
      <c r="E654" s="66"/>
      <c r="F654" s="29">
        <v>1446</v>
      </c>
      <c r="G654" s="10" t="s">
        <v>2762</v>
      </c>
      <c r="H654" s="10">
        <v>23</v>
      </c>
      <c r="I654" s="39">
        <v>1.2455357021978291E-3</v>
      </c>
    </row>
    <row r="655" spans="1:9" ht="10.5" customHeight="1" x14ac:dyDescent="0.2">
      <c r="A655" s="29">
        <v>618</v>
      </c>
      <c r="B655" s="226" t="s">
        <v>1602</v>
      </c>
      <c r="C655" s="10">
        <v>287</v>
      </c>
      <c r="D655" s="38">
        <v>1.5542119414381605E-2</v>
      </c>
      <c r="E655" s="66"/>
      <c r="F655" s="29">
        <v>1447</v>
      </c>
      <c r="G655" s="10" t="s">
        <v>2821</v>
      </c>
      <c r="H655" s="10">
        <v>23</v>
      </c>
      <c r="I655" s="39">
        <v>1.2455357021978291E-3</v>
      </c>
    </row>
    <row r="656" spans="1:9" ht="10.5" customHeight="1" x14ac:dyDescent="0.2">
      <c r="A656" s="29">
        <v>619</v>
      </c>
      <c r="B656" s="10" t="s">
        <v>1603</v>
      </c>
      <c r="C656" s="10">
        <v>287</v>
      </c>
      <c r="D656" s="38">
        <v>1.5542119414381605E-2</v>
      </c>
      <c r="E656" s="66"/>
      <c r="F656" s="29">
        <v>1448</v>
      </c>
      <c r="G656" s="10" t="s">
        <v>2822</v>
      </c>
      <c r="H656" s="10">
        <v>23</v>
      </c>
      <c r="I656" s="39">
        <v>1.2455357021978291E-3</v>
      </c>
    </row>
    <row r="657" spans="1:9" ht="10.5" customHeight="1" x14ac:dyDescent="0.2">
      <c r="A657" s="29">
        <v>620</v>
      </c>
      <c r="B657" s="225" t="s">
        <v>1605</v>
      </c>
      <c r="C657" s="10">
        <v>286</v>
      </c>
      <c r="D657" s="38">
        <v>1.5487965688199091E-2</v>
      </c>
      <c r="E657" s="66"/>
      <c r="F657" s="29">
        <v>1449</v>
      </c>
      <c r="G657" s="10" t="s">
        <v>2735</v>
      </c>
      <c r="H657" s="10">
        <v>23</v>
      </c>
      <c r="I657" s="39">
        <v>1.2455357021978291E-3</v>
      </c>
    </row>
    <row r="658" spans="1:9" ht="10.5" customHeight="1" x14ac:dyDescent="0.2">
      <c r="A658" s="29">
        <v>621</v>
      </c>
      <c r="B658" s="10" t="s">
        <v>1609</v>
      </c>
      <c r="C658" s="10">
        <v>286</v>
      </c>
      <c r="D658" s="38">
        <v>1.5487965688199091E-2</v>
      </c>
      <c r="E658" s="66"/>
      <c r="F658" s="29">
        <v>1450</v>
      </c>
      <c r="G658" s="10" t="s">
        <v>2824</v>
      </c>
      <c r="H658" s="10">
        <v>23</v>
      </c>
      <c r="I658" s="39">
        <v>1.2455357021978291E-3</v>
      </c>
    </row>
    <row r="659" spans="1:9" ht="10.5" customHeight="1" x14ac:dyDescent="0.2">
      <c r="A659" s="29">
        <v>622</v>
      </c>
      <c r="B659" s="10" t="s">
        <v>1610</v>
      </c>
      <c r="C659" s="10">
        <v>285</v>
      </c>
      <c r="D659" s="38">
        <v>1.5433811962016576E-2</v>
      </c>
      <c r="E659" s="66"/>
      <c r="F659" s="29">
        <v>1451</v>
      </c>
      <c r="G659" s="10" t="s">
        <v>2825</v>
      </c>
      <c r="H659" s="10">
        <v>23</v>
      </c>
      <c r="I659" s="39">
        <v>1.2455357021978291E-3</v>
      </c>
    </row>
    <row r="660" spans="1:9" ht="10.5" customHeight="1" x14ac:dyDescent="0.2">
      <c r="A660" s="29">
        <v>623</v>
      </c>
      <c r="B660" s="226" t="s">
        <v>1614</v>
      </c>
      <c r="C660" s="10">
        <v>282</v>
      </c>
      <c r="D660" s="38">
        <v>1.5271350783469034E-2</v>
      </c>
      <c r="E660" s="66"/>
      <c r="F660" s="29">
        <v>1452</v>
      </c>
      <c r="G660" s="10" t="s">
        <v>2322</v>
      </c>
      <c r="H660" s="10">
        <v>23</v>
      </c>
      <c r="I660" s="39">
        <v>1.2455357021978291E-3</v>
      </c>
    </row>
    <row r="661" spans="1:9" ht="10.5" customHeight="1" x14ac:dyDescent="0.2">
      <c r="A661" s="29">
        <v>624</v>
      </c>
      <c r="B661" s="10" t="s">
        <v>1540</v>
      </c>
      <c r="C661" s="10">
        <v>281</v>
      </c>
      <c r="D661" s="38">
        <v>1.5217197057286519E-2</v>
      </c>
      <c r="E661" s="66"/>
      <c r="F661" s="29">
        <v>1453</v>
      </c>
      <c r="G661" s="10" t="s">
        <v>2563</v>
      </c>
      <c r="H661" s="10">
        <v>23</v>
      </c>
      <c r="I661" s="39">
        <v>1.2455357021978291E-3</v>
      </c>
    </row>
    <row r="662" spans="1:9" ht="10.5" customHeight="1" x14ac:dyDescent="0.2">
      <c r="A662" s="29">
        <v>625</v>
      </c>
      <c r="B662" s="10" t="s">
        <v>1543</v>
      </c>
      <c r="C662" s="10">
        <v>280</v>
      </c>
      <c r="D662" s="38">
        <v>1.5163043331104005E-2</v>
      </c>
      <c r="E662" s="66"/>
      <c r="F662" s="29">
        <v>1454</v>
      </c>
      <c r="G662" s="10" t="s">
        <v>2826</v>
      </c>
      <c r="H662" s="10">
        <v>23</v>
      </c>
      <c r="I662" s="39">
        <v>1.2455357021978291E-3</v>
      </c>
    </row>
    <row r="663" spans="1:9" ht="10.5" customHeight="1" x14ac:dyDescent="0.2">
      <c r="A663" s="29">
        <v>626</v>
      </c>
      <c r="B663" s="10" t="s">
        <v>1616</v>
      </c>
      <c r="C663" s="10">
        <v>280</v>
      </c>
      <c r="D663" s="38">
        <v>1.5163043331104005E-2</v>
      </c>
      <c r="E663" s="66"/>
      <c r="F663" s="29">
        <v>1455</v>
      </c>
      <c r="G663" s="10" t="s">
        <v>2829</v>
      </c>
      <c r="H663" s="10">
        <v>23</v>
      </c>
      <c r="I663" s="39">
        <v>1.2455357021978291E-3</v>
      </c>
    </row>
    <row r="664" spans="1:9" ht="10.5" customHeight="1" x14ac:dyDescent="0.2">
      <c r="A664" s="29">
        <v>627</v>
      </c>
      <c r="B664" s="10" t="s">
        <v>1597</v>
      </c>
      <c r="C664" s="10">
        <v>280</v>
      </c>
      <c r="D664" s="38">
        <v>1.5163043331104005E-2</v>
      </c>
      <c r="E664" s="66"/>
      <c r="F664" s="29">
        <v>1456</v>
      </c>
      <c r="G664" s="10" t="s">
        <v>2832</v>
      </c>
      <c r="H664" s="10">
        <v>22</v>
      </c>
      <c r="I664" s="39">
        <v>1.1913819760153146E-3</v>
      </c>
    </row>
    <row r="665" spans="1:9" ht="10.5" customHeight="1" x14ac:dyDescent="0.2">
      <c r="A665" s="29">
        <v>628</v>
      </c>
      <c r="B665" s="10" t="s">
        <v>1617</v>
      </c>
      <c r="C665" s="10">
        <v>280</v>
      </c>
      <c r="D665" s="38">
        <v>1.5163043331104005E-2</v>
      </c>
      <c r="E665" s="66"/>
      <c r="F665" s="29">
        <v>1457</v>
      </c>
      <c r="G665" s="10" t="s">
        <v>2833</v>
      </c>
      <c r="H665" s="10">
        <v>22</v>
      </c>
      <c r="I665" s="39">
        <v>1.1913819760153146E-3</v>
      </c>
    </row>
    <row r="666" spans="1:9" ht="10.5" customHeight="1" x14ac:dyDescent="0.2">
      <c r="A666" s="29">
        <v>629</v>
      </c>
      <c r="B666" s="10" t="s">
        <v>1618</v>
      </c>
      <c r="C666" s="10">
        <v>280</v>
      </c>
      <c r="D666" s="38">
        <v>1.5163043331104005E-2</v>
      </c>
      <c r="E666" s="66"/>
      <c r="F666" s="29">
        <v>1458</v>
      </c>
      <c r="G666" s="225" t="s">
        <v>2834</v>
      </c>
      <c r="H666" s="10">
        <v>22</v>
      </c>
      <c r="I666" s="39">
        <v>1.1913819760153146E-3</v>
      </c>
    </row>
    <row r="667" spans="1:9" ht="10.5" customHeight="1" x14ac:dyDescent="0.2">
      <c r="A667" s="29">
        <v>630</v>
      </c>
      <c r="B667" s="225" t="s">
        <v>1619</v>
      </c>
      <c r="C667" s="10">
        <v>279</v>
      </c>
      <c r="D667" s="38">
        <v>1.510888960492149E-2</v>
      </c>
      <c r="E667" s="66"/>
      <c r="F667" s="29">
        <v>1459</v>
      </c>
      <c r="G667" s="10" t="s">
        <v>2837</v>
      </c>
      <c r="H667" s="10">
        <v>22</v>
      </c>
      <c r="I667" s="39">
        <v>1.1913819760153146E-3</v>
      </c>
    </row>
    <row r="668" spans="1:9" ht="10.5" customHeight="1" x14ac:dyDescent="0.2">
      <c r="A668" s="29">
        <v>631</v>
      </c>
      <c r="B668" s="10" t="s">
        <v>1622</v>
      </c>
      <c r="C668" s="10">
        <v>278</v>
      </c>
      <c r="D668" s="38">
        <v>1.5054735878738977E-2</v>
      </c>
      <c r="E668" s="66"/>
      <c r="F668" s="29">
        <v>1460</v>
      </c>
      <c r="G668" s="10" t="s">
        <v>2619</v>
      </c>
      <c r="H668" s="10">
        <v>22</v>
      </c>
      <c r="I668" s="39">
        <v>1.1913819760153146E-3</v>
      </c>
    </row>
    <row r="669" spans="1:9" ht="10.5" customHeight="1" x14ac:dyDescent="0.2">
      <c r="A669" s="29">
        <v>632</v>
      </c>
      <c r="B669" s="10" t="s">
        <v>1620</v>
      </c>
      <c r="C669" s="10">
        <v>277</v>
      </c>
      <c r="D669" s="38">
        <v>1.5000582152556462E-2</v>
      </c>
      <c r="E669" s="66"/>
      <c r="F669" s="29">
        <v>1461</v>
      </c>
      <c r="G669" s="10" t="s">
        <v>2555</v>
      </c>
      <c r="H669" s="10">
        <v>22</v>
      </c>
      <c r="I669" s="39">
        <v>1.1913819760153146E-3</v>
      </c>
    </row>
    <row r="670" spans="1:9" ht="10.5" customHeight="1" x14ac:dyDescent="0.2">
      <c r="A670" s="29">
        <v>633</v>
      </c>
      <c r="B670" s="10" t="s">
        <v>1625</v>
      </c>
      <c r="C670" s="10">
        <v>276</v>
      </c>
      <c r="D670" s="38">
        <v>1.4946428426373948E-2</v>
      </c>
      <c r="E670" s="66"/>
      <c r="F670" s="29">
        <v>1462</v>
      </c>
      <c r="G670" s="10" t="s">
        <v>2842</v>
      </c>
      <c r="H670" s="10">
        <v>22</v>
      </c>
      <c r="I670" s="39">
        <v>1.1913819760153146E-3</v>
      </c>
    </row>
    <row r="671" spans="1:9" ht="10.5" customHeight="1" x14ac:dyDescent="0.2">
      <c r="A671" s="29">
        <v>634</v>
      </c>
      <c r="B671" s="10" t="s">
        <v>1626</v>
      </c>
      <c r="C671" s="10">
        <v>276</v>
      </c>
      <c r="D671" s="38">
        <v>1.4946428426373948E-2</v>
      </c>
      <c r="E671" s="66"/>
      <c r="F671" s="29">
        <v>1463</v>
      </c>
      <c r="G671" s="10" t="s">
        <v>2614</v>
      </c>
      <c r="H671" s="10">
        <v>22</v>
      </c>
      <c r="I671" s="39">
        <v>1.1913819760153146E-3</v>
      </c>
    </row>
    <row r="672" spans="1:9" ht="10.5" customHeight="1" x14ac:dyDescent="0.2">
      <c r="A672" s="29">
        <v>635</v>
      </c>
      <c r="B672" s="225" t="s">
        <v>1627</v>
      </c>
      <c r="C672" s="10">
        <v>275</v>
      </c>
      <c r="D672" s="38">
        <v>1.4892274700191433E-2</v>
      </c>
      <c r="E672" s="66"/>
      <c r="F672" s="29">
        <v>1464</v>
      </c>
      <c r="G672" s="10" t="s">
        <v>2849</v>
      </c>
      <c r="H672" s="10">
        <v>21</v>
      </c>
      <c r="I672" s="39">
        <v>1.1372282498328004E-3</v>
      </c>
    </row>
    <row r="673" spans="1:9" ht="10.5" customHeight="1" x14ac:dyDescent="0.2">
      <c r="A673" s="29">
        <v>636</v>
      </c>
      <c r="B673" s="10" t="s">
        <v>1630</v>
      </c>
      <c r="C673" s="10">
        <v>274</v>
      </c>
      <c r="D673" s="38">
        <v>1.4838120974008918E-2</v>
      </c>
      <c r="E673" s="66"/>
      <c r="F673" s="29">
        <v>1465</v>
      </c>
      <c r="G673" s="10" t="s">
        <v>2851</v>
      </c>
      <c r="H673" s="10">
        <v>21</v>
      </c>
      <c r="I673" s="39">
        <v>1.1372282498328004E-3</v>
      </c>
    </row>
    <row r="674" spans="1:9" ht="10.5" customHeight="1" x14ac:dyDescent="0.2">
      <c r="A674" s="29">
        <v>637</v>
      </c>
      <c r="B674" s="10" t="s">
        <v>1631</v>
      </c>
      <c r="C674" s="10">
        <v>274</v>
      </c>
      <c r="D674" s="38">
        <v>1.4838120974008918E-2</v>
      </c>
      <c r="E674" s="66"/>
      <c r="F674" s="29">
        <v>1466</v>
      </c>
      <c r="G674" s="10" t="s">
        <v>2859</v>
      </c>
      <c r="H674" s="10">
        <v>21</v>
      </c>
      <c r="I674" s="39">
        <v>1.1372282498328004E-3</v>
      </c>
    </row>
    <row r="675" spans="1:9" ht="10.5" customHeight="1" x14ac:dyDescent="0.2">
      <c r="A675" s="29">
        <v>638</v>
      </c>
      <c r="B675" s="225" t="s">
        <v>1633</v>
      </c>
      <c r="C675" s="10">
        <v>273</v>
      </c>
      <c r="D675" s="38">
        <v>1.4783967247826406E-2</v>
      </c>
      <c r="E675" s="66"/>
      <c r="F675" s="29">
        <v>1467</v>
      </c>
      <c r="G675" s="225" t="s">
        <v>2860</v>
      </c>
      <c r="H675" s="10">
        <v>20</v>
      </c>
      <c r="I675" s="39">
        <v>1.0830745236502862E-3</v>
      </c>
    </row>
    <row r="676" spans="1:9" ht="10.5" customHeight="1" x14ac:dyDescent="0.2">
      <c r="A676" s="29">
        <v>639</v>
      </c>
      <c r="B676" s="10" t="s">
        <v>1634</v>
      </c>
      <c r="C676" s="10">
        <v>273</v>
      </c>
      <c r="D676" s="38">
        <v>1.4783967247826406E-2</v>
      </c>
      <c r="E676" s="66"/>
      <c r="F676" s="29">
        <v>1468</v>
      </c>
      <c r="G676" s="225" t="s">
        <v>2862</v>
      </c>
      <c r="H676" s="10">
        <v>20</v>
      </c>
      <c r="I676" s="39">
        <v>1.0830745236502862E-3</v>
      </c>
    </row>
    <row r="677" spans="1:9" ht="10.5" customHeight="1" x14ac:dyDescent="0.2">
      <c r="A677" s="29">
        <v>640</v>
      </c>
      <c r="B677" s="226" t="s">
        <v>1629</v>
      </c>
      <c r="C677" s="10">
        <v>272</v>
      </c>
      <c r="D677" s="38">
        <v>1.4729813521643891E-2</v>
      </c>
      <c r="E677" s="66"/>
      <c r="F677" s="29">
        <v>1469</v>
      </c>
      <c r="G677" s="225" t="s">
        <v>2863</v>
      </c>
      <c r="H677" s="10">
        <v>20</v>
      </c>
      <c r="I677" s="39">
        <v>1.0830745236502862E-3</v>
      </c>
    </row>
    <row r="678" spans="1:9" ht="10.5" customHeight="1" x14ac:dyDescent="0.2">
      <c r="A678" s="29">
        <v>641</v>
      </c>
      <c r="B678" s="225" t="s">
        <v>1636</v>
      </c>
      <c r="C678" s="10">
        <v>272</v>
      </c>
      <c r="D678" s="38">
        <v>1.4729813521643891E-2</v>
      </c>
      <c r="E678" s="66"/>
      <c r="F678" s="29">
        <v>1470</v>
      </c>
      <c r="G678" s="10" t="s">
        <v>2866</v>
      </c>
      <c r="H678" s="10">
        <v>20</v>
      </c>
      <c r="I678" s="39">
        <v>1.0830745236502862E-3</v>
      </c>
    </row>
    <row r="679" spans="1:9" ht="10.5" customHeight="1" x14ac:dyDescent="0.2">
      <c r="A679" s="638">
        <v>642</v>
      </c>
      <c r="B679" s="25" t="s">
        <v>1637</v>
      </c>
      <c r="C679" s="25">
        <v>272</v>
      </c>
      <c r="D679" s="639">
        <v>1.4729813521643891E-2</v>
      </c>
      <c r="E679" s="749"/>
      <c r="F679" s="638">
        <v>1471</v>
      </c>
      <c r="G679" s="25" t="s">
        <v>2868</v>
      </c>
      <c r="H679" s="25">
        <v>20</v>
      </c>
      <c r="I679" s="744">
        <v>1.0830745236502862E-3</v>
      </c>
    </row>
    <row r="680" spans="1:9" ht="10.5" customHeight="1" x14ac:dyDescent="0.2">
      <c r="A680" s="640"/>
      <c r="B680" s="620"/>
      <c r="C680" s="620"/>
      <c r="D680" s="641"/>
      <c r="E680" s="750"/>
      <c r="F680" s="640"/>
      <c r="G680" s="636" t="s">
        <v>3901</v>
      </c>
      <c r="H680" s="620"/>
      <c r="I680" s="751"/>
    </row>
    <row r="681" spans="1:9" s="2" customFormat="1" ht="10.5" customHeight="1" x14ac:dyDescent="0.15">
      <c r="A681" s="614" t="s">
        <v>0</v>
      </c>
      <c r="B681" s="862" t="s">
        <v>3307</v>
      </c>
      <c r="C681" s="614" t="s">
        <v>3311</v>
      </c>
      <c r="D681" s="614" t="s">
        <v>923</v>
      </c>
      <c r="E681" s="614"/>
      <c r="F681" s="614" t="s">
        <v>0</v>
      </c>
      <c r="G681" s="862" t="s">
        <v>3307</v>
      </c>
      <c r="H681" s="614" t="s">
        <v>3311</v>
      </c>
      <c r="I681" s="614" t="s">
        <v>923</v>
      </c>
    </row>
    <row r="682" spans="1:9" s="2" customFormat="1" ht="10.5" customHeight="1" x14ac:dyDescent="0.15">
      <c r="A682" s="615" t="s">
        <v>2</v>
      </c>
      <c r="B682" s="862"/>
      <c r="C682" s="615" t="s">
        <v>925</v>
      </c>
      <c r="D682" s="615" t="s">
        <v>6</v>
      </c>
      <c r="E682" s="615"/>
      <c r="F682" s="615" t="s">
        <v>2</v>
      </c>
      <c r="G682" s="862"/>
      <c r="H682" s="615" t="s">
        <v>925</v>
      </c>
      <c r="I682" s="615" t="s">
        <v>6</v>
      </c>
    </row>
    <row r="683" spans="1:9" ht="10.5" customHeight="1" x14ac:dyDescent="0.2">
      <c r="A683" s="29">
        <v>643</v>
      </c>
      <c r="B683" s="10" t="s">
        <v>1604</v>
      </c>
      <c r="C683" s="10">
        <v>272</v>
      </c>
      <c r="D683" s="38">
        <v>1.4729813521643891E-2</v>
      </c>
      <c r="E683" s="66"/>
      <c r="F683" s="29">
        <v>1472</v>
      </c>
      <c r="G683" s="10" t="s">
        <v>2869</v>
      </c>
      <c r="H683" s="10">
        <v>20</v>
      </c>
      <c r="I683" s="39">
        <v>1.0830745236502862E-3</v>
      </c>
    </row>
    <row r="684" spans="1:9" ht="10.5" customHeight="1" x14ac:dyDescent="0.2">
      <c r="A684" s="29">
        <v>644</v>
      </c>
      <c r="B684" s="10" t="s">
        <v>1638</v>
      </c>
      <c r="C684" s="10">
        <v>271</v>
      </c>
      <c r="D684" s="38">
        <v>1.4675659795461376E-2</v>
      </c>
      <c r="E684" s="66"/>
      <c r="F684" s="29">
        <v>1473</v>
      </c>
      <c r="G684" s="10" t="s">
        <v>2870</v>
      </c>
      <c r="H684" s="10">
        <v>20</v>
      </c>
      <c r="I684" s="39">
        <v>1.0830745236502862E-3</v>
      </c>
    </row>
    <row r="685" spans="1:9" ht="10.5" customHeight="1" x14ac:dyDescent="0.2">
      <c r="A685" s="29">
        <v>645</v>
      </c>
      <c r="B685" s="10" t="s">
        <v>1639</v>
      </c>
      <c r="C685" s="10">
        <v>271</v>
      </c>
      <c r="D685" s="38">
        <v>1.4675659795461376E-2</v>
      </c>
      <c r="E685" s="66"/>
      <c r="F685" s="29">
        <v>1474</v>
      </c>
      <c r="G685" s="10" t="s">
        <v>2871</v>
      </c>
      <c r="H685" s="10">
        <v>20</v>
      </c>
      <c r="I685" s="39">
        <v>1.0830745236502862E-3</v>
      </c>
    </row>
    <row r="686" spans="1:9" ht="10.5" customHeight="1" x14ac:dyDescent="0.2">
      <c r="A686" s="29">
        <v>646</v>
      </c>
      <c r="B686" s="10" t="s">
        <v>1598</v>
      </c>
      <c r="C686" s="10">
        <v>271</v>
      </c>
      <c r="D686" s="38">
        <v>1.4675659795461376E-2</v>
      </c>
      <c r="E686" s="66"/>
      <c r="F686" s="29">
        <v>1475</v>
      </c>
      <c r="G686" s="10" t="s">
        <v>2872</v>
      </c>
      <c r="H686" s="10">
        <v>20</v>
      </c>
      <c r="I686" s="39">
        <v>1.0830745236502862E-3</v>
      </c>
    </row>
    <row r="687" spans="1:9" ht="10.5" customHeight="1" x14ac:dyDescent="0.2">
      <c r="A687" s="29">
        <v>647</v>
      </c>
      <c r="B687" s="10" t="s">
        <v>3776</v>
      </c>
      <c r="C687" s="10">
        <v>271</v>
      </c>
      <c r="D687" s="38">
        <v>1.4675659795461376E-2</v>
      </c>
      <c r="E687" s="66"/>
      <c r="F687" s="29">
        <v>1476</v>
      </c>
      <c r="G687" s="10" t="s">
        <v>2874</v>
      </c>
      <c r="H687" s="10">
        <v>20</v>
      </c>
      <c r="I687" s="39">
        <v>1.0830745236502862E-3</v>
      </c>
    </row>
    <row r="688" spans="1:9" ht="10.5" customHeight="1" x14ac:dyDescent="0.2">
      <c r="A688" s="29">
        <v>648</v>
      </c>
      <c r="B688" s="10" t="s">
        <v>1641</v>
      </c>
      <c r="C688" s="10">
        <v>271</v>
      </c>
      <c r="D688" s="38">
        <v>1.4675659795461376E-2</v>
      </c>
      <c r="E688" s="66"/>
      <c r="F688" s="29">
        <v>1477</v>
      </c>
      <c r="G688" s="10" t="s">
        <v>2877</v>
      </c>
      <c r="H688" s="10">
        <v>20</v>
      </c>
      <c r="I688" s="39">
        <v>1.0830745236502862E-3</v>
      </c>
    </row>
    <row r="689" spans="1:9" ht="10.5" customHeight="1" x14ac:dyDescent="0.2">
      <c r="A689" s="29">
        <v>649</v>
      </c>
      <c r="B689" s="10" t="s">
        <v>1644</v>
      </c>
      <c r="C689" s="10">
        <v>270</v>
      </c>
      <c r="D689" s="38">
        <v>1.4621506069278862E-2</v>
      </c>
      <c r="E689" s="66"/>
      <c r="F689" s="29">
        <v>1478</v>
      </c>
      <c r="G689" s="10" t="s">
        <v>2879</v>
      </c>
      <c r="H689" s="10">
        <v>20</v>
      </c>
      <c r="I689" s="39">
        <v>1.0830745236502862E-3</v>
      </c>
    </row>
    <row r="690" spans="1:9" ht="10.5" customHeight="1" x14ac:dyDescent="0.2">
      <c r="A690" s="29">
        <v>650</v>
      </c>
      <c r="B690" s="10" t="s">
        <v>1645</v>
      </c>
      <c r="C690" s="10">
        <v>270</v>
      </c>
      <c r="D690" s="38">
        <v>1.4621506069278862E-2</v>
      </c>
      <c r="E690" s="66"/>
      <c r="F690" s="29">
        <v>1479</v>
      </c>
      <c r="G690" s="225" t="s">
        <v>2886</v>
      </c>
      <c r="H690" s="10">
        <v>19</v>
      </c>
      <c r="I690" s="39">
        <v>1.0289207974677717E-3</v>
      </c>
    </row>
    <row r="691" spans="1:9" ht="10.5" customHeight="1" x14ac:dyDescent="0.2">
      <c r="A691" s="29">
        <v>651</v>
      </c>
      <c r="B691" s="10" t="s">
        <v>1646</v>
      </c>
      <c r="C691" s="10">
        <v>270</v>
      </c>
      <c r="D691" s="38">
        <v>1.4621506069278862E-2</v>
      </c>
      <c r="E691" s="66"/>
      <c r="F691" s="29">
        <v>1480</v>
      </c>
      <c r="G691" s="225" t="s">
        <v>2887</v>
      </c>
      <c r="H691" s="10">
        <v>19</v>
      </c>
      <c r="I691" s="39">
        <v>1.0289207974677717E-3</v>
      </c>
    </row>
    <row r="692" spans="1:9" ht="10.5" customHeight="1" x14ac:dyDescent="0.2">
      <c r="A692" s="29">
        <v>652</v>
      </c>
      <c r="B692" s="225" t="s">
        <v>1647</v>
      </c>
      <c r="C692" s="10">
        <v>269</v>
      </c>
      <c r="D692" s="38">
        <v>1.4567352343096347E-2</v>
      </c>
      <c r="E692" s="66"/>
      <c r="F692" s="29">
        <v>1481</v>
      </c>
      <c r="G692" s="10" t="s">
        <v>2889</v>
      </c>
      <c r="H692" s="10">
        <v>19</v>
      </c>
      <c r="I692" s="39">
        <v>1.0289207974677717E-3</v>
      </c>
    </row>
    <row r="693" spans="1:9" ht="10.5" customHeight="1" x14ac:dyDescent="0.2">
      <c r="A693" s="29">
        <v>653</v>
      </c>
      <c r="B693" s="227" t="s">
        <v>1648</v>
      </c>
      <c r="C693" s="10">
        <v>269</v>
      </c>
      <c r="D693" s="38">
        <v>1.4567352343096347E-2</v>
      </c>
      <c r="E693" s="66"/>
      <c r="F693" s="29">
        <v>1482</v>
      </c>
      <c r="G693" s="10" t="s">
        <v>2890</v>
      </c>
      <c r="H693" s="10">
        <v>19</v>
      </c>
      <c r="I693" s="39">
        <v>1.0289207974677717E-3</v>
      </c>
    </row>
    <row r="694" spans="1:9" ht="10.5" customHeight="1" x14ac:dyDescent="0.2">
      <c r="A694" s="29">
        <v>654</v>
      </c>
      <c r="B694" s="10" t="s">
        <v>1649</v>
      </c>
      <c r="C694" s="10">
        <v>269</v>
      </c>
      <c r="D694" s="38">
        <v>1.4567352343096347E-2</v>
      </c>
      <c r="E694" s="66"/>
      <c r="F694" s="29">
        <v>1483</v>
      </c>
      <c r="G694" s="10" t="s">
        <v>2852</v>
      </c>
      <c r="H694" s="10">
        <v>19</v>
      </c>
      <c r="I694" s="39">
        <v>1.0289207974677717E-3</v>
      </c>
    </row>
    <row r="695" spans="1:9" ht="10.5" customHeight="1" x14ac:dyDescent="0.2">
      <c r="A695" s="29">
        <v>655</v>
      </c>
      <c r="B695" s="10" t="s">
        <v>1612</v>
      </c>
      <c r="C695" s="10">
        <v>269</v>
      </c>
      <c r="D695" s="38">
        <v>1.4567352343096347E-2</v>
      </c>
      <c r="E695" s="66"/>
      <c r="F695" s="29">
        <v>1484</v>
      </c>
      <c r="G695" s="10" t="s">
        <v>2894</v>
      </c>
      <c r="H695" s="10">
        <v>19</v>
      </c>
      <c r="I695" s="39">
        <v>1.0289207974677717E-3</v>
      </c>
    </row>
    <row r="696" spans="1:9" ht="10.5" customHeight="1" x14ac:dyDescent="0.2">
      <c r="A696" s="29">
        <v>656</v>
      </c>
      <c r="B696" s="225" t="s">
        <v>1650</v>
      </c>
      <c r="C696" s="10">
        <v>268</v>
      </c>
      <c r="D696" s="38">
        <v>1.4513198616913834E-2</v>
      </c>
      <c r="E696" s="66"/>
      <c r="F696" s="29">
        <v>1485</v>
      </c>
      <c r="G696" s="10" t="s">
        <v>2897</v>
      </c>
      <c r="H696" s="10">
        <v>19</v>
      </c>
      <c r="I696" s="39">
        <v>1.0289207974677717E-3</v>
      </c>
    </row>
    <row r="697" spans="1:9" ht="10.5" customHeight="1" x14ac:dyDescent="0.2">
      <c r="A697" s="29">
        <v>657</v>
      </c>
      <c r="B697" s="10" t="s">
        <v>1651</v>
      </c>
      <c r="C697" s="10">
        <v>268</v>
      </c>
      <c r="D697" s="38">
        <v>1.4513198616913834E-2</v>
      </c>
      <c r="E697" s="66"/>
      <c r="F697" s="29">
        <v>1486</v>
      </c>
      <c r="G697" s="10" t="s">
        <v>2898</v>
      </c>
      <c r="H697" s="10">
        <v>19</v>
      </c>
      <c r="I697" s="39">
        <v>1.0289207974677717E-3</v>
      </c>
    </row>
    <row r="698" spans="1:9" ht="10.5" customHeight="1" x14ac:dyDescent="0.2">
      <c r="A698" s="29">
        <v>658</v>
      </c>
      <c r="B698" s="10" t="s">
        <v>1652</v>
      </c>
      <c r="C698" s="10">
        <v>268</v>
      </c>
      <c r="D698" s="38">
        <v>1.4513198616913834E-2</v>
      </c>
      <c r="E698" s="66"/>
      <c r="F698" s="29">
        <v>1487</v>
      </c>
      <c r="G698" s="10" t="s">
        <v>2287</v>
      </c>
      <c r="H698" s="10">
        <v>19</v>
      </c>
      <c r="I698" s="39">
        <v>1.0289207974677717E-3</v>
      </c>
    </row>
    <row r="699" spans="1:9" ht="10.5" customHeight="1" x14ac:dyDescent="0.2">
      <c r="A699" s="29">
        <v>659</v>
      </c>
      <c r="B699" s="226" t="s">
        <v>1584</v>
      </c>
      <c r="C699" s="10">
        <v>266</v>
      </c>
      <c r="D699" s="38">
        <v>1.4404891164548805E-2</v>
      </c>
      <c r="E699" s="66"/>
      <c r="F699" s="29">
        <v>1488</v>
      </c>
      <c r="G699" s="10" t="s">
        <v>2727</v>
      </c>
      <c r="H699" s="10">
        <v>19</v>
      </c>
      <c r="I699" s="39">
        <v>1.0289207974677717E-3</v>
      </c>
    </row>
    <row r="700" spans="1:9" ht="10.5" customHeight="1" x14ac:dyDescent="0.2">
      <c r="A700" s="29">
        <v>660</v>
      </c>
      <c r="B700" s="10" t="s">
        <v>1653</v>
      </c>
      <c r="C700" s="10">
        <v>266</v>
      </c>
      <c r="D700" s="38">
        <v>1.4404891164548805E-2</v>
      </c>
      <c r="E700" s="66"/>
      <c r="F700" s="29">
        <v>1489</v>
      </c>
      <c r="G700" s="10" t="s">
        <v>2906</v>
      </c>
      <c r="H700" s="10">
        <v>18</v>
      </c>
      <c r="I700" s="39">
        <v>9.7476707128525751E-4</v>
      </c>
    </row>
    <row r="701" spans="1:9" ht="10.5" customHeight="1" x14ac:dyDescent="0.2">
      <c r="A701" s="29">
        <v>661</v>
      </c>
      <c r="B701" s="10" t="s">
        <v>1655</v>
      </c>
      <c r="C701" s="10">
        <v>265</v>
      </c>
      <c r="D701" s="38">
        <v>1.435073743836629E-2</v>
      </c>
      <c r="E701" s="66"/>
      <c r="F701" s="29">
        <v>1490</v>
      </c>
      <c r="G701" s="10" t="s">
        <v>2910</v>
      </c>
      <c r="H701" s="10">
        <v>18</v>
      </c>
      <c r="I701" s="39">
        <v>9.7476707128525751E-4</v>
      </c>
    </row>
    <row r="702" spans="1:9" ht="10.5" customHeight="1" x14ac:dyDescent="0.2">
      <c r="A702" s="29">
        <v>662</v>
      </c>
      <c r="B702" s="10" t="s">
        <v>1657</v>
      </c>
      <c r="C702" s="10">
        <v>263</v>
      </c>
      <c r="D702" s="38">
        <v>1.4242429986001262E-2</v>
      </c>
      <c r="E702" s="66"/>
      <c r="F702" s="29">
        <v>1491</v>
      </c>
      <c r="G702" s="10" t="s">
        <v>2914</v>
      </c>
      <c r="H702" s="10">
        <v>18</v>
      </c>
      <c r="I702" s="39">
        <v>9.7476707128525751E-4</v>
      </c>
    </row>
    <row r="703" spans="1:9" ht="10.5" customHeight="1" x14ac:dyDescent="0.2">
      <c r="A703" s="29">
        <v>663</v>
      </c>
      <c r="B703" s="10" t="s">
        <v>1613</v>
      </c>
      <c r="C703" s="10">
        <v>263</v>
      </c>
      <c r="D703" s="38">
        <v>1.4242429986001262E-2</v>
      </c>
      <c r="E703" s="66"/>
      <c r="F703" s="29">
        <v>1492</v>
      </c>
      <c r="G703" s="10" t="s">
        <v>2917</v>
      </c>
      <c r="H703" s="10">
        <v>18</v>
      </c>
      <c r="I703" s="39">
        <v>9.7476707128525751E-4</v>
      </c>
    </row>
    <row r="704" spans="1:9" ht="10.5" customHeight="1" x14ac:dyDescent="0.2">
      <c r="A704" s="29">
        <v>664</v>
      </c>
      <c r="B704" s="226" t="s">
        <v>1422</v>
      </c>
      <c r="C704" s="10">
        <v>262</v>
      </c>
      <c r="D704" s="38">
        <v>1.4188276259818748E-2</v>
      </c>
      <c r="E704" s="66"/>
      <c r="F704" s="29">
        <v>1493</v>
      </c>
      <c r="G704" s="10" t="s">
        <v>2919</v>
      </c>
      <c r="H704" s="10">
        <v>18</v>
      </c>
      <c r="I704" s="39">
        <v>9.7476707128525751E-4</v>
      </c>
    </row>
    <row r="705" spans="1:9" ht="10.5" customHeight="1" x14ac:dyDescent="0.2">
      <c r="A705" s="29">
        <v>665</v>
      </c>
      <c r="B705" s="10" t="s">
        <v>1660</v>
      </c>
      <c r="C705" s="10">
        <v>262</v>
      </c>
      <c r="D705" s="38">
        <v>1.4188276259818748E-2</v>
      </c>
      <c r="E705" s="66"/>
      <c r="F705" s="29">
        <v>1494</v>
      </c>
      <c r="G705" s="10" t="s">
        <v>2925</v>
      </c>
      <c r="H705" s="10">
        <v>18</v>
      </c>
      <c r="I705" s="39">
        <v>9.7476707128525751E-4</v>
      </c>
    </row>
    <row r="706" spans="1:9" ht="10.5" customHeight="1" x14ac:dyDescent="0.2">
      <c r="A706" s="29">
        <v>666</v>
      </c>
      <c r="B706" s="10" t="s">
        <v>1654</v>
      </c>
      <c r="C706" s="10">
        <v>261</v>
      </c>
      <c r="D706" s="38">
        <v>1.4134122533636233E-2</v>
      </c>
      <c r="E706" s="66"/>
      <c r="F706" s="29">
        <v>1495</v>
      </c>
      <c r="G706" s="10" t="s">
        <v>2926</v>
      </c>
      <c r="H706" s="10">
        <v>18</v>
      </c>
      <c r="I706" s="39">
        <v>9.7476707128525751E-4</v>
      </c>
    </row>
    <row r="707" spans="1:9" ht="10.5" customHeight="1" x14ac:dyDescent="0.2">
      <c r="A707" s="29">
        <v>667</v>
      </c>
      <c r="B707" s="10" t="s">
        <v>1661</v>
      </c>
      <c r="C707" s="10">
        <v>260</v>
      </c>
      <c r="D707" s="38">
        <v>1.4079968807453718E-2</v>
      </c>
      <c r="E707" s="66"/>
      <c r="F707" s="29">
        <v>1496</v>
      </c>
      <c r="G707" s="225" t="s">
        <v>2931</v>
      </c>
      <c r="H707" s="10">
        <v>17</v>
      </c>
      <c r="I707" s="39">
        <v>9.2061334510274318E-4</v>
      </c>
    </row>
    <row r="708" spans="1:9" ht="10.5" customHeight="1" x14ac:dyDescent="0.2">
      <c r="A708" s="29">
        <v>668</v>
      </c>
      <c r="B708" s="10" t="s">
        <v>1662</v>
      </c>
      <c r="C708" s="10">
        <v>258</v>
      </c>
      <c r="D708" s="38">
        <v>1.3971661355088691E-2</v>
      </c>
      <c r="E708" s="66"/>
      <c r="F708" s="29">
        <v>1497</v>
      </c>
      <c r="G708" s="10" t="s">
        <v>2934</v>
      </c>
      <c r="H708" s="10">
        <v>17</v>
      </c>
      <c r="I708" s="39">
        <v>9.2061334510274318E-4</v>
      </c>
    </row>
    <row r="709" spans="1:9" ht="10.5" customHeight="1" x14ac:dyDescent="0.2">
      <c r="A709" s="29">
        <v>669</v>
      </c>
      <c r="B709" s="10" t="s">
        <v>1289</v>
      </c>
      <c r="C709" s="10">
        <v>258</v>
      </c>
      <c r="D709" s="38">
        <v>1.3971661355088691E-2</v>
      </c>
      <c r="E709" s="66"/>
      <c r="F709" s="29">
        <v>1498</v>
      </c>
      <c r="G709" s="10" t="s">
        <v>2935</v>
      </c>
      <c r="H709" s="10">
        <v>17</v>
      </c>
      <c r="I709" s="39">
        <v>9.2061334510274318E-4</v>
      </c>
    </row>
    <row r="710" spans="1:9" ht="10.5" customHeight="1" x14ac:dyDescent="0.2">
      <c r="A710" s="29">
        <v>670</v>
      </c>
      <c r="B710" s="10" t="s">
        <v>1666</v>
      </c>
      <c r="C710" s="10">
        <v>258</v>
      </c>
      <c r="D710" s="38">
        <v>1.3971661355088691E-2</v>
      </c>
      <c r="E710" s="66"/>
      <c r="F710" s="29">
        <v>1499</v>
      </c>
      <c r="G710" s="10" t="s">
        <v>2937</v>
      </c>
      <c r="H710" s="10">
        <v>17</v>
      </c>
      <c r="I710" s="39">
        <v>9.2061334510274318E-4</v>
      </c>
    </row>
    <row r="711" spans="1:9" ht="10.5" customHeight="1" x14ac:dyDescent="0.2">
      <c r="A711" s="29">
        <v>671</v>
      </c>
      <c r="B711" s="10" t="s">
        <v>1670</v>
      </c>
      <c r="C711" s="10">
        <v>257</v>
      </c>
      <c r="D711" s="38">
        <v>1.3917507628906176E-2</v>
      </c>
      <c r="E711" s="66"/>
      <c r="F711" s="29">
        <v>1500</v>
      </c>
      <c r="G711" s="10" t="s">
        <v>2938</v>
      </c>
      <c r="H711" s="10">
        <v>17</v>
      </c>
      <c r="I711" s="39">
        <v>9.2061334510274318E-4</v>
      </c>
    </row>
    <row r="712" spans="1:9" ht="10.5" customHeight="1" x14ac:dyDescent="0.2">
      <c r="A712" s="29">
        <v>672</v>
      </c>
      <c r="B712" s="10" t="s">
        <v>1429</v>
      </c>
      <c r="C712" s="10">
        <v>257</v>
      </c>
      <c r="D712" s="38">
        <v>1.3917507628906176E-2</v>
      </c>
      <c r="E712" s="66"/>
      <c r="F712" s="29">
        <v>1501</v>
      </c>
      <c r="G712" s="10" t="s">
        <v>2448</v>
      </c>
      <c r="H712" s="10">
        <v>17</v>
      </c>
      <c r="I712" s="39">
        <v>9.2061334510274318E-4</v>
      </c>
    </row>
    <row r="713" spans="1:9" ht="10.5" customHeight="1" x14ac:dyDescent="0.2">
      <c r="A713" s="29">
        <v>673</v>
      </c>
      <c r="B713" s="10" t="s">
        <v>1672</v>
      </c>
      <c r="C713" s="10">
        <v>256</v>
      </c>
      <c r="D713" s="38">
        <v>1.3863353902723662E-2</v>
      </c>
      <c r="E713" s="66"/>
      <c r="F713" s="29">
        <v>1502</v>
      </c>
      <c r="G713" s="10" t="s">
        <v>2940</v>
      </c>
      <c r="H713" s="10">
        <v>17</v>
      </c>
      <c r="I713" s="39">
        <v>9.2061334510274318E-4</v>
      </c>
    </row>
    <row r="714" spans="1:9" ht="10.5" customHeight="1" x14ac:dyDescent="0.2">
      <c r="A714" s="29">
        <v>674</v>
      </c>
      <c r="B714" s="10" t="s">
        <v>1113</v>
      </c>
      <c r="C714" s="10">
        <v>256</v>
      </c>
      <c r="D714" s="38">
        <v>1.3863353902723662E-2</v>
      </c>
      <c r="E714" s="66"/>
      <c r="F714" s="29">
        <v>1503</v>
      </c>
      <c r="G714" s="10" t="s">
        <v>2941</v>
      </c>
      <c r="H714" s="10">
        <v>17</v>
      </c>
      <c r="I714" s="39">
        <v>9.2061334510274318E-4</v>
      </c>
    </row>
    <row r="715" spans="1:9" ht="10.5" customHeight="1" x14ac:dyDescent="0.2">
      <c r="A715" s="29">
        <v>675</v>
      </c>
      <c r="B715" s="10" t="s">
        <v>3300</v>
      </c>
      <c r="C715" s="10">
        <v>255</v>
      </c>
      <c r="D715" s="38">
        <v>1.3809200176541147E-2</v>
      </c>
      <c r="E715" s="66"/>
      <c r="F715" s="29">
        <v>1504</v>
      </c>
      <c r="G715" s="10" t="s">
        <v>2942</v>
      </c>
      <c r="H715" s="10">
        <v>17</v>
      </c>
      <c r="I715" s="39">
        <v>9.2061334510274318E-4</v>
      </c>
    </row>
    <row r="716" spans="1:9" ht="10.5" customHeight="1" x14ac:dyDescent="0.2">
      <c r="A716" s="29">
        <v>676</v>
      </c>
      <c r="B716" s="225" t="s">
        <v>1431</v>
      </c>
      <c r="C716" s="10">
        <v>254</v>
      </c>
      <c r="D716" s="38">
        <v>1.3755046450358632E-2</v>
      </c>
      <c r="E716" s="66"/>
      <c r="F716" s="29">
        <v>1505</v>
      </c>
      <c r="G716" s="10" t="s">
        <v>2947</v>
      </c>
      <c r="H716" s="10">
        <v>16</v>
      </c>
      <c r="I716" s="39">
        <v>8.6645961892022885E-4</v>
      </c>
    </row>
    <row r="717" spans="1:9" ht="10.5" customHeight="1" x14ac:dyDescent="0.2">
      <c r="A717" s="29">
        <v>677</v>
      </c>
      <c r="B717" s="10" t="s">
        <v>1675</v>
      </c>
      <c r="C717" s="10">
        <v>254</v>
      </c>
      <c r="D717" s="38">
        <v>1.3755046450358632E-2</v>
      </c>
      <c r="E717" s="66"/>
      <c r="F717" s="29">
        <v>1506</v>
      </c>
      <c r="G717" s="10" t="s">
        <v>2953</v>
      </c>
      <c r="H717" s="10">
        <v>16</v>
      </c>
      <c r="I717" s="39">
        <v>8.6645961892022885E-4</v>
      </c>
    </row>
    <row r="718" spans="1:9" ht="10.5" customHeight="1" x14ac:dyDescent="0.2">
      <c r="A718" s="29">
        <v>678</v>
      </c>
      <c r="B718" s="10" t="s">
        <v>1676</v>
      </c>
      <c r="C718" s="10">
        <v>254</v>
      </c>
      <c r="D718" s="38">
        <v>1.3755046450358632E-2</v>
      </c>
      <c r="E718" s="66"/>
      <c r="F718" s="29">
        <v>1507</v>
      </c>
      <c r="G718" s="10" t="s">
        <v>2393</v>
      </c>
      <c r="H718" s="10">
        <v>16</v>
      </c>
      <c r="I718" s="39">
        <v>8.6645961892022885E-4</v>
      </c>
    </row>
    <row r="719" spans="1:9" ht="10.5" customHeight="1" x14ac:dyDescent="0.2">
      <c r="A719" s="29">
        <v>679</v>
      </c>
      <c r="B719" s="10" t="s">
        <v>1677</v>
      </c>
      <c r="C719" s="10">
        <v>254</v>
      </c>
      <c r="D719" s="38">
        <v>1.3755046450358632E-2</v>
      </c>
      <c r="E719" s="66"/>
      <c r="F719" s="29">
        <v>1508</v>
      </c>
      <c r="G719" s="10" t="s">
        <v>2959</v>
      </c>
      <c r="H719" s="10">
        <v>16</v>
      </c>
      <c r="I719" s="39">
        <v>8.6645961892022885E-4</v>
      </c>
    </row>
    <row r="720" spans="1:9" ht="10.5" customHeight="1" x14ac:dyDescent="0.2">
      <c r="A720" s="29">
        <v>680</v>
      </c>
      <c r="B720" s="225" t="s">
        <v>1678</v>
      </c>
      <c r="C720" s="10">
        <v>253</v>
      </c>
      <c r="D720" s="38">
        <v>1.3700892724176119E-2</v>
      </c>
      <c r="E720" s="66"/>
      <c r="F720" s="29">
        <v>1509</v>
      </c>
      <c r="G720" s="225" t="s">
        <v>2960</v>
      </c>
      <c r="H720" s="10">
        <v>15</v>
      </c>
      <c r="I720" s="39">
        <v>8.1230589273771452E-4</v>
      </c>
    </row>
    <row r="721" spans="1:9" ht="10.5" customHeight="1" x14ac:dyDescent="0.2">
      <c r="A721" s="29">
        <v>681</v>
      </c>
      <c r="B721" s="10" t="s">
        <v>1679</v>
      </c>
      <c r="C721" s="10">
        <v>253</v>
      </c>
      <c r="D721" s="38">
        <v>1.3700892724176119E-2</v>
      </c>
      <c r="E721" s="66"/>
      <c r="F721" s="29">
        <v>1510</v>
      </c>
      <c r="G721" s="225" t="s">
        <v>2962</v>
      </c>
      <c r="H721" s="10">
        <v>15</v>
      </c>
      <c r="I721" s="39">
        <v>8.1230589273771452E-4</v>
      </c>
    </row>
    <row r="722" spans="1:9" ht="10.5" customHeight="1" x14ac:dyDescent="0.2">
      <c r="A722" s="29">
        <v>682</v>
      </c>
      <c r="B722" s="10" t="s">
        <v>1680</v>
      </c>
      <c r="C722" s="10">
        <v>253</v>
      </c>
      <c r="D722" s="38">
        <v>1.3700892724176119E-2</v>
      </c>
      <c r="E722" s="66"/>
      <c r="F722" s="29">
        <v>1511</v>
      </c>
      <c r="G722" s="10" t="s">
        <v>2964</v>
      </c>
      <c r="H722" s="10">
        <v>15</v>
      </c>
      <c r="I722" s="39">
        <v>8.1230589273771452E-4</v>
      </c>
    </row>
    <row r="723" spans="1:9" ht="10.5" customHeight="1" x14ac:dyDescent="0.2">
      <c r="A723" s="29">
        <v>683</v>
      </c>
      <c r="B723" s="10" t="s">
        <v>1658</v>
      </c>
      <c r="C723" s="10">
        <v>252</v>
      </c>
      <c r="D723" s="38">
        <v>1.3646738997993605E-2</v>
      </c>
      <c r="E723" s="66"/>
      <c r="F723" s="29">
        <v>1512</v>
      </c>
      <c r="G723" s="10" t="s">
        <v>2966</v>
      </c>
      <c r="H723" s="10">
        <v>15</v>
      </c>
      <c r="I723" s="39">
        <v>8.1230589273771452E-4</v>
      </c>
    </row>
    <row r="724" spans="1:9" ht="10.5" customHeight="1" x14ac:dyDescent="0.2">
      <c r="A724" s="29">
        <v>684</v>
      </c>
      <c r="B724" s="225" t="s">
        <v>1681</v>
      </c>
      <c r="C724" s="10">
        <v>252</v>
      </c>
      <c r="D724" s="38">
        <v>1.3646738997993605E-2</v>
      </c>
      <c r="E724" s="66"/>
      <c r="F724" s="29">
        <v>1513</v>
      </c>
      <c r="G724" s="10" t="s">
        <v>2967</v>
      </c>
      <c r="H724" s="10">
        <v>15</v>
      </c>
      <c r="I724" s="39">
        <v>8.1230589273771452E-4</v>
      </c>
    </row>
    <row r="725" spans="1:9" ht="10.5" customHeight="1" x14ac:dyDescent="0.2">
      <c r="A725" s="638">
        <v>685</v>
      </c>
      <c r="B725" s="25" t="s">
        <v>1684</v>
      </c>
      <c r="C725" s="25">
        <v>250</v>
      </c>
      <c r="D725" s="639">
        <v>1.3538431545628575E-2</v>
      </c>
      <c r="E725" s="66"/>
      <c r="F725" s="638">
        <v>1514</v>
      </c>
      <c r="G725" s="25" t="s">
        <v>3777</v>
      </c>
      <c r="H725" s="25">
        <v>15</v>
      </c>
      <c r="I725" s="744">
        <v>8.1230589273771452E-4</v>
      </c>
    </row>
    <row r="726" spans="1:9" ht="10.5" customHeight="1" x14ac:dyDescent="0.2">
      <c r="A726" s="28"/>
      <c r="B726" s="26"/>
      <c r="C726" s="26"/>
      <c r="D726" s="46"/>
      <c r="E726" s="66"/>
      <c r="F726" s="28"/>
      <c r="G726" s="26" t="s">
        <v>3778</v>
      </c>
      <c r="H726" s="26"/>
      <c r="I726" s="745"/>
    </row>
    <row r="727" spans="1:9" ht="10.5" customHeight="1" x14ac:dyDescent="0.2">
      <c r="A727" s="29">
        <v>686</v>
      </c>
      <c r="B727" s="10" t="s">
        <v>1663</v>
      </c>
      <c r="C727" s="10">
        <v>249</v>
      </c>
      <c r="D727" s="38">
        <v>1.3484277819446061E-2</v>
      </c>
      <c r="E727" s="66"/>
      <c r="F727" s="29">
        <v>1515</v>
      </c>
      <c r="G727" s="10" t="s">
        <v>2971</v>
      </c>
      <c r="H727" s="10">
        <v>15</v>
      </c>
      <c r="I727" s="39">
        <v>8.1230589273771452E-4</v>
      </c>
    </row>
    <row r="728" spans="1:9" ht="10.5" customHeight="1" x14ac:dyDescent="0.2">
      <c r="A728" s="29">
        <v>687</v>
      </c>
      <c r="B728" s="225" t="s">
        <v>1686</v>
      </c>
      <c r="C728" s="10">
        <v>248</v>
      </c>
      <c r="D728" s="38">
        <v>1.3430124093263548E-2</v>
      </c>
      <c r="E728" s="66"/>
      <c r="F728" s="29">
        <v>1516</v>
      </c>
      <c r="G728" s="10" t="s">
        <v>2972</v>
      </c>
      <c r="H728" s="10">
        <v>15</v>
      </c>
      <c r="I728" s="39">
        <v>8.1230589273771452E-4</v>
      </c>
    </row>
    <row r="729" spans="1:9" ht="10.5" customHeight="1" x14ac:dyDescent="0.2">
      <c r="A729" s="29">
        <v>688</v>
      </c>
      <c r="B729" s="10" t="s">
        <v>1689</v>
      </c>
      <c r="C729" s="10">
        <v>247</v>
      </c>
      <c r="D729" s="38">
        <v>1.3375970367081033E-2</v>
      </c>
      <c r="E729" s="66"/>
      <c r="F729" s="29">
        <v>1517</v>
      </c>
      <c r="G729" s="225" t="s">
        <v>1728</v>
      </c>
      <c r="H729" s="10">
        <v>14</v>
      </c>
      <c r="I729" s="39">
        <v>7.581521665552003E-4</v>
      </c>
    </row>
    <row r="730" spans="1:9" ht="10.5" customHeight="1" x14ac:dyDescent="0.2">
      <c r="A730" s="29">
        <v>689</v>
      </c>
      <c r="B730" s="10" t="s">
        <v>1415</v>
      </c>
      <c r="C730" s="10">
        <v>247</v>
      </c>
      <c r="D730" s="38">
        <v>1.3375970367081033E-2</v>
      </c>
      <c r="E730" s="66"/>
      <c r="F730" s="29">
        <v>1518</v>
      </c>
      <c r="G730" s="10" t="s">
        <v>2976</v>
      </c>
      <c r="H730" s="10">
        <v>14</v>
      </c>
      <c r="I730" s="39">
        <v>7.581521665552003E-4</v>
      </c>
    </row>
    <row r="731" spans="1:9" ht="10.5" customHeight="1" x14ac:dyDescent="0.2">
      <c r="A731" s="29">
        <v>690</v>
      </c>
      <c r="B731" s="10" t="s">
        <v>1690</v>
      </c>
      <c r="C731" s="10">
        <v>246</v>
      </c>
      <c r="D731" s="38">
        <v>1.3321816640898518E-2</v>
      </c>
      <c r="E731" s="66"/>
      <c r="F731" s="29">
        <v>1519</v>
      </c>
      <c r="G731" s="10" t="s">
        <v>1788</v>
      </c>
      <c r="H731" s="10">
        <v>14</v>
      </c>
      <c r="I731" s="39">
        <v>7.581521665552003E-4</v>
      </c>
    </row>
    <row r="732" spans="1:9" ht="10.5" customHeight="1" x14ac:dyDescent="0.2">
      <c r="A732" s="29">
        <v>691</v>
      </c>
      <c r="B732" s="10" t="s">
        <v>1692</v>
      </c>
      <c r="C732" s="10">
        <v>245</v>
      </c>
      <c r="D732" s="38">
        <v>1.3267662914716004E-2</v>
      </c>
      <c r="E732" s="66"/>
      <c r="F732" s="29">
        <v>1520</v>
      </c>
      <c r="G732" s="10" t="s">
        <v>2980</v>
      </c>
      <c r="H732" s="10">
        <v>14</v>
      </c>
      <c r="I732" s="39">
        <v>7.581521665552003E-4</v>
      </c>
    </row>
    <row r="733" spans="1:9" ht="10.5" customHeight="1" x14ac:dyDescent="0.2">
      <c r="A733" s="29">
        <v>692</v>
      </c>
      <c r="B733" s="10" t="s">
        <v>1693</v>
      </c>
      <c r="C733" s="10">
        <v>245</v>
      </c>
      <c r="D733" s="38">
        <v>1.3267662914716004E-2</v>
      </c>
      <c r="E733" s="66"/>
      <c r="F733" s="29">
        <v>1521</v>
      </c>
      <c r="G733" s="10" t="s">
        <v>2982</v>
      </c>
      <c r="H733" s="10">
        <v>14</v>
      </c>
      <c r="I733" s="39">
        <v>7.581521665552003E-4</v>
      </c>
    </row>
    <row r="734" spans="1:9" ht="10.5" customHeight="1" x14ac:dyDescent="0.2">
      <c r="A734" s="29">
        <v>693</v>
      </c>
      <c r="B734" s="10" t="s">
        <v>1696</v>
      </c>
      <c r="C734" s="10">
        <v>244</v>
      </c>
      <c r="D734" s="38">
        <v>1.3213509188533489E-2</v>
      </c>
      <c r="E734" s="66"/>
      <c r="F734" s="29">
        <v>1522</v>
      </c>
      <c r="G734" s="10" t="s">
        <v>2983</v>
      </c>
      <c r="H734" s="10">
        <v>14</v>
      </c>
      <c r="I734" s="39">
        <v>7.581521665552003E-4</v>
      </c>
    </row>
    <row r="735" spans="1:9" ht="10.5" customHeight="1" x14ac:dyDescent="0.2">
      <c r="A735" s="29">
        <v>694</v>
      </c>
      <c r="B735" s="10" t="s">
        <v>1697</v>
      </c>
      <c r="C735" s="10">
        <v>243</v>
      </c>
      <c r="D735" s="38">
        <v>1.3159355462350976E-2</v>
      </c>
      <c r="E735" s="66"/>
      <c r="F735" s="29">
        <v>1523</v>
      </c>
      <c r="G735" s="10" t="s">
        <v>2984</v>
      </c>
      <c r="H735" s="10">
        <v>14</v>
      </c>
      <c r="I735" s="39">
        <v>7.581521665552003E-4</v>
      </c>
    </row>
    <row r="736" spans="1:9" ht="10.5" customHeight="1" x14ac:dyDescent="0.2">
      <c r="A736" s="29">
        <v>695</v>
      </c>
      <c r="B736" s="10" t="s">
        <v>1698</v>
      </c>
      <c r="C736" s="10">
        <v>242</v>
      </c>
      <c r="D736" s="38">
        <v>1.3105201736168462E-2</v>
      </c>
      <c r="E736" s="66"/>
      <c r="F736" s="29">
        <v>1524</v>
      </c>
      <c r="G736" s="10" t="s">
        <v>2985</v>
      </c>
      <c r="H736" s="10">
        <v>14</v>
      </c>
      <c r="I736" s="39">
        <v>7.581521665552003E-4</v>
      </c>
    </row>
    <row r="737" spans="1:9" ht="10.5" customHeight="1" x14ac:dyDescent="0.2">
      <c r="A737" s="29">
        <v>696</v>
      </c>
      <c r="B737" s="10" t="s">
        <v>1699</v>
      </c>
      <c r="C737" s="10">
        <v>242</v>
      </c>
      <c r="D737" s="38">
        <v>1.3105201736168462E-2</v>
      </c>
      <c r="E737" s="66"/>
      <c r="F737" s="29">
        <v>1525</v>
      </c>
      <c r="G737" s="225" t="s">
        <v>2997</v>
      </c>
      <c r="H737" s="10">
        <v>13</v>
      </c>
      <c r="I737" s="39">
        <v>7.0399844037268597E-4</v>
      </c>
    </row>
    <row r="738" spans="1:9" ht="10.5" customHeight="1" x14ac:dyDescent="0.2">
      <c r="A738" s="29">
        <v>697</v>
      </c>
      <c r="B738" s="10" t="s">
        <v>1665</v>
      </c>
      <c r="C738" s="10">
        <v>242</v>
      </c>
      <c r="D738" s="38">
        <v>1.3105201736168462E-2</v>
      </c>
      <c r="E738" s="66"/>
      <c r="F738" s="29">
        <v>1526</v>
      </c>
      <c r="G738" s="10" t="s">
        <v>2981</v>
      </c>
      <c r="H738" s="10">
        <v>13</v>
      </c>
      <c r="I738" s="39">
        <v>7.0399844037268597E-4</v>
      </c>
    </row>
    <row r="739" spans="1:9" ht="10.5" customHeight="1" x14ac:dyDescent="0.2">
      <c r="A739" s="29">
        <v>698</v>
      </c>
      <c r="B739" s="10" t="s">
        <v>1700</v>
      </c>
      <c r="C739" s="10">
        <v>242</v>
      </c>
      <c r="D739" s="38">
        <v>1.3105201736168462E-2</v>
      </c>
      <c r="E739" s="66"/>
      <c r="F739" s="29">
        <v>1527</v>
      </c>
      <c r="G739" s="10" t="s">
        <v>2969</v>
      </c>
      <c r="H739" s="10">
        <v>13</v>
      </c>
      <c r="I739" s="39">
        <v>7.0399844037268597E-4</v>
      </c>
    </row>
    <row r="740" spans="1:9" ht="10.5" customHeight="1" x14ac:dyDescent="0.2">
      <c r="A740" s="29">
        <v>699</v>
      </c>
      <c r="B740" s="10" t="s">
        <v>1701</v>
      </c>
      <c r="C740" s="10">
        <v>242</v>
      </c>
      <c r="D740" s="38">
        <v>1.3105201736168462E-2</v>
      </c>
      <c r="E740" s="66"/>
      <c r="F740" s="29">
        <v>1528</v>
      </c>
      <c r="G740" s="10" t="s">
        <v>3005</v>
      </c>
      <c r="H740" s="10">
        <v>13</v>
      </c>
      <c r="I740" s="39">
        <v>7.0399844037268597E-4</v>
      </c>
    </row>
    <row r="741" spans="1:9" ht="10.5" customHeight="1" x14ac:dyDescent="0.2">
      <c r="A741" s="29">
        <v>700</v>
      </c>
      <c r="B741" s="225" t="s">
        <v>1702</v>
      </c>
      <c r="C741" s="10">
        <v>241</v>
      </c>
      <c r="D741" s="38">
        <v>1.3051048009985947E-2</v>
      </c>
      <c r="E741" s="66"/>
      <c r="F741" s="29">
        <v>1529</v>
      </c>
      <c r="G741" s="10" t="s">
        <v>3006</v>
      </c>
      <c r="H741" s="10">
        <v>13</v>
      </c>
      <c r="I741" s="39">
        <v>7.0399844037268597E-4</v>
      </c>
    </row>
    <row r="742" spans="1:9" ht="10.5" customHeight="1" x14ac:dyDescent="0.2">
      <c r="A742" s="29">
        <v>701</v>
      </c>
      <c r="B742" s="10" t="s">
        <v>1471</v>
      </c>
      <c r="C742" s="10">
        <v>241</v>
      </c>
      <c r="D742" s="38">
        <v>1.3051048009985947E-2</v>
      </c>
      <c r="E742" s="66"/>
      <c r="F742" s="29">
        <v>1530</v>
      </c>
      <c r="G742" s="225" t="s">
        <v>2715</v>
      </c>
      <c r="H742" s="10">
        <v>12</v>
      </c>
      <c r="I742" s="39">
        <v>6.4984471419017164E-4</v>
      </c>
    </row>
    <row r="743" spans="1:9" ht="10.5" customHeight="1" x14ac:dyDescent="0.2">
      <c r="A743" s="29">
        <v>702</v>
      </c>
      <c r="B743" s="10" t="s">
        <v>1664</v>
      </c>
      <c r="C743" s="10">
        <v>239</v>
      </c>
      <c r="D743" s="38">
        <v>1.2942740557620918E-2</v>
      </c>
      <c r="E743" s="66"/>
      <c r="F743" s="29">
        <v>1531</v>
      </c>
      <c r="G743" s="10" t="s">
        <v>2948</v>
      </c>
      <c r="H743" s="10">
        <v>12</v>
      </c>
      <c r="I743" s="39">
        <v>6.4984471419017164E-4</v>
      </c>
    </row>
    <row r="744" spans="1:9" ht="10.5" customHeight="1" x14ac:dyDescent="0.2">
      <c r="A744" s="29">
        <v>703</v>
      </c>
      <c r="B744" s="10" t="s">
        <v>1695</v>
      </c>
      <c r="C744" s="10">
        <v>239</v>
      </c>
      <c r="D744" s="38">
        <v>1.2942740557620918E-2</v>
      </c>
      <c r="E744" s="66"/>
      <c r="F744" s="29">
        <v>1532</v>
      </c>
      <c r="G744" s="10" t="s">
        <v>3010</v>
      </c>
      <c r="H744" s="10">
        <v>12</v>
      </c>
      <c r="I744" s="39">
        <v>6.4984471419017164E-4</v>
      </c>
    </row>
    <row r="745" spans="1:9" ht="10.5" customHeight="1" x14ac:dyDescent="0.2">
      <c r="A745" s="29">
        <v>704</v>
      </c>
      <c r="B745" s="228" t="s">
        <v>1705</v>
      </c>
      <c r="C745" s="10">
        <v>238</v>
      </c>
      <c r="D745" s="38">
        <v>1.2888586831438405E-2</v>
      </c>
      <c r="E745" s="66"/>
      <c r="F745" s="29">
        <v>1533</v>
      </c>
      <c r="G745" s="10" t="s">
        <v>3013</v>
      </c>
      <c r="H745" s="10">
        <v>12</v>
      </c>
      <c r="I745" s="39">
        <v>6.4984471419017164E-4</v>
      </c>
    </row>
    <row r="746" spans="1:9" ht="10.5" customHeight="1" x14ac:dyDescent="0.2">
      <c r="A746" s="29">
        <v>705</v>
      </c>
      <c r="B746" s="10" t="s">
        <v>1706</v>
      </c>
      <c r="C746" s="10">
        <v>238</v>
      </c>
      <c r="D746" s="38">
        <v>1.2888586831438405E-2</v>
      </c>
      <c r="E746" s="66"/>
      <c r="F746" s="29">
        <v>1534</v>
      </c>
      <c r="G746" s="10" t="s">
        <v>2140</v>
      </c>
      <c r="H746" s="10">
        <v>12</v>
      </c>
      <c r="I746" s="39">
        <v>6.4984471419017164E-4</v>
      </c>
    </row>
    <row r="747" spans="1:9" ht="10.5" customHeight="1" x14ac:dyDescent="0.2">
      <c r="A747" s="638">
        <v>706</v>
      </c>
      <c r="B747" s="25" t="s">
        <v>1707</v>
      </c>
      <c r="C747" s="25">
        <v>238</v>
      </c>
      <c r="D747" s="639">
        <v>1.2888586831438405E-2</v>
      </c>
      <c r="E747" s="749"/>
      <c r="F747" s="638">
        <v>1535</v>
      </c>
      <c r="G747" s="25" t="s">
        <v>3016</v>
      </c>
      <c r="H747" s="25">
        <v>12</v>
      </c>
      <c r="I747" s="744">
        <v>6.4984471419017164E-4</v>
      </c>
    </row>
    <row r="748" spans="1:9" ht="10.5" customHeight="1" x14ac:dyDescent="0.2">
      <c r="A748" s="640"/>
      <c r="B748" s="620"/>
      <c r="C748" s="620"/>
      <c r="D748" s="641"/>
      <c r="E748" s="750"/>
      <c r="F748" s="640"/>
      <c r="G748" s="636" t="s">
        <v>3902</v>
      </c>
      <c r="H748" s="620"/>
      <c r="I748" s="751"/>
    </row>
    <row r="749" spans="1:9" s="2" customFormat="1" ht="10.5" customHeight="1" x14ac:dyDescent="0.15">
      <c r="A749" s="614" t="s">
        <v>0</v>
      </c>
      <c r="B749" s="862" t="s">
        <v>3307</v>
      </c>
      <c r="C749" s="614" t="s">
        <v>3311</v>
      </c>
      <c r="D749" s="614" t="s">
        <v>923</v>
      </c>
      <c r="E749" s="614"/>
      <c r="F749" s="614" t="s">
        <v>0</v>
      </c>
      <c r="G749" s="862" t="s">
        <v>3307</v>
      </c>
      <c r="H749" s="614" t="s">
        <v>3311</v>
      </c>
      <c r="I749" s="614" t="s">
        <v>923</v>
      </c>
    </row>
    <row r="750" spans="1:9" s="2" customFormat="1" ht="10.5" customHeight="1" x14ac:dyDescent="0.15">
      <c r="A750" s="615" t="s">
        <v>2</v>
      </c>
      <c r="B750" s="862"/>
      <c r="C750" s="615" t="s">
        <v>925</v>
      </c>
      <c r="D750" s="615" t="s">
        <v>6</v>
      </c>
      <c r="E750" s="615"/>
      <c r="F750" s="615" t="s">
        <v>2</v>
      </c>
      <c r="G750" s="862"/>
      <c r="H750" s="615" t="s">
        <v>925</v>
      </c>
      <c r="I750" s="615" t="s">
        <v>6</v>
      </c>
    </row>
    <row r="751" spans="1:9" ht="10.5" customHeight="1" x14ac:dyDescent="0.2">
      <c r="A751" s="29">
        <v>707</v>
      </c>
      <c r="B751" s="10" t="s">
        <v>1708</v>
      </c>
      <c r="C751" s="10">
        <v>237</v>
      </c>
      <c r="D751" s="38">
        <v>1.283443310525589E-2</v>
      </c>
      <c r="E751" s="66"/>
      <c r="F751" s="29">
        <v>1536</v>
      </c>
      <c r="G751" s="10" t="s">
        <v>3021</v>
      </c>
      <c r="H751" s="10">
        <v>12</v>
      </c>
      <c r="I751" s="39">
        <v>6.4984471419017164E-4</v>
      </c>
    </row>
    <row r="752" spans="1:9" ht="10.5" customHeight="1" x14ac:dyDescent="0.2">
      <c r="A752" s="29">
        <v>708</v>
      </c>
      <c r="B752" s="225" t="s">
        <v>1711</v>
      </c>
      <c r="C752" s="10">
        <v>236</v>
      </c>
      <c r="D752" s="38">
        <v>1.2780279379073375E-2</v>
      </c>
      <c r="E752" s="66"/>
      <c r="F752" s="29">
        <v>1537</v>
      </c>
      <c r="G752" s="225" t="s">
        <v>3027</v>
      </c>
      <c r="H752" s="10">
        <v>11</v>
      </c>
      <c r="I752" s="39">
        <v>5.9569098800765731E-4</v>
      </c>
    </row>
    <row r="753" spans="1:9" ht="10.5" customHeight="1" x14ac:dyDescent="0.2">
      <c r="A753" s="29">
        <v>709</v>
      </c>
      <c r="B753" s="10" t="s">
        <v>1713</v>
      </c>
      <c r="C753" s="10">
        <v>236</v>
      </c>
      <c r="D753" s="38">
        <v>1.2780279379073375E-2</v>
      </c>
      <c r="E753" s="66"/>
      <c r="F753" s="29">
        <v>1538</v>
      </c>
      <c r="G753" s="10" t="s">
        <v>2630</v>
      </c>
      <c r="H753" s="10">
        <v>11</v>
      </c>
      <c r="I753" s="39">
        <v>5.9569098800765731E-4</v>
      </c>
    </row>
    <row r="754" spans="1:9" ht="10.5" customHeight="1" x14ac:dyDescent="0.2">
      <c r="A754" s="29">
        <v>710</v>
      </c>
      <c r="B754" s="10" t="s">
        <v>1601</v>
      </c>
      <c r="C754" s="10">
        <v>236</v>
      </c>
      <c r="D754" s="38">
        <v>1.2780279379073375E-2</v>
      </c>
      <c r="E754" s="66"/>
      <c r="F754" s="29">
        <v>1539</v>
      </c>
      <c r="G754" s="10" t="s">
        <v>1971</v>
      </c>
      <c r="H754" s="10">
        <v>11</v>
      </c>
      <c r="I754" s="39">
        <v>5.9569098800765731E-4</v>
      </c>
    </row>
    <row r="755" spans="1:9" ht="10.5" customHeight="1" x14ac:dyDescent="0.2">
      <c r="A755" s="29">
        <v>711</v>
      </c>
      <c r="B755" s="225" t="s">
        <v>1714</v>
      </c>
      <c r="C755" s="10">
        <v>235</v>
      </c>
      <c r="D755" s="38">
        <v>1.2726125652890861E-2</v>
      </c>
      <c r="E755" s="66"/>
      <c r="F755" s="29">
        <v>1540</v>
      </c>
      <c r="G755" s="10" t="s">
        <v>3031</v>
      </c>
      <c r="H755" s="10">
        <v>11</v>
      </c>
      <c r="I755" s="39">
        <v>5.9569098800765731E-4</v>
      </c>
    </row>
    <row r="756" spans="1:9" ht="10.5" customHeight="1" x14ac:dyDescent="0.2">
      <c r="A756" s="29">
        <v>712</v>
      </c>
      <c r="B756" s="10" t="s">
        <v>1715</v>
      </c>
      <c r="C756" s="10">
        <v>235</v>
      </c>
      <c r="D756" s="38">
        <v>1.2726125652890861E-2</v>
      </c>
      <c r="E756" s="66"/>
      <c r="F756" s="29">
        <v>1541</v>
      </c>
      <c r="G756" s="10" t="s">
        <v>3032</v>
      </c>
      <c r="H756" s="10">
        <v>11</v>
      </c>
      <c r="I756" s="39">
        <v>5.9569098800765731E-4</v>
      </c>
    </row>
    <row r="757" spans="1:9" ht="10.5" customHeight="1" x14ac:dyDescent="0.2">
      <c r="A757" s="29">
        <v>713</v>
      </c>
      <c r="B757" s="10" t="s">
        <v>1716</v>
      </c>
      <c r="C757" s="10">
        <v>235</v>
      </c>
      <c r="D757" s="38">
        <v>1.2726125652890861E-2</v>
      </c>
      <c r="E757" s="66"/>
      <c r="F757" s="29">
        <v>1542</v>
      </c>
      <c r="G757" s="10" t="s">
        <v>3034</v>
      </c>
      <c r="H757" s="10">
        <v>11</v>
      </c>
      <c r="I757" s="39">
        <v>5.9569098800765731E-4</v>
      </c>
    </row>
    <row r="758" spans="1:9" ht="10.5" customHeight="1" x14ac:dyDescent="0.2">
      <c r="A758" s="29">
        <v>714</v>
      </c>
      <c r="B758" s="10" t="s">
        <v>1687</v>
      </c>
      <c r="C758" s="10">
        <v>235</v>
      </c>
      <c r="D758" s="38">
        <v>1.2726125652890861E-2</v>
      </c>
      <c r="E758" s="66"/>
      <c r="F758" s="29">
        <v>1543</v>
      </c>
      <c r="G758" s="226" t="s">
        <v>2335</v>
      </c>
      <c r="H758" s="10">
        <v>10</v>
      </c>
      <c r="I758" s="39">
        <v>5.4153726182514308E-4</v>
      </c>
    </row>
    <row r="759" spans="1:9" ht="10.5" customHeight="1" x14ac:dyDescent="0.2">
      <c r="A759" s="29">
        <v>715</v>
      </c>
      <c r="B759" s="10" t="s">
        <v>1615</v>
      </c>
      <c r="C759" s="10">
        <v>235</v>
      </c>
      <c r="D759" s="38">
        <v>1.2726125652890861E-2</v>
      </c>
      <c r="E759" s="66"/>
      <c r="F759" s="29">
        <v>1544</v>
      </c>
      <c r="G759" s="225" t="s">
        <v>3042</v>
      </c>
      <c r="H759" s="10">
        <v>10</v>
      </c>
      <c r="I759" s="39">
        <v>5.4153726182514308E-4</v>
      </c>
    </row>
    <row r="760" spans="1:9" ht="10.5" customHeight="1" x14ac:dyDescent="0.2">
      <c r="A760" s="29">
        <v>716</v>
      </c>
      <c r="B760" s="10" t="s">
        <v>1712</v>
      </c>
      <c r="C760" s="10">
        <v>234</v>
      </c>
      <c r="D760" s="38">
        <v>1.2671971926708348E-2</v>
      </c>
      <c r="E760" s="66"/>
      <c r="F760" s="29">
        <v>1545</v>
      </c>
      <c r="G760" s="10" t="s">
        <v>3043</v>
      </c>
      <c r="H760" s="10">
        <v>10</v>
      </c>
      <c r="I760" s="39">
        <v>5.4153726182514308E-4</v>
      </c>
    </row>
    <row r="761" spans="1:9" ht="10.5" customHeight="1" x14ac:dyDescent="0.2">
      <c r="A761" s="29">
        <v>717</v>
      </c>
      <c r="B761" s="10" t="s">
        <v>1635</v>
      </c>
      <c r="C761" s="10">
        <v>234</v>
      </c>
      <c r="D761" s="38">
        <v>1.2671971926708348E-2</v>
      </c>
      <c r="E761" s="66"/>
      <c r="F761" s="29">
        <v>1546</v>
      </c>
      <c r="G761" s="10" t="s">
        <v>3044</v>
      </c>
      <c r="H761" s="10">
        <v>10</v>
      </c>
      <c r="I761" s="39">
        <v>5.4153726182514308E-4</v>
      </c>
    </row>
    <row r="762" spans="1:9" ht="10.5" customHeight="1" x14ac:dyDescent="0.2">
      <c r="A762" s="29">
        <v>718</v>
      </c>
      <c r="B762" s="10" t="s">
        <v>1717</v>
      </c>
      <c r="C762" s="10">
        <v>234</v>
      </c>
      <c r="D762" s="38">
        <v>1.2671971926708348E-2</v>
      </c>
      <c r="E762" s="66"/>
      <c r="F762" s="29">
        <v>1547</v>
      </c>
      <c r="G762" s="10" t="s">
        <v>3045</v>
      </c>
      <c r="H762" s="10">
        <v>10</v>
      </c>
      <c r="I762" s="39">
        <v>5.4153726182514308E-4</v>
      </c>
    </row>
    <row r="763" spans="1:9" ht="10.5" customHeight="1" x14ac:dyDescent="0.2">
      <c r="A763" s="29">
        <v>719</v>
      </c>
      <c r="B763" s="10" t="s">
        <v>1718</v>
      </c>
      <c r="C763" s="10">
        <v>233</v>
      </c>
      <c r="D763" s="38">
        <v>1.2617818200525833E-2</v>
      </c>
      <c r="E763" s="66"/>
      <c r="F763" s="29">
        <v>1548</v>
      </c>
      <c r="G763" s="10" t="s">
        <v>1384</v>
      </c>
      <c r="H763" s="10">
        <v>10</v>
      </c>
      <c r="I763" s="39">
        <v>5.4153726182514308E-4</v>
      </c>
    </row>
    <row r="764" spans="1:9" ht="10.5" customHeight="1" x14ac:dyDescent="0.2">
      <c r="A764" s="638">
        <v>720</v>
      </c>
      <c r="B764" s="25" t="s">
        <v>1720</v>
      </c>
      <c r="C764" s="25">
        <v>232</v>
      </c>
      <c r="D764" s="639">
        <v>1.2563664474343319E-2</v>
      </c>
      <c r="E764" s="66"/>
      <c r="F764" s="638">
        <v>1549</v>
      </c>
      <c r="G764" s="25" t="s">
        <v>3779</v>
      </c>
      <c r="H764" s="25">
        <v>10</v>
      </c>
      <c r="I764" s="744">
        <v>5.4153726182514308E-4</v>
      </c>
    </row>
    <row r="765" spans="1:9" ht="10.5" customHeight="1" x14ac:dyDescent="0.2">
      <c r="A765" s="28"/>
      <c r="B765" s="26"/>
      <c r="C765" s="26"/>
      <c r="D765" s="46"/>
      <c r="E765" s="66"/>
      <c r="F765" s="28"/>
      <c r="G765" s="26" t="s">
        <v>3780</v>
      </c>
      <c r="H765" s="26"/>
      <c r="I765" s="745"/>
    </row>
    <row r="766" spans="1:9" ht="10.5" customHeight="1" x14ac:dyDescent="0.2">
      <c r="A766" s="29">
        <v>721</v>
      </c>
      <c r="B766" s="10" t="s">
        <v>1669</v>
      </c>
      <c r="C766" s="10">
        <v>232</v>
      </c>
      <c r="D766" s="38">
        <v>1.2563664474343319E-2</v>
      </c>
      <c r="E766" s="66"/>
      <c r="F766" s="29">
        <v>1550</v>
      </c>
      <c r="G766" s="10" t="s">
        <v>3049</v>
      </c>
      <c r="H766" s="10">
        <v>10</v>
      </c>
      <c r="I766" s="39">
        <v>5.4153726182514308E-4</v>
      </c>
    </row>
    <row r="767" spans="1:9" ht="10.5" customHeight="1" x14ac:dyDescent="0.2">
      <c r="A767" s="29">
        <v>722</v>
      </c>
      <c r="B767" s="10" t="s">
        <v>1721</v>
      </c>
      <c r="C767" s="10">
        <v>232</v>
      </c>
      <c r="D767" s="38">
        <v>1.2563664474343319E-2</v>
      </c>
      <c r="E767" s="66"/>
      <c r="F767" s="29">
        <v>1551</v>
      </c>
      <c r="G767" s="10" t="s">
        <v>3035</v>
      </c>
      <c r="H767" s="10">
        <v>10</v>
      </c>
      <c r="I767" s="39">
        <v>5.4153726182514308E-4</v>
      </c>
    </row>
    <row r="768" spans="1:9" ht="10.5" customHeight="1" x14ac:dyDescent="0.2">
      <c r="A768" s="29">
        <v>723</v>
      </c>
      <c r="B768" s="10" t="s">
        <v>1723</v>
      </c>
      <c r="C768" s="10">
        <v>231</v>
      </c>
      <c r="D768" s="38">
        <v>1.2509510748160804E-2</v>
      </c>
      <c r="E768" s="66"/>
      <c r="F768" s="29">
        <v>1552</v>
      </c>
      <c r="G768" s="225" t="s">
        <v>1579</v>
      </c>
      <c r="H768" s="10">
        <v>9</v>
      </c>
      <c r="I768" s="743">
        <v>4.8738353564262875E-4</v>
      </c>
    </row>
    <row r="769" spans="1:9" ht="10.5" customHeight="1" x14ac:dyDescent="0.2">
      <c r="A769" s="29">
        <v>724</v>
      </c>
      <c r="B769" s="10" t="s">
        <v>1724</v>
      </c>
      <c r="C769" s="10">
        <v>231</v>
      </c>
      <c r="D769" s="38">
        <v>1.2509510748160804E-2</v>
      </c>
      <c r="E769" s="66"/>
      <c r="F769" s="29">
        <v>1553</v>
      </c>
      <c r="G769" s="10" t="s">
        <v>3055</v>
      </c>
      <c r="H769" s="10">
        <v>9</v>
      </c>
      <c r="I769" s="743">
        <v>4.8738353564262875E-4</v>
      </c>
    </row>
    <row r="770" spans="1:9" ht="10.5" customHeight="1" x14ac:dyDescent="0.2">
      <c r="A770" s="29">
        <v>725</v>
      </c>
      <c r="B770" s="10" t="s">
        <v>1667</v>
      </c>
      <c r="C770" s="10">
        <v>230</v>
      </c>
      <c r="D770" s="38">
        <v>1.2455357021978289E-2</v>
      </c>
      <c r="E770" s="66"/>
      <c r="F770" s="29">
        <v>1554</v>
      </c>
      <c r="G770" s="10" t="s">
        <v>3056</v>
      </c>
      <c r="H770" s="10">
        <v>9</v>
      </c>
      <c r="I770" s="743">
        <v>4.8738353564262875E-4</v>
      </c>
    </row>
    <row r="771" spans="1:9" ht="10.5" customHeight="1" x14ac:dyDescent="0.2">
      <c r="A771" s="29">
        <v>726</v>
      </c>
      <c r="B771" s="226" t="s">
        <v>1725</v>
      </c>
      <c r="C771" s="10">
        <v>229</v>
      </c>
      <c r="D771" s="38">
        <v>1.2401203295795776E-2</v>
      </c>
      <c r="E771" s="66"/>
      <c r="F771" s="29">
        <v>1555</v>
      </c>
      <c r="G771" s="10" t="s">
        <v>3057</v>
      </c>
      <c r="H771" s="10">
        <v>9</v>
      </c>
      <c r="I771" s="743">
        <v>4.8738353564262875E-4</v>
      </c>
    </row>
    <row r="772" spans="1:9" ht="10.5" customHeight="1" x14ac:dyDescent="0.2">
      <c r="A772" s="638">
        <v>727</v>
      </c>
      <c r="B772" s="25" t="s">
        <v>1726</v>
      </c>
      <c r="C772" s="25">
        <v>229</v>
      </c>
      <c r="D772" s="639">
        <v>1.2401203295795776E-2</v>
      </c>
      <c r="E772" s="66"/>
      <c r="F772" s="638">
        <v>1556</v>
      </c>
      <c r="G772" s="25" t="s">
        <v>3781</v>
      </c>
      <c r="H772" s="25">
        <v>9</v>
      </c>
      <c r="I772" s="746">
        <v>4.8738353564262875E-4</v>
      </c>
    </row>
    <row r="773" spans="1:9" ht="10.5" customHeight="1" x14ac:dyDescent="0.2">
      <c r="A773" s="28"/>
      <c r="B773" s="26"/>
      <c r="C773" s="26"/>
      <c r="D773" s="46"/>
      <c r="E773" s="66"/>
      <c r="F773" s="28"/>
      <c r="G773" s="26" t="s">
        <v>2259</v>
      </c>
      <c r="H773" s="26"/>
      <c r="I773" s="747"/>
    </row>
    <row r="774" spans="1:9" ht="10.5" customHeight="1" x14ac:dyDescent="0.2">
      <c r="A774" s="29">
        <v>728</v>
      </c>
      <c r="B774" s="10" t="s">
        <v>1727</v>
      </c>
      <c r="C774" s="10">
        <v>229</v>
      </c>
      <c r="D774" s="38">
        <v>1.2401203295795776E-2</v>
      </c>
      <c r="E774" s="66"/>
      <c r="F774" s="29">
        <v>1557</v>
      </c>
      <c r="G774" s="10" t="s">
        <v>3064</v>
      </c>
      <c r="H774" s="10">
        <v>9</v>
      </c>
      <c r="I774" s="743">
        <v>4.8738353564262875E-4</v>
      </c>
    </row>
    <row r="775" spans="1:9" ht="10.5" customHeight="1" x14ac:dyDescent="0.2">
      <c r="A775" s="29">
        <v>729</v>
      </c>
      <c r="B775" s="10" t="s">
        <v>1694</v>
      </c>
      <c r="C775" s="10">
        <v>229</v>
      </c>
      <c r="D775" s="38">
        <v>1.2401203295795776E-2</v>
      </c>
      <c r="E775" s="66"/>
      <c r="F775" s="29">
        <v>1558</v>
      </c>
      <c r="G775" s="10" t="s">
        <v>2772</v>
      </c>
      <c r="H775" s="10">
        <v>8</v>
      </c>
      <c r="I775" s="743">
        <v>4.3322980946011442E-4</v>
      </c>
    </row>
    <row r="776" spans="1:9" ht="10.5" customHeight="1" x14ac:dyDescent="0.2">
      <c r="A776" s="29">
        <v>730</v>
      </c>
      <c r="B776" s="225" t="s">
        <v>1729</v>
      </c>
      <c r="C776" s="10">
        <v>228</v>
      </c>
      <c r="D776" s="38">
        <v>1.2347049569613262E-2</v>
      </c>
      <c r="E776" s="66"/>
      <c r="F776" s="29">
        <v>1559</v>
      </c>
      <c r="G776" s="10" t="s">
        <v>2515</v>
      </c>
      <c r="H776" s="10">
        <v>8</v>
      </c>
      <c r="I776" s="743">
        <v>4.3322980946011442E-4</v>
      </c>
    </row>
    <row r="777" spans="1:9" ht="10.5" customHeight="1" x14ac:dyDescent="0.2">
      <c r="A777" s="29">
        <v>731</v>
      </c>
      <c r="B777" s="10" t="s">
        <v>1730</v>
      </c>
      <c r="C777" s="10">
        <v>228</v>
      </c>
      <c r="D777" s="38">
        <v>1.2347049569613262E-2</v>
      </c>
      <c r="E777" s="66"/>
      <c r="F777" s="29">
        <v>1560</v>
      </c>
      <c r="G777" s="10" t="s">
        <v>3075</v>
      </c>
      <c r="H777" s="10">
        <v>8</v>
      </c>
      <c r="I777" s="743">
        <v>4.3322980946011442E-4</v>
      </c>
    </row>
    <row r="778" spans="1:9" ht="10.5" customHeight="1" x14ac:dyDescent="0.2">
      <c r="A778" s="29">
        <v>732</v>
      </c>
      <c r="B778" s="10" t="s">
        <v>1508</v>
      </c>
      <c r="C778" s="10">
        <v>227</v>
      </c>
      <c r="D778" s="38">
        <v>1.2292895843430747E-2</v>
      </c>
      <c r="E778" s="66"/>
      <c r="F778" s="29">
        <v>1561</v>
      </c>
      <c r="G778" s="10" t="s">
        <v>3081</v>
      </c>
      <c r="H778" s="10">
        <v>8</v>
      </c>
      <c r="I778" s="743">
        <v>4.3322980946011442E-4</v>
      </c>
    </row>
    <row r="779" spans="1:9" ht="10.5" customHeight="1" x14ac:dyDescent="0.2">
      <c r="A779" s="29">
        <v>733</v>
      </c>
      <c r="B779" s="10" t="s">
        <v>1683</v>
      </c>
      <c r="C779" s="10">
        <v>227</v>
      </c>
      <c r="D779" s="38">
        <v>1.2292895843430747E-2</v>
      </c>
      <c r="E779" s="66"/>
      <c r="F779" s="29">
        <v>1562</v>
      </c>
      <c r="G779" s="225" t="s">
        <v>3040</v>
      </c>
      <c r="H779" s="10">
        <v>7</v>
      </c>
      <c r="I779" s="743">
        <v>3.7907608327760015E-4</v>
      </c>
    </row>
    <row r="780" spans="1:9" ht="10.5" customHeight="1" x14ac:dyDescent="0.2">
      <c r="A780" s="29">
        <v>734</v>
      </c>
      <c r="B780" s="10" t="s">
        <v>1731</v>
      </c>
      <c r="C780" s="10">
        <v>227</v>
      </c>
      <c r="D780" s="38">
        <v>1.2292895843430747E-2</v>
      </c>
      <c r="E780" s="66"/>
      <c r="F780" s="29">
        <v>1563</v>
      </c>
      <c r="G780" s="226" t="s">
        <v>3083</v>
      </c>
      <c r="H780" s="10">
        <v>7</v>
      </c>
      <c r="I780" s="743">
        <v>3.7907608327760015E-4</v>
      </c>
    </row>
    <row r="781" spans="1:9" ht="10.5" customHeight="1" x14ac:dyDescent="0.2">
      <c r="A781" s="29">
        <v>735</v>
      </c>
      <c r="B781" s="225" t="s">
        <v>1735</v>
      </c>
      <c r="C781" s="10">
        <v>225</v>
      </c>
      <c r="D781" s="38">
        <v>1.2184588391065718E-2</v>
      </c>
      <c r="E781" s="66"/>
      <c r="F781" s="29">
        <v>1564</v>
      </c>
      <c r="G781" s="10" t="s">
        <v>3087</v>
      </c>
      <c r="H781" s="10">
        <v>7</v>
      </c>
      <c r="I781" s="743">
        <v>3.7907608327760015E-4</v>
      </c>
    </row>
    <row r="782" spans="1:9" ht="10.5" customHeight="1" x14ac:dyDescent="0.2">
      <c r="A782" s="29">
        <v>736</v>
      </c>
      <c r="B782" s="10" t="s">
        <v>1736</v>
      </c>
      <c r="C782" s="10">
        <v>225</v>
      </c>
      <c r="D782" s="38">
        <v>1.2184588391065718E-2</v>
      </c>
      <c r="E782" s="66"/>
      <c r="F782" s="29">
        <v>1565</v>
      </c>
      <c r="G782" s="10" t="s">
        <v>3093</v>
      </c>
      <c r="H782" s="10">
        <v>7</v>
      </c>
      <c r="I782" s="743">
        <v>3.7907608327760015E-4</v>
      </c>
    </row>
    <row r="783" spans="1:9" ht="10.5" customHeight="1" x14ac:dyDescent="0.2">
      <c r="A783" s="29">
        <v>737</v>
      </c>
      <c r="B783" s="10" t="s">
        <v>1737</v>
      </c>
      <c r="C783" s="10">
        <v>225</v>
      </c>
      <c r="D783" s="38">
        <v>1.2184588391065718E-2</v>
      </c>
      <c r="E783" s="66"/>
      <c r="F783" s="29">
        <v>1566</v>
      </c>
      <c r="G783" s="10" t="s">
        <v>3105</v>
      </c>
      <c r="H783" s="10">
        <v>7</v>
      </c>
      <c r="I783" s="743">
        <v>3.7907608327760015E-4</v>
      </c>
    </row>
    <row r="784" spans="1:9" ht="10.5" customHeight="1" x14ac:dyDescent="0.2">
      <c r="A784" s="29">
        <v>738</v>
      </c>
      <c r="B784" s="10" t="s">
        <v>1739</v>
      </c>
      <c r="C784" s="10">
        <v>225</v>
      </c>
      <c r="D784" s="38">
        <v>1.2184588391065718E-2</v>
      </c>
      <c r="E784" s="66"/>
      <c r="F784" s="29">
        <v>1567</v>
      </c>
      <c r="G784" s="10" t="s">
        <v>3106</v>
      </c>
      <c r="H784" s="10">
        <v>7</v>
      </c>
      <c r="I784" s="743">
        <v>3.7907608327760015E-4</v>
      </c>
    </row>
    <row r="785" spans="1:9" ht="10.5" customHeight="1" x14ac:dyDescent="0.2">
      <c r="A785" s="29">
        <v>739</v>
      </c>
      <c r="B785" s="10" t="s">
        <v>1740</v>
      </c>
      <c r="C785" s="10">
        <v>225</v>
      </c>
      <c r="D785" s="38">
        <v>1.2184588391065718E-2</v>
      </c>
      <c r="E785" s="66"/>
      <c r="F785" s="29">
        <v>1568</v>
      </c>
      <c r="G785" s="10" t="s">
        <v>2213</v>
      </c>
      <c r="H785" s="10">
        <v>6</v>
      </c>
      <c r="I785" s="743">
        <v>3.2492235709508582E-4</v>
      </c>
    </row>
    <row r="786" spans="1:9" ht="10.5" customHeight="1" x14ac:dyDescent="0.2">
      <c r="A786" s="29">
        <v>740</v>
      </c>
      <c r="B786" s="10" t="s">
        <v>1741</v>
      </c>
      <c r="C786" s="10">
        <v>225</v>
      </c>
      <c r="D786" s="38">
        <v>1.2184588391065718E-2</v>
      </c>
      <c r="E786" s="66"/>
      <c r="F786" s="29">
        <v>1569</v>
      </c>
      <c r="G786" s="10" t="s">
        <v>3111</v>
      </c>
      <c r="H786" s="10">
        <v>6</v>
      </c>
      <c r="I786" s="743">
        <v>3.2492235709508582E-4</v>
      </c>
    </row>
    <row r="787" spans="1:9" ht="10.5" customHeight="1" x14ac:dyDescent="0.2">
      <c r="A787" s="29">
        <v>741</v>
      </c>
      <c r="B787" s="225" t="s">
        <v>1742</v>
      </c>
      <c r="C787" s="10">
        <v>224</v>
      </c>
      <c r="D787" s="38">
        <v>1.2130434664883205E-2</v>
      </c>
      <c r="E787" s="66"/>
      <c r="F787" s="29">
        <v>1570</v>
      </c>
      <c r="G787" s="10" t="s">
        <v>3112</v>
      </c>
      <c r="H787" s="10">
        <v>6</v>
      </c>
      <c r="I787" s="743">
        <v>3.2492235709508582E-4</v>
      </c>
    </row>
    <row r="788" spans="1:9" ht="10.5" customHeight="1" x14ac:dyDescent="0.2">
      <c r="A788" s="29">
        <v>742</v>
      </c>
      <c r="B788" s="10" t="s">
        <v>1744</v>
      </c>
      <c r="C788" s="10">
        <v>223</v>
      </c>
      <c r="D788" s="38">
        <v>1.207628093870069E-2</v>
      </c>
      <c r="E788" s="66"/>
      <c r="F788" s="29">
        <v>1571</v>
      </c>
      <c r="G788" s="10" t="s">
        <v>3113</v>
      </c>
      <c r="H788" s="10">
        <v>6</v>
      </c>
      <c r="I788" s="743">
        <v>3.2492235709508582E-4</v>
      </c>
    </row>
    <row r="789" spans="1:9" ht="10.5" customHeight="1" x14ac:dyDescent="0.2">
      <c r="A789" s="29">
        <v>743</v>
      </c>
      <c r="B789" s="10" t="s">
        <v>1745</v>
      </c>
      <c r="C789" s="10">
        <v>223</v>
      </c>
      <c r="D789" s="38">
        <v>1.207628093870069E-2</v>
      </c>
      <c r="E789" s="66"/>
      <c r="F789" s="29">
        <v>1572</v>
      </c>
      <c r="G789" s="10" t="s">
        <v>3114</v>
      </c>
      <c r="H789" s="10">
        <v>6</v>
      </c>
      <c r="I789" s="743">
        <v>3.2492235709508582E-4</v>
      </c>
    </row>
    <row r="790" spans="1:9" ht="10.5" customHeight="1" x14ac:dyDescent="0.2">
      <c r="A790" s="29">
        <v>744</v>
      </c>
      <c r="B790" s="10" t="s">
        <v>1747</v>
      </c>
      <c r="C790" s="10">
        <v>223</v>
      </c>
      <c r="D790" s="38">
        <v>1.207628093870069E-2</v>
      </c>
      <c r="E790" s="66"/>
      <c r="F790" s="29">
        <v>1573</v>
      </c>
      <c r="G790" s="10" t="s">
        <v>2285</v>
      </c>
      <c r="H790" s="10">
        <v>6</v>
      </c>
      <c r="I790" s="743">
        <v>3.2492235709508582E-4</v>
      </c>
    </row>
    <row r="791" spans="1:9" ht="10.5" customHeight="1" x14ac:dyDescent="0.2">
      <c r="A791" s="29">
        <v>745</v>
      </c>
      <c r="B791" s="10" t="s">
        <v>1750</v>
      </c>
      <c r="C791" s="10">
        <v>220</v>
      </c>
      <c r="D791" s="38">
        <v>1.1913819760153146E-2</v>
      </c>
      <c r="E791" s="66"/>
      <c r="F791" s="29">
        <v>1574</v>
      </c>
      <c r="G791" s="10" t="s">
        <v>2238</v>
      </c>
      <c r="H791" s="10">
        <v>6</v>
      </c>
      <c r="I791" s="743">
        <v>3.2492235709508582E-4</v>
      </c>
    </row>
    <row r="792" spans="1:9" ht="10.5" customHeight="1" x14ac:dyDescent="0.2">
      <c r="A792" s="29">
        <v>746</v>
      </c>
      <c r="B792" s="10" t="s">
        <v>1751</v>
      </c>
      <c r="C792" s="10">
        <v>220</v>
      </c>
      <c r="D792" s="38">
        <v>1.1913819760153146E-2</v>
      </c>
      <c r="E792" s="66"/>
      <c r="F792" s="29">
        <v>1575</v>
      </c>
      <c r="G792" s="10" t="s">
        <v>2815</v>
      </c>
      <c r="H792" s="10">
        <v>6</v>
      </c>
      <c r="I792" s="743">
        <v>3.2492235709508582E-4</v>
      </c>
    </row>
    <row r="793" spans="1:9" ht="10.5" customHeight="1" x14ac:dyDescent="0.2">
      <c r="A793" s="29">
        <v>747</v>
      </c>
      <c r="B793" s="10" t="s">
        <v>1752</v>
      </c>
      <c r="C793" s="10">
        <v>220</v>
      </c>
      <c r="D793" s="38">
        <v>1.1913819760153146E-2</v>
      </c>
      <c r="E793" s="66"/>
      <c r="F793" s="29">
        <v>1576</v>
      </c>
      <c r="G793" s="10" t="s">
        <v>2444</v>
      </c>
      <c r="H793" s="10">
        <v>6</v>
      </c>
      <c r="I793" s="743">
        <v>3.2492235709508582E-4</v>
      </c>
    </row>
    <row r="794" spans="1:9" ht="10.5" customHeight="1" x14ac:dyDescent="0.2">
      <c r="A794" s="29">
        <v>748</v>
      </c>
      <c r="B794" s="10" t="s">
        <v>1753</v>
      </c>
      <c r="C794" s="10">
        <v>220</v>
      </c>
      <c r="D794" s="38">
        <v>1.1913819760153146E-2</v>
      </c>
      <c r="E794" s="66"/>
      <c r="F794" s="29">
        <v>1577</v>
      </c>
      <c r="G794" s="10" t="s">
        <v>3127</v>
      </c>
      <c r="H794" s="10">
        <v>6</v>
      </c>
      <c r="I794" s="743">
        <v>3.2492235709508582E-4</v>
      </c>
    </row>
    <row r="795" spans="1:9" ht="10.5" customHeight="1" x14ac:dyDescent="0.2">
      <c r="A795" s="29">
        <v>749</v>
      </c>
      <c r="B795" s="10" t="s">
        <v>1754</v>
      </c>
      <c r="C795" s="10">
        <v>220</v>
      </c>
      <c r="D795" s="38">
        <v>1.1913819760153146E-2</v>
      </c>
      <c r="E795" s="66"/>
      <c r="F795" s="29">
        <v>1578</v>
      </c>
      <c r="G795" s="10" t="s">
        <v>3128</v>
      </c>
      <c r="H795" s="10">
        <v>6</v>
      </c>
      <c r="I795" s="743">
        <v>3.2492235709508582E-4</v>
      </c>
    </row>
    <row r="796" spans="1:9" ht="10.5" customHeight="1" x14ac:dyDescent="0.2">
      <c r="A796" s="29">
        <v>750</v>
      </c>
      <c r="B796" s="10" t="s">
        <v>1755</v>
      </c>
      <c r="C796" s="10">
        <v>220</v>
      </c>
      <c r="D796" s="38">
        <v>1.1913819760153146E-2</v>
      </c>
      <c r="E796" s="66"/>
      <c r="F796" s="29">
        <v>1579</v>
      </c>
      <c r="G796" s="225" t="s">
        <v>3131</v>
      </c>
      <c r="H796" s="10">
        <v>5</v>
      </c>
      <c r="I796" s="743">
        <v>2.7076863091257154E-4</v>
      </c>
    </row>
    <row r="797" spans="1:9" ht="10.5" customHeight="1" x14ac:dyDescent="0.2">
      <c r="A797" s="29">
        <v>751</v>
      </c>
      <c r="B797" s="10" t="s">
        <v>1560</v>
      </c>
      <c r="C797" s="10">
        <v>219</v>
      </c>
      <c r="D797" s="38">
        <v>1.1859666033970633E-2</v>
      </c>
      <c r="E797" s="66"/>
      <c r="F797" s="29">
        <v>1580</v>
      </c>
      <c r="G797" s="10" t="s">
        <v>2912</v>
      </c>
      <c r="H797" s="10">
        <v>5</v>
      </c>
      <c r="I797" s="743">
        <v>2.7076863091257154E-4</v>
      </c>
    </row>
    <row r="798" spans="1:9" ht="10.5" customHeight="1" x14ac:dyDescent="0.2">
      <c r="A798" s="29">
        <v>752</v>
      </c>
      <c r="B798" s="10" t="s">
        <v>1757</v>
      </c>
      <c r="C798" s="10">
        <v>217</v>
      </c>
      <c r="D798" s="38">
        <v>1.1751358581605604E-2</v>
      </c>
      <c r="E798" s="66"/>
      <c r="F798" s="29">
        <v>1581</v>
      </c>
      <c r="G798" s="10" t="s">
        <v>3000</v>
      </c>
      <c r="H798" s="10">
        <v>5</v>
      </c>
      <c r="I798" s="743">
        <v>2.7076863091257154E-4</v>
      </c>
    </row>
    <row r="799" spans="1:9" ht="10.5" customHeight="1" x14ac:dyDescent="0.2">
      <c r="A799" s="29">
        <v>753</v>
      </c>
      <c r="B799" s="10" t="s">
        <v>1758</v>
      </c>
      <c r="C799" s="10">
        <v>217</v>
      </c>
      <c r="D799" s="38">
        <v>1.1751358581605604E-2</v>
      </c>
      <c r="E799" s="66"/>
      <c r="F799" s="29">
        <v>1582</v>
      </c>
      <c r="G799" s="10" t="s">
        <v>3119</v>
      </c>
      <c r="H799" s="10">
        <v>5</v>
      </c>
      <c r="I799" s="743">
        <v>2.7076863091257154E-4</v>
      </c>
    </row>
    <row r="800" spans="1:9" ht="10.5" customHeight="1" x14ac:dyDescent="0.2">
      <c r="A800" s="29">
        <v>754</v>
      </c>
      <c r="B800" s="225" t="s">
        <v>1761</v>
      </c>
      <c r="C800" s="10">
        <v>216</v>
      </c>
      <c r="D800" s="38">
        <v>1.1697204855423089E-2</v>
      </c>
      <c r="E800" s="66"/>
      <c r="F800" s="29">
        <v>1583</v>
      </c>
      <c r="G800" s="10" t="s">
        <v>3141</v>
      </c>
      <c r="H800" s="10">
        <v>5</v>
      </c>
      <c r="I800" s="743">
        <v>2.7076863091257154E-4</v>
      </c>
    </row>
    <row r="801" spans="1:9" ht="10.5" customHeight="1" x14ac:dyDescent="0.2">
      <c r="A801" s="29">
        <v>755</v>
      </c>
      <c r="B801" s="225" t="s">
        <v>1762</v>
      </c>
      <c r="C801" s="10">
        <v>216</v>
      </c>
      <c r="D801" s="38">
        <v>1.1697204855423089E-2</v>
      </c>
      <c r="E801" s="66"/>
      <c r="F801" s="29">
        <v>1584</v>
      </c>
      <c r="G801" s="10" t="s">
        <v>3142</v>
      </c>
      <c r="H801" s="10">
        <v>5</v>
      </c>
      <c r="I801" s="743">
        <v>2.7076863091257154E-4</v>
      </c>
    </row>
    <row r="802" spans="1:9" ht="10.5" customHeight="1" x14ac:dyDescent="0.2">
      <c r="A802" s="29">
        <v>756</v>
      </c>
      <c r="B802" s="10" t="s">
        <v>1763</v>
      </c>
      <c r="C802" s="10">
        <v>216</v>
      </c>
      <c r="D802" s="38">
        <v>1.1697204855423089E-2</v>
      </c>
      <c r="E802" s="66"/>
      <c r="F802" s="29">
        <v>1585</v>
      </c>
      <c r="G802" s="10" t="s">
        <v>3150</v>
      </c>
      <c r="H802" s="10">
        <v>5</v>
      </c>
      <c r="I802" s="743">
        <v>2.7076863091257154E-4</v>
      </c>
    </row>
    <row r="803" spans="1:9" ht="10.5" customHeight="1" x14ac:dyDescent="0.2">
      <c r="A803" s="29">
        <v>757</v>
      </c>
      <c r="B803" s="10" t="s">
        <v>1764</v>
      </c>
      <c r="C803" s="10">
        <v>216</v>
      </c>
      <c r="D803" s="38">
        <v>1.1697204855423089E-2</v>
      </c>
      <c r="E803" s="66"/>
      <c r="F803" s="29">
        <v>1586</v>
      </c>
      <c r="G803" s="10" t="s">
        <v>2888</v>
      </c>
      <c r="H803" s="10">
        <v>4</v>
      </c>
      <c r="I803" s="743">
        <v>2.1661490473005721E-4</v>
      </c>
    </row>
    <row r="804" spans="1:9" ht="10.5" customHeight="1" x14ac:dyDescent="0.2">
      <c r="A804" s="29">
        <v>758</v>
      </c>
      <c r="B804" s="10" t="s">
        <v>1765</v>
      </c>
      <c r="C804" s="10">
        <v>216</v>
      </c>
      <c r="D804" s="38">
        <v>1.1697204855423089E-2</v>
      </c>
      <c r="E804" s="66"/>
      <c r="F804" s="29">
        <v>1587</v>
      </c>
      <c r="G804" s="10" t="s">
        <v>3156</v>
      </c>
      <c r="H804" s="10">
        <v>4</v>
      </c>
      <c r="I804" s="743">
        <v>2.1661490473005721E-4</v>
      </c>
    </row>
    <row r="805" spans="1:9" ht="10.5" customHeight="1" x14ac:dyDescent="0.2">
      <c r="A805" s="29">
        <v>759</v>
      </c>
      <c r="B805" s="10" t="s">
        <v>1766</v>
      </c>
      <c r="C805" s="10">
        <v>216</v>
      </c>
      <c r="D805" s="38">
        <v>1.1697204855423089E-2</v>
      </c>
      <c r="E805" s="66"/>
      <c r="F805" s="29">
        <v>1588</v>
      </c>
      <c r="G805" s="10" t="s">
        <v>3157</v>
      </c>
      <c r="H805" s="10">
        <v>4</v>
      </c>
      <c r="I805" s="743">
        <v>2.1661490473005721E-4</v>
      </c>
    </row>
    <row r="806" spans="1:9" ht="10.5" customHeight="1" x14ac:dyDescent="0.2">
      <c r="A806" s="29">
        <v>760</v>
      </c>
      <c r="B806" s="10" t="s">
        <v>1656</v>
      </c>
      <c r="C806" s="10">
        <v>215</v>
      </c>
      <c r="D806" s="38">
        <v>1.1643051129240575E-2</v>
      </c>
      <c r="E806" s="66"/>
      <c r="F806" s="29">
        <v>1589</v>
      </c>
      <c r="G806" s="10" t="s">
        <v>2915</v>
      </c>
      <c r="H806" s="10">
        <v>4</v>
      </c>
      <c r="I806" s="743">
        <v>2.1661490473005721E-4</v>
      </c>
    </row>
    <row r="807" spans="1:9" ht="10.5" customHeight="1" x14ac:dyDescent="0.2">
      <c r="A807" s="29">
        <v>761</v>
      </c>
      <c r="B807" s="225" t="s">
        <v>1767</v>
      </c>
      <c r="C807" s="10">
        <v>215</v>
      </c>
      <c r="D807" s="38">
        <v>1.1643051129240575E-2</v>
      </c>
      <c r="E807" s="66"/>
      <c r="F807" s="29">
        <v>1590</v>
      </c>
      <c r="G807" s="10" t="s">
        <v>3161</v>
      </c>
      <c r="H807" s="10">
        <v>4</v>
      </c>
      <c r="I807" s="743">
        <v>2.1661490473005721E-4</v>
      </c>
    </row>
    <row r="808" spans="1:9" ht="10.5" customHeight="1" x14ac:dyDescent="0.2">
      <c r="A808" s="29">
        <v>762</v>
      </c>
      <c r="B808" s="10" t="s">
        <v>1581</v>
      </c>
      <c r="C808" s="10">
        <v>215</v>
      </c>
      <c r="D808" s="38">
        <v>1.1643051129240575E-2</v>
      </c>
      <c r="E808" s="66"/>
      <c r="F808" s="29">
        <v>1591</v>
      </c>
      <c r="G808" s="10" t="s">
        <v>2382</v>
      </c>
      <c r="H808" s="10">
        <v>4</v>
      </c>
      <c r="I808" s="743">
        <v>2.1661490473005721E-4</v>
      </c>
    </row>
    <row r="809" spans="1:9" ht="10.5" customHeight="1" x14ac:dyDescent="0.2">
      <c r="A809" s="29">
        <v>763</v>
      </c>
      <c r="B809" s="10" t="s">
        <v>1768</v>
      </c>
      <c r="C809" s="10">
        <v>215</v>
      </c>
      <c r="D809" s="38">
        <v>1.1643051129240575E-2</v>
      </c>
      <c r="E809" s="66"/>
      <c r="F809" s="29">
        <v>1592</v>
      </c>
      <c r="G809" s="10" t="s">
        <v>3162</v>
      </c>
      <c r="H809" s="10">
        <v>4</v>
      </c>
      <c r="I809" s="743">
        <v>2.1661490473005721E-4</v>
      </c>
    </row>
    <row r="810" spans="1:9" ht="10.5" customHeight="1" x14ac:dyDescent="0.2">
      <c r="A810" s="29">
        <v>764</v>
      </c>
      <c r="B810" s="225" t="s">
        <v>1770</v>
      </c>
      <c r="C810" s="10">
        <v>214</v>
      </c>
      <c r="D810" s="38">
        <v>1.1588897403058062E-2</v>
      </c>
      <c r="E810" s="66"/>
      <c r="F810" s="29">
        <v>1593</v>
      </c>
      <c r="G810" s="10" t="s">
        <v>3164</v>
      </c>
      <c r="H810" s="10">
        <v>4</v>
      </c>
      <c r="I810" s="743">
        <v>2.1661490473005721E-4</v>
      </c>
    </row>
    <row r="811" spans="1:9" ht="10.5" customHeight="1" x14ac:dyDescent="0.2">
      <c r="A811" s="29">
        <v>765</v>
      </c>
      <c r="B811" s="10" t="s">
        <v>1773</v>
      </c>
      <c r="C811" s="10">
        <v>214</v>
      </c>
      <c r="D811" s="38">
        <v>1.1588897403058062E-2</v>
      </c>
      <c r="E811" s="66"/>
      <c r="F811" s="29">
        <v>1594</v>
      </c>
      <c r="G811" s="10" t="s">
        <v>3169</v>
      </c>
      <c r="H811" s="10">
        <v>4</v>
      </c>
      <c r="I811" s="743">
        <v>2.1661490473005721E-4</v>
      </c>
    </row>
    <row r="812" spans="1:9" ht="10.5" customHeight="1" x14ac:dyDescent="0.2">
      <c r="A812" s="29">
        <v>766</v>
      </c>
      <c r="B812" s="10" t="s">
        <v>1756</v>
      </c>
      <c r="C812" s="10">
        <v>213</v>
      </c>
      <c r="D812" s="38">
        <v>1.1534743676875547E-2</v>
      </c>
      <c r="E812" s="66"/>
      <c r="F812" s="29">
        <v>1595</v>
      </c>
      <c r="G812" s="10" t="s">
        <v>3052</v>
      </c>
      <c r="H812" s="10">
        <v>4</v>
      </c>
      <c r="I812" s="743">
        <v>2.1661490473005721E-4</v>
      </c>
    </row>
    <row r="813" spans="1:9" ht="10.5" customHeight="1" x14ac:dyDescent="0.2">
      <c r="A813" s="29">
        <v>767</v>
      </c>
      <c r="B813" s="10" t="s">
        <v>1774</v>
      </c>
      <c r="C813" s="10">
        <v>213</v>
      </c>
      <c r="D813" s="38">
        <v>1.1534743676875547E-2</v>
      </c>
      <c r="E813" s="66"/>
      <c r="F813" s="29">
        <v>1596</v>
      </c>
      <c r="G813" s="225" t="s">
        <v>1760</v>
      </c>
      <c r="H813" s="10">
        <v>3</v>
      </c>
      <c r="I813" s="743">
        <v>1.6246117854754291E-4</v>
      </c>
    </row>
    <row r="814" spans="1:9" ht="10.5" customHeight="1" x14ac:dyDescent="0.2">
      <c r="A814" s="29">
        <v>768</v>
      </c>
      <c r="B814" s="225" t="s">
        <v>1775</v>
      </c>
      <c r="C814" s="10">
        <v>212</v>
      </c>
      <c r="D814" s="38">
        <v>1.1480589950693032E-2</v>
      </c>
      <c r="E814" s="66"/>
      <c r="F814" s="29">
        <v>1597</v>
      </c>
      <c r="G814" s="226" t="s">
        <v>2846</v>
      </c>
      <c r="H814" s="10">
        <v>3</v>
      </c>
      <c r="I814" s="743">
        <v>1.6246117854754291E-4</v>
      </c>
    </row>
    <row r="815" spans="1:9" ht="10.5" customHeight="1" x14ac:dyDescent="0.2">
      <c r="A815" s="638">
        <v>769</v>
      </c>
      <c r="B815" s="25" t="s">
        <v>1776</v>
      </c>
      <c r="C815" s="25">
        <v>212</v>
      </c>
      <c r="D815" s="639">
        <v>1.1480589950693032E-2</v>
      </c>
      <c r="E815" s="749"/>
      <c r="F815" s="638">
        <v>1598</v>
      </c>
      <c r="G815" s="748" t="s">
        <v>2696</v>
      </c>
      <c r="H815" s="25">
        <v>3</v>
      </c>
      <c r="I815" s="746">
        <v>1.6246117854754291E-4</v>
      </c>
    </row>
    <row r="816" spans="1:9" ht="10.5" customHeight="1" x14ac:dyDescent="0.2">
      <c r="A816" s="640"/>
      <c r="B816" s="620"/>
      <c r="C816" s="620"/>
      <c r="D816" s="641"/>
      <c r="E816" s="750"/>
      <c r="F816" s="640"/>
      <c r="G816" s="636" t="s">
        <v>3903</v>
      </c>
      <c r="H816" s="620"/>
      <c r="I816" s="752"/>
    </row>
    <row r="817" spans="1:9" s="2" customFormat="1" ht="10.5" customHeight="1" x14ac:dyDescent="0.15">
      <c r="A817" s="614" t="s">
        <v>0</v>
      </c>
      <c r="B817" s="862" t="s">
        <v>3307</v>
      </c>
      <c r="C817" s="614" t="s">
        <v>3311</v>
      </c>
      <c r="D817" s="614" t="s">
        <v>923</v>
      </c>
      <c r="E817" s="614"/>
      <c r="F817" s="614" t="s">
        <v>0</v>
      </c>
      <c r="G817" s="862" t="s">
        <v>3307</v>
      </c>
      <c r="H817" s="614" t="s">
        <v>3311</v>
      </c>
      <c r="I817" s="614" t="s">
        <v>923</v>
      </c>
    </row>
    <row r="818" spans="1:9" s="2" customFormat="1" ht="10.5" customHeight="1" x14ac:dyDescent="0.15">
      <c r="A818" s="615" t="s">
        <v>2</v>
      </c>
      <c r="B818" s="862"/>
      <c r="C818" s="615" t="s">
        <v>925</v>
      </c>
      <c r="D818" s="615" t="s">
        <v>6</v>
      </c>
      <c r="E818" s="615"/>
      <c r="F818" s="615" t="s">
        <v>2</v>
      </c>
      <c r="G818" s="862"/>
      <c r="H818" s="615" t="s">
        <v>925</v>
      </c>
      <c r="I818" s="615" t="s">
        <v>6</v>
      </c>
    </row>
    <row r="819" spans="1:9" ht="10.5" customHeight="1" x14ac:dyDescent="0.2">
      <c r="A819" s="29">
        <v>770</v>
      </c>
      <c r="B819" s="10" t="s">
        <v>1722</v>
      </c>
      <c r="C819" s="10">
        <v>212</v>
      </c>
      <c r="D819" s="38">
        <v>1.1480589950693032E-2</v>
      </c>
      <c r="E819" s="66"/>
      <c r="F819" s="29">
        <v>1599</v>
      </c>
      <c r="G819" s="10" t="s">
        <v>2604</v>
      </c>
      <c r="H819" s="10">
        <v>3</v>
      </c>
      <c r="I819" s="743">
        <v>1.6246117854754291E-4</v>
      </c>
    </row>
    <row r="820" spans="1:9" ht="10.5" customHeight="1" x14ac:dyDescent="0.2">
      <c r="A820" s="29">
        <v>771</v>
      </c>
      <c r="B820" s="10" t="s">
        <v>1777</v>
      </c>
      <c r="C820" s="10">
        <v>211</v>
      </c>
      <c r="D820" s="38">
        <v>1.1426436224510518E-2</v>
      </c>
      <c r="E820" s="66"/>
      <c r="F820" s="29">
        <v>1600</v>
      </c>
      <c r="G820" s="10" t="s">
        <v>3170</v>
      </c>
      <c r="H820" s="10">
        <v>3</v>
      </c>
      <c r="I820" s="743">
        <v>1.6246117854754291E-4</v>
      </c>
    </row>
    <row r="821" spans="1:9" ht="10.5" customHeight="1" x14ac:dyDescent="0.2">
      <c r="A821" s="29">
        <v>772</v>
      </c>
      <c r="B821" s="10" t="s">
        <v>1628</v>
      </c>
      <c r="C821" s="10">
        <v>211</v>
      </c>
      <c r="D821" s="38">
        <v>1.1426436224510518E-2</v>
      </c>
      <c r="E821" s="66"/>
      <c r="F821" s="29">
        <v>1601</v>
      </c>
      <c r="G821" s="10" t="s">
        <v>3172</v>
      </c>
      <c r="H821" s="10">
        <v>3</v>
      </c>
      <c r="I821" s="743">
        <v>1.6246117854754291E-4</v>
      </c>
    </row>
    <row r="822" spans="1:9" ht="10.5" customHeight="1" x14ac:dyDescent="0.2">
      <c r="A822" s="29">
        <v>773</v>
      </c>
      <c r="B822" s="10" t="s">
        <v>1778</v>
      </c>
      <c r="C822" s="10">
        <v>210</v>
      </c>
      <c r="D822" s="38">
        <v>1.1372282498328003E-2</v>
      </c>
      <c r="E822" s="66"/>
      <c r="F822" s="29">
        <v>1602</v>
      </c>
      <c r="G822" s="10" t="s">
        <v>3174</v>
      </c>
      <c r="H822" s="10">
        <v>3</v>
      </c>
      <c r="I822" s="743">
        <v>1.6246117854754291E-4</v>
      </c>
    </row>
    <row r="823" spans="1:9" ht="10.5" customHeight="1" x14ac:dyDescent="0.2">
      <c r="A823" s="29">
        <v>774</v>
      </c>
      <c r="B823" s="10" t="s">
        <v>1780</v>
      </c>
      <c r="C823" s="10">
        <v>210</v>
      </c>
      <c r="D823" s="38">
        <v>1.1372282498328003E-2</v>
      </c>
      <c r="E823" s="66"/>
      <c r="F823" s="29">
        <v>1603</v>
      </c>
      <c r="G823" s="10" t="s">
        <v>3179</v>
      </c>
      <c r="H823" s="10">
        <v>3</v>
      </c>
      <c r="I823" s="743">
        <v>1.6246117854754291E-4</v>
      </c>
    </row>
    <row r="824" spans="1:9" ht="10.5" customHeight="1" x14ac:dyDescent="0.2">
      <c r="A824" s="29">
        <v>775</v>
      </c>
      <c r="B824" s="10" t="s">
        <v>1781</v>
      </c>
      <c r="C824" s="10">
        <v>209</v>
      </c>
      <c r="D824" s="38">
        <v>1.131812877214549E-2</v>
      </c>
      <c r="E824" s="66"/>
      <c r="F824" s="29">
        <v>1604</v>
      </c>
      <c r="G824" s="10" t="s">
        <v>3185</v>
      </c>
      <c r="H824" s="10">
        <v>3</v>
      </c>
      <c r="I824" s="743">
        <v>1.6246117854754291E-4</v>
      </c>
    </row>
    <row r="825" spans="1:9" ht="10.5" customHeight="1" x14ac:dyDescent="0.2">
      <c r="A825" s="29">
        <v>776</v>
      </c>
      <c r="B825" s="10" t="s">
        <v>1782</v>
      </c>
      <c r="C825" s="10">
        <v>209</v>
      </c>
      <c r="D825" s="38">
        <v>1.131812877214549E-2</v>
      </c>
      <c r="E825" s="66"/>
      <c r="F825" s="29">
        <v>1605</v>
      </c>
      <c r="G825" s="10" t="s">
        <v>3186</v>
      </c>
      <c r="H825" s="10">
        <v>3</v>
      </c>
      <c r="I825" s="743">
        <v>1.6246117854754291E-4</v>
      </c>
    </row>
    <row r="826" spans="1:9" ht="10.5" customHeight="1" x14ac:dyDescent="0.2">
      <c r="A826" s="29">
        <v>777</v>
      </c>
      <c r="B826" s="10" t="s">
        <v>1783</v>
      </c>
      <c r="C826" s="10">
        <v>209</v>
      </c>
      <c r="D826" s="38">
        <v>1.131812877214549E-2</v>
      </c>
      <c r="E826" s="66"/>
      <c r="F826" s="29">
        <v>1606</v>
      </c>
      <c r="G826" s="10" t="s">
        <v>2692</v>
      </c>
      <c r="H826" s="10">
        <v>3</v>
      </c>
      <c r="I826" s="743">
        <v>1.6246117854754291E-4</v>
      </c>
    </row>
    <row r="827" spans="1:9" ht="10.5" customHeight="1" x14ac:dyDescent="0.2">
      <c r="A827" s="29">
        <v>778</v>
      </c>
      <c r="B827" s="10" t="s">
        <v>1685</v>
      </c>
      <c r="C827" s="10">
        <v>209</v>
      </c>
      <c r="D827" s="38">
        <v>1.131812877214549E-2</v>
      </c>
      <c r="E827" s="66"/>
      <c r="F827" s="29">
        <v>1607</v>
      </c>
      <c r="G827" s="225" t="s">
        <v>3199</v>
      </c>
      <c r="H827" s="10">
        <v>2</v>
      </c>
      <c r="I827" s="743">
        <v>1.0830745236502861E-4</v>
      </c>
    </row>
    <row r="828" spans="1:9" ht="10.5" customHeight="1" x14ac:dyDescent="0.2">
      <c r="A828" s="29">
        <v>779</v>
      </c>
      <c r="B828" s="10" t="s">
        <v>1785</v>
      </c>
      <c r="C828" s="10">
        <v>208</v>
      </c>
      <c r="D828" s="38">
        <v>1.1263975045962975E-2</v>
      </c>
      <c r="E828" s="66"/>
      <c r="F828" s="29">
        <v>1608</v>
      </c>
      <c r="G828" s="226" t="s">
        <v>3200</v>
      </c>
      <c r="H828" s="10">
        <v>2</v>
      </c>
      <c r="I828" s="743">
        <v>1.0830745236502861E-4</v>
      </c>
    </row>
    <row r="829" spans="1:9" ht="10.5" customHeight="1" x14ac:dyDescent="0.2">
      <c r="A829" s="29">
        <v>780</v>
      </c>
      <c r="B829" s="10" t="s">
        <v>1668</v>
      </c>
      <c r="C829" s="10">
        <v>207</v>
      </c>
      <c r="D829" s="38">
        <v>1.1209821319780461E-2</v>
      </c>
      <c r="E829" s="66"/>
      <c r="F829" s="29">
        <v>1609</v>
      </c>
      <c r="G829" s="225" t="s">
        <v>2560</v>
      </c>
      <c r="H829" s="10">
        <v>2</v>
      </c>
      <c r="I829" s="743">
        <v>1.0830745236502861E-4</v>
      </c>
    </row>
    <row r="830" spans="1:9" ht="10.5" customHeight="1" x14ac:dyDescent="0.2">
      <c r="A830" s="29">
        <v>781</v>
      </c>
      <c r="B830" s="10" t="s">
        <v>1787</v>
      </c>
      <c r="C830" s="10">
        <v>206</v>
      </c>
      <c r="D830" s="38">
        <v>1.1155667593597946E-2</v>
      </c>
      <c r="E830" s="66"/>
      <c r="F830" s="29">
        <v>1610</v>
      </c>
      <c r="G830" s="226" t="s">
        <v>3201</v>
      </c>
      <c r="H830" s="10">
        <v>2</v>
      </c>
      <c r="I830" s="743">
        <v>1.0830745236502861E-4</v>
      </c>
    </row>
    <row r="831" spans="1:9" ht="10.5" customHeight="1" x14ac:dyDescent="0.2">
      <c r="A831" s="29">
        <v>782</v>
      </c>
      <c r="B831" s="10" t="s">
        <v>1789</v>
      </c>
      <c r="C831" s="10">
        <v>206</v>
      </c>
      <c r="D831" s="38">
        <v>1.1155667593597946E-2</v>
      </c>
      <c r="E831" s="66"/>
      <c r="F831" s="29">
        <v>1611</v>
      </c>
      <c r="G831" s="10" t="s">
        <v>3202</v>
      </c>
      <c r="H831" s="10">
        <v>2</v>
      </c>
      <c r="I831" s="743">
        <v>1.0830745236502861E-4</v>
      </c>
    </row>
    <row r="832" spans="1:9" ht="10.5" customHeight="1" x14ac:dyDescent="0.2">
      <c r="A832" s="29">
        <v>783</v>
      </c>
      <c r="B832" s="10" t="s">
        <v>1790</v>
      </c>
      <c r="C832" s="10">
        <v>205</v>
      </c>
      <c r="D832" s="38">
        <v>1.1101513867415432E-2</v>
      </c>
      <c r="E832" s="66"/>
      <c r="F832" s="29">
        <v>1612</v>
      </c>
      <c r="G832" s="10" t="s">
        <v>3203</v>
      </c>
      <c r="H832" s="10">
        <v>2</v>
      </c>
      <c r="I832" s="743">
        <v>1.0830745236502861E-4</v>
      </c>
    </row>
    <row r="833" spans="1:9" ht="10.5" customHeight="1" x14ac:dyDescent="0.2">
      <c r="A833" s="29">
        <v>784</v>
      </c>
      <c r="B833" s="10" t="s">
        <v>1792</v>
      </c>
      <c r="C833" s="10">
        <v>205</v>
      </c>
      <c r="D833" s="38">
        <v>1.1101513867415432E-2</v>
      </c>
      <c r="E833" s="66"/>
      <c r="F833" s="29">
        <v>1613</v>
      </c>
      <c r="G833" s="225" t="s">
        <v>3204</v>
      </c>
      <c r="H833" s="10">
        <v>2</v>
      </c>
      <c r="I833" s="743">
        <v>1.0830745236502861E-4</v>
      </c>
    </row>
    <row r="834" spans="1:9" ht="10.5" customHeight="1" x14ac:dyDescent="0.2">
      <c r="A834" s="29">
        <v>785</v>
      </c>
      <c r="B834" s="10" t="s">
        <v>1793</v>
      </c>
      <c r="C834" s="10">
        <v>205</v>
      </c>
      <c r="D834" s="38">
        <v>1.1101513867415432E-2</v>
      </c>
      <c r="E834" s="66"/>
      <c r="F834" s="29">
        <v>1614</v>
      </c>
      <c r="G834" s="10" t="s">
        <v>3205</v>
      </c>
      <c r="H834" s="10">
        <v>2</v>
      </c>
      <c r="I834" s="743">
        <v>1.0830745236502861E-4</v>
      </c>
    </row>
    <row r="835" spans="1:9" ht="10.5" customHeight="1" x14ac:dyDescent="0.2">
      <c r="A835" s="29">
        <v>786</v>
      </c>
      <c r="B835" s="10" t="s">
        <v>1709</v>
      </c>
      <c r="C835" s="10">
        <v>205</v>
      </c>
      <c r="D835" s="38">
        <v>1.1101513867415432E-2</v>
      </c>
      <c r="E835" s="66"/>
      <c r="F835" s="29">
        <v>1615</v>
      </c>
      <c r="G835" s="10" t="s">
        <v>3208</v>
      </c>
      <c r="H835" s="10">
        <v>2</v>
      </c>
      <c r="I835" s="743">
        <v>1.0830745236502861E-4</v>
      </c>
    </row>
    <row r="836" spans="1:9" ht="10.5" customHeight="1" x14ac:dyDescent="0.2">
      <c r="A836" s="29">
        <v>787</v>
      </c>
      <c r="B836" s="10" t="s">
        <v>1797</v>
      </c>
      <c r="C836" s="10">
        <v>204</v>
      </c>
      <c r="D836" s="38">
        <v>1.1047360141232919E-2</v>
      </c>
      <c r="E836" s="66"/>
      <c r="F836" s="29">
        <v>1616</v>
      </c>
      <c r="G836" s="10" t="s">
        <v>3211</v>
      </c>
      <c r="H836" s="10">
        <v>2</v>
      </c>
      <c r="I836" s="743">
        <v>1.0830745236502861E-4</v>
      </c>
    </row>
    <row r="837" spans="1:9" ht="10.5" customHeight="1" x14ac:dyDescent="0.2">
      <c r="A837" s="29">
        <v>788</v>
      </c>
      <c r="B837" s="10" t="s">
        <v>1798</v>
      </c>
      <c r="C837" s="10">
        <v>204</v>
      </c>
      <c r="D837" s="38">
        <v>1.1047360141232919E-2</v>
      </c>
      <c r="E837" s="66"/>
      <c r="F837" s="29">
        <v>1617</v>
      </c>
      <c r="G837" s="10" t="s">
        <v>3212</v>
      </c>
      <c r="H837" s="10">
        <v>2</v>
      </c>
      <c r="I837" s="743">
        <v>1.0830745236502861E-4</v>
      </c>
    </row>
    <row r="838" spans="1:9" ht="10.5" customHeight="1" x14ac:dyDescent="0.2">
      <c r="A838" s="29">
        <v>789</v>
      </c>
      <c r="B838" s="10" t="s">
        <v>1799</v>
      </c>
      <c r="C838" s="10">
        <v>203</v>
      </c>
      <c r="D838" s="38">
        <v>1.0993206415050404E-2</v>
      </c>
      <c r="E838" s="66"/>
      <c r="F838" s="29">
        <v>1618</v>
      </c>
      <c r="G838" s="10" t="s">
        <v>3214</v>
      </c>
      <c r="H838" s="10">
        <v>2</v>
      </c>
      <c r="I838" s="743">
        <v>1.0830745236502861E-4</v>
      </c>
    </row>
    <row r="839" spans="1:9" ht="10.5" customHeight="1" x14ac:dyDescent="0.2">
      <c r="A839" s="29">
        <v>790</v>
      </c>
      <c r="B839" s="10" t="s">
        <v>1795</v>
      </c>
      <c r="C839" s="10">
        <v>203</v>
      </c>
      <c r="D839" s="38">
        <v>1.0993206415050404E-2</v>
      </c>
      <c r="E839" s="66"/>
      <c r="F839" s="29">
        <v>1619</v>
      </c>
      <c r="G839" s="10" t="s">
        <v>3215</v>
      </c>
      <c r="H839" s="10">
        <v>2</v>
      </c>
      <c r="I839" s="743">
        <v>1.0830745236502861E-4</v>
      </c>
    </row>
    <row r="840" spans="1:9" ht="10.5" customHeight="1" x14ac:dyDescent="0.2">
      <c r="A840" s="29">
        <v>791</v>
      </c>
      <c r="B840" s="225" t="s">
        <v>1801</v>
      </c>
      <c r="C840" s="10">
        <v>202</v>
      </c>
      <c r="D840" s="38">
        <v>1.0939052688867889E-2</v>
      </c>
      <c r="E840" s="66"/>
      <c r="F840" s="29">
        <v>1620</v>
      </c>
      <c r="G840" s="10" t="s">
        <v>3216</v>
      </c>
      <c r="H840" s="10">
        <v>2</v>
      </c>
      <c r="I840" s="743">
        <v>1.0830745236502861E-4</v>
      </c>
    </row>
    <row r="841" spans="1:9" ht="10.5" customHeight="1" x14ac:dyDescent="0.2">
      <c r="A841" s="29">
        <v>792</v>
      </c>
      <c r="B841" s="10" t="s">
        <v>1743</v>
      </c>
      <c r="C841" s="10">
        <v>202</v>
      </c>
      <c r="D841" s="38">
        <v>1.0939052688867889E-2</v>
      </c>
      <c r="E841" s="66"/>
      <c r="F841" s="29">
        <v>1621</v>
      </c>
      <c r="G841" s="10" t="s">
        <v>1959</v>
      </c>
      <c r="H841" s="10">
        <v>2</v>
      </c>
      <c r="I841" s="743">
        <v>1.0830745236502861E-4</v>
      </c>
    </row>
    <row r="842" spans="1:9" ht="10.5" customHeight="1" x14ac:dyDescent="0.2">
      <c r="A842" s="29">
        <v>793</v>
      </c>
      <c r="B842" s="225" t="s">
        <v>1803</v>
      </c>
      <c r="C842" s="10">
        <v>201</v>
      </c>
      <c r="D842" s="38">
        <v>1.0884898962685375E-2</v>
      </c>
      <c r="E842" s="66"/>
      <c r="F842" s="29">
        <v>1622</v>
      </c>
      <c r="G842" s="10" t="s">
        <v>2458</v>
      </c>
      <c r="H842" s="10">
        <v>2</v>
      </c>
      <c r="I842" s="743">
        <v>1.0830745236502861E-4</v>
      </c>
    </row>
    <row r="843" spans="1:9" ht="10.5" customHeight="1" x14ac:dyDescent="0.2">
      <c r="A843" s="29">
        <v>794</v>
      </c>
      <c r="B843" s="10" t="s">
        <v>1806</v>
      </c>
      <c r="C843" s="10">
        <v>200</v>
      </c>
      <c r="D843" s="38">
        <v>1.083074523650286E-2</v>
      </c>
      <c r="E843" s="66"/>
      <c r="F843" s="29">
        <v>1623</v>
      </c>
      <c r="G843" s="10" t="s">
        <v>3217</v>
      </c>
      <c r="H843" s="10">
        <v>2</v>
      </c>
      <c r="I843" s="743">
        <v>1.0830745236502861E-4</v>
      </c>
    </row>
    <row r="844" spans="1:9" ht="10.5" customHeight="1" x14ac:dyDescent="0.2">
      <c r="A844" s="29">
        <v>795</v>
      </c>
      <c r="B844" s="10" t="s">
        <v>1807</v>
      </c>
      <c r="C844" s="10">
        <v>200</v>
      </c>
      <c r="D844" s="38">
        <v>1.083074523650286E-2</v>
      </c>
      <c r="E844" s="66"/>
      <c r="F844" s="29">
        <v>1624</v>
      </c>
      <c r="G844" s="10" t="s">
        <v>3218</v>
      </c>
      <c r="H844" s="10">
        <v>2</v>
      </c>
      <c r="I844" s="743">
        <v>1.0830745236502861E-4</v>
      </c>
    </row>
    <row r="845" spans="1:9" ht="10.5" customHeight="1" x14ac:dyDescent="0.2">
      <c r="A845" s="29">
        <v>796</v>
      </c>
      <c r="B845" s="10" t="s">
        <v>1808</v>
      </c>
      <c r="C845" s="10">
        <v>199</v>
      </c>
      <c r="D845" s="38">
        <v>1.0776591510320347E-2</v>
      </c>
      <c r="E845" s="66"/>
      <c r="F845" s="29">
        <v>1625</v>
      </c>
      <c r="G845" s="10" t="s">
        <v>3219</v>
      </c>
      <c r="H845" s="10">
        <v>2</v>
      </c>
      <c r="I845" s="743">
        <v>1.0830745236502861E-4</v>
      </c>
    </row>
    <row r="846" spans="1:9" ht="10.5" customHeight="1" x14ac:dyDescent="0.2">
      <c r="A846" s="29">
        <v>797</v>
      </c>
      <c r="B846" s="10" t="s">
        <v>1809</v>
      </c>
      <c r="C846" s="10">
        <v>199</v>
      </c>
      <c r="D846" s="38">
        <v>1.0776591510320347E-2</v>
      </c>
      <c r="E846" s="66"/>
      <c r="F846" s="29">
        <v>1626</v>
      </c>
      <c r="G846" s="10" t="s">
        <v>3220</v>
      </c>
      <c r="H846" s="10">
        <v>2</v>
      </c>
      <c r="I846" s="743">
        <v>1.0830745236502861E-4</v>
      </c>
    </row>
    <row r="847" spans="1:9" ht="10.5" customHeight="1" x14ac:dyDescent="0.2">
      <c r="A847" s="29">
        <v>798</v>
      </c>
      <c r="B847" s="10" t="s">
        <v>1810</v>
      </c>
      <c r="C847" s="10">
        <v>199</v>
      </c>
      <c r="D847" s="38">
        <v>1.0776591510320347E-2</v>
      </c>
      <c r="E847" s="66"/>
      <c r="F847" s="29">
        <v>1627</v>
      </c>
      <c r="G847" s="10" t="s">
        <v>3222</v>
      </c>
      <c r="H847" s="10">
        <v>2</v>
      </c>
      <c r="I847" s="743">
        <v>1.0830745236502861E-4</v>
      </c>
    </row>
    <row r="848" spans="1:9" ht="10.5" customHeight="1" x14ac:dyDescent="0.2">
      <c r="A848" s="29">
        <v>799</v>
      </c>
      <c r="B848" s="10" t="s">
        <v>1811</v>
      </c>
      <c r="C848" s="10">
        <v>198</v>
      </c>
      <c r="D848" s="38">
        <v>1.0722437784137832E-2</v>
      </c>
      <c r="E848" s="66"/>
      <c r="F848" s="29">
        <v>1628</v>
      </c>
      <c r="G848" s="10" t="s">
        <v>3223</v>
      </c>
      <c r="H848" s="10">
        <v>2</v>
      </c>
      <c r="I848" s="743">
        <v>1.0830745236502861E-4</v>
      </c>
    </row>
    <row r="849" spans="1:9" ht="10.5" customHeight="1" x14ac:dyDescent="0.2">
      <c r="A849" s="29">
        <v>800</v>
      </c>
      <c r="B849" s="10" t="s">
        <v>1812</v>
      </c>
      <c r="C849" s="10">
        <v>198</v>
      </c>
      <c r="D849" s="38">
        <v>1.0722437784137832E-2</v>
      </c>
      <c r="E849" s="66"/>
      <c r="F849" s="29">
        <v>1629</v>
      </c>
      <c r="G849" s="10" t="s">
        <v>3782</v>
      </c>
      <c r="H849" s="10">
        <v>2</v>
      </c>
      <c r="I849" s="743">
        <v>1.0830745236502861E-4</v>
      </c>
    </row>
    <row r="850" spans="1:9" ht="10.5" customHeight="1" x14ac:dyDescent="0.2">
      <c r="A850" s="29">
        <v>801</v>
      </c>
      <c r="B850" s="10" t="s">
        <v>1606</v>
      </c>
      <c r="C850" s="10">
        <v>197</v>
      </c>
      <c r="D850" s="38">
        <v>1.0668284057955318E-2</v>
      </c>
      <c r="E850" s="66"/>
      <c r="F850" s="29">
        <v>1630</v>
      </c>
      <c r="G850" s="10" t="s">
        <v>3229</v>
      </c>
      <c r="H850" s="10">
        <v>2</v>
      </c>
      <c r="I850" s="743">
        <v>1.0830745236502861E-4</v>
      </c>
    </row>
    <row r="851" spans="1:9" ht="10.5" customHeight="1" x14ac:dyDescent="0.2">
      <c r="A851" s="29">
        <v>802</v>
      </c>
      <c r="B851" s="10" t="s">
        <v>1814</v>
      </c>
      <c r="C851" s="10">
        <v>197</v>
      </c>
      <c r="D851" s="38">
        <v>1.0668284057955318E-2</v>
      </c>
      <c r="E851" s="66"/>
      <c r="F851" s="29">
        <v>1631</v>
      </c>
      <c r="G851" s="10" t="s">
        <v>3236</v>
      </c>
      <c r="H851" s="10">
        <v>2</v>
      </c>
      <c r="I851" s="743">
        <v>1.0830745236502861E-4</v>
      </c>
    </row>
    <row r="852" spans="1:9" ht="10.5" customHeight="1" x14ac:dyDescent="0.2">
      <c r="A852" s="29">
        <v>803</v>
      </c>
      <c r="B852" s="10" t="s">
        <v>1816</v>
      </c>
      <c r="C852" s="10">
        <v>197</v>
      </c>
      <c r="D852" s="38">
        <v>1.0668284057955318E-2</v>
      </c>
      <c r="E852" s="66"/>
      <c r="F852" s="29">
        <v>1632</v>
      </c>
      <c r="G852" s="10" t="s">
        <v>2752</v>
      </c>
      <c r="H852" s="10">
        <v>2</v>
      </c>
      <c r="I852" s="743">
        <v>1.0830745236502861E-4</v>
      </c>
    </row>
    <row r="853" spans="1:9" ht="10.5" customHeight="1" x14ac:dyDescent="0.2">
      <c r="A853" s="29">
        <v>804</v>
      </c>
      <c r="B853" s="225" t="s">
        <v>1819</v>
      </c>
      <c r="C853" s="10">
        <v>196</v>
      </c>
      <c r="D853" s="38">
        <v>1.0614130331772803E-2</v>
      </c>
      <c r="E853" s="66"/>
      <c r="F853" s="29">
        <v>1633</v>
      </c>
      <c r="G853" s="10" t="s">
        <v>3245</v>
      </c>
      <c r="H853" s="10">
        <v>2</v>
      </c>
      <c r="I853" s="743">
        <v>1.0830745236502861E-4</v>
      </c>
    </row>
    <row r="854" spans="1:9" ht="10.5" customHeight="1" x14ac:dyDescent="0.2">
      <c r="A854" s="29">
        <v>805</v>
      </c>
      <c r="B854" s="10" t="s">
        <v>1821</v>
      </c>
      <c r="C854" s="10">
        <v>196</v>
      </c>
      <c r="D854" s="38">
        <v>1.0614130331772803E-2</v>
      </c>
      <c r="E854" s="66"/>
      <c r="F854" s="29">
        <v>1634</v>
      </c>
      <c r="G854" s="10" t="s">
        <v>3246</v>
      </c>
      <c r="H854" s="10">
        <v>2</v>
      </c>
      <c r="I854" s="743">
        <v>1.0830745236502861E-4</v>
      </c>
    </row>
    <row r="855" spans="1:9" ht="10.5" customHeight="1" x14ac:dyDescent="0.2">
      <c r="A855" s="29">
        <v>806</v>
      </c>
      <c r="B855" s="10" t="s">
        <v>1822</v>
      </c>
      <c r="C855" s="10">
        <v>196</v>
      </c>
      <c r="D855" s="38">
        <v>1.0614130331772803E-2</v>
      </c>
      <c r="E855" s="66"/>
      <c r="F855" s="29">
        <v>1635</v>
      </c>
      <c r="G855" s="225" t="s">
        <v>3249</v>
      </c>
      <c r="H855" s="10">
        <v>1</v>
      </c>
      <c r="I855" s="743">
        <v>5.4153726182514303E-5</v>
      </c>
    </row>
    <row r="856" spans="1:9" ht="10.5" customHeight="1" x14ac:dyDescent="0.2">
      <c r="A856" s="29">
        <v>807</v>
      </c>
      <c r="B856" s="10" t="s">
        <v>1786</v>
      </c>
      <c r="C856" s="10">
        <v>196</v>
      </c>
      <c r="D856" s="38">
        <v>1.0614130331772803E-2</v>
      </c>
      <c r="E856" s="66"/>
      <c r="F856" s="29">
        <v>1636</v>
      </c>
      <c r="G856" s="226" t="s">
        <v>3250</v>
      </c>
      <c r="H856" s="10">
        <v>1</v>
      </c>
      <c r="I856" s="743">
        <v>5.4153726182514303E-5</v>
      </c>
    </row>
    <row r="857" spans="1:9" ht="10.5" customHeight="1" x14ac:dyDescent="0.2">
      <c r="A857" s="29">
        <v>808</v>
      </c>
      <c r="B857" s="10" t="s">
        <v>1823</v>
      </c>
      <c r="C857" s="10">
        <v>196</v>
      </c>
      <c r="D857" s="38">
        <v>1.0614130331772803E-2</v>
      </c>
      <c r="E857" s="66"/>
      <c r="F857" s="29">
        <v>1637</v>
      </c>
      <c r="G857" s="226" t="s">
        <v>3251</v>
      </c>
      <c r="H857" s="10">
        <v>1</v>
      </c>
      <c r="I857" s="743">
        <v>5.4153726182514303E-5</v>
      </c>
    </row>
    <row r="858" spans="1:9" ht="10.5" customHeight="1" x14ac:dyDescent="0.2">
      <c r="A858" s="29">
        <v>809</v>
      </c>
      <c r="B858" s="10" t="s">
        <v>1771</v>
      </c>
      <c r="C858" s="10">
        <v>195</v>
      </c>
      <c r="D858" s="38">
        <v>1.0559976605590288E-2</v>
      </c>
      <c r="E858" s="66"/>
      <c r="F858" s="29">
        <v>1638</v>
      </c>
      <c r="G858" s="10" t="s">
        <v>3110</v>
      </c>
      <c r="H858" s="10">
        <v>1</v>
      </c>
      <c r="I858" s="743">
        <v>5.4153726182514303E-5</v>
      </c>
    </row>
    <row r="859" spans="1:9" ht="10.5" customHeight="1" x14ac:dyDescent="0.2">
      <c r="A859" s="29">
        <v>810</v>
      </c>
      <c r="B859" s="10" t="s">
        <v>1825</v>
      </c>
      <c r="C859" s="10">
        <v>194</v>
      </c>
      <c r="D859" s="38">
        <v>1.0505822879407775E-2</v>
      </c>
      <c r="E859" s="66"/>
      <c r="F859" s="29">
        <v>1639</v>
      </c>
      <c r="G859" s="10" t="s">
        <v>2487</v>
      </c>
      <c r="H859" s="10">
        <v>1</v>
      </c>
      <c r="I859" s="743">
        <v>5.4153726182514303E-5</v>
      </c>
    </row>
    <row r="860" spans="1:9" ht="10.5" customHeight="1" x14ac:dyDescent="0.2">
      <c r="A860" s="29">
        <v>811</v>
      </c>
      <c r="B860" s="225" t="s">
        <v>1826</v>
      </c>
      <c r="C860" s="10">
        <v>193</v>
      </c>
      <c r="D860" s="38">
        <v>1.0451669153225261E-2</v>
      </c>
      <c r="E860" s="66"/>
      <c r="F860" s="29">
        <v>1640</v>
      </c>
      <c r="G860" s="225" t="s">
        <v>3254</v>
      </c>
      <c r="H860" s="10">
        <v>1</v>
      </c>
      <c r="I860" s="743">
        <v>5.4153726182514303E-5</v>
      </c>
    </row>
    <row r="861" spans="1:9" ht="10.5" customHeight="1" x14ac:dyDescent="0.2">
      <c r="A861" s="29">
        <v>812</v>
      </c>
      <c r="B861" s="10" t="s">
        <v>1827</v>
      </c>
      <c r="C861" s="10">
        <v>193</v>
      </c>
      <c r="D861" s="38">
        <v>1.0451669153225261E-2</v>
      </c>
      <c r="E861" s="66"/>
      <c r="F861" s="29">
        <v>1641</v>
      </c>
      <c r="G861" s="10" t="s">
        <v>3255</v>
      </c>
      <c r="H861" s="10">
        <v>1</v>
      </c>
      <c r="I861" s="743">
        <v>5.4153726182514303E-5</v>
      </c>
    </row>
    <row r="862" spans="1:9" ht="10.5" customHeight="1" x14ac:dyDescent="0.2">
      <c r="A862" s="29">
        <v>813</v>
      </c>
      <c r="B862" s="10" t="s">
        <v>1817</v>
      </c>
      <c r="C862" s="10">
        <v>193</v>
      </c>
      <c r="D862" s="38">
        <v>1.0451669153225261E-2</v>
      </c>
      <c r="E862" s="66"/>
      <c r="F862" s="29">
        <v>1642</v>
      </c>
      <c r="G862" s="10" t="s">
        <v>3260</v>
      </c>
      <c r="H862" s="10">
        <v>1</v>
      </c>
      <c r="I862" s="743">
        <v>5.4153726182514303E-5</v>
      </c>
    </row>
    <row r="863" spans="1:9" ht="10.5" customHeight="1" x14ac:dyDescent="0.2">
      <c r="A863" s="29">
        <v>814</v>
      </c>
      <c r="B863" s="225" t="s">
        <v>1829</v>
      </c>
      <c r="C863" s="10">
        <v>192</v>
      </c>
      <c r="D863" s="38">
        <v>1.0397515427042746E-2</v>
      </c>
      <c r="E863" s="66"/>
      <c r="F863" s="29">
        <v>1643</v>
      </c>
      <c r="G863" s="10" t="s">
        <v>2620</v>
      </c>
      <c r="H863" s="10">
        <v>1</v>
      </c>
      <c r="I863" s="743">
        <v>5.4153726182514303E-5</v>
      </c>
    </row>
    <row r="864" spans="1:9" ht="10.5" customHeight="1" x14ac:dyDescent="0.2">
      <c r="A864" s="29">
        <v>815</v>
      </c>
      <c r="B864" s="10" t="s">
        <v>1830</v>
      </c>
      <c r="C864" s="10">
        <v>191</v>
      </c>
      <c r="D864" s="38">
        <v>1.0343361700860232E-2</v>
      </c>
      <c r="E864" s="66"/>
      <c r="F864" s="29">
        <v>1644</v>
      </c>
      <c r="G864" s="10" t="s">
        <v>3262</v>
      </c>
      <c r="H864" s="10">
        <v>1</v>
      </c>
      <c r="I864" s="743">
        <v>5.4153726182514303E-5</v>
      </c>
    </row>
    <row r="865" spans="1:9" ht="10.5" customHeight="1" x14ac:dyDescent="0.2">
      <c r="A865" s="29">
        <v>816</v>
      </c>
      <c r="B865" s="10" t="s">
        <v>1831</v>
      </c>
      <c r="C865" s="10">
        <v>191</v>
      </c>
      <c r="D865" s="38">
        <v>1.0343361700860232E-2</v>
      </c>
      <c r="E865" s="66"/>
      <c r="F865" s="29">
        <v>1645</v>
      </c>
      <c r="G865" s="10" t="s">
        <v>3263</v>
      </c>
      <c r="H865" s="10">
        <v>1</v>
      </c>
      <c r="I865" s="743">
        <v>5.4153726182514303E-5</v>
      </c>
    </row>
    <row r="866" spans="1:9" ht="10.5" customHeight="1" x14ac:dyDescent="0.2">
      <c r="A866" s="29">
        <v>817</v>
      </c>
      <c r="B866" s="10" t="s">
        <v>1835</v>
      </c>
      <c r="C866" s="10">
        <v>190</v>
      </c>
      <c r="D866" s="38">
        <v>1.0289207974677717E-2</v>
      </c>
      <c r="E866" s="66"/>
      <c r="F866" s="29">
        <v>1646</v>
      </c>
      <c r="G866" s="10" t="s">
        <v>3272</v>
      </c>
      <c r="H866" s="10">
        <v>1</v>
      </c>
      <c r="I866" s="743">
        <v>5.4153726182514303E-5</v>
      </c>
    </row>
    <row r="867" spans="1:9" ht="10.5" customHeight="1" x14ac:dyDescent="0.2">
      <c r="A867" s="29">
        <v>818</v>
      </c>
      <c r="B867" s="10" t="s">
        <v>1836</v>
      </c>
      <c r="C867" s="10">
        <v>190</v>
      </c>
      <c r="D867" s="38">
        <v>1.0289207974677717E-2</v>
      </c>
      <c r="E867" s="66"/>
      <c r="F867" s="29">
        <v>1647</v>
      </c>
      <c r="G867" s="10" t="s">
        <v>3273</v>
      </c>
      <c r="H867" s="10">
        <v>1</v>
      </c>
      <c r="I867" s="743">
        <v>5.4153726182514303E-5</v>
      </c>
    </row>
    <row r="868" spans="1:9" ht="10.5" customHeight="1" x14ac:dyDescent="0.2">
      <c r="A868" s="29">
        <v>819</v>
      </c>
      <c r="B868" s="10" t="s">
        <v>1828</v>
      </c>
      <c r="C868" s="10">
        <v>189</v>
      </c>
      <c r="D868" s="38">
        <v>1.0235054248495204E-2</v>
      </c>
      <c r="E868" s="66"/>
      <c r="F868" s="29">
        <v>1648</v>
      </c>
      <c r="G868" s="10" t="s">
        <v>3277</v>
      </c>
      <c r="H868" s="10">
        <v>1</v>
      </c>
      <c r="I868" s="743">
        <v>5.4153726182514303E-5</v>
      </c>
    </row>
    <row r="869" spans="1:9" ht="10.5" customHeight="1" x14ac:dyDescent="0.2">
      <c r="A869" s="29">
        <v>820</v>
      </c>
      <c r="B869" s="10" t="s">
        <v>1839</v>
      </c>
      <c r="C869" s="10">
        <v>189</v>
      </c>
      <c r="D869" s="38">
        <v>1.0235054248495204E-2</v>
      </c>
      <c r="E869" s="66"/>
      <c r="F869" s="29">
        <v>1649</v>
      </c>
      <c r="G869" s="10" t="s">
        <v>3278</v>
      </c>
      <c r="H869" s="10">
        <v>1</v>
      </c>
      <c r="I869" s="743">
        <v>5.4153726182514303E-5</v>
      </c>
    </row>
    <row r="870" spans="1:9" ht="10.5" customHeight="1" x14ac:dyDescent="0.2">
      <c r="A870" s="29">
        <v>821</v>
      </c>
      <c r="B870" s="10" t="s">
        <v>1703</v>
      </c>
      <c r="C870" s="10">
        <v>189</v>
      </c>
      <c r="D870" s="38">
        <v>1.0235054248495204E-2</v>
      </c>
      <c r="E870" s="66"/>
      <c r="F870" s="29">
        <v>1650</v>
      </c>
      <c r="G870" s="10" t="s">
        <v>3187</v>
      </c>
      <c r="H870" s="10">
        <v>1</v>
      </c>
      <c r="I870" s="743">
        <v>5.4153726182514303E-5</v>
      </c>
    </row>
    <row r="871" spans="1:9" ht="10.5" customHeight="1" x14ac:dyDescent="0.2">
      <c r="A871" s="29">
        <v>822</v>
      </c>
      <c r="B871" s="10" t="s">
        <v>1843</v>
      </c>
      <c r="C871" s="10">
        <v>188</v>
      </c>
      <c r="D871" s="38">
        <v>1.0180900522312689E-2</v>
      </c>
      <c r="E871" s="66"/>
      <c r="F871" s="29">
        <v>1651</v>
      </c>
      <c r="G871" s="10" t="s">
        <v>3188</v>
      </c>
      <c r="H871" s="10">
        <v>1</v>
      </c>
      <c r="I871" s="743">
        <v>5.4153726182514303E-5</v>
      </c>
    </row>
    <row r="872" spans="1:9" ht="10.5" customHeight="1" x14ac:dyDescent="0.2">
      <c r="A872" s="29">
        <v>823</v>
      </c>
      <c r="B872" s="10" t="s">
        <v>1844</v>
      </c>
      <c r="C872" s="10">
        <v>187</v>
      </c>
      <c r="D872" s="38">
        <v>1.0126746796130175E-2</v>
      </c>
      <c r="E872" s="66"/>
      <c r="F872" s="29">
        <v>1652</v>
      </c>
      <c r="G872" s="10" t="s">
        <v>1794</v>
      </c>
      <c r="H872" s="10">
        <v>1</v>
      </c>
      <c r="I872" s="743">
        <v>5.4153726182514303E-5</v>
      </c>
    </row>
    <row r="873" spans="1:9" ht="10.5" customHeight="1" x14ac:dyDescent="0.2">
      <c r="A873" s="29">
        <v>824</v>
      </c>
      <c r="B873" s="10" t="s">
        <v>1846</v>
      </c>
      <c r="C873" s="10">
        <v>187</v>
      </c>
      <c r="D873" s="38">
        <v>1.0126746796130175E-2</v>
      </c>
      <c r="E873" s="66"/>
      <c r="F873" s="29">
        <v>1653</v>
      </c>
      <c r="G873" s="10" t="s">
        <v>3293</v>
      </c>
      <c r="H873" s="10">
        <v>1</v>
      </c>
      <c r="I873" s="743">
        <v>5.4153726182514303E-5</v>
      </c>
    </row>
    <row r="874" spans="1:9" ht="10.5" customHeight="1" x14ac:dyDescent="0.2">
      <c r="A874" s="29">
        <v>825</v>
      </c>
      <c r="B874" s="10" t="s">
        <v>1555</v>
      </c>
      <c r="C874" s="10">
        <v>186</v>
      </c>
      <c r="D874" s="38">
        <v>1.007259306994766E-2</v>
      </c>
      <c r="E874" s="66"/>
      <c r="F874" s="29">
        <v>1654</v>
      </c>
      <c r="G874" s="10" t="s">
        <v>1061</v>
      </c>
      <c r="H874" s="10">
        <v>1105</v>
      </c>
      <c r="I874" s="38">
        <v>5.9839867431678302E-2</v>
      </c>
    </row>
    <row r="875" spans="1:9" ht="10.5" customHeight="1" x14ac:dyDescent="0.2">
      <c r="A875" s="29">
        <v>826</v>
      </c>
      <c r="B875" s="225" t="s">
        <v>1802</v>
      </c>
      <c r="C875" s="10">
        <v>185</v>
      </c>
      <c r="D875" s="38">
        <v>1.0018439343765145E-2</v>
      </c>
      <c r="E875" s="66"/>
      <c r="F875" s="29">
        <v>1655</v>
      </c>
      <c r="G875" s="10" t="s">
        <v>2566</v>
      </c>
      <c r="H875" s="10">
        <v>10649</v>
      </c>
      <c r="I875" s="10">
        <v>0.57999999999999996</v>
      </c>
    </row>
    <row r="876" spans="1:9" ht="10.5" customHeight="1" x14ac:dyDescent="0.2">
      <c r="A876" s="29">
        <v>827</v>
      </c>
      <c r="B876" s="225" t="s">
        <v>1833</v>
      </c>
      <c r="C876" s="10">
        <v>185</v>
      </c>
      <c r="D876" s="38">
        <v>1.0018439343765145E-2</v>
      </c>
      <c r="E876" s="66"/>
      <c r="F876" s="29">
        <v>1656</v>
      </c>
      <c r="G876" s="10" t="s">
        <v>1113</v>
      </c>
      <c r="H876" s="10">
        <v>31643</v>
      </c>
      <c r="I876" s="10">
        <v>1.71</v>
      </c>
    </row>
    <row r="877" spans="1:9" ht="10.5" customHeight="1" x14ac:dyDescent="0.2">
      <c r="A877" s="29">
        <v>828</v>
      </c>
      <c r="B877" s="10" t="s">
        <v>1849</v>
      </c>
      <c r="C877" s="10">
        <v>185</v>
      </c>
      <c r="D877" s="38">
        <v>1.0018439343765145E-2</v>
      </c>
      <c r="E877" s="66"/>
      <c r="F877" s="29">
        <v>1657</v>
      </c>
      <c r="G877" s="10" t="s">
        <v>3306</v>
      </c>
      <c r="H877" s="10">
        <v>4</v>
      </c>
      <c r="I877" s="743">
        <v>2.1661490473005721E-4</v>
      </c>
    </row>
    <row r="878" spans="1:9" ht="10.5" customHeight="1" x14ac:dyDescent="0.2">
      <c r="A878" s="32">
        <v>829</v>
      </c>
      <c r="B878" s="12" t="s">
        <v>1851</v>
      </c>
      <c r="C878" s="12">
        <v>185</v>
      </c>
      <c r="D878" s="40">
        <v>1.0018439343765145E-2</v>
      </c>
      <c r="E878" s="67"/>
      <c r="F878" s="12"/>
      <c r="G878" s="12"/>
      <c r="H878" s="12"/>
      <c r="I878" s="12"/>
    </row>
    <row r="883" spans="7:7" ht="10.5" customHeight="1" x14ac:dyDescent="0.2">
      <c r="G883" s="258" t="s">
        <v>3904</v>
      </c>
    </row>
  </sheetData>
  <mergeCells count="26">
    <mergeCell ref="G3:G4"/>
    <mergeCell ref="B3:B4"/>
    <mergeCell ref="B69:B70"/>
    <mergeCell ref="G69:G70"/>
    <mergeCell ref="B137:B138"/>
    <mergeCell ref="G137:G138"/>
    <mergeCell ref="B205:B206"/>
    <mergeCell ref="G205:G206"/>
    <mergeCell ref="B273:B274"/>
    <mergeCell ref="G273:G274"/>
    <mergeCell ref="B341:B342"/>
    <mergeCell ref="G341:G342"/>
    <mergeCell ref="B409:B410"/>
    <mergeCell ref="G409:G410"/>
    <mergeCell ref="B477:B478"/>
    <mergeCell ref="G477:G478"/>
    <mergeCell ref="B545:B546"/>
    <mergeCell ref="G545:G546"/>
    <mergeCell ref="B817:B818"/>
    <mergeCell ref="G817:G818"/>
    <mergeCell ref="B613:B614"/>
    <mergeCell ref="G613:G614"/>
    <mergeCell ref="B681:B682"/>
    <mergeCell ref="G681:G682"/>
    <mergeCell ref="B749:B750"/>
    <mergeCell ref="G749:G750"/>
  </mergeCells>
  <pageMargins left="1.1417322834645669" right="0.31496062992125984" top="1.3385826771653544" bottom="0.35433070866141736" header="0.31496062992125984" footer="0.31496062992125984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66"/>
  <sheetViews>
    <sheetView view="pageBreakPreview" topLeftCell="A515" zoomScale="130" zoomScaleNormal="130" zoomScaleSheetLayoutView="130" workbookViewId="0">
      <selection activeCell="G566" sqref="G566"/>
    </sheetView>
  </sheetViews>
  <sheetFormatPr defaultColWidth="9" defaultRowHeight="9" customHeight="1" x14ac:dyDescent="0.15"/>
  <cols>
    <col min="1" max="1" width="3.125" style="72" customWidth="1"/>
    <col min="2" max="2" width="24.375" style="72" customWidth="1"/>
    <col min="3" max="3" width="5.625" style="72" customWidth="1"/>
    <col min="4" max="4" width="4.875" style="72" customWidth="1"/>
    <col min="5" max="5" width="1" style="72" customWidth="1"/>
    <col min="6" max="6" width="4.25" style="72" customWidth="1"/>
    <col min="7" max="7" width="27" style="72" customWidth="1"/>
    <col min="8" max="8" width="5.625" style="72" customWidth="1"/>
    <col min="9" max="9" width="4.625" style="72" customWidth="1"/>
    <col min="10" max="16384" width="9" style="72"/>
  </cols>
  <sheetData>
    <row r="1" spans="1:9" ht="9" customHeight="1" x14ac:dyDescent="0.15">
      <c r="A1" s="238" t="s">
        <v>3763</v>
      </c>
      <c r="B1" s="74"/>
    </row>
    <row r="2" spans="1:9" ht="6" customHeight="1" x14ac:dyDescent="0.15"/>
    <row r="3" spans="1:9" s="103" customFormat="1" ht="9" customHeight="1" x14ac:dyDescent="0.15">
      <c r="A3" s="647" t="s">
        <v>0</v>
      </c>
      <c r="B3" s="857" t="s">
        <v>3307</v>
      </c>
      <c r="C3" s="647" t="s">
        <v>3311</v>
      </c>
      <c r="D3" s="647" t="s">
        <v>923</v>
      </c>
      <c r="E3" s="647"/>
      <c r="F3" s="647" t="s">
        <v>0</v>
      </c>
      <c r="G3" s="857" t="s">
        <v>3307</v>
      </c>
      <c r="H3" s="647" t="s">
        <v>3311</v>
      </c>
      <c r="I3" s="647" t="s">
        <v>923</v>
      </c>
    </row>
    <row r="4" spans="1:9" s="103" customFormat="1" ht="9" customHeight="1" x14ac:dyDescent="0.15">
      <c r="A4" s="649" t="s">
        <v>2</v>
      </c>
      <c r="B4" s="857"/>
      <c r="C4" s="649" t="s">
        <v>884</v>
      </c>
      <c r="D4" s="649" t="s">
        <v>6</v>
      </c>
      <c r="E4" s="649"/>
      <c r="F4" s="649" t="s">
        <v>2</v>
      </c>
      <c r="G4" s="857"/>
      <c r="H4" s="649" t="s">
        <v>884</v>
      </c>
      <c r="I4" s="649" t="s">
        <v>6</v>
      </c>
    </row>
    <row r="5" spans="1:9" s="74" customFormat="1" ht="9" customHeight="1" x14ac:dyDescent="0.2">
      <c r="A5" s="134"/>
      <c r="B5" s="134" t="s">
        <v>4</v>
      </c>
      <c r="C5" s="102">
        <v>163926</v>
      </c>
      <c r="D5" s="85">
        <v>100</v>
      </c>
      <c r="E5" s="240"/>
      <c r="F5" s="134"/>
      <c r="G5" s="134"/>
      <c r="H5" s="102"/>
      <c r="I5" s="85"/>
    </row>
    <row r="6" spans="1:9" ht="9" customHeight="1" x14ac:dyDescent="0.15">
      <c r="A6" s="243">
        <v>1</v>
      </c>
      <c r="B6" s="109" t="s">
        <v>938</v>
      </c>
      <c r="C6" s="109">
        <v>30448</v>
      </c>
      <c r="D6" s="244">
        <v>18.574234715664399</v>
      </c>
      <c r="E6" s="245"/>
      <c r="F6" s="243">
        <v>531</v>
      </c>
      <c r="G6" s="109" t="s">
        <v>2598</v>
      </c>
      <c r="H6" s="109">
        <v>31</v>
      </c>
      <c r="I6" s="244">
        <v>1.8910972023962032E-2</v>
      </c>
    </row>
    <row r="7" spans="1:9" ht="9" customHeight="1" x14ac:dyDescent="0.15">
      <c r="A7" s="136">
        <v>2</v>
      </c>
      <c r="B7" s="202" t="s">
        <v>952</v>
      </c>
      <c r="C7" s="89">
        <v>15584</v>
      </c>
      <c r="D7" s="199">
        <v>9.5067286458523999</v>
      </c>
      <c r="E7" s="241"/>
      <c r="F7" s="136">
        <v>532</v>
      </c>
      <c r="G7" s="89" t="s">
        <v>1261</v>
      </c>
      <c r="H7" s="89">
        <v>31</v>
      </c>
      <c r="I7" s="199">
        <v>1.8910972023962032E-2</v>
      </c>
    </row>
    <row r="8" spans="1:9" ht="9" customHeight="1" x14ac:dyDescent="0.15">
      <c r="A8" s="136">
        <v>3</v>
      </c>
      <c r="B8" s="89" t="s">
        <v>934</v>
      </c>
      <c r="C8" s="89">
        <v>8912</v>
      </c>
      <c r="D8" s="199">
        <v>5.4365994412112801</v>
      </c>
      <c r="E8" s="241"/>
      <c r="F8" s="136">
        <v>533</v>
      </c>
      <c r="G8" s="89" t="s">
        <v>2724</v>
      </c>
      <c r="H8" s="89">
        <v>31</v>
      </c>
      <c r="I8" s="199">
        <v>1.8910972023962032E-2</v>
      </c>
    </row>
    <row r="9" spans="1:9" ht="9" customHeight="1" x14ac:dyDescent="0.15">
      <c r="A9" s="136">
        <v>4</v>
      </c>
      <c r="B9" s="89" t="s">
        <v>935</v>
      </c>
      <c r="C9" s="89">
        <v>8138</v>
      </c>
      <c r="D9" s="199">
        <v>4.9644351719678399</v>
      </c>
      <c r="E9" s="241"/>
      <c r="F9" s="136">
        <v>534</v>
      </c>
      <c r="G9" s="89" t="s">
        <v>2193</v>
      </c>
      <c r="H9" s="89">
        <v>31</v>
      </c>
      <c r="I9" s="199">
        <v>1.8910972023962032E-2</v>
      </c>
    </row>
    <row r="10" spans="1:9" ht="9" customHeight="1" x14ac:dyDescent="0.15">
      <c r="A10" s="136">
        <v>5</v>
      </c>
      <c r="B10" s="89" t="s">
        <v>933</v>
      </c>
      <c r="C10" s="89">
        <v>6844</v>
      </c>
      <c r="D10" s="199">
        <v>4.17505459780633</v>
      </c>
      <c r="E10" s="241"/>
      <c r="F10" s="136">
        <v>535</v>
      </c>
      <c r="G10" s="89" t="s">
        <v>2725</v>
      </c>
      <c r="H10" s="89">
        <v>31</v>
      </c>
      <c r="I10" s="199">
        <v>1.8910972023962032E-2</v>
      </c>
    </row>
    <row r="11" spans="1:9" ht="9" customHeight="1" x14ac:dyDescent="0.15">
      <c r="A11" s="136">
        <v>6</v>
      </c>
      <c r="B11" s="93" t="s">
        <v>1020</v>
      </c>
      <c r="C11" s="89">
        <v>3017</v>
      </c>
      <c r="D11" s="199">
        <v>1.8404645998804301</v>
      </c>
      <c r="E11" s="241"/>
      <c r="F11" s="136">
        <v>536</v>
      </c>
      <c r="G11" s="89" t="s">
        <v>1050</v>
      </c>
      <c r="H11" s="89">
        <v>31</v>
      </c>
      <c r="I11" s="199">
        <v>1.8910972023962032E-2</v>
      </c>
    </row>
    <row r="12" spans="1:9" ht="9" customHeight="1" x14ac:dyDescent="0.15">
      <c r="A12" s="136">
        <v>7</v>
      </c>
      <c r="B12" s="89" t="s">
        <v>943</v>
      </c>
      <c r="C12" s="89">
        <v>2418</v>
      </c>
      <c r="D12" s="199">
        <v>1.4750558178690401</v>
      </c>
      <c r="E12" s="241"/>
      <c r="F12" s="136">
        <v>537</v>
      </c>
      <c r="G12" s="93" t="s">
        <v>2032</v>
      </c>
      <c r="H12" s="89">
        <v>30</v>
      </c>
      <c r="I12" s="199">
        <v>1.8300940668350352E-2</v>
      </c>
    </row>
    <row r="13" spans="1:9" ht="9" customHeight="1" x14ac:dyDescent="0.15">
      <c r="A13" s="136">
        <v>8</v>
      </c>
      <c r="B13" s="89" t="s">
        <v>1118</v>
      </c>
      <c r="C13" s="89">
        <v>1515</v>
      </c>
      <c r="D13" s="199">
        <v>0.92419750375169296</v>
      </c>
      <c r="E13" s="241"/>
      <c r="F13" s="136">
        <v>538</v>
      </c>
      <c r="G13" s="202" t="s">
        <v>2729</v>
      </c>
      <c r="H13" s="89">
        <v>30</v>
      </c>
      <c r="I13" s="199">
        <v>1.8300940668350352E-2</v>
      </c>
    </row>
    <row r="14" spans="1:9" ht="9" customHeight="1" x14ac:dyDescent="0.15">
      <c r="A14" s="136">
        <v>9</v>
      </c>
      <c r="B14" s="89" t="s">
        <v>937</v>
      </c>
      <c r="C14" s="89">
        <v>1459</v>
      </c>
      <c r="D14" s="199">
        <v>0.890035747837439</v>
      </c>
      <c r="E14" s="241"/>
      <c r="F14" s="136">
        <v>539</v>
      </c>
      <c r="G14" s="89" t="s">
        <v>2731</v>
      </c>
      <c r="H14" s="89">
        <v>30</v>
      </c>
      <c r="I14" s="199">
        <v>1.8300940668350352E-2</v>
      </c>
    </row>
    <row r="15" spans="1:9" ht="9" customHeight="1" x14ac:dyDescent="0.15">
      <c r="A15" s="136">
        <v>10</v>
      </c>
      <c r="B15" s="89" t="s">
        <v>949</v>
      </c>
      <c r="C15" s="89">
        <v>1422</v>
      </c>
      <c r="D15" s="199">
        <v>0.86746458767980705</v>
      </c>
      <c r="E15" s="241"/>
      <c r="F15" s="136">
        <v>540</v>
      </c>
      <c r="G15" s="89" t="s">
        <v>2042</v>
      </c>
      <c r="H15" s="89">
        <v>30</v>
      </c>
      <c r="I15" s="199">
        <v>1.8300940668350352E-2</v>
      </c>
    </row>
    <row r="16" spans="1:9" ht="9" customHeight="1" x14ac:dyDescent="0.15">
      <c r="A16" s="136">
        <v>11</v>
      </c>
      <c r="B16" s="89" t="s">
        <v>942</v>
      </c>
      <c r="C16" s="89">
        <v>1382</v>
      </c>
      <c r="D16" s="199">
        <v>0.84306333345533957</v>
      </c>
      <c r="E16" s="241"/>
      <c r="F16" s="136">
        <v>541</v>
      </c>
      <c r="G16" s="89" t="s">
        <v>2734</v>
      </c>
      <c r="H16" s="89">
        <v>30</v>
      </c>
      <c r="I16" s="199">
        <v>1.8300940668350352E-2</v>
      </c>
    </row>
    <row r="17" spans="1:9" ht="9" customHeight="1" x14ac:dyDescent="0.15">
      <c r="A17" s="136">
        <v>12</v>
      </c>
      <c r="B17" s="89" t="s">
        <v>1061</v>
      </c>
      <c r="C17" s="89">
        <v>1208</v>
      </c>
      <c r="D17" s="199">
        <v>0.73691787757890759</v>
      </c>
      <c r="E17" s="241"/>
      <c r="F17" s="136">
        <v>542</v>
      </c>
      <c r="G17" s="89" t="s">
        <v>2549</v>
      </c>
      <c r="H17" s="89">
        <v>30</v>
      </c>
      <c r="I17" s="199">
        <v>1.8300940668350352E-2</v>
      </c>
    </row>
    <row r="18" spans="1:9" ht="9" customHeight="1" x14ac:dyDescent="0.15">
      <c r="A18" s="136">
        <v>13</v>
      </c>
      <c r="B18" s="89" t="s">
        <v>1014</v>
      </c>
      <c r="C18" s="89">
        <v>1096</v>
      </c>
      <c r="D18" s="199">
        <v>0.66859436575039954</v>
      </c>
      <c r="E18" s="241"/>
      <c r="F18" s="136">
        <v>543</v>
      </c>
      <c r="G18" s="89" t="s">
        <v>2736</v>
      </c>
      <c r="H18" s="89">
        <v>30</v>
      </c>
      <c r="I18" s="199">
        <v>1.8300940668350352E-2</v>
      </c>
    </row>
    <row r="19" spans="1:9" ht="9" customHeight="1" x14ac:dyDescent="0.15">
      <c r="A19" s="136">
        <v>14</v>
      </c>
      <c r="B19" s="202" t="s">
        <v>1165</v>
      </c>
      <c r="C19" s="89">
        <v>1087</v>
      </c>
      <c r="D19" s="199">
        <v>0.66310408354989447</v>
      </c>
      <c r="E19" s="241"/>
      <c r="F19" s="136">
        <v>544</v>
      </c>
      <c r="G19" s="89" t="s">
        <v>1089</v>
      </c>
      <c r="H19" s="89">
        <v>30</v>
      </c>
      <c r="I19" s="199">
        <v>1.8300940668350352E-2</v>
      </c>
    </row>
    <row r="20" spans="1:9" ht="9" customHeight="1" x14ac:dyDescent="0.15">
      <c r="A20" s="136">
        <v>15</v>
      </c>
      <c r="B20" s="89" t="s">
        <v>1026</v>
      </c>
      <c r="C20" s="89">
        <v>1070</v>
      </c>
      <c r="D20" s="199">
        <v>0.65273355050449589</v>
      </c>
      <c r="E20" s="241"/>
      <c r="F20" s="136">
        <v>545</v>
      </c>
      <c r="G20" s="89" t="s">
        <v>1033</v>
      </c>
      <c r="H20" s="89">
        <v>30</v>
      </c>
      <c r="I20" s="199">
        <v>1.8300940668350352E-2</v>
      </c>
    </row>
    <row r="21" spans="1:9" ht="9" customHeight="1" x14ac:dyDescent="0.15">
      <c r="A21" s="136">
        <v>16</v>
      </c>
      <c r="B21" s="89" t="s">
        <v>939</v>
      </c>
      <c r="C21" s="89">
        <v>964</v>
      </c>
      <c r="D21" s="199">
        <v>0.58807022680965804</v>
      </c>
      <c r="E21" s="241"/>
      <c r="F21" s="136">
        <v>546</v>
      </c>
      <c r="G21" s="89" t="s">
        <v>2583</v>
      </c>
      <c r="H21" s="89">
        <v>30</v>
      </c>
      <c r="I21" s="199">
        <v>1.8300940668350352E-2</v>
      </c>
    </row>
    <row r="22" spans="1:9" ht="9" customHeight="1" x14ac:dyDescent="0.15">
      <c r="A22" s="136">
        <v>17</v>
      </c>
      <c r="B22" s="89" t="s">
        <v>947</v>
      </c>
      <c r="C22" s="89">
        <v>963</v>
      </c>
      <c r="D22" s="199">
        <v>0.58746019545404637</v>
      </c>
      <c r="E22" s="241"/>
      <c r="F22" s="136">
        <v>547</v>
      </c>
      <c r="G22" s="89" t="s">
        <v>2676</v>
      </c>
      <c r="H22" s="89">
        <v>29</v>
      </c>
      <c r="I22" s="199">
        <v>1.7690909312738676E-2</v>
      </c>
    </row>
    <row r="23" spans="1:9" ht="9" customHeight="1" x14ac:dyDescent="0.15">
      <c r="A23" s="136">
        <v>18</v>
      </c>
      <c r="B23" s="89" t="s">
        <v>936</v>
      </c>
      <c r="C23" s="89">
        <v>916</v>
      </c>
      <c r="D23" s="199">
        <v>0.55878872174029748</v>
      </c>
      <c r="E23" s="241"/>
      <c r="F23" s="136">
        <v>548</v>
      </c>
      <c r="G23" s="89" t="s">
        <v>2741</v>
      </c>
      <c r="H23" s="89">
        <v>29</v>
      </c>
      <c r="I23" s="199">
        <v>1.7690909312738676E-2</v>
      </c>
    </row>
    <row r="24" spans="1:9" ht="9" customHeight="1" x14ac:dyDescent="0.15">
      <c r="A24" s="136">
        <v>19</v>
      </c>
      <c r="B24" s="89" t="s">
        <v>955</v>
      </c>
      <c r="C24" s="89">
        <v>860</v>
      </c>
      <c r="D24" s="199">
        <v>0.52462696582604351</v>
      </c>
      <c r="E24" s="241"/>
      <c r="F24" s="136">
        <v>549</v>
      </c>
      <c r="G24" s="93" t="s">
        <v>2742</v>
      </c>
      <c r="H24" s="89">
        <v>29</v>
      </c>
      <c r="I24" s="199">
        <v>1.7690909312738676E-2</v>
      </c>
    </row>
    <row r="25" spans="1:9" ht="9" customHeight="1" x14ac:dyDescent="0.15">
      <c r="A25" s="136">
        <v>20</v>
      </c>
      <c r="B25" s="89" t="s">
        <v>960</v>
      </c>
      <c r="C25" s="89">
        <v>829</v>
      </c>
      <c r="D25" s="199">
        <v>0.50571599380208143</v>
      </c>
      <c r="E25" s="241"/>
      <c r="F25" s="136">
        <v>550</v>
      </c>
      <c r="G25" s="89" t="s">
        <v>2743</v>
      </c>
      <c r="H25" s="89">
        <v>29</v>
      </c>
      <c r="I25" s="199">
        <v>1.7690909312738676E-2</v>
      </c>
    </row>
    <row r="26" spans="1:9" ht="9" customHeight="1" x14ac:dyDescent="0.15">
      <c r="A26" s="136">
        <v>21</v>
      </c>
      <c r="B26" s="89" t="s">
        <v>1093</v>
      </c>
      <c r="C26" s="89">
        <v>818</v>
      </c>
      <c r="D26" s="199">
        <v>0.49900564889035298</v>
      </c>
      <c r="E26" s="241"/>
      <c r="F26" s="136">
        <v>551</v>
      </c>
      <c r="G26" s="89" t="s">
        <v>2744</v>
      </c>
      <c r="H26" s="89">
        <v>29</v>
      </c>
      <c r="I26" s="199">
        <v>1.7690909312738676E-2</v>
      </c>
    </row>
    <row r="27" spans="1:9" ht="9" customHeight="1" x14ac:dyDescent="0.15">
      <c r="A27" s="136">
        <v>22</v>
      </c>
      <c r="B27" s="89" t="s">
        <v>1243</v>
      </c>
      <c r="C27" s="89">
        <v>781</v>
      </c>
      <c r="D27" s="199">
        <v>0.47643448873272087</v>
      </c>
      <c r="E27" s="241"/>
      <c r="F27" s="136">
        <v>552</v>
      </c>
      <c r="G27" s="89" t="s">
        <v>2746</v>
      </c>
      <c r="H27" s="89">
        <v>29</v>
      </c>
      <c r="I27" s="199">
        <v>1.7690909312738676E-2</v>
      </c>
    </row>
    <row r="28" spans="1:9" ht="9" customHeight="1" x14ac:dyDescent="0.15">
      <c r="A28" s="136">
        <v>23</v>
      </c>
      <c r="B28" s="89" t="s">
        <v>950</v>
      </c>
      <c r="C28" s="89">
        <v>729</v>
      </c>
      <c r="D28" s="199">
        <v>0.44471285824091356</v>
      </c>
      <c r="E28" s="241"/>
      <c r="F28" s="136">
        <v>553</v>
      </c>
      <c r="G28" s="89" t="s">
        <v>2749</v>
      </c>
      <c r="H28" s="89">
        <v>29</v>
      </c>
      <c r="I28" s="199">
        <v>1.7690909312738676E-2</v>
      </c>
    </row>
    <row r="29" spans="1:9" ht="9" customHeight="1" x14ac:dyDescent="0.15">
      <c r="A29" s="136">
        <v>24</v>
      </c>
      <c r="B29" s="89" t="s">
        <v>980</v>
      </c>
      <c r="C29" s="89">
        <v>697</v>
      </c>
      <c r="D29" s="199">
        <v>0.42519185486133987</v>
      </c>
      <c r="E29" s="241"/>
      <c r="F29" s="136">
        <v>554</v>
      </c>
      <c r="G29" s="89" t="s">
        <v>2754</v>
      </c>
      <c r="H29" s="89">
        <v>29</v>
      </c>
      <c r="I29" s="199">
        <v>1.7690909312738676E-2</v>
      </c>
    </row>
    <row r="30" spans="1:9" ht="9" customHeight="1" x14ac:dyDescent="0.15">
      <c r="A30" s="136">
        <v>25</v>
      </c>
      <c r="B30" s="89" t="s">
        <v>1134</v>
      </c>
      <c r="C30" s="89">
        <v>696</v>
      </c>
      <c r="D30" s="199">
        <v>0.42458182350572821</v>
      </c>
      <c r="E30" s="241"/>
      <c r="F30" s="136">
        <v>555</v>
      </c>
      <c r="G30" s="93" t="s">
        <v>2335</v>
      </c>
      <c r="H30" s="89">
        <v>28</v>
      </c>
      <c r="I30" s="199">
        <v>1.7080877957126997E-2</v>
      </c>
    </row>
    <row r="31" spans="1:9" ht="9" customHeight="1" x14ac:dyDescent="0.15">
      <c r="A31" s="136">
        <v>26</v>
      </c>
      <c r="B31" s="202" t="s">
        <v>1167</v>
      </c>
      <c r="C31" s="89">
        <v>664</v>
      </c>
      <c r="D31" s="199">
        <v>0.40506082012615446</v>
      </c>
      <c r="E31" s="241"/>
      <c r="F31" s="136">
        <v>556</v>
      </c>
      <c r="G31" s="202" t="s">
        <v>1063</v>
      </c>
      <c r="H31" s="89">
        <v>28</v>
      </c>
      <c r="I31" s="199">
        <v>1.7080877957126997E-2</v>
      </c>
    </row>
    <row r="32" spans="1:9" ht="9" customHeight="1" x14ac:dyDescent="0.15">
      <c r="A32" s="136">
        <v>27</v>
      </c>
      <c r="B32" s="89" t="s">
        <v>965</v>
      </c>
      <c r="C32" s="89">
        <v>662</v>
      </c>
      <c r="D32" s="199">
        <v>0.40384075741493114</v>
      </c>
      <c r="E32" s="241"/>
      <c r="F32" s="136">
        <v>557</v>
      </c>
      <c r="G32" s="89" t="s">
        <v>2630</v>
      </c>
      <c r="H32" s="89">
        <v>28</v>
      </c>
      <c r="I32" s="199">
        <v>1.7080877957126997E-2</v>
      </c>
    </row>
    <row r="33" spans="1:9" ht="9" customHeight="1" x14ac:dyDescent="0.15">
      <c r="A33" s="136">
        <v>28</v>
      </c>
      <c r="B33" s="89" t="s">
        <v>1193</v>
      </c>
      <c r="C33" s="89">
        <v>644</v>
      </c>
      <c r="D33" s="199">
        <v>0.39286019301392089</v>
      </c>
      <c r="E33" s="241"/>
      <c r="F33" s="136">
        <v>558</v>
      </c>
      <c r="G33" s="89" t="s">
        <v>2763</v>
      </c>
      <c r="H33" s="89">
        <v>28</v>
      </c>
      <c r="I33" s="199">
        <v>1.7080877957126997E-2</v>
      </c>
    </row>
    <row r="34" spans="1:9" ht="9" customHeight="1" x14ac:dyDescent="0.15">
      <c r="A34" s="136">
        <v>29</v>
      </c>
      <c r="B34" s="89" t="s">
        <v>954</v>
      </c>
      <c r="C34" s="89">
        <v>636</v>
      </c>
      <c r="D34" s="199">
        <v>0.38797994216902748</v>
      </c>
      <c r="E34" s="241"/>
      <c r="F34" s="136">
        <v>559</v>
      </c>
      <c r="G34" s="89" t="s">
        <v>1131</v>
      </c>
      <c r="H34" s="89">
        <v>28</v>
      </c>
      <c r="I34" s="199">
        <v>1.7080877957126997E-2</v>
      </c>
    </row>
    <row r="35" spans="1:9" ht="9" customHeight="1" x14ac:dyDescent="0.15">
      <c r="A35" s="136">
        <v>30</v>
      </c>
      <c r="B35" s="202" t="s">
        <v>1331</v>
      </c>
      <c r="C35" s="89">
        <v>587</v>
      </c>
      <c r="D35" s="199">
        <v>0.35808840574405526</v>
      </c>
      <c r="E35" s="241"/>
      <c r="F35" s="136">
        <v>560</v>
      </c>
      <c r="G35" s="89" t="s">
        <v>2764</v>
      </c>
      <c r="H35" s="89">
        <v>28</v>
      </c>
      <c r="I35" s="199">
        <v>1.7080877957126997E-2</v>
      </c>
    </row>
    <row r="36" spans="1:9" ht="9" customHeight="1" x14ac:dyDescent="0.15">
      <c r="A36" s="136">
        <v>31</v>
      </c>
      <c r="B36" s="89" t="s">
        <v>1345</v>
      </c>
      <c r="C36" s="89">
        <v>565</v>
      </c>
      <c r="D36" s="199">
        <v>0.34466771592059831</v>
      </c>
      <c r="E36" s="241"/>
      <c r="F36" s="136">
        <v>561</v>
      </c>
      <c r="G36" s="89" t="s">
        <v>2498</v>
      </c>
      <c r="H36" s="89">
        <v>28</v>
      </c>
      <c r="I36" s="199">
        <v>1.7080877957126997E-2</v>
      </c>
    </row>
    <row r="37" spans="1:9" ht="9" customHeight="1" x14ac:dyDescent="0.15">
      <c r="A37" s="136">
        <v>32</v>
      </c>
      <c r="B37" s="89" t="s">
        <v>962</v>
      </c>
      <c r="C37" s="89">
        <v>561</v>
      </c>
      <c r="D37" s="199">
        <v>0.3422275904981516</v>
      </c>
      <c r="E37" s="241"/>
      <c r="F37" s="136">
        <v>562</v>
      </c>
      <c r="G37" s="89" t="s">
        <v>2691</v>
      </c>
      <c r="H37" s="89">
        <v>28</v>
      </c>
      <c r="I37" s="199">
        <v>1.7080877957126997E-2</v>
      </c>
    </row>
    <row r="38" spans="1:9" ht="9" customHeight="1" x14ac:dyDescent="0.15">
      <c r="A38" s="136">
        <v>33</v>
      </c>
      <c r="B38" s="89" t="s">
        <v>983</v>
      </c>
      <c r="C38" s="89">
        <v>556</v>
      </c>
      <c r="D38" s="199">
        <v>0.33917743372009324</v>
      </c>
      <c r="E38" s="241"/>
      <c r="F38" s="136">
        <v>563</v>
      </c>
      <c r="G38" s="89" t="s">
        <v>1444</v>
      </c>
      <c r="H38" s="89">
        <v>28</v>
      </c>
      <c r="I38" s="199">
        <v>1.7080877957126997E-2</v>
      </c>
    </row>
    <row r="39" spans="1:9" ht="9" customHeight="1" x14ac:dyDescent="0.15">
      <c r="A39" s="136">
        <v>34</v>
      </c>
      <c r="B39" s="89" t="s">
        <v>1076</v>
      </c>
      <c r="C39" s="89">
        <v>540</v>
      </c>
      <c r="D39" s="199">
        <v>0.32941693203030636</v>
      </c>
      <c r="E39" s="241"/>
      <c r="F39" s="136">
        <v>564</v>
      </c>
      <c r="G39" s="89" t="s">
        <v>2767</v>
      </c>
      <c r="H39" s="89">
        <v>28</v>
      </c>
      <c r="I39" s="199">
        <v>1.7080877957126997E-2</v>
      </c>
    </row>
    <row r="40" spans="1:9" ht="9" customHeight="1" x14ac:dyDescent="0.15">
      <c r="A40" s="136">
        <v>35</v>
      </c>
      <c r="B40" s="89" t="s">
        <v>1003</v>
      </c>
      <c r="C40" s="89">
        <v>513</v>
      </c>
      <c r="D40" s="199">
        <v>0.31294608542879104</v>
      </c>
      <c r="E40" s="241"/>
      <c r="F40" s="136">
        <v>565</v>
      </c>
      <c r="G40" s="202" t="s">
        <v>2545</v>
      </c>
      <c r="H40" s="89">
        <v>27</v>
      </c>
      <c r="I40" s="199">
        <v>1.6470846601515318E-2</v>
      </c>
    </row>
    <row r="41" spans="1:9" ht="9" customHeight="1" x14ac:dyDescent="0.15">
      <c r="A41" s="136">
        <v>36</v>
      </c>
      <c r="B41" s="89" t="s">
        <v>964</v>
      </c>
      <c r="C41" s="89">
        <v>506</v>
      </c>
      <c r="D41" s="199">
        <v>0.3086758659395093</v>
      </c>
      <c r="E41" s="241"/>
      <c r="F41" s="136">
        <v>566</v>
      </c>
      <c r="G41" s="89" t="s">
        <v>2527</v>
      </c>
      <c r="H41" s="89">
        <v>27</v>
      </c>
      <c r="I41" s="199">
        <v>1.6470846601515318E-2</v>
      </c>
    </row>
    <row r="42" spans="1:9" ht="9" customHeight="1" x14ac:dyDescent="0.15">
      <c r="A42" s="136">
        <v>37</v>
      </c>
      <c r="B42" s="89" t="s">
        <v>940</v>
      </c>
      <c r="C42" s="89">
        <v>493</v>
      </c>
      <c r="D42" s="199">
        <v>0.30074545831655747</v>
      </c>
      <c r="E42" s="241"/>
      <c r="F42" s="136">
        <v>567</v>
      </c>
      <c r="G42" s="89" t="s">
        <v>1417</v>
      </c>
      <c r="H42" s="89">
        <v>27</v>
      </c>
      <c r="I42" s="199">
        <v>1.6470846601515318E-2</v>
      </c>
    </row>
    <row r="43" spans="1:9" ht="9" customHeight="1" x14ac:dyDescent="0.15">
      <c r="A43" s="136">
        <v>38</v>
      </c>
      <c r="B43" s="202" t="s">
        <v>1068</v>
      </c>
      <c r="C43" s="89">
        <v>486</v>
      </c>
      <c r="D43" s="199">
        <v>0.29647523882727572</v>
      </c>
      <c r="E43" s="241"/>
      <c r="F43" s="136">
        <v>568</v>
      </c>
      <c r="G43" s="89" t="s">
        <v>1898</v>
      </c>
      <c r="H43" s="89">
        <v>27</v>
      </c>
      <c r="I43" s="199">
        <v>1.6470846601515318E-2</v>
      </c>
    </row>
    <row r="44" spans="1:9" ht="9" customHeight="1" x14ac:dyDescent="0.15">
      <c r="A44" s="136">
        <v>39</v>
      </c>
      <c r="B44" s="89" t="s">
        <v>1384</v>
      </c>
      <c r="C44" s="89">
        <v>482</v>
      </c>
      <c r="D44" s="199">
        <v>0.29403511340482902</v>
      </c>
      <c r="E44" s="241"/>
      <c r="F44" s="136">
        <v>569</v>
      </c>
      <c r="G44" s="89" t="s">
        <v>2752</v>
      </c>
      <c r="H44" s="89">
        <v>27</v>
      </c>
      <c r="I44" s="199">
        <v>1.6470846601515318E-2</v>
      </c>
    </row>
    <row r="45" spans="1:9" ht="9" customHeight="1" x14ac:dyDescent="0.15">
      <c r="A45" s="136">
        <v>40</v>
      </c>
      <c r="B45" s="89" t="s">
        <v>959</v>
      </c>
      <c r="C45" s="89">
        <v>469</v>
      </c>
      <c r="D45" s="199">
        <v>0.28610470578187719</v>
      </c>
      <c r="E45" s="241"/>
      <c r="F45" s="136">
        <v>570</v>
      </c>
      <c r="G45" s="89" t="s">
        <v>2385</v>
      </c>
      <c r="H45" s="89">
        <v>27</v>
      </c>
      <c r="I45" s="199">
        <v>1.6470846601515318E-2</v>
      </c>
    </row>
    <row r="46" spans="1:9" ht="9" customHeight="1" x14ac:dyDescent="0.15">
      <c r="A46" s="136">
        <v>41</v>
      </c>
      <c r="B46" s="93" t="s">
        <v>1359</v>
      </c>
      <c r="C46" s="89">
        <v>465</v>
      </c>
      <c r="D46" s="199">
        <v>0.28366458035943048</v>
      </c>
      <c r="E46" s="241"/>
      <c r="F46" s="136">
        <v>571</v>
      </c>
      <c r="G46" s="89" t="s">
        <v>1709</v>
      </c>
      <c r="H46" s="89">
        <v>27</v>
      </c>
      <c r="I46" s="199">
        <v>1.6470846601515318E-2</v>
      </c>
    </row>
    <row r="47" spans="1:9" ht="9" customHeight="1" x14ac:dyDescent="0.15">
      <c r="A47" s="136">
        <v>42</v>
      </c>
      <c r="B47" s="89" t="s">
        <v>1038</v>
      </c>
      <c r="C47" s="89">
        <v>457</v>
      </c>
      <c r="D47" s="199">
        <v>0.27878432951453702</v>
      </c>
      <c r="E47" s="241"/>
      <c r="F47" s="136">
        <v>572</v>
      </c>
      <c r="G47" s="89" t="s">
        <v>1818</v>
      </c>
      <c r="H47" s="89">
        <v>27</v>
      </c>
      <c r="I47" s="199">
        <v>1.6470846601515318E-2</v>
      </c>
    </row>
    <row r="48" spans="1:9" ht="9" customHeight="1" x14ac:dyDescent="0.15">
      <c r="A48" s="136">
        <v>43</v>
      </c>
      <c r="B48" s="89" t="s">
        <v>1115</v>
      </c>
      <c r="C48" s="89">
        <v>455</v>
      </c>
      <c r="D48" s="199">
        <v>0.2775642668033137</v>
      </c>
      <c r="E48" s="241"/>
      <c r="F48" s="136">
        <v>573</v>
      </c>
      <c r="G48" s="89" t="s">
        <v>2780</v>
      </c>
      <c r="H48" s="89">
        <v>26</v>
      </c>
      <c r="I48" s="199">
        <v>1.5860815245903638E-2</v>
      </c>
    </row>
    <row r="49" spans="1:9" ht="9" customHeight="1" x14ac:dyDescent="0.15">
      <c r="A49" s="136">
        <v>44</v>
      </c>
      <c r="B49" s="89" t="s">
        <v>1325</v>
      </c>
      <c r="C49" s="89">
        <v>449</v>
      </c>
      <c r="D49" s="199">
        <v>0.27390407866964361</v>
      </c>
      <c r="E49" s="241"/>
      <c r="F49" s="136">
        <v>574</v>
      </c>
      <c r="G49" s="89" t="s">
        <v>1944</v>
      </c>
      <c r="H49" s="89">
        <v>26</v>
      </c>
      <c r="I49" s="199">
        <v>1.5860815245903638E-2</v>
      </c>
    </row>
    <row r="50" spans="1:9" ht="9" customHeight="1" x14ac:dyDescent="0.15">
      <c r="A50" s="136">
        <v>45</v>
      </c>
      <c r="B50" s="202" t="s">
        <v>1031</v>
      </c>
      <c r="C50" s="89">
        <v>443</v>
      </c>
      <c r="D50" s="199">
        <v>0.27024389053597353</v>
      </c>
      <c r="E50" s="241"/>
      <c r="F50" s="136">
        <v>575</v>
      </c>
      <c r="G50" s="89" t="s">
        <v>2781</v>
      </c>
      <c r="H50" s="89">
        <v>26</v>
      </c>
      <c r="I50" s="199">
        <v>1.5860815245903638E-2</v>
      </c>
    </row>
    <row r="51" spans="1:9" ht="9" customHeight="1" x14ac:dyDescent="0.15">
      <c r="A51" s="136">
        <v>46</v>
      </c>
      <c r="B51" s="93" t="s">
        <v>1005</v>
      </c>
      <c r="C51" s="89">
        <v>427</v>
      </c>
      <c r="D51" s="199">
        <v>0.26048338884618671</v>
      </c>
      <c r="E51" s="241"/>
      <c r="F51" s="136">
        <v>576</v>
      </c>
      <c r="G51" s="89" t="s">
        <v>2782</v>
      </c>
      <c r="H51" s="89">
        <v>26</v>
      </c>
      <c r="I51" s="199">
        <v>1.5860815245903638E-2</v>
      </c>
    </row>
    <row r="52" spans="1:9" ht="9" customHeight="1" x14ac:dyDescent="0.15">
      <c r="A52" s="136">
        <v>47</v>
      </c>
      <c r="B52" s="89" t="s">
        <v>1011</v>
      </c>
      <c r="C52" s="89">
        <v>412</v>
      </c>
      <c r="D52" s="199">
        <v>0.25133291851201151</v>
      </c>
      <c r="E52" s="241"/>
      <c r="F52" s="136">
        <v>577</v>
      </c>
      <c r="G52" s="89" t="s">
        <v>2399</v>
      </c>
      <c r="H52" s="89">
        <v>26</v>
      </c>
      <c r="I52" s="199">
        <v>1.5860815245903638E-2</v>
      </c>
    </row>
    <row r="53" spans="1:9" ht="9" customHeight="1" x14ac:dyDescent="0.15">
      <c r="A53" s="136">
        <v>48</v>
      </c>
      <c r="B53" s="89" t="s">
        <v>1456</v>
      </c>
      <c r="C53" s="89">
        <v>412</v>
      </c>
      <c r="D53" s="199">
        <v>0.25133291851201151</v>
      </c>
      <c r="E53" s="241"/>
      <c r="F53" s="136">
        <v>578</v>
      </c>
      <c r="G53" s="89" t="s">
        <v>2555</v>
      </c>
      <c r="H53" s="89">
        <v>26</v>
      </c>
      <c r="I53" s="199">
        <v>1.5860815245903638E-2</v>
      </c>
    </row>
    <row r="54" spans="1:9" ht="9" customHeight="1" x14ac:dyDescent="0.15">
      <c r="A54" s="136">
        <v>49</v>
      </c>
      <c r="B54" s="89" t="s">
        <v>1439</v>
      </c>
      <c r="C54" s="89">
        <v>407</v>
      </c>
      <c r="D54" s="199">
        <v>0.24828276173395314</v>
      </c>
      <c r="E54" s="241"/>
      <c r="F54" s="136">
        <v>579</v>
      </c>
      <c r="G54" s="89" t="s">
        <v>1535</v>
      </c>
      <c r="H54" s="89">
        <v>26</v>
      </c>
      <c r="I54" s="199">
        <v>1.5860815245903638E-2</v>
      </c>
    </row>
    <row r="55" spans="1:9" ht="9" customHeight="1" x14ac:dyDescent="0.15">
      <c r="A55" s="136">
        <v>50</v>
      </c>
      <c r="B55" s="89" t="s">
        <v>967</v>
      </c>
      <c r="C55" s="89">
        <v>375</v>
      </c>
      <c r="D55" s="199">
        <v>0.22876175835437942</v>
      </c>
      <c r="E55" s="241"/>
      <c r="F55" s="136">
        <v>580</v>
      </c>
      <c r="G55" s="89" t="s">
        <v>2786</v>
      </c>
      <c r="H55" s="89">
        <v>26</v>
      </c>
      <c r="I55" s="199">
        <v>1.5860815245903638E-2</v>
      </c>
    </row>
    <row r="56" spans="1:9" ht="9" customHeight="1" x14ac:dyDescent="0.15">
      <c r="A56" s="136">
        <v>51</v>
      </c>
      <c r="B56" s="89" t="s">
        <v>1053</v>
      </c>
      <c r="C56" s="89">
        <v>374</v>
      </c>
      <c r="D56" s="199">
        <v>0.22815172699876773</v>
      </c>
      <c r="E56" s="241"/>
      <c r="F56" s="136">
        <v>581</v>
      </c>
      <c r="G56" s="89" t="s">
        <v>1875</v>
      </c>
      <c r="H56" s="89">
        <v>26</v>
      </c>
      <c r="I56" s="199">
        <v>1.5860815245903638E-2</v>
      </c>
    </row>
    <row r="57" spans="1:9" ht="9" customHeight="1" x14ac:dyDescent="0.15">
      <c r="A57" s="136">
        <v>52</v>
      </c>
      <c r="B57" s="93" t="s">
        <v>969</v>
      </c>
      <c r="C57" s="89">
        <v>351</v>
      </c>
      <c r="D57" s="199">
        <v>0.21412100581969915</v>
      </c>
      <c r="E57" s="241"/>
      <c r="F57" s="136">
        <v>582</v>
      </c>
      <c r="G57" s="89" t="s">
        <v>2607</v>
      </c>
      <c r="H57" s="89">
        <v>26</v>
      </c>
      <c r="I57" s="199">
        <v>1.5860815245903638E-2</v>
      </c>
    </row>
    <row r="58" spans="1:9" ht="9" customHeight="1" x14ac:dyDescent="0.15">
      <c r="A58" s="136">
        <v>53</v>
      </c>
      <c r="B58" s="89" t="s">
        <v>1377</v>
      </c>
      <c r="C58" s="89">
        <v>351</v>
      </c>
      <c r="D58" s="199">
        <v>0.21412100581969915</v>
      </c>
      <c r="E58" s="241"/>
      <c r="F58" s="136">
        <v>583</v>
      </c>
      <c r="G58" s="89" t="s">
        <v>2543</v>
      </c>
      <c r="H58" s="89">
        <v>26</v>
      </c>
      <c r="I58" s="199">
        <v>1.5860815245903638E-2</v>
      </c>
    </row>
    <row r="59" spans="1:9" ht="9" customHeight="1" x14ac:dyDescent="0.15">
      <c r="A59" s="136">
        <v>54</v>
      </c>
      <c r="B59" s="89" t="s">
        <v>984</v>
      </c>
      <c r="C59" s="89">
        <v>342</v>
      </c>
      <c r="D59" s="199">
        <v>0.20863072361919402</v>
      </c>
      <c r="E59" s="241"/>
      <c r="F59" s="136">
        <v>584</v>
      </c>
      <c r="G59" s="89" t="s">
        <v>2608</v>
      </c>
      <c r="H59" s="89">
        <v>26</v>
      </c>
      <c r="I59" s="199">
        <v>1.5860815245903638E-2</v>
      </c>
    </row>
    <row r="60" spans="1:9" ht="9" customHeight="1" x14ac:dyDescent="0.15">
      <c r="A60" s="136">
        <v>55</v>
      </c>
      <c r="B60" s="89" t="s">
        <v>985</v>
      </c>
      <c r="C60" s="89">
        <v>341</v>
      </c>
      <c r="D60" s="199">
        <v>0.20802069226358236</v>
      </c>
      <c r="E60" s="241"/>
      <c r="F60" s="136">
        <v>585</v>
      </c>
      <c r="G60" s="89" t="s">
        <v>2789</v>
      </c>
      <c r="H60" s="89">
        <v>26</v>
      </c>
      <c r="I60" s="199">
        <v>1.5860815245903638E-2</v>
      </c>
    </row>
    <row r="61" spans="1:9" ht="9" customHeight="1" x14ac:dyDescent="0.15">
      <c r="A61" s="136">
        <v>56</v>
      </c>
      <c r="B61" s="89" t="s">
        <v>1199</v>
      </c>
      <c r="C61" s="89">
        <v>338</v>
      </c>
      <c r="D61" s="199">
        <v>0.20619059819674732</v>
      </c>
      <c r="E61" s="241"/>
      <c r="F61" s="136">
        <v>586</v>
      </c>
      <c r="G61" s="202" t="s">
        <v>2791</v>
      </c>
      <c r="H61" s="89">
        <v>25</v>
      </c>
      <c r="I61" s="199">
        <v>1.525078389029196E-2</v>
      </c>
    </row>
    <row r="62" spans="1:9" ht="9" customHeight="1" x14ac:dyDescent="0.15">
      <c r="A62" s="136">
        <v>57</v>
      </c>
      <c r="B62" s="89" t="s">
        <v>946</v>
      </c>
      <c r="C62" s="89">
        <v>335</v>
      </c>
      <c r="D62" s="199">
        <v>0.20436050412991227</v>
      </c>
      <c r="E62" s="241"/>
      <c r="F62" s="136">
        <v>587</v>
      </c>
      <c r="G62" s="202" t="s">
        <v>2792</v>
      </c>
      <c r="H62" s="89">
        <v>25</v>
      </c>
      <c r="I62" s="199">
        <v>1.525078389029196E-2</v>
      </c>
    </row>
    <row r="63" spans="1:9" ht="9" customHeight="1" x14ac:dyDescent="0.15">
      <c r="A63" s="136">
        <v>58</v>
      </c>
      <c r="B63" s="89" t="s">
        <v>1514</v>
      </c>
      <c r="C63" s="89">
        <v>319</v>
      </c>
      <c r="D63" s="199">
        <v>0.19460000244012543</v>
      </c>
      <c r="E63" s="241"/>
      <c r="F63" s="136">
        <v>588</v>
      </c>
      <c r="G63" s="202" t="s">
        <v>2793</v>
      </c>
      <c r="H63" s="89">
        <v>25</v>
      </c>
      <c r="I63" s="199">
        <v>1.525078389029196E-2</v>
      </c>
    </row>
    <row r="64" spans="1:9" ht="9" customHeight="1" x14ac:dyDescent="0.15">
      <c r="A64" s="136">
        <v>59</v>
      </c>
      <c r="B64" s="89" t="s">
        <v>963</v>
      </c>
      <c r="C64" s="89">
        <v>315</v>
      </c>
      <c r="D64" s="199">
        <v>0.1921598770176787</v>
      </c>
      <c r="E64" s="241"/>
      <c r="F64" s="136">
        <v>589</v>
      </c>
      <c r="G64" s="202" t="s">
        <v>2794</v>
      </c>
      <c r="H64" s="89">
        <v>25</v>
      </c>
      <c r="I64" s="199">
        <v>1.525078389029196E-2</v>
      </c>
    </row>
    <row r="65" spans="1:9" ht="9" customHeight="1" x14ac:dyDescent="0.15">
      <c r="A65" s="136">
        <v>60</v>
      </c>
      <c r="B65" s="202" t="s">
        <v>1494</v>
      </c>
      <c r="C65" s="89">
        <v>314</v>
      </c>
      <c r="D65" s="199">
        <v>0.19154984566206704</v>
      </c>
      <c r="E65" s="241"/>
      <c r="F65" s="136">
        <v>590</v>
      </c>
      <c r="G65" s="89" t="s">
        <v>1379</v>
      </c>
      <c r="H65" s="89">
        <v>25</v>
      </c>
      <c r="I65" s="199">
        <v>1.525078389029196E-2</v>
      </c>
    </row>
    <row r="66" spans="1:9" ht="9" customHeight="1" x14ac:dyDescent="0.15">
      <c r="A66" s="136">
        <v>61</v>
      </c>
      <c r="B66" s="89" t="s">
        <v>1573</v>
      </c>
      <c r="C66" s="89">
        <v>314</v>
      </c>
      <c r="D66" s="199">
        <v>0.19154984566206704</v>
      </c>
      <c r="E66" s="241"/>
      <c r="F66" s="136">
        <v>591</v>
      </c>
      <c r="G66" s="89" t="s">
        <v>1669</v>
      </c>
      <c r="H66" s="89">
        <v>25</v>
      </c>
      <c r="I66" s="199">
        <v>1.525078389029196E-2</v>
      </c>
    </row>
    <row r="67" spans="1:9" ht="9" customHeight="1" x14ac:dyDescent="0.15">
      <c r="A67" s="136">
        <v>62</v>
      </c>
      <c r="B67" s="89" t="s">
        <v>944</v>
      </c>
      <c r="C67" s="89">
        <v>310</v>
      </c>
      <c r="D67" s="199">
        <v>0.1891097202396203</v>
      </c>
      <c r="E67" s="241"/>
      <c r="F67" s="136">
        <v>592</v>
      </c>
      <c r="G67" s="89" t="s">
        <v>2797</v>
      </c>
      <c r="H67" s="89">
        <v>25</v>
      </c>
      <c r="I67" s="199">
        <v>1.525078389029196E-2</v>
      </c>
    </row>
    <row r="68" spans="1:9" ht="9" customHeight="1" x14ac:dyDescent="0.15">
      <c r="A68" s="136">
        <v>63</v>
      </c>
      <c r="B68" s="89" t="s">
        <v>982</v>
      </c>
      <c r="C68" s="89">
        <v>309</v>
      </c>
      <c r="D68" s="199">
        <v>0.18849968888400864</v>
      </c>
      <c r="E68" s="241"/>
      <c r="F68" s="136">
        <v>593</v>
      </c>
      <c r="G68" s="89" t="s">
        <v>2519</v>
      </c>
      <c r="H68" s="89">
        <v>25</v>
      </c>
      <c r="I68" s="199">
        <v>1.525078389029196E-2</v>
      </c>
    </row>
    <row r="69" spans="1:9" ht="9" customHeight="1" x14ac:dyDescent="0.15">
      <c r="A69" s="136">
        <v>64</v>
      </c>
      <c r="B69" s="89" t="s">
        <v>1544</v>
      </c>
      <c r="C69" s="89">
        <v>308</v>
      </c>
      <c r="D69" s="199">
        <v>0.18788965752839695</v>
      </c>
      <c r="E69" s="241"/>
      <c r="F69" s="136">
        <v>594</v>
      </c>
      <c r="G69" s="89" t="s">
        <v>2799</v>
      </c>
      <c r="H69" s="89">
        <v>25</v>
      </c>
      <c r="I69" s="199">
        <v>1.525078389029196E-2</v>
      </c>
    </row>
    <row r="70" spans="1:9" ht="9" customHeight="1" x14ac:dyDescent="0.15">
      <c r="A70" s="136">
        <v>65</v>
      </c>
      <c r="B70" s="89" t="s">
        <v>998</v>
      </c>
      <c r="C70" s="89">
        <v>308</v>
      </c>
      <c r="D70" s="199">
        <v>0.18788965752839695</v>
      </c>
      <c r="E70" s="241"/>
      <c r="F70" s="136">
        <v>595</v>
      </c>
      <c r="G70" s="89" t="s">
        <v>2426</v>
      </c>
      <c r="H70" s="89">
        <v>25</v>
      </c>
      <c r="I70" s="199">
        <v>1.525078389029196E-2</v>
      </c>
    </row>
    <row r="71" spans="1:9" ht="9" customHeight="1" x14ac:dyDescent="0.15">
      <c r="A71" s="136">
        <v>66</v>
      </c>
      <c r="B71" s="202" t="s">
        <v>1416</v>
      </c>
      <c r="C71" s="89">
        <v>306</v>
      </c>
      <c r="D71" s="199">
        <v>0.1866695948171736</v>
      </c>
      <c r="E71" s="241"/>
      <c r="F71" s="136">
        <v>596</v>
      </c>
      <c r="G71" s="89" t="s">
        <v>2652</v>
      </c>
      <c r="H71" s="89">
        <v>25</v>
      </c>
      <c r="I71" s="199">
        <v>1.525078389029196E-2</v>
      </c>
    </row>
    <row r="72" spans="1:9" ht="9" customHeight="1" x14ac:dyDescent="0.15">
      <c r="A72" s="136">
        <v>67</v>
      </c>
      <c r="B72" s="93" t="s">
        <v>993</v>
      </c>
      <c r="C72" s="89">
        <v>290</v>
      </c>
      <c r="D72" s="199">
        <v>0.17690909312738676</v>
      </c>
      <c r="E72" s="241"/>
      <c r="F72" s="136">
        <v>597</v>
      </c>
      <c r="G72" s="89" t="s">
        <v>1209</v>
      </c>
      <c r="H72" s="89">
        <v>24</v>
      </c>
      <c r="I72" s="199">
        <v>1.4640752534680283E-2</v>
      </c>
    </row>
    <row r="73" spans="1:9" ht="9" customHeight="1" x14ac:dyDescent="0.15">
      <c r="A73" s="136">
        <v>68</v>
      </c>
      <c r="B73" s="89" t="s">
        <v>1229</v>
      </c>
      <c r="C73" s="89">
        <v>289</v>
      </c>
      <c r="D73" s="199">
        <v>0.17629906177177507</v>
      </c>
      <c r="E73" s="241"/>
      <c r="F73" s="136">
        <v>598</v>
      </c>
      <c r="G73" s="89" t="s">
        <v>2369</v>
      </c>
      <c r="H73" s="89">
        <v>24</v>
      </c>
      <c r="I73" s="199">
        <v>1.4640752534680283E-2</v>
      </c>
    </row>
    <row r="74" spans="1:9" ht="9" customHeight="1" x14ac:dyDescent="0.15">
      <c r="A74" s="136">
        <v>69</v>
      </c>
      <c r="B74" s="89" t="s">
        <v>1607</v>
      </c>
      <c r="C74" s="89">
        <v>286</v>
      </c>
      <c r="D74" s="199">
        <v>0.17446896770494003</v>
      </c>
      <c r="E74" s="241"/>
      <c r="F74" s="136">
        <v>599</v>
      </c>
      <c r="G74" s="89" t="s">
        <v>2666</v>
      </c>
      <c r="H74" s="89">
        <v>24</v>
      </c>
      <c r="I74" s="199">
        <v>1.4640752534680283E-2</v>
      </c>
    </row>
    <row r="75" spans="1:9" ht="9" customHeight="1" x14ac:dyDescent="0.15">
      <c r="A75" s="136">
        <v>70</v>
      </c>
      <c r="B75" s="89" t="s">
        <v>1611</v>
      </c>
      <c r="C75" s="89">
        <v>285</v>
      </c>
      <c r="D75" s="199">
        <v>0.17385893634932836</v>
      </c>
      <c r="E75" s="241"/>
      <c r="F75" s="136">
        <v>600</v>
      </c>
      <c r="G75" s="89" t="s">
        <v>2805</v>
      </c>
      <c r="H75" s="89">
        <v>24</v>
      </c>
      <c r="I75" s="199">
        <v>1.4640752534680283E-2</v>
      </c>
    </row>
    <row r="76" spans="1:9" ht="9" customHeight="1" x14ac:dyDescent="0.15">
      <c r="A76" s="136">
        <v>71</v>
      </c>
      <c r="B76" s="89" t="s">
        <v>951</v>
      </c>
      <c r="C76" s="89">
        <v>284</v>
      </c>
      <c r="D76" s="199">
        <v>0.17324890499371667</v>
      </c>
      <c r="E76" s="241"/>
      <c r="F76" s="136">
        <v>601</v>
      </c>
      <c r="G76" s="89" t="s">
        <v>2806</v>
      </c>
      <c r="H76" s="89">
        <v>24</v>
      </c>
      <c r="I76" s="199">
        <v>1.4640752534680283E-2</v>
      </c>
    </row>
    <row r="77" spans="1:9" ht="9" customHeight="1" x14ac:dyDescent="0.15">
      <c r="A77" s="136">
        <v>72</v>
      </c>
      <c r="B77" s="89" t="s">
        <v>1621</v>
      </c>
      <c r="C77" s="89">
        <v>278</v>
      </c>
      <c r="D77" s="199">
        <v>0.16958871686004662</v>
      </c>
      <c r="E77" s="241"/>
      <c r="F77" s="136">
        <v>602</v>
      </c>
      <c r="G77" s="89" t="s">
        <v>2808</v>
      </c>
      <c r="H77" s="89">
        <v>24</v>
      </c>
      <c r="I77" s="199">
        <v>1.4640752534680283E-2</v>
      </c>
    </row>
    <row r="78" spans="1:9" ht="9" customHeight="1" x14ac:dyDescent="0.15">
      <c r="A78" s="753">
        <v>73</v>
      </c>
      <c r="B78" s="100" t="s">
        <v>1585</v>
      </c>
      <c r="C78" s="100">
        <v>276</v>
      </c>
      <c r="D78" s="206">
        <v>0.16836865414882324</v>
      </c>
      <c r="E78" s="754"/>
      <c r="F78" s="753">
        <v>603</v>
      </c>
      <c r="G78" s="100" t="s">
        <v>1470</v>
      </c>
      <c r="H78" s="100">
        <v>24</v>
      </c>
      <c r="I78" s="206">
        <v>1.4640752534680283E-2</v>
      </c>
    </row>
    <row r="79" spans="1:9" ht="9" customHeight="1" x14ac:dyDescent="0.15">
      <c r="A79" s="136">
        <v>74</v>
      </c>
      <c r="B79" s="89" t="s">
        <v>968</v>
      </c>
      <c r="C79" s="89">
        <v>273</v>
      </c>
      <c r="D79" s="199">
        <v>0.16653856008198822</v>
      </c>
      <c r="E79" s="241"/>
      <c r="F79" s="136">
        <v>604</v>
      </c>
      <c r="G79" s="89" t="s">
        <v>1304</v>
      </c>
      <c r="H79" s="89">
        <v>24</v>
      </c>
      <c r="I79" s="199">
        <v>1.4640752534680283E-2</v>
      </c>
    </row>
    <row r="80" spans="1:9" ht="9" customHeight="1" x14ac:dyDescent="0.15">
      <c r="A80" s="136">
        <v>75</v>
      </c>
      <c r="B80" s="202" t="s">
        <v>1643</v>
      </c>
      <c r="C80" s="89">
        <v>269</v>
      </c>
      <c r="D80" s="199">
        <v>0.16409843465954149</v>
      </c>
      <c r="E80" s="241"/>
      <c r="F80" s="136">
        <v>605</v>
      </c>
      <c r="G80" s="89" t="s">
        <v>2810</v>
      </c>
      <c r="H80" s="89">
        <v>24</v>
      </c>
      <c r="I80" s="199">
        <v>1.4640752534680283E-2</v>
      </c>
    </row>
    <row r="81" spans="1:9" ht="9" customHeight="1" x14ac:dyDescent="0.15">
      <c r="A81" s="755"/>
      <c r="B81" s="128"/>
      <c r="C81" s="128"/>
      <c r="D81" s="719"/>
      <c r="E81" s="756"/>
      <c r="F81" s="755"/>
      <c r="G81" s="127" t="s">
        <v>3905</v>
      </c>
      <c r="H81" s="128"/>
      <c r="I81" s="719"/>
    </row>
    <row r="82" spans="1:9" s="103" customFormat="1" ht="9" customHeight="1" x14ac:dyDescent="0.15">
      <c r="A82" s="647" t="s">
        <v>0</v>
      </c>
      <c r="B82" s="857" t="s">
        <v>3307</v>
      </c>
      <c r="C82" s="647" t="s">
        <v>3311</v>
      </c>
      <c r="D82" s="647" t="s">
        <v>923</v>
      </c>
      <c r="E82" s="647"/>
      <c r="F82" s="647" t="s">
        <v>0</v>
      </c>
      <c r="G82" s="857" t="s">
        <v>3307</v>
      </c>
      <c r="H82" s="647" t="s">
        <v>3311</v>
      </c>
      <c r="I82" s="647" t="s">
        <v>923</v>
      </c>
    </row>
    <row r="83" spans="1:9" s="103" customFormat="1" ht="9" customHeight="1" x14ac:dyDescent="0.15">
      <c r="A83" s="649" t="s">
        <v>2</v>
      </c>
      <c r="B83" s="857"/>
      <c r="C83" s="649" t="s">
        <v>884</v>
      </c>
      <c r="D83" s="649" t="s">
        <v>6</v>
      </c>
      <c r="E83" s="649"/>
      <c r="F83" s="649" t="s">
        <v>2</v>
      </c>
      <c r="G83" s="857"/>
      <c r="H83" s="649" t="s">
        <v>884</v>
      </c>
      <c r="I83" s="649" t="s">
        <v>6</v>
      </c>
    </row>
    <row r="84" spans="1:9" ht="9" customHeight="1" x14ac:dyDescent="0.15">
      <c r="A84" s="136">
        <v>76</v>
      </c>
      <c r="B84" s="89" t="s">
        <v>1228</v>
      </c>
      <c r="C84" s="89">
        <v>241</v>
      </c>
      <c r="D84" s="199">
        <v>0.14701755670241451</v>
      </c>
      <c r="E84" s="241"/>
      <c r="F84" s="136">
        <v>606</v>
      </c>
      <c r="G84" s="89" t="s">
        <v>1500</v>
      </c>
      <c r="H84" s="89">
        <v>24</v>
      </c>
      <c r="I84" s="199">
        <v>1.4640752534680283E-2</v>
      </c>
    </row>
    <row r="85" spans="1:9" ht="9" customHeight="1" x14ac:dyDescent="0.15">
      <c r="A85" s="136">
        <v>77</v>
      </c>
      <c r="B85" s="202" t="s">
        <v>1710</v>
      </c>
      <c r="C85" s="89">
        <v>236</v>
      </c>
      <c r="D85" s="199">
        <v>0.14396739992435612</v>
      </c>
      <c r="E85" s="241"/>
      <c r="F85" s="136">
        <v>607</v>
      </c>
      <c r="G85" s="89" t="s">
        <v>2813</v>
      </c>
      <c r="H85" s="89">
        <v>24</v>
      </c>
      <c r="I85" s="199">
        <v>1.4640752534680283E-2</v>
      </c>
    </row>
    <row r="86" spans="1:9" ht="9" customHeight="1" x14ac:dyDescent="0.15">
      <c r="A86" s="136">
        <v>78</v>
      </c>
      <c r="B86" s="89" t="s">
        <v>972</v>
      </c>
      <c r="C86" s="89">
        <v>230</v>
      </c>
      <c r="D86" s="199">
        <v>0.14030721179068603</v>
      </c>
      <c r="E86" s="241"/>
      <c r="F86" s="136">
        <v>608</v>
      </c>
      <c r="G86" s="89" t="s">
        <v>2712</v>
      </c>
      <c r="H86" s="89">
        <v>24</v>
      </c>
      <c r="I86" s="199">
        <v>1.4640752534680283E-2</v>
      </c>
    </row>
    <row r="87" spans="1:9" ht="9" customHeight="1" x14ac:dyDescent="0.15">
      <c r="A87" s="136">
        <v>79</v>
      </c>
      <c r="B87" s="89" t="s">
        <v>1734</v>
      </c>
      <c r="C87" s="89">
        <v>226</v>
      </c>
      <c r="D87" s="199">
        <v>0.13786708636823933</v>
      </c>
      <c r="E87" s="241"/>
      <c r="F87" s="136">
        <v>609</v>
      </c>
      <c r="G87" s="202" t="s">
        <v>1256</v>
      </c>
      <c r="H87" s="89">
        <v>23</v>
      </c>
      <c r="I87" s="199">
        <v>1.4030721179068605E-2</v>
      </c>
    </row>
    <row r="88" spans="1:9" ht="9" customHeight="1" x14ac:dyDescent="0.15">
      <c r="A88" s="136">
        <v>80</v>
      </c>
      <c r="B88" s="89" t="s">
        <v>1515</v>
      </c>
      <c r="C88" s="89">
        <v>225</v>
      </c>
      <c r="D88" s="199">
        <v>0.13725705501262764</v>
      </c>
      <c r="E88" s="241"/>
      <c r="F88" s="136">
        <v>610</v>
      </c>
      <c r="G88" s="89" t="s">
        <v>2820</v>
      </c>
      <c r="H88" s="89">
        <v>23</v>
      </c>
      <c r="I88" s="199">
        <v>1.4030721179068605E-2</v>
      </c>
    </row>
    <row r="89" spans="1:9" ht="9" customHeight="1" x14ac:dyDescent="0.15">
      <c r="A89" s="136">
        <v>81</v>
      </c>
      <c r="B89" s="89" t="s">
        <v>996</v>
      </c>
      <c r="C89" s="89">
        <v>213</v>
      </c>
      <c r="D89" s="199">
        <v>0.1299366787452875</v>
      </c>
      <c r="E89" s="241"/>
      <c r="F89" s="136">
        <v>611</v>
      </c>
      <c r="G89" s="89" t="s">
        <v>2468</v>
      </c>
      <c r="H89" s="89">
        <v>23</v>
      </c>
      <c r="I89" s="199">
        <v>1.4030721179068605E-2</v>
      </c>
    </row>
    <row r="90" spans="1:9" ht="9" customHeight="1" x14ac:dyDescent="0.15">
      <c r="A90" s="136">
        <v>82</v>
      </c>
      <c r="B90" s="202" t="s">
        <v>1769</v>
      </c>
      <c r="C90" s="89">
        <v>210</v>
      </c>
      <c r="D90" s="199">
        <v>0.12810658467845248</v>
      </c>
      <c r="E90" s="241"/>
      <c r="F90" s="136">
        <v>612</v>
      </c>
      <c r="G90" s="89" t="s">
        <v>1483</v>
      </c>
      <c r="H90" s="89">
        <v>23</v>
      </c>
      <c r="I90" s="199">
        <v>1.4030721179068605E-2</v>
      </c>
    </row>
    <row r="91" spans="1:9" ht="9" customHeight="1" x14ac:dyDescent="0.15">
      <c r="A91" s="136">
        <v>83</v>
      </c>
      <c r="B91" s="202" t="s">
        <v>1067</v>
      </c>
      <c r="C91" s="89">
        <v>209</v>
      </c>
      <c r="D91" s="199">
        <v>0.12749655332284079</v>
      </c>
      <c r="E91" s="241"/>
      <c r="F91" s="136">
        <v>613</v>
      </c>
      <c r="G91" s="89" t="s">
        <v>1615</v>
      </c>
      <c r="H91" s="89">
        <v>23</v>
      </c>
      <c r="I91" s="199">
        <v>1.4030721179068605E-2</v>
      </c>
    </row>
    <row r="92" spans="1:9" ht="9" customHeight="1" x14ac:dyDescent="0.15">
      <c r="A92" s="136">
        <v>84</v>
      </c>
      <c r="B92" s="89" t="s">
        <v>1034</v>
      </c>
      <c r="C92" s="89">
        <v>208</v>
      </c>
      <c r="D92" s="199">
        <v>0.1268865219672291</v>
      </c>
      <c r="E92" s="241"/>
      <c r="F92" s="136">
        <v>614</v>
      </c>
      <c r="G92" s="89" t="s">
        <v>1006</v>
      </c>
      <c r="H92" s="89">
        <v>23</v>
      </c>
      <c r="I92" s="199">
        <v>1.4030721179068605E-2</v>
      </c>
    </row>
    <row r="93" spans="1:9" ht="9" customHeight="1" x14ac:dyDescent="0.15">
      <c r="A93" s="136">
        <v>85</v>
      </c>
      <c r="B93" s="202" t="s">
        <v>1579</v>
      </c>
      <c r="C93" s="89">
        <v>205</v>
      </c>
      <c r="D93" s="199">
        <v>0.12505642790039409</v>
      </c>
      <c r="E93" s="241"/>
      <c r="F93" s="136">
        <v>615</v>
      </c>
      <c r="G93" s="202" t="s">
        <v>2830</v>
      </c>
      <c r="H93" s="89">
        <v>22</v>
      </c>
      <c r="I93" s="199">
        <v>1.3420689823456925E-2</v>
      </c>
    </row>
    <row r="94" spans="1:9" ht="9" customHeight="1" x14ac:dyDescent="0.15">
      <c r="A94" s="136">
        <v>86</v>
      </c>
      <c r="B94" s="89" t="s">
        <v>1343</v>
      </c>
      <c r="C94" s="89">
        <v>204</v>
      </c>
      <c r="D94" s="199">
        <v>0.1244463965447824</v>
      </c>
      <c r="E94" s="241"/>
      <c r="F94" s="136">
        <v>616</v>
      </c>
      <c r="G94" s="89" t="s">
        <v>1296</v>
      </c>
      <c r="H94" s="89">
        <v>22</v>
      </c>
      <c r="I94" s="199">
        <v>1.3420689823456925E-2</v>
      </c>
    </row>
    <row r="95" spans="1:9" ht="9" customHeight="1" x14ac:dyDescent="0.15">
      <c r="A95" s="136">
        <v>87</v>
      </c>
      <c r="B95" s="89" t="s">
        <v>1548</v>
      </c>
      <c r="C95" s="89">
        <v>204</v>
      </c>
      <c r="D95" s="199">
        <v>0.1244463965447824</v>
      </c>
      <c r="E95" s="241"/>
      <c r="F95" s="136">
        <v>617</v>
      </c>
      <c r="G95" s="202" t="s">
        <v>2831</v>
      </c>
      <c r="H95" s="89">
        <v>22</v>
      </c>
      <c r="I95" s="199">
        <v>1.3420689823456925E-2</v>
      </c>
    </row>
    <row r="96" spans="1:9" ht="9" customHeight="1" x14ac:dyDescent="0.15">
      <c r="A96" s="136">
        <v>88</v>
      </c>
      <c r="B96" s="89" t="s">
        <v>1804</v>
      </c>
      <c r="C96" s="89">
        <v>201</v>
      </c>
      <c r="D96" s="199">
        <v>0.12261630247794737</v>
      </c>
      <c r="E96" s="241"/>
      <c r="F96" s="136">
        <v>618</v>
      </c>
      <c r="G96" s="89" t="s">
        <v>1743</v>
      </c>
      <c r="H96" s="89">
        <v>22</v>
      </c>
      <c r="I96" s="199">
        <v>1.3420689823456925E-2</v>
      </c>
    </row>
    <row r="97" spans="1:9" ht="9" customHeight="1" x14ac:dyDescent="0.15">
      <c r="A97" s="136">
        <v>89</v>
      </c>
      <c r="B97" s="89" t="s">
        <v>970</v>
      </c>
      <c r="C97" s="89">
        <v>196</v>
      </c>
      <c r="D97" s="199">
        <v>0.11956614569988898</v>
      </c>
      <c r="E97" s="241"/>
      <c r="F97" s="136">
        <v>619</v>
      </c>
      <c r="G97" s="89" t="s">
        <v>2835</v>
      </c>
      <c r="H97" s="89">
        <v>22</v>
      </c>
      <c r="I97" s="199">
        <v>1.3420689823456925E-2</v>
      </c>
    </row>
    <row r="98" spans="1:9" ht="9" customHeight="1" x14ac:dyDescent="0.15">
      <c r="A98" s="136">
        <v>90</v>
      </c>
      <c r="B98" s="89" t="s">
        <v>1820</v>
      </c>
      <c r="C98" s="89">
        <v>196</v>
      </c>
      <c r="D98" s="199">
        <v>0.11956614569988898</v>
      </c>
      <c r="E98" s="241"/>
      <c r="F98" s="136">
        <v>620</v>
      </c>
      <c r="G98" s="89" t="s">
        <v>2631</v>
      </c>
      <c r="H98" s="89">
        <v>22</v>
      </c>
      <c r="I98" s="199">
        <v>1.3420689823456925E-2</v>
      </c>
    </row>
    <row r="99" spans="1:9" ht="9" customHeight="1" x14ac:dyDescent="0.15">
      <c r="A99" s="136">
        <v>91</v>
      </c>
      <c r="B99" s="89" t="s">
        <v>1029</v>
      </c>
      <c r="C99" s="89">
        <v>192</v>
      </c>
      <c r="D99" s="199">
        <v>0.11712602027744226</v>
      </c>
      <c r="E99" s="241"/>
      <c r="F99" s="136">
        <v>621</v>
      </c>
      <c r="G99" s="89" t="s">
        <v>2836</v>
      </c>
      <c r="H99" s="89">
        <v>22</v>
      </c>
      <c r="I99" s="199">
        <v>1.3420689823456925E-2</v>
      </c>
    </row>
    <row r="100" spans="1:9" ht="9" customHeight="1" x14ac:dyDescent="0.15">
      <c r="A100" s="136">
        <v>92</v>
      </c>
      <c r="B100" s="202" t="s">
        <v>1841</v>
      </c>
      <c r="C100" s="89">
        <v>188</v>
      </c>
      <c r="D100" s="199">
        <v>0.11468589485499554</v>
      </c>
      <c r="E100" s="241"/>
      <c r="F100" s="136">
        <v>622</v>
      </c>
      <c r="G100" s="89" t="s">
        <v>2838</v>
      </c>
      <c r="H100" s="89">
        <v>22</v>
      </c>
      <c r="I100" s="199">
        <v>1.3420689823456925E-2</v>
      </c>
    </row>
    <row r="101" spans="1:9" ht="9" customHeight="1" x14ac:dyDescent="0.15">
      <c r="A101" s="136">
        <v>93</v>
      </c>
      <c r="B101" s="89" t="s">
        <v>1015</v>
      </c>
      <c r="C101" s="89">
        <v>186</v>
      </c>
      <c r="D101" s="199">
        <v>0.11346583214377219</v>
      </c>
      <c r="E101" s="241"/>
      <c r="F101" s="136">
        <v>623</v>
      </c>
      <c r="G101" s="89" t="s">
        <v>1598</v>
      </c>
      <c r="H101" s="89">
        <v>22</v>
      </c>
      <c r="I101" s="199">
        <v>1.3420689823456925E-2</v>
      </c>
    </row>
    <row r="102" spans="1:9" ht="9" customHeight="1" x14ac:dyDescent="0.15">
      <c r="A102" s="136">
        <v>94</v>
      </c>
      <c r="B102" s="89" t="s">
        <v>1322</v>
      </c>
      <c r="C102" s="89">
        <v>186</v>
      </c>
      <c r="D102" s="199">
        <v>0.11346583214377219</v>
      </c>
      <c r="E102" s="241"/>
      <c r="F102" s="136">
        <v>624</v>
      </c>
      <c r="G102" s="89" t="s">
        <v>2721</v>
      </c>
      <c r="H102" s="89">
        <v>22</v>
      </c>
      <c r="I102" s="199">
        <v>1.3420689823456925E-2</v>
      </c>
    </row>
    <row r="103" spans="1:9" ht="9" customHeight="1" x14ac:dyDescent="0.15">
      <c r="A103" s="136">
        <v>95</v>
      </c>
      <c r="B103" s="89" t="s">
        <v>1847</v>
      </c>
      <c r="C103" s="89">
        <v>186</v>
      </c>
      <c r="D103" s="199">
        <v>0.11346583214377219</v>
      </c>
      <c r="E103" s="241"/>
      <c r="F103" s="136">
        <v>625</v>
      </c>
      <c r="G103" s="89" t="s">
        <v>2840</v>
      </c>
      <c r="H103" s="89">
        <v>22</v>
      </c>
      <c r="I103" s="199">
        <v>1.3420689823456925E-2</v>
      </c>
    </row>
    <row r="104" spans="1:9" ht="9" customHeight="1" x14ac:dyDescent="0.15">
      <c r="A104" s="136">
        <v>96</v>
      </c>
      <c r="B104" s="89" t="s">
        <v>1176</v>
      </c>
      <c r="C104" s="89">
        <v>185</v>
      </c>
      <c r="D104" s="199">
        <v>0.11285580078816052</v>
      </c>
      <c r="E104" s="241"/>
      <c r="F104" s="136">
        <v>626</v>
      </c>
      <c r="G104" s="89" t="s">
        <v>2841</v>
      </c>
      <c r="H104" s="89">
        <v>22</v>
      </c>
      <c r="I104" s="199">
        <v>1.3420689823456925E-2</v>
      </c>
    </row>
    <row r="105" spans="1:9" ht="9" customHeight="1" x14ac:dyDescent="0.15">
      <c r="A105" s="136">
        <v>97</v>
      </c>
      <c r="B105" s="89" t="s">
        <v>3299</v>
      </c>
      <c r="C105" s="89">
        <v>184</v>
      </c>
      <c r="D105" s="199">
        <v>0.11224576943254884</v>
      </c>
      <c r="E105" s="241"/>
      <c r="F105" s="136">
        <v>627</v>
      </c>
      <c r="G105" s="89" t="s">
        <v>1204</v>
      </c>
      <c r="H105" s="89">
        <v>22</v>
      </c>
      <c r="I105" s="199">
        <v>1.3420689823456925E-2</v>
      </c>
    </row>
    <row r="106" spans="1:9" ht="9" customHeight="1" x14ac:dyDescent="0.15">
      <c r="A106" s="136">
        <v>98</v>
      </c>
      <c r="B106" s="89" t="s">
        <v>1858</v>
      </c>
      <c r="C106" s="89">
        <v>182</v>
      </c>
      <c r="D106" s="199">
        <v>0.11102570672132547</v>
      </c>
      <c r="E106" s="241"/>
      <c r="F106" s="136">
        <v>628</v>
      </c>
      <c r="G106" s="89" t="s">
        <v>1613</v>
      </c>
      <c r="H106" s="89">
        <v>22</v>
      </c>
      <c r="I106" s="199">
        <v>1.3420689823456925E-2</v>
      </c>
    </row>
    <row r="107" spans="1:9" ht="9" customHeight="1" x14ac:dyDescent="0.15">
      <c r="A107" s="136">
        <v>99</v>
      </c>
      <c r="B107" s="93" t="s">
        <v>1422</v>
      </c>
      <c r="C107" s="89">
        <v>182</v>
      </c>
      <c r="D107" s="199">
        <v>0.11102570672132547</v>
      </c>
      <c r="E107" s="241"/>
      <c r="F107" s="136">
        <v>629</v>
      </c>
      <c r="G107" s="89" t="s">
        <v>1991</v>
      </c>
      <c r="H107" s="89">
        <v>22</v>
      </c>
      <c r="I107" s="199">
        <v>1.3420689823456925E-2</v>
      </c>
    </row>
    <row r="108" spans="1:9" ht="9" customHeight="1" x14ac:dyDescent="0.15">
      <c r="A108" s="136">
        <v>100</v>
      </c>
      <c r="B108" s="89" t="s">
        <v>1571</v>
      </c>
      <c r="C108" s="89">
        <v>180</v>
      </c>
      <c r="D108" s="199">
        <v>0.10980564401010212</v>
      </c>
      <c r="E108" s="241"/>
      <c r="F108" s="136">
        <v>630</v>
      </c>
      <c r="G108" s="202" t="s">
        <v>2845</v>
      </c>
      <c r="H108" s="89">
        <v>21</v>
      </c>
      <c r="I108" s="199">
        <v>1.2810658467845248E-2</v>
      </c>
    </row>
    <row r="109" spans="1:9" ht="9" customHeight="1" x14ac:dyDescent="0.15">
      <c r="A109" s="136">
        <v>101</v>
      </c>
      <c r="B109" s="89" t="s">
        <v>1220</v>
      </c>
      <c r="C109" s="89">
        <v>178</v>
      </c>
      <c r="D109" s="199">
        <v>0.10858558129887876</v>
      </c>
      <c r="E109" s="241"/>
      <c r="F109" s="136">
        <v>631</v>
      </c>
      <c r="G109" s="202" t="s">
        <v>2677</v>
      </c>
      <c r="H109" s="89">
        <v>21</v>
      </c>
      <c r="I109" s="199">
        <v>1.2810658467845248E-2</v>
      </c>
    </row>
    <row r="110" spans="1:9" ht="9" customHeight="1" x14ac:dyDescent="0.15">
      <c r="A110" s="136">
        <v>102</v>
      </c>
      <c r="B110" s="89" t="s">
        <v>1130</v>
      </c>
      <c r="C110" s="89">
        <v>177</v>
      </c>
      <c r="D110" s="199">
        <v>0.10797554994326708</v>
      </c>
      <c r="E110" s="241"/>
      <c r="F110" s="136">
        <v>632</v>
      </c>
      <c r="G110" s="89" t="s">
        <v>2257</v>
      </c>
      <c r="H110" s="89">
        <v>21</v>
      </c>
      <c r="I110" s="199">
        <v>1.2810658467845248E-2</v>
      </c>
    </row>
    <row r="111" spans="1:9" ht="9" customHeight="1" x14ac:dyDescent="0.15">
      <c r="A111" s="136">
        <v>103</v>
      </c>
      <c r="B111" s="89" t="s">
        <v>1288</v>
      </c>
      <c r="C111" s="89">
        <v>174</v>
      </c>
      <c r="D111" s="199">
        <v>0.10614545587643205</v>
      </c>
      <c r="E111" s="241"/>
      <c r="F111" s="136">
        <v>633</v>
      </c>
      <c r="G111" s="89" t="s">
        <v>2848</v>
      </c>
      <c r="H111" s="89">
        <v>21</v>
      </c>
      <c r="I111" s="199">
        <v>1.2810658467845248E-2</v>
      </c>
    </row>
    <row r="112" spans="1:9" ht="9" customHeight="1" x14ac:dyDescent="0.15">
      <c r="A112" s="136">
        <v>104</v>
      </c>
      <c r="B112" s="202" t="s">
        <v>1760</v>
      </c>
      <c r="C112" s="89">
        <v>173</v>
      </c>
      <c r="D112" s="199">
        <v>0.10553542452082038</v>
      </c>
      <c r="E112" s="241"/>
      <c r="F112" s="136">
        <v>634</v>
      </c>
      <c r="G112" s="89" t="s">
        <v>1367</v>
      </c>
      <c r="H112" s="89">
        <v>21</v>
      </c>
      <c r="I112" s="199">
        <v>1.2810658467845248E-2</v>
      </c>
    </row>
    <row r="113" spans="1:9" ht="9" customHeight="1" x14ac:dyDescent="0.15">
      <c r="A113" s="136">
        <v>105</v>
      </c>
      <c r="B113" s="89" t="s">
        <v>1748</v>
      </c>
      <c r="C113" s="89">
        <v>173</v>
      </c>
      <c r="D113" s="199">
        <v>0.10553542452082038</v>
      </c>
      <c r="E113" s="241"/>
      <c r="F113" s="136">
        <v>635</v>
      </c>
      <c r="G113" s="89" t="s">
        <v>2850</v>
      </c>
      <c r="H113" s="89">
        <v>21</v>
      </c>
      <c r="I113" s="199">
        <v>1.2810658467845248E-2</v>
      </c>
    </row>
    <row r="114" spans="1:9" ht="9" customHeight="1" x14ac:dyDescent="0.15">
      <c r="A114" s="136">
        <v>106</v>
      </c>
      <c r="B114" s="89" t="s">
        <v>1215</v>
      </c>
      <c r="C114" s="89">
        <v>171</v>
      </c>
      <c r="D114" s="199">
        <v>0.10431536180959701</v>
      </c>
      <c r="E114" s="241"/>
      <c r="F114" s="136">
        <v>636</v>
      </c>
      <c r="G114" s="89" t="s">
        <v>2855</v>
      </c>
      <c r="H114" s="89">
        <v>21</v>
      </c>
      <c r="I114" s="199">
        <v>1.2810658467845248E-2</v>
      </c>
    </row>
    <row r="115" spans="1:9" ht="9" customHeight="1" x14ac:dyDescent="0.15">
      <c r="A115" s="136">
        <v>107</v>
      </c>
      <c r="B115" s="89" t="s">
        <v>1901</v>
      </c>
      <c r="C115" s="89">
        <v>170</v>
      </c>
      <c r="D115" s="199">
        <v>0.10370533045398533</v>
      </c>
      <c r="E115" s="241"/>
      <c r="F115" s="136">
        <v>637</v>
      </c>
      <c r="G115" s="93" t="s">
        <v>2861</v>
      </c>
      <c r="H115" s="89">
        <v>20</v>
      </c>
      <c r="I115" s="199">
        <v>1.2200627112233568E-2</v>
      </c>
    </row>
    <row r="116" spans="1:9" ht="9" customHeight="1" x14ac:dyDescent="0.15">
      <c r="A116" s="136">
        <v>108</v>
      </c>
      <c r="B116" s="89" t="s">
        <v>1910</v>
      </c>
      <c r="C116" s="89">
        <v>167</v>
      </c>
      <c r="D116" s="199">
        <v>0.10187523638715031</v>
      </c>
      <c r="E116" s="241"/>
      <c r="F116" s="136">
        <v>638</v>
      </c>
      <c r="G116" s="89" t="s">
        <v>2847</v>
      </c>
      <c r="H116" s="89">
        <v>20</v>
      </c>
      <c r="I116" s="199">
        <v>1.2200627112233568E-2</v>
      </c>
    </row>
    <row r="117" spans="1:9" ht="9" customHeight="1" x14ac:dyDescent="0.15">
      <c r="A117" s="136">
        <v>109</v>
      </c>
      <c r="B117" s="89" t="s">
        <v>1060</v>
      </c>
      <c r="C117" s="89">
        <v>167</v>
      </c>
      <c r="D117" s="199">
        <v>0.10187523638715031</v>
      </c>
      <c r="E117" s="241"/>
      <c r="F117" s="136">
        <v>639</v>
      </c>
      <c r="G117" s="89" t="s">
        <v>2867</v>
      </c>
      <c r="H117" s="89">
        <v>20</v>
      </c>
      <c r="I117" s="199">
        <v>1.2200627112233568E-2</v>
      </c>
    </row>
    <row r="118" spans="1:9" ht="9" customHeight="1" x14ac:dyDescent="0.15">
      <c r="A118" s="136">
        <v>110</v>
      </c>
      <c r="B118" s="202" t="s">
        <v>1859</v>
      </c>
      <c r="C118" s="89">
        <v>166</v>
      </c>
      <c r="D118" s="199">
        <v>0.10126520503153862</v>
      </c>
      <c r="E118" s="241"/>
      <c r="F118" s="136">
        <v>640</v>
      </c>
      <c r="G118" s="89" t="s">
        <v>2541</v>
      </c>
      <c r="H118" s="89">
        <v>20</v>
      </c>
      <c r="I118" s="199">
        <v>1.2200627112233568E-2</v>
      </c>
    </row>
    <row r="119" spans="1:9" ht="9" customHeight="1" x14ac:dyDescent="0.15">
      <c r="A119" s="136">
        <v>111</v>
      </c>
      <c r="B119" s="89" t="s">
        <v>1059</v>
      </c>
      <c r="C119" s="89">
        <v>166</v>
      </c>
      <c r="D119" s="199">
        <v>0.10126520503153862</v>
      </c>
      <c r="E119" s="241"/>
      <c r="F119" s="136">
        <v>641</v>
      </c>
      <c r="G119" s="89" t="s">
        <v>1412</v>
      </c>
      <c r="H119" s="89">
        <v>20</v>
      </c>
      <c r="I119" s="199">
        <v>1.2200627112233568E-2</v>
      </c>
    </row>
    <row r="120" spans="1:9" ht="9" customHeight="1" x14ac:dyDescent="0.15">
      <c r="A120" s="136">
        <v>112</v>
      </c>
      <c r="B120" s="89" t="s">
        <v>1908</v>
      </c>
      <c r="C120" s="89">
        <v>164</v>
      </c>
      <c r="D120" s="199">
        <v>0.10004514232031526</v>
      </c>
      <c r="E120" s="241"/>
      <c r="F120" s="136">
        <v>642</v>
      </c>
      <c r="G120" s="89" t="s">
        <v>2875</v>
      </c>
      <c r="H120" s="89">
        <v>20</v>
      </c>
      <c r="I120" s="199">
        <v>1.2200627112233568E-2</v>
      </c>
    </row>
    <row r="121" spans="1:9" ht="9" customHeight="1" x14ac:dyDescent="0.15">
      <c r="A121" s="136">
        <v>113</v>
      </c>
      <c r="B121" s="89" t="s">
        <v>1218</v>
      </c>
      <c r="C121" s="89">
        <v>162</v>
      </c>
      <c r="D121" s="199">
        <v>9.8825079609091912E-2</v>
      </c>
      <c r="E121" s="241"/>
      <c r="F121" s="136">
        <v>643</v>
      </c>
      <c r="G121" s="89" t="s">
        <v>2878</v>
      </c>
      <c r="H121" s="89">
        <v>20</v>
      </c>
      <c r="I121" s="199">
        <v>1.2200627112233568E-2</v>
      </c>
    </row>
    <row r="122" spans="1:9" ht="9" customHeight="1" x14ac:dyDescent="0.15">
      <c r="A122" s="136">
        <v>114</v>
      </c>
      <c r="B122" s="89" t="s">
        <v>1166</v>
      </c>
      <c r="C122" s="89">
        <v>161</v>
      </c>
      <c r="D122" s="199">
        <v>9.8215048253480222E-2</v>
      </c>
      <c r="E122" s="241"/>
      <c r="F122" s="136">
        <v>644</v>
      </c>
      <c r="G122" s="89" t="s">
        <v>2880</v>
      </c>
      <c r="H122" s="89">
        <v>20</v>
      </c>
      <c r="I122" s="199">
        <v>1.2200627112233568E-2</v>
      </c>
    </row>
    <row r="123" spans="1:9" ht="9" customHeight="1" x14ac:dyDescent="0.15">
      <c r="A123" s="136">
        <v>115</v>
      </c>
      <c r="B123" s="89" t="s">
        <v>1940</v>
      </c>
      <c r="C123" s="89">
        <v>160</v>
      </c>
      <c r="D123" s="199">
        <v>9.7605016897868546E-2</v>
      </c>
      <c r="E123" s="241"/>
      <c r="F123" s="136">
        <v>645</v>
      </c>
      <c r="G123" s="89" t="s">
        <v>2373</v>
      </c>
      <c r="H123" s="89">
        <v>20</v>
      </c>
      <c r="I123" s="199">
        <v>1.2200627112233568E-2</v>
      </c>
    </row>
    <row r="124" spans="1:9" ht="9" customHeight="1" x14ac:dyDescent="0.15">
      <c r="A124" s="136">
        <v>116</v>
      </c>
      <c r="B124" s="89" t="s">
        <v>1074</v>
      </c>
      <c r="C124" s="89">
        <v>159</v>
      </c>
      <c r="D124" s="199">
        <v>9.699498554225687E-2</v>
      </c>
      <c r="E124" s="241"/>
      <c r="F124" s="136">
        <v>646</v>
      </c>
      <c r="G124" s="89" t="s">
        <v>2883</v>
      </c>
      <c r="H124" s="89">
        <v>20</v>
      </c>
      <c r="I124" s="199">
        <v>1.2200627112233568E-2</v>
      </c>
    </row>
    <row r="125" spans="1:9" ht="9" customHeight="1" x14ac:dyDescent="0.15">
      <c r="A125" s="136">
        <v>117</v>
      </c>
      <c r="B125" s="89" t="s">
        <v>1957</v>
      </c>
      <c r="C125" s="89">
        <v>158</v>
      </c>
      <c r="D125" s="199">
        <v>9.6384954186645194E-2</v>
      </c>
      <c r="E125" s="241"/>
      <c r="F125" s="136">
        <v>647</v>
      </c>
      <c r="G125" s="89" t="s">
        <v>2884</v>
      </c>
      <c r="H125" s="89">
        <v>20</v>
      </c>
      <c r="I125" s="199">
        <v>1.2200627112233568E-2</v>
      </c>
    </row>
    <row r="126" spans="1:9" ht="9" customHeight="1" x14ac:dyDescent="0.15">
      <c r="A126" s="136">
        <v>118</v>
      </c>
      <c r="B126" s="89" t="s">
        <v>1964</v>
      </c>
      <c r="C126" s="89">
        <v>157</v>
      </c>
      <c r="D126" s="199">
        <v>9.5774922831033518E-2</v>
      </c>
      <c r="E126" s="241"/>
      <c r="F126" s="136">
        <v>648</v>
      </c>
      <c r="G126" s="89" t="s">
        <v>2885</v>
      </c>
      <c r="H126" s="89">
        <v>20</v>
      </c>
      <c r="I126" s="199">
        <v>1.2200627112233568E-2</v>
      </c>
    </row>
    <row r="127" spans="1:9" ht="9" customHeight="1" x14ac:dyDescent="0.15">
      <c r="A127" s="136">
        <v>119</v>
      </c>
      <c r="B127" s="89" t="s">
        <v>1965</v>
      </c>
      <c r="C127" s="89">
        <v>157</v>
      </c>
      <c r="D127" s="199">
        <v>9.5774922831033518E-2</v>
      </c>
      <c r="E127" s="241"/>
      <c r="F127" s="136">
        <v>649</v>
      </c>
      <c r="G127" s="89" t="s">
        <v>1397</v>
      </c>
      <c r="H127" s="89">
        <v>20</v>
      </c>
      <c r="I127" s="199">
        <v>1.2200627112233568E-2</v>
      </c>
    </row>
    <row r="128" spans="1:9" ht="9" customHeight="1" x14ac:dyDescent="0.15">
      <c r="A128" s="136">
        <v>120</v>
      </c>
      <c r="B128" s="89" t="s">
        <v>1968</v>
      </c>
      <c r="C128" s="89">
        <v>157</v>
      </c>
      <c r="D128" s="199">
        <v>9.5774922831033518E-2</v>
      </c>
      <c r="E128" s="241"/>
      <c r="F128" s="136">
        <v>650</v>
      </c>
      <c r="G128" s="202" t="s">
        <v>1623</v>
      </c>
      <c r="H128" s="89">
        <v>19</v>
      </c>
      <c r="I128" s="199">
        <v>1.1590595756621891E-2</v>
      </c>
    </row>
    <row r="129" spans="1:9" ht="9" customHeight="1" x14ac:dyDescent="0.15">
      <c r="A129" s="136">
        <v>121</v>
      </c>
      <c r="B129" s="89" t="s">
        <v>1471</v>
      </c>
      <c r="C129" s="89">
        <v>156</v>
      </c>
      <c r="D129" s="199">
        <v>9.5164891475421842E-2</v>
      </c>
      <c r="E129" s="241"/>
      <c r="F129" s="136">
        <v>651</v>
      </c>
      <c r="G129" s="202" t="s">
        <v>2715</v>
      </c>
      <c r="H129" s="89">
        <v>19</v>
      </c>
      <c r="I129" s="199">
        <v>1.1590595756621891E-2</v>
      </c>
    </row>
    <row r="130" spans="1:9" ht="9" customHeight="1" x14ac:dyDescent="0.15">
      <c r="A130" s="136">
        <v>122</v>
      </c>
      <c r="B130" s="89" t="s">
        <v>1959</v>
      </c>
      <c r="C130" s="89">
        <v>156</v>
      </c>
      <c r="D130" s="199">
        <v>9.5164891475421842E-2</v>
      </c>
      <c r="E130" s="241"/>
      <c r="F130" s="136">
        <v>652</v>
      </c>
      <c r="G130" s="202" t="s">
        <v>2375</v>
      </c>
      <c r="H130" s="89">
        <v>19</v>
      </c>
      <c r="I130" s="199">
        <v>1.1590595756621891E-2</v>
      </c>
    </row>
    <row r="131" spans="1:9" ht="9" customHeight="1" x14ac:dyDescent="0.15">
      <c r="A131" s="136">
        <v>123</v>
      </c>
      <c r="B131" s="89" t="s">
        <v>1314</v>
      </c>
      <c r="C131" s="89">
        <v>155</v>
      </c>
      <c r="D131" s="199">
        <v>9.4554860119810152E-2</v>
      </c>
      <c r="E131" s="241"/>
      <c r="F131" s="136">
        <v>653</v>
      </c>
      <c r="G131" s="89" t="s">
        <v>2188</v>
      </c>
      <c r="H131" s="89">
        <v>19</v>
      </c>
      <c r="I131" s="199">
        <v>1.1590595756621891E-2</v>
      </c>
    </row>
    <row r="132" spans="1:9" ht="9" customHeight="1" x14ac:dyDescent="0.15">
      <c r="A132" s="136">
        <v>124</v>
      </c>
      <c r="B132" s="89" t="s">
        <v>1222</v>
      </c>
      <c r="C132" s="89">
        <v>154</v>
      </c>
      <c r="D132" s="199">
        <v>9.3944828764198476E-2</v>
      </c>
      <c r="E132" s="241"/>
      <c r="F132" s="136">
        <v>654</v>
      </c>
      <c r="G132" s="89" t="s">
        <v>2865</v>
      </c>
      <c r="H132" s="89">
        <v>19</v>
      </c>
      <c r="I132" s="199">
        <v>1.1590595756621891E-2</v>
      </c>
    </row>
    <row r="133" spans="1:9" ht="9" customHeight="1" x14ac:dyDescent="0.15">
      <c r="A133" s="136">
        <v>125</v>
      </c>
      <c r="B133" s="89" t="s">
        <v>1078</v>
      </c>
      <c r="C133" s="89">
        <v>151</v>
      </c>
      <c r="D133" s="199">
        <v>9.2114734697363448E-2</v>
      </c>
      <c r="E133" s="241"/>
      <c r="F133" s="136">
        <v>655</v>
      </c>
      <c r="G133" s="89" t="s">
        <v>1664</v>
      </c>
      <c r="H133" s="89">
        <v>19</v>
      </c>
      <c r="I133" s="199">
        <v>1.1590595756621891E-2</v>
      </c>
    </row>
    <row r="134" spans="1:9" ht="9" customHeight="1" x14ac:dyDescent="0.15">
      <c r="A134" s="136">
        <v>126</v>
      </c>
      <c r="B134" s="89" t="s">
        <v>1994</v>
      </c>
      <c r="C134" s="89">
        <v>151</v>
      </c>
      <c r="D134" s="199">
        <v>9.2114734697363448E-2</v>
      </c>
      <c r="E134" s="241"/>
      <c r="F134" s="136">
        <v>656</v>
      </c>
      <c r="G134" s="89" t="s">
        <v>1126</v>
      </c>
      <c r="H134" s="89">
        <v>19</v>
      </c>
      <c r="I134" s="199">
        <v>1.1590595756621891E-2</v>
      </c>
    </row>
    <row r="135" spans="1:9" ht="9" customHeight="1" x14ac:dyDescent="0.15">
      <c r="A135" s="136">
        <v>127</v>
      </c>
      <c r="B135" s="89" t="s">
        <v>1289</v>
      </c>
      <c r="C135" s="89">
        <v>149</v>
      </c>
      <c r="D135" s="199">
        <v>9.0894671986140083E-2</v>
      </c>
      <c r="E135" s="241"/>
      <c r="F135" s="136">
        <v>657</v>
      </c>
      <c r="G135" s="89" t="s">
        <v>1771</v>
      </c>
      <c r="H135" s="89">
        <v>19</v>
      </c>
      <c r="I135" s="199">
        <v>1.1590595756621891E-2</v>
      </c>
    </row>
    <row r="136" spans="1:9" ht="9" customHeight="1" x14ac:dyDescent="0.15">
      <c r="A136" s="136">
        <v>128</v>
      </c>
      <c r="B136" s="89" t="s">
        <v>1016</v>
      </c>
      <c r="C136" s="89">
        <v>147</v>
      </c>
      <c r="D136" s="199">
        <v>8.9674609274916731E-2</v>
      </c>
      <c r="E136" s="241"/>
      <c r="F136" s="136">
        <v>658</v>
      </c>
      <c r="G136" s="89" t="s">
        <v>1464</v>
      </c>
      <c r="H136" s="89">
        <v>19</v>
      </c>
      <c r="I136" s="199">
        <v>1.1590595756621891E-2</v>
      </c>
    </row>
    <row r="137" spans="1:9" ht="9" customHeight="1" x14ac:dyDescent="0.15">
      <c r="A137" s="136">
        <v>129</v>
      </c>
      <c r="B137" s="89" t="s">
        <v>1257</v>
      </c>
      <c r="C137" s="89">
        <v>146</v>
      </c>
      <c r="D137" s="199">
        <v>8.9064577919305055E-2</v>
      </c>
      <c r="E137" s="241"/>
      <c r="F137" s="136">
        <v>659</v>
      </c>
      <c r="G137" s="89" t="s">
        <v>1691</v>
      </c>
      <c r="H137" s="89">
        <v>19</v>
      </c>
      <c r="I137" s="199">
        <v>1.1590595756621891E-2</v>
      </c>
    </row>
    <row r="138" spans="1:9" ht="9" customHeight="1" x14ac:dyDescent="0.15">
      <c r="A138" s="136">
        <v>130</v>
      </c>
      <c r="B138" s="89" t="s">
        <v>1953</v>
      </c>
      <c r="C138" s="89">
        <v>146</v>
      </c>
      <c r="D138" s="199">
        <v>8.9064577919305055E-2</v>
      </c>
      <c r="E138" s="241"/>
      <c r="F138" s="136">
        <v>660</v>
      </c>
      <c r="G138" s="89" t="s">
        <v>2772</v>
      </c>
      <c r="H138" s="89">
        <v>19</v>
      </c>
      <c r="I138" s="199">
        <v>1.1590595756621891E-2</v>
      </c>
    </row>
    <row r="139" spans="1:9" ht="9" customHeight="1" x14ac:dyDescent="0.15">
      <c r="A139" s="136">
        <v>131</v>
      </c>
      <c r="B139" s="93" t="s">
        <v>1177</v>
      </c>
      <c r="C139" s="89">
        <v>145</v>
      </c>
      <c r="D139" s="199">
        <v>8.8454546563693379E-2</v>
      </c>
      <c r="E139" s="241"/>
      <c r="F139" s="136">
        <v>661</v>
      </c>
      <c r="G139" s="89" t="s">
        <v>2891</v>
      </c>
      <c r="H139" s="89">
        <v>19</v>
      </c>
      <c r="I139" s="199">
        <v>1.1590595756621891E-2</v>
      </c>
    </row>
    <row r="140" spans="1:9" ht="9" customHeight="1" x14ac:dyDescent="0.15">
      <c r="A140" s="136">
        <v>132</v>
      </c>
      <c r="B140" s="89" t="s">
        <v>1082</v>
      </c>
      <c r="C140" s="89">
        <v>144</v>
      </c>
      <c r="D140" s="199">
        <v>8.7844515208081689E-2</v>
      </c>
      <c r="E140" s="241"/>
      <c r="F140" s="136">
        <v>662</v>
      </c>
      <c r="G140" s="89" t="s">
        <v>2893</v>
      </c>
      <c r="H140" s="89">
        <v>19</v>
      </c>
      <c r="I140" s="199">
        <v>1.1590595756621891E-2</v>
      </c>
    </row>
    <row r="141" spans="1:9" ht="9" customHeight="1" x14ac:dyDescent="0.15">
      <c r="A141" s="136">
        <v>133</v>
      </c>
      <c r="B141" s="89" t="s">
        <v>1184</v>
      </c>
      <c r="C141" s="89">
        <v>141</v>
      </c>
      <c r="D141" s="199">
        <v>8.6014421141246661E-2</v>
      </c>
      <c r="E141" s="241"/>
      <c r="F141" s="136">
        <v>663</v>
      </c>
      <c r="G141" s="89" t="s">
        <v>1683</v>
      </c>
      <c r="H141" s="89">
        <v>19</v>
      </c>
      <c r="I141" s="199">
        <v>1.1590595756621891E-2</v>
      </c>
    </row>
    <row r="142" spans="1:9" ht="9" customHeight="1" x14ac:dyDescent="0.15">
      <c r="A142" s="136">
        <v>134</v>
      </c>
      <c r="B142" s="89" t="s">
        <v>1280</v>
      </c>
      <c r="C142" s="89">
        <v>141</v>
      </c>
      <c r="D142" s="199">
        <v>8.6014421141246661E-2</v>
      </c>
      <c r="E142" s="241"/>
      <c r="F142" s="136">
        <v>664</v>
      </c>
      <c r="G142" s="89" t="s">
        <v>2854</v>
      </c>
      <c r="H142" s="89">
        <v>19</v>
      </c>
      <c r="I142" s="199">
        <v>1.1590595756621891E-2</v>
      </c>
    </row>
    <row r="143" spans="1:9" ht="9" customHeight="1" x14ac:dyDescent="0.15">
      <c r="A143" s="136">
        <v>135</v>
      </c>
      <c r="B143" s="89" t="s">
        <v>2001</v>
      </c>
      <c r="C143" s="89">
        <v>139</v>
      </c>
      <c r="D143" s="199">
        <v>8.4794358430023309E-2</v>
      </c>
      <c r="E143" s="241"/>
      <c r="F143" s="136">
        <v>665</v>
      </c>
      <c r="G143" s="89" t="s">
        <v>2895</v>
      </c>
      <c r="H143" s="89">
        <v>19</v>
      </c>
      <c r="I143" s="199">
        <v>1.1590595756621891E-2</v>
      </c>
    </row>
    <row r="144" spans="1:9" ht="9" customHeight="1" x14ac:dyDescent="0.15">
      <c r="A144" s="136">
        <v>136</v>
      </c>
      <c r="B144" s="89" t="s">
        <v>2039</v>
      </c>
      <c r="C144" s="89">
        <v>138</v>
      </c>
      <c r="D144" s="199">
        <v>8.4184327074411619E-2</v>
      </c>
      <c r="E144" s="241"/>
      <c r="F144" s="136">
        <v>666</v>
      </c>
      <c r="G144" s="89" t="s">
        <v>1534</v>
      </c>
      <c r="H144" s="89">
        <v>19</v>
      </c>
      <c r="I144" s="199">
        <v>1.1590595756621891E-2</v>
      </c>
    </row>
    <row r="145" spans="1:9" ht="9" customHeight="1" x14ac:dyDescent="0.15">
      <c r="A145" s="136">
        <v>137</v>
      </c>
      <c r="B145" s="89" t="s">
        <v>1971</v>
      </c>
      <c r="C145" s="89">
        <v>138</v>
      </c>
      <c r="D145" s="199">
        <v>8.4184327074411619E-2</v>
      </c>
      <c r="E145" s="241"/>
      <c r="F145" s="136">
        <v>667</v>
      </c>
      <c r="G145" s="89" t="s">
        <v>1885</v>
      </c>
      <c r="H145" s="89">
        <v>19</v>
      </c>
      <c r="I145" s="199">
        <v>1.1590595756621891E-2</v>
      </c>
    </row>
    <row r="146" spans="1:9" ht="9" customHeight="1" x14ac:dyDescent="0.15">
      <c r="A146" s="136">
        <v>138</v>
      </c>
      <c r="B146" s="89" t="s">
        <v>1555</v>
      </c>
      <c r="C146" s="89">
        <v>138</v>
      </c>
      <c r="D146" s="199">
        <v>8.4184327074411619E-2</v>
      </c>
      <c r="E146" s="241"/>
      <c r="F146" s="136">
        <v>668</v>
      </c>
      <c r="G146" s="89" t="s">
        <v>1442</v>
      </c>
      <c r="H146" s="89">
        <v>19</v>
      </c>
      <c r="I146" s="199">
        <v>1.1590595756621891E-2</v>
      </c>
    </row>
    <row r="147" spans="1:9" ht="9" customHeight="1" x14ac:dyDescent="0.15">
      <c r="A147" s="136">
        <v>139</v>
      </c>
      <c r="B147" s="89" t="s">
        <v>1978</v>
      </c>
      <c r="C147" s="89">
        <v>137</v>
      </c>
      <c r="D147" s="199">
        <v>8.3574295718799943E-2</v>
      </c>
      <c r="E147" s="241"/>
      <c r="F147" s="136">
        <v>669</v>
      </c>
      <c r="G147" s="89" t="s">
        <v>2798</v>
      </c>
      <c r="H147" s="89">
        <v>19</v>
      </c>
      <c r="I147" s="199">
        <v>1.1590595756621891E-2</v>
      </c>
    </row>
    <row r="148" spans="1:9" ht="9" customHeight="1" x14ac:dyDescent="0.15">
      <c r="A148" s="136">
        <v>140</v>
      </c>
      <c r="B148" s="89" t="s">
        <v>2043</v>
      </c>
      <c r="C148" s="89">
        <v>137</v>
      </c>
      <c r="D148" s="199">
        <v>8.3574295718799943E-2</v>
      </c>
      <c r="E148" s="241"/>
      <c r="F148" s="136">
        <v>670</v>
      </c>
      <c r="G148" s="89" t="s">
        <v>2827</v>
      </c>
      <c r="H148" s="89">
        <v>19</v>
      </c>
      <c r="I148" s="199">
        <v>1.1590595756621891E-2</v>
      </c>
    </row>
    <row r="149" spans="1:9" ht="9" customHeight="1" x14ac:dyDescent="0.15">
      <c r="A149" s="136">
        <v>141</v>
      </c>
      <c r="B149" s="89" t="s">
        <v>1075</v>
      </c>
      <c r="C149" s="89">
        <v>136</v>
      </c>
      <c r="D149" s="199">
        <v>8.2964264363188267E-2</v>
      </c>
      <c r="E149" s="241"/>
      <c r="F149" s="136">
        <v>671</v>
      </c>
      <c r="G149" s="89" t="s">
        <v>2896</v>
      </c>
      <c r="H149" s="89">
        <v>19</v>
      </c>
      <c r="I149" s="199">
        <v>1.1590595756621891E-2</v>
      </c>
    </row>
    <row r="150" spans="1:9" ht="9" customHeight="1" x14ac:dyDescent="0.15">
      <c r="A150" s="136">
        <v>142</v>
      </c>
      <c r="B150" s="89" t="s">
        <v>2051</v>
      </c>
      <c r="C150" s="89">
        <v>135</v>
      </c>
      <c r="D150" s="199">
        <v>8.2354233007576591E-2</v>
      </c>
      <c r="E150" s="241"/>
      <c r="F150" s="136">
        <v>672</v>
      </c>
      <c r="G150" s="89" t="s">
        <v>1414</v>
      </c>
      <c r="H150" s="89">
        <v>19</v>
      </c>
      <c r="I150" s="199">
        <v>1.1590595756621891E-2</v>
      </c>
    </row>
    <row r="151" spans="1:9" ht="9" customHeight="1" x14ac:dyDescent="0.15">
      <c r="A151" s="136">
        <v>143</v>
      </c>
      <c r="B151" s="89" t="s">
        <v>1149</v>
      </c>
      <c r="C151" s="89">
        <v>134</v>
      </c>
      <c r="D151" s="199">
        <v>8.1744201651964915E-2</v>
      </c>
      <c r="E151" s="241"/>
      <c r="F151" s="136">
        <v>673</v>
      </c>
      <c r="G151" s="89" t="s">
        <v>2899</v>
      </c>
      <c r="H151" s="89">
        <v>19</v>
      </c>
      <c r="I151" s="199">
        <v>1.1590595756621891E-2</v>
      </c>
    </row>
    <row r="152" spans="1:9" ht="9" customHeight="1" x14ac:dyDescent="0.15">
      <c r="A152" s="136">
        <v>144</v>
      </c>
      <c r="B152" s="89" t="s">
        <v>1791</v>
      </c>
      <c r="C152" s="89">
        <v>134</v>
      </c>
      <c r="D152" s="199">
        <v>8.1744201651964915E-2</v>
      </c>
      <c r="E152" s="241"/>
      <c r="F152" s="136">
        <v>674</v>
      </c>
      <c r="G152" s="89" t="s">
        <v>2431</v>
      </c>
      <c r="H152" s="89">
        <v>19</v>
      </c>
      <c r="I152" s="199">
        <v>1.1590595756621891E-2</v>
      </c>
    </row>
    <row r="153" spans="1:9" ht="9" customHeight="1" x14ac:dyDescent="0.15">
      <c r="A153" s="136">
        <v>145</v>
      </c>
      <c r="B153" s="89" t="s">
        <v>2061</v>
      </c>
      <c r="C153" s="89">
        <v>134</v>
      </c>
      <c r="D153" s="199">
        <v>8.1744201651964915E-2</v>
      </c>
      <c r="E153" s="241"/>
      <c r="F153" s="136">
        <v>675</v>
      </c>
      <c r="G153" s="89" t="s">
        <v>2756</v>
      </c>
      <c r="H153" s="89">
        <v>19</v>
      </c>
      <c r="I153" s="199">
        <v>1.1590595756621891E-2</v>
      </c>
    </row>
    <row r="154" spans="1:9" ht="9" customHeight="1" x14ac:dyDescent="0.15">
      <c r="A154" s="136">
        <v>146</v>
      </c>
      <c r="B154" s="89" t="s">
        <v>1239</v>
      </c>
      <c r="C154" s="89">
        <v>133</v>
      </c>
      <c r="D154" s="199">
        <v>8.1134170296353239E-2</v>
      </c>
      <c r="E154" s="241"/>
      <c r="F154" s="136">
        <v>676</v>
      </c>
      <c r="G154" s="89" t="s">
        <v>1120</v>
      </c>
      <c r="H154" s="89">
        <v>19</v>
      </c>
      <c r="I154" s="199">
        <v>1.1590595756621891E-2</v>
      </c>
    </row>
    <row r="155" spans="1:9" ht="9" customHeight="1" x14ac:dyDescent="0.15">
      <c r="A155" s="136">
        <v>147</v>
      </c>
      <c r="B155" s="89" t="s">
        <v>999</v>
      </c>
      <c r="C155" s="89">
        <v>132</v>
      </c>
      <c r="D155" s="199">
        <v>8.0524138940741549E-2</v>
      </c>
      <c r="E155" s="241"/>
      <c r="F155" s="136">
        <v>677</v>
      </c>
      <c r="G155" s="89" t="s">
        <v>2903</v>
      </c>
      <c r="H155" s="89">
        <v>19</v>
      </c>
      <c r="I155" s="199">
        <v>1.1590595756621891E-2</v>
      </c>
    </row>
    <row r="156" spans="1:9" ht="9" customHeight="1" x14ac:dyDescent="0.15">
      <c r="A156" s="136">
        <v>148</v>
      </c>
      <c r="B156" s="89" t="s">
        <v>1022</v>
      </c>
      <c r="C156" s="89">
        <v>131</v>
      </c>
      <c r="D156" s="199">
        <v>7.9914107585129873E-2</v>
      </c>
      <c r="E156" s="241"/>
      <c r="F156" s="136">
        <v>678</v>
      </c>
      <c r="G156" s="202" t="s">
        <v>2905</v>
      </c>
      <c r="H156" s="89">
        <v>18</v>
      </c>
      <c r="I156" s="199">
        <v>1.0980564401010211E-2</v>
      </c>
    </row>
    <row r="157" spans="1:9" ht="9" customHeight="1" x14ac:dyDescent="0.15">
      <c r="A157" s="753">
        <v>149</v>
      </c>
      <c r="B157" s="100" t="s">
        <v>1161</v>
      </c>
      <c r="C157" s="100">
        <v>129</v>
      </c>
      <c r="D157" s="206">
        <v>7.8694044873906521E-2</v>
      </c>
      <c r="E157" s="754"/>
      <c r="F157" s="753">
        <v>679</v>
      </c>
      <c r="G157" s="100" t="s">
        <v>2908</v>
      </c>
      <c r="H157" s="100">
        <v>18</v>
      </c>
      <c r="I157" s="206">
        <v>1.0980564401010211E-2</v>
      </c>
    </row>
    <row r="158" spans="1:9" ht="9" customHeight="1" x14ac:dyDescent="0.15">
      <c r="A158" s="136">
        <v>150</v>
      </c>
      <c r="B158" s="89" t="s">
        <v>1007</v>
      </c>
      <c r="C158" s="89">
        <v>129</v>
      </c>
      <c r="D158" s="199">
        <v>7.8694044873906521E-2</v>
      </c>
      <c r="E158" s="241"/>
      <c r="F158" s="136">
        <v>680</v>
      </c>
      <c r="G158" s="89" t="s">
        <v>2909</v>
      </c>
      <c r="H158" s="89">
        <v>18</v>
      </c>
      <c r="I158" s="199">
        <v>1.0980564401010211E-2</v>
      </c>
    </row>
    <row r="159" spans="1:9" ht="9" customHeight="1" x14ac:dyDescent="0.15">
      <c r="A159" s="136">
        <v>151</v>
      </c>
      <c r="B159" s="89" t="s">
        <v>1429</v>
      </c>
      <c r="C159" s="89">
        <v>129</v>
      </c>
      <c r="D159" s="199">
        <v>7.8694044873906521E-2</v>
      </c>
      <c r="E159" s="241"/>
      <c r="F159" s="136">
        <v>681</v>
      </c>
      <c r="G159" s="89" t="s">
        <v>2911</v>
      </c>
      <c r="H159" s="89">
        <v>18</v>
      </c>
      <c r="I159" s="199">
        <v>1.0980564401010211E-2</v>
      </c>
    </row>
    <row r="160" spans="1:9" ht="9" customHeight="1" x14ac:dyDescent="0.15">
      <c r="A160" s="136">
        <v>152</v>
      </c>
      <c r="B160" s="89" t="s">
        <v>1017</v>
      </c>
      <c r="C160" s="89">
        <v>129</v>
      </c>
      <c r="D160" s="199">
        <v>7.8694044873906521E-2</v>
      </c>
      <c r="E160" s="241"/>
      <c r="F160" s="136">
        <v>682</v>
      </c>
      <c r="G160" s="89" t="s">
        <v>2913</v>
      </c>
      <c r="H160" s="89">
        <v>18</v>
      </c>
      <c r="I160" s="199">
        <v>1.0980564401010211E-2</v>
      </c>
    </row>
    <row r="161" spans="1:9" ht="9" customHeight="1" x14ac:dyDescent="0.15">
      <c r="A161" s="136">
        <v>153</v>
      </c>
      <c r="B161" s="93" t="s">
        <v>2087</v>
      </c>
      <c r="C161" s="89">
        <v>128</v>
      </c>
      <c r="D161" s="199">
        <v>7.8084013518294845E-2</v>
      </c>
      <c r="E161" s="241"/>
      <c r="F161" s="136">
        <v>683</v>
      </c>
      <c r="G161" s="89" t="s">
        <v>2619</v>
      </c>
      <c r="H161" s="89">
        <v>18</v>
      </c>
      <c r="I161" s="199">
        <v>1.0980564401010211E-2</v>
      </c>
    </row>
    <row r="162" spans="1:9" ht="9" customHeight="1" x14ac:dyDescent="0.15">
      <c r="A162" s="755"/>
      <c r="B162" s="128"/>
      <c r="C162" s="128"/>
      <c r="D162" s="719"/>
      <c r="E162" s="756"/>
      <c r="F162" s="755"/>
      <c r="G162" s="127" t="s">
        <v>3906</v>
      </c>
      <c r="H162" s="128"/>
      <c r="I162" s="719"/>
    </row>
    <row r="163" spans="1:9" s="103" customFormat="1" ht="9" customHeight="1" x14ac:dyDescent="0.15">
      <c r="A163" s="647" t="s">
        <v>0</v>
      </c>
      <c r="B163" s="857" t="s">
        <v>3307</v>
      </c>
      <c r="C163" s="647" t="s">
        <v>3311</v>
      </c>
      <c r="D163" s="647" t="s">
        <v>923</v>
      </c>
      <c r="E163" s="647"/>
      <c r="F163" s="647" t="s">
        <v>0</v>
      </c>
      <c r="G163" s="857" t="s">
        <v>3307</v>
      </c>
      <c r="H163" s="647" t="s">
        <v>3311</v>
      </c>
      <c r="I163" s="647" t="s">
        <v>923</v>
      </c>
    </row>
    <row r="164" spans="1:9" s="103" customFormat="1" ht="9" customHeight="1" x14ac:dyDescent="0.15">
      <c r="A164" s="649" t="s">
        <v>2</v>
      </c>
      <c r="B164" s="857"/>
      <c r="C164" s="649" t="s">
        <v>884</v>
      </c>
      <c r="D164" s="649" t="s">
        <v>6</v>
      </c>
      <c r="E164" s="649"/>
      <c r="F164" s="649" t="s">
        <v>2</v>
      </c>
      <c r="G164" s="857"/>
      <c r="H164" s="649" t="s">
        <v>884</v>
      </c>
      <c r="I164" s="649" t="s">
        <v>6</v>
      </c>
    </row>
    <row r="165" spans="1:9" ht="9" customHeight="1" x14ac:dyDescent="0.15">
      <c r="A165" s="136">
        <v>154</v>
      </c>
      <c r="B165" s="89" t="s">
        <v>1832</v>
      </c>
      <c r="C165" s="89">
        <v>128</v>
      </c>
      <c r="D165" s="199">
        <v>7.8084013518294845E-2</v>
      </c>
      <c r="E165" s="241"/>
      <c r="F165" s="136">
        <v>684</v>
      </c>
      <c r="G165" s="89" t="s">
        <v>1993</v>
      </c>
      <c r="H165" s="89">
        <v>18</v>
      </c>
      <c r="I165" s="199">
        <v>1.0980564401010211E-2</v>
      </c>
    </row>
    <row r="166" spans="1:9" ht="9" customHeight="1" x14ac:dyDescent="0.15">
      <c r="A166" s="136">
        <v>155</v>
      </c>
      <c r="B166" s="89" t="s">
        <v>1004</v>
      </c>
      <c r="C166" s="89">
        <v>127</v>
      </c>
      <c r="D166" s="199">
        <v>7.7473982162683155E-2</v>
      </c>
      <c r="E166" s="241"/>
      <c r="F166" s="136">
        <v>685</v>
      </c>
      <c r="G166" s="89" t="s">
        <v>2301</v>
      </c>
      <c r="H166" s="89">
        <v>18</v>
      </c>
      <c r="I166" s="199">
        <v>1.0980564401010211E-2</v>
      </c>
    </row>
    <row r="167" spans="1:9" ht="9" customHeight="1" x14ac:dyDescent="0.15">
      <c r="A167" s="136">
        <v>156</v>
      </c>
      <c r="B167" s="89" t="s">
        <v>2097</v>
      </c>
      <c r="C167" s="89">
        <v>127</v>
      </c>
      <c r="D167" s="199">
        <v>7.7473982162683155E-2</v>
      </c>
      <c r="E167" s="241"/>
      <c r="F167" s="136">
        <v>686</v>
      </c>
      <c r="G167" s="89" t="s">
        <v>2823</v>
      </c>
      <c r="H167" s="89">
        <v>18</v>
      </c>
      <c r="I167" s="199">
        <v>1.0980564401010211E-2</v>
      </c>
    </row>
    <row r="168" spans="1:9" ht="9" customHeight="1" x14ac:dyDescent="0.15">
      <c r="A168" s="136">
        <v>157</v>
      </c>
      <c r="B168" s="89" t="s">
        <v>1123</v>
      </c>
      <c r="C168" s="89">
        <v>127</v>
      </c>
      <c r="D168" s="199">
        <v>7.7473982162683155E-2</v>
      </c>
      <c r="E168" s="241"/>
      <c r="F168" s="136">
        <v>687</v>
      </c>
      <c r="G168" s="89" t="s">
        <v>2916</v>
      </c>
      <c r="H168" s="89">
        <v>18</v>
      </c>
      <c r="I168" s="199">
        <v>1.0980564401010211E-2</v>
      </c>
    </row>
    <row r="169" spans="1:9" ht="9" customHeight="1" x14ac:dyDescent="0.15">
      <c r="A169" s="136">
        <v>158</v>
      </c>
      <c r="B169" s="89" t="s">
        <v>2099</v>
      </c>
      <c r="C169" s="89">
        <v>126</v>
      </c>
      <c r="D169" s="199">
        <v>7.6863950807071479E-2</v>
      </c>
      <c r="E169" s="241"/>
      <c r="F169" s="136">
        <v>688</v>
      </c>
      <c r="G169" s="89" t="s">
        <v>1805</v>
      </c>
      <c r="H169" s="89">
        <v>18</v>
      </c>
      <c r="I169" s="199">
        <v>1.0980564401010211E-2</v>
      </c>
    </row>
    <row r="170" spans="1:9" ht="9" customHeight="1" x14ac:dyDescent="0.15">
      <c r="A170" s="136">
        <v>159</v>
      </c>
      <c r="B170" s="89" t="s">
        <v>1784</v>
      </c>
      <c r="C170" s="89">
        <v>125</v>
      </c>
      <c r="D170" s="199">
        <v>7.6253919451459803E-2</v>
      </c>
      <c r="E170" s="241"/>
      <c r="F170" s="136">
        <v>689</v>
      </c>
      <c r="G170" s="89" t="s">
        <v>1077</v>
      </c>
      <c r="H170" s="89">
        <v>18</v>
      </c>
      <c r="I170" s="199">
        <v>1.0980564401010211E-2</v>
      </c>
    </row>
    <row r="171" spans="1:9" ht="9" customHeight="1" x14ac:dyDescent="0.15">
      <c r="A171" s="136">
        <v>160</v>
      </c>
      <c r="B171" s="89" t="s">
        <v>1738</v>
      </c>
      <c r="C171" s="89">
        <v>125</v>
      </c>
      <c r="D171" s="199">
        <v>7.6253919451459803E-2</v>
      </c>
      <c r="E171" s="241"/>
      <c r="F171" s="136">
        <v>690</v>
      </c>
      <c r="G171" s="89" t="s">
        <v>2920</v>
      </c>
      <c r="H171" s="89">
        <v>18</v>
      </c>
      <c r="I171" s="199">
        <v>1.0980564401010211E-2</v>
      </c>
    </row>
    <row r="172" spans="1:9" ht="9" customHeight="1" x14ac:dyDescent="0.15">
      <c r="A172" s="136">
        <v>161</v>
      </c>
      <c r="B172" s="89" t="s">
        <v>2105</v>
      </c>
      <c r="C172" s="89">
        <v>125</v>
      </c>
      <c r="D172" s="199">
        <v>7.6253919451459803E-2</v>
      </c>
      <c r="E172" s="241"/>
      <c r="F172" s="136">
        <v>691</v>
      </c>
      <c r="G172" s="89" t="s">
        <v>2856</v>
      </c>
      <c r="H172" s="89">
        <v>18</v>
      </c>
      <c r="I172" s="199">
        <v>1.0980564401010211E-2</v>
      </c>
    </row>
    <row r="173" spans="1:9" ht="9" customHeight="1" x14ac:dyDescent="0.15">
      <c r="A173" s="136">
        <v>162</v>
      </c>
      <c r="B173" s="89" t="s">
        <v>2104</v>
      </c>
      <c r="C173" s="89">
        <v>124</v>
      </c>
      <c r="D173" s="199">
        <v>7.5643888095848127E-2</v>
      </c>
      <c r="E173" s="241"/>
      <c r="F173" s="136">
        <v>692</v>
      </c>
      <c r="G173" s="89" t="s">
        <v>2921</v>
      </c>
      <c r="H173" s="89">
        <v>18</v>
      </c>
      <c r="I173" s="199">
        <v>1.0980564401010211E-2</v>
      </c>
    </row>
    <row r="174" spans="1:9" ht="9" customHeight="1" x14ac:dyDescent="0.15">
      <c r="A174" s="136">
        <v>163</v>
      </c>
      <c r="B174" s="89" t="s">
        <v>1091</v>
      </c>
      <c r="C174" s="89">
        <v>124</v>
      </c>
      <c r="D174" s="199">
        <v>7.5643888095848127E-2</v>
      </c>
      <c r="E174" s="241"/>
      <c r="F174" s="136">
        <v>693</v>
      </c>
      <c r="G174" s="89" t="s">
        <v>2766</v>
      </c>
      <c r="H174" s="89">
        <v>18</v>
      </c>
      <c r="I174" s="199">
        <v>1.0980564401010211E-2</v>
      </c>
    </row>
    <row r="175" spans="1:9" ht="9" customHeight="1" x14ac:dyDescent="0.15">
      <c r="A175" s="136">
        <v>164</v>
      </c>
      <c r="B175" s="89" t="s">
        <v>2117</v>
      </c>
      <c r="C175" s="89">
        <v>122</v>
      </c>
      <c r="D175" s="199">
        <v>7.4423825384624775E-2</v>
      </c>
      <c r="E175" s="241"/>
      <c r="F175" s="136">
        <v>694</v>
      </c>
      <c r="G175" s="89" t="s">
        <v>2663</v>
      </c>
      <c r="H175" s="89">
        <v>18</v>
      </c>
      <c r="I175" s="199">
        <v>1.0980564401010211E-2</v>
      </c>
    </row>
    <row r="176" spans="1:9" ht="9" customHeight="1" x14ac:dyDescent="0.15">
      <c r="A176" s="136">
        <v>165</v>
      </c>
      <c r="B176" s="89" t="s">
        <v>2119</v>
      </c>
      <c r="C176" s="89">
        <v>122</v>
      </c>
      <c r="D176" s="199">
        <v>7.4423825384624775E-2</v>
      </c>
      <c r="E176" s="241"/>
      <c r="F176" s="136">
        <v>695</v>
      </c>
      <c r="G176" s="89" t="s">
        <v>2924</v>
      </c>
      <c r="H176" s="89">
        <v>18</v>
      </c>
      <c r="I176" s="199">
        <v>1.0980564401010211E-2</v>
      </c>
    </row>
    <row r="177" spans="1:9" ht="9" customHeight="1" x14ac:dyDescent="0.15">
      <c r="A177" s="136">
        <v>166</v>
      </c>
      <c r="B177" s="89" t="s">
        <v>2120</v>
      </c>
      <c r="C177" s="89">
        <v>122</v>
      </c>
      <c r="D177" s="199">
        <v>7.4423825384624775E-2</v>
      </c>
      <c r="E177" s="241"/>
      <c r="F177" s="136">
        <v>696</v>
      </c>
      <c r="G177" s="89" t="s">
        <v>2815</v>
      </c>
      <c r="H177" s="89">
        <v>18</v>
      </c>
      <c r="I177" s="199">
        <v>1.0980564401010211E-2</v>
      </c>
    </row>
    <row r="178" spans="1:9" ht="9" customHeight="1" x14ac:dyDescent="0.15">
      <c r="A178" s="136">
        <v>167</v>
      </c>
      <c r="B178" s="89" t="s">
        <v>2110</v>
      </c>
      <c r="C178" s="89">
        <v>122</v>
      </c>
      <c r="D178" s="199">
        <v>7.4423825384624775E-2</v>
      </c>
      <c r="E178" s="241"/>
      <c r="F178" s="136">
        <v>697</v>
      </c>
      <c r="G178" s="89" t="s">
        <v>2927</v>
      </c>
      <c r="H178" s="89">
        <v>18</v>
      </c>
      <c r="I178" s="199">
        <v>1.0980564401010211E-2</v>
      </c>
    </row>
    <row r="179" spans="1:9" ht="9" customHeight="1" x14ac:dyDescent="0.15">
      <c r="A179" s="136">
        <v>168</v>
      </c>
      <c r="B179" s="89" t="s">
        <v>1162</v>
      </c>
      <c r="C179" s="89">
        <v>120</v>
      </c>
      <c r="D179" s="199">
        <v>7.320376267340141E-2</v>
      </c>
      <c r="E179" s="241"/>
      <c r="F179" s="136">
        <v>698</v>
      </c>
      <c r="G179" s="89" t="s">
        <v>2928</v>
      </c>
      <c r="H179" s="89">
        <v>18</v>
      </c>
      <c r="I179" s="199">
        <v>1.0980564401010211E-2</v>
      </c>
    </row>
    <row r="180" spans="1:9" ht="9" customHeight="1" x14ac:dyDescent="0.15">
      <c r="A180" s="136">
        <v>169</v>
      </c>
      <c r="B180" s="89" t="s">
        <v>1071</v>
      </c>
      <c r="C180" s="89">
        <v>120</v>
      </c>
      <c r="D180" s="199">
        <v>7.320376267340141E-2</v>
      </c>
      <c r="E180" s="241"/>
      <c r="F180" s="136">
        <v>699</v>
      </c>
      <c r="G180" s="93" t="s">
        <v>2929</v>
      </c>
      <c r="H180" s="89">
        <v>17</v>
      </c>
      <c r="I180" s="199">
        <v>1.0370533045398533E-2</v>
      </c>
    </row>
    <row r="181" spans="1:9" ht="9" customHeight="1" x14ac:dyDescent="0.15">
      <c r="A181" s="136">
        <v>170</v>
      </c>
      <c r="B181" s="89" t="s">
        <v>1010</v>
      </c>
      <c r="C181" s="89">
        <v>120</v>
      </c>
      <c r="D181" s="199">
        <v>7.320376267340141E-2</v>
      </c>
      <c r="E181" s="241"/>
      <c r="F181" s="136">
        <v>700</v>
      </c>
      <c r="G181" s="89" t="s">
        <v>2936</v>
      </c>
      <c r="H181" s="89">
        <v>17</v>
      </c>
      <c r="I181" s="199">
        <v>1.0370533045398533E-2</v>
      </c>
    </row>
    <row r="182" spans="1:9" ht="9" customHeight="1" x14ac:dyDescent="0.15">
      <c r="A182" s="136">
        <v>171</v>
      </c>
      <c r="B182" s="89" t="s">
        <v>2134</v>
      </c>
      <c r="C182" s="89">
        <v>120</v>
      </c>
      <c r="D182" s="199">
        <v>7.320376267340141E-2</v>
      </c>
      <c r="E182" s="241"/>
      <c r="F182" s="136">
        <v>701</v>
      </c>
      <c r="G182" s="89" t="s">
        <v>2939</v>
      </c>
      <c r="H182" s="89">
        <v>17</v>
      </c>
      <c r="I182" s="199">
        <v>1.0370533045398533E-2</v>
      </c>
    </row>
    <row r="183" spans="1:9" ht="9" customHeight="1" x14ac:dyDescent="0.15">
      <c r="A183" s="136">
        <v>172</v>
      </c>
      <c r="B183" s="202" t="s">
        <v>1052</v>
      </c>
      <c r="C183" s="89">
        <v>119</v>
      </c>
      <c r="D183" s="199">
        <v>7.2593731317789734E-2</v>
      </c>
      <c r="E183" s="241"/>
      <c r="F183" s="136">
        <v>702</v>
      </c>
      <c r="G183" s="89" t="s">
        <v>2747</v>
      </c>
      <c r="H183" s="89">
        <v>17</v>
      </c>
      <c r="I183" s="199">
        <v>1.0370533045398533E-2</v>
      </c>
    </row>
    <row r="184" spans="1:9" ht="9" customHeight="1" x14ac:dyDescent="0.15">
      <c r="A184" s="136">
        <v>173</v>
      </c>
      <c r="B184" s="89" t="s">
        <v>2136</v>
      </c>
      <c r="C184" s="89">
        <v>119</v>
      </c>
      <c r="D184" s="199">
        <v>7.2593731317789734E-2</v>
      </c>
      <c r="E184" s="241"/>
      <c r="F184" s="136">
        <v>703</v>
      </c>
      <c r="G184" s="89" t="s">
        <v>2230</v>
      </c>
      <c r="H184" s="89">
        <v>17</v>
      </c>
      <c r="I184" s="199">
        <v>1.0370533045398533E-2</v>
      </c>
    </row>
    <row r="185" spans="1:9" ht="9" customHeight="1" x14ac:dyDescent="0.15">
      <c r="A185" s="136">
        <v>174</v>
      </c>
      <c r="B185" s="89" t="s">
        <v>1290</v>
      </c>
      <c r="C185" s="89">
        <v>119</v>
      </c>
      <c r="D185" s="199">
        <v>7.2593731317789734E-2</v>
      </c>
      <c r="E185" s="241"/>
      <c r="F185" s="136">
        <v>704</v>
      </c>
      <c r="G185" s="89" t="s">
        <v>2563</v>
      </c>
      <c r="H185" s="89">
        <v>17</v>
      </c>
      <c r="I185" s="199">
        <v>1.0370533045398533E-2</v>
      </c>
    </row>
    <row r="186" spans="1:9" ht="9" customHeight="1" x14ac:dyDescent="0.15">
      <c r="A186" s="136">
        <v>175</v>
      </c>
      <c r="B186" s="89" t="s">
        <v>997</v>
      </c>
      <c r="C186" s="89">
        <v>118</v>
      </c>
      <c r="D186" s="199">
        <v>7.1983699962178058E-2</v>
      </c>
      <c r="E186" s="241"/>
      <c r="F186" s="136">
        <v>705</v>
      </c>
      <c r="G186" s="89" t="s">
        <v>1362</v>
      </c>
      <c r="H186" s="89">
        <v>17</v>
      </c>
      <c r="I186" s="199">
        <v>1.0370533045398533E-2</v>
      </c>
    </row>
    <row r="187" spans="1:9" ht="9" customHeight="1" x14ac:dyDescent="0.15">
      <c r="A187" s="136">
        <v>176</v>
      </c>
      <c r="B187" s="89" t="s">
        <v>1454</v>
      </c>
      <c r="C187" s="89">
        <v>118</v>
      </c>
      <c r="D187" s="199">
        <v>7.1983699962178058E-2</v>
      </c>
      <c r="E187" s="241"/>
      <c r="F187" s="136">
        <v>706</v>
      </c>
      <c r="G187" s="89" t="s">
        <v>2774</v>
      </c>
      <c r="H187" s="89">
        <v>17</v>
      </c>
      <c r="I187" s="199">
        <v>1.0370533045398533E-2</v>
      </c>
    </row>
    <row r="188" spans="1:9" ht="9" customHeight="1" x14ac:dyDescent="0.15">
      <c r="A188" s="136">
        <v>177</v>
      </c>
      <c r="B188" s="89" t="s">
        <v>2144</v>
      </c>
      <c r="C188" s="89">
        <v>118</v>
      </c>
      <c r="D188" s="199">
        <v>7.1983699962178058E-2</v>
      </c>
      <c r="E188" s="241"/>
      <c r="F188" s="136">
        <v>707</v>
      </c>
      <c r="G188" s="89" t="s">
        <v>2946</v>
      </c>
      <c r="H188" s="89">
        <v>17</v>
      </c>
      <c r="I188" s="199">
        <v>1.0370533045398533E-2</v>
      </c>
    </row>
    <row r="189" spans="1:9" ht="9" customHeight="1" x14ac:dyDescent="0.15">
      <c r="A189" s="136">
        <v>178</v>
      </c>
      <c r="B189" s="89" t="s">
        <v>2145</v>
      </c>
      <c r="C189" s="89">
        <v>118</v>
      </c>
      <c r="D189" s="199">
        <v>7.1983699962178058E-2</v>
      </c>
      <c r="E189" s="241"/>
      <c r="F189" s="136">
        <v>708</v>
      </c>
      <c r="G189" s="202" t="s">
        <v>2017</v>
      </c>
      <c r="H189" s="89">
        <v>16</v>
      </c>
      <c r="I189" s="199">
        <v>9.7605016897868557E-3</v>
      </c>
    </row>
    <row r="190" spans="1:9" ht="9" customHeight="1" x14ac:dyDescent="0.15">
      <c r="A190" s="136">
        <v>179</v>
      </c>
      <c r="B190" s="89" t="s">
        <v>2154</v>
      </c>
      <c r="C190" s="89">
        <v>116</v>
      </c>
      <c r="D190" s="199">
        <v>7.0763637250954706E-2</v>
      </c>
      <c r="E190" s="241"/>
      <c r="F190" s="136">
        <v>709</v>
      </c>
      <c r="G190" s="202" t="s">
        <v>1802</v>
      </c>
      <c r="H190" s="89">
        <v>16</v>
      </c>
      <c r="I190" s="199">
        <v>9.7605016897868557E-3</v>
      </c>
    </row>
    <row r="191" spans="1:9" ht="9" customHeight="1" x14ac:dyDescent="0.15">
      <c r="A191" s="136">
        <v>180</v>
      </c>
      <c r="B191" s="89" t="s">
        <v>2155</v>
      </c>
      <c r="C191" s="89">
        <v>116</v>
      </c>
      <c r="D191" s="199">
        <v>7.0763637250954706E-2</v>
      </c>
      <c r="E191" s="241"/>
      <c r="F191" s="136">
        <v>710</v>
      </c>
      <c r="G191" s="202" t="s">
        <v>1168</v>
      </c>
      <c r="H191" s="89">
        <v>16</v>
      </c>
      <c r="I191" s="199">
        <v>9.7605016897868557E-3</v>
      </c>
    </row>
    <row r="192" spans="1:9" ht="9" customHeight="1" x14ac:dyDescent="0.15">
      <c r="A192" s="136">
        <v>181</v>
      </c>
      <c r="B192" s="202" t="s">
        <v>1431</v>
      </c>
      <c r="C192" s="89">
        <v>115</v>
      </c>
      <c r="D192" s="199">
        <v>7.0153605895343016E-2</v>
      </c>
      <c r="E192" s="241"/>
      <c r="F192" s="136">
        <v>711</v>
      </c>
      <c r="G192" s="93" t="s">
        <v>957</v>
      </c>
      <c r="H192" s="89">
        <v>16</v>
      </c>
      <c r="I192" s="199">
        <v>9.7605016897868557E-3</v>
      </c>
    </row>
    <row r="193" spans="1:9" ht="9" customHeight="1" x14ac:dyDescent="0.15">
      <c r="A193" s="136">
        <v>182</v>
      </c>
      <c r="B193" s="89" t="s">
        <v>2161</v>
      </c>
      <c r="C193" s="89">
        <v>115</v>
      </c>
      <c r="D193" s="199">
        <v>7.0153605895343016E-2</v>
      </c>
      <c r="E193" s="241"/>
      <c r="F193" s="136">
        <v>712</v>
      </c>
      <c r="G193" s="89" t="s">
        <v>2949</v>
      </c>
      <c r="H193" s="89">
        <v>16</v>
      </c>
      <c r="I193" s="199">
        <v>9.7605016897868557E-3</v>
      </c>
    </row>
    <row r="194" spans="1:9" ht="9" customHeight="1" x14ac:dyDescent="0.15">
      <c r="A194" s="136">
        <v>183</v>
      </c>
      <c r="B194" s="89" t="s">
        <v>2164</v>
      </c>
      <c r="C194" s="89">
        <v>115</v>
      </c>
      <c r="D194" s="199">
        <v>7.0153605895343016E-2</v>
      </c>
      <c r="E194" s="241"/>
      <c r="F194" s="136">
        <v>713</v>
      </c>
      <c r="G194" s="89" t="s">
        <v>2950</v>
      </c>
      <c r="H194" s="89">
        <v>16</v>
      </c>
      <c r="I194" s="199">
        <v>9.7605016897868557E-3</v>
      </c>
    </row>
    <row r="195" spans="1:9" ht="9" customHeight="1" x14ac:dyDescent="0.15">
      <c r="A195" s="136">
        <v>184</v>
      </c>
      <c r="B195" s="202" t="s">
        <v>2069</v>
      </c>
      <c r="C195" s="89">
        <v>114</v>
      </c>
      <c r="D195" s="199">
        <v>6.954357453973134E-2</v>
      </c>
      <c r="E195" s="241"/>
      <c r="F195" s="136">
        <v>714</v>
      </c>
      <c r="G195" s="89" t="s">
        <v>2338</v>
      </c>
      <c r="H195" s="89">
        <v>16</v>
      </c>
      <c r="I195" s="199">
        <v>9.7605016897868557E-3</v>
      </c>
    </row>
    <row r="196" spans="1:9" ht="9" customHeight="1" x14ac:dyDescent="0.15">
      <c r="A196" s="136">
        <v>185</v>
      </c>
      <c r="B196" s="202" t="s">
        <v>1992</v>
      </c>
      <c r="C196" s="89">
        <v>114</v>
      </c>
      <c r="D196" s="199">
        <v>6.954357453973134E-2</v>
      </c>
      <c r="E196" s="241"/>
      <c r="F196" s="136">
        <v>715</v>
      </c>
      <c r="G196" s="89" t="s">
        <v>2952</v>
      </c>
      <c r="H196" s="89">
        <v>16</v>
      </c>
      <c r="I196" s="199">
        <v>9.7605016897868557E-3</v>
      </c>
    </row>
    <row r="197" spans="1:9" ht="9" customHeight="1" x14ac:dyDescent="0.15">
      <c r="A197" s="136">
        <v>186</v>
      </c>
      <c r="B197" s="89" t="s">
        <v>1107</v>
      </c>
      <c r="C197" s="89">
        <v>114</v>
      </c>
      <c r="D197" s="199">
        <v>6.954357453973134E-2</v>
      </c>
      <c r="E197" s="241"/>
      <c r="F197" s="136">
        <v>716</v>
      </c>
      <c r="G197" s="89" t="s">
        <v>1408</v>
      </c>
      <c r="H197" s="89">
        <v>16</v>
      </c>
      <c r="I197" s="199">
        <v>9.7605016897868557E-3</v>
      </c>
    </row>
    <row r="198" spans="1:9" ht="9" customHeight="1" x14ac:dyDescent="0.15">
      <c r="A198" s="136">
        <v>187</v>
      </c>
      <c r="B198" s="242" t="s">
        <v>1824</v>
      </c>
      <c r="C198" s="89">
        <v>113</v>
      </c>
      <c r="D198" s="199">
        <v>6.8933543184119664E-2</v>
      </c>
      <c r="E198" s="241"/>
      <c r="F198" s="136">
        <v>717</v>
      </c>
      <c r="G198" s="89" t="s">
        <v>1665</v>
      </c>
      <c r="H198" s="89">
        <v>16</v>
      </c>
      <c r="I198" s="199">
        <v>9.7605016897868557E-3</v>
      </c>
    </row>
    <row r="199" spans="1:9" ht="9" customHeight="1" x14ac:dyDescent="0.15">
      <c r="A199" s="136">
        <v>188</v>
      </c>
      <c r="B199" s="89" t="s">
        <v>995</v>
      </c>
      <c r="C199" s="89">
        <v>112</v>
      </c>
      <c r="D199" s="199">
        <v>6.8323511828507988E-2</v>
      </c>
      <c r="E199" s="241"/>
      <c r="F199" s="136">
        <v>718</v>
      </c>
      <c r="G199" s="89" t="s">
        <v>1185</v>
      </c>
      <c r="H199" s="89">
        <v>16</v>
      </c>
      <c r="I199" s="199">
        <v>9.7605016897868557E-3</v>
      </c>
    </row>
    <row r="200" spans="1:9" ht="9" customHeight="1" x14ac:dyDescent="0.15">
      <c r="A200" s="136">
        <v>189</v>
      </c>
      <c r="B200" s="89" t="s">
        <v>2180</v>
      </c>
      <c r="C200" s="89">
        <v>112</v>
      </c>
      <c r="D200" s="199">
        <v>6.8323511828507988E-2</v>
      </c>
      <c r="E200" s="241"/>
      <c r="F200" s="136">
        <v>719</v>
      </c>
      <c r="G200" s="89" t="s">
        <v>2636</v>
      </c>
      <c r="H200" s="89">
        <v>16</v>
      </c>
      <c r="I200" s="199">
        <v>9.7605016897868557E-3</v>
      </c>
    </row>
    <row r="201" spans="1:9" ht="9" customHeight="1" x14ac:dyDescent="0.15">
      <c r="A201" s="136">
        <v>190</v>
      </c>
      <c r="B201" s="89" t="s">
        <v>2185</v>
      </c>
      <c r="C201" s="89">
        <v>111</v>
      </c>
      <c r="D201" s="199">
        <v>6.7713480472896312E-2</v>
      </c>
      <c r="E201" s="241"/>
      <c r="F201" s="136">
        <v>720</v>
      </c>
      <c r="G201" s="89" t="s">
        <v>1499</v>
      </c>
      <c r="H201" s="89">
        <v>16</v>
      </c>
      <c r="I201" s="199">
        <v>9.7605016897868557E-3</v>
      </c>
    </row>
    <row r="202" spans="1:9" ht="9" customHeight="1" x14ac:dyDescent="0.15">
      <c r="A202" s="136">
        <v>191</v>
      </c>
      <c r="B202" s="89" t="s">
        <v>1057</v>
      </c>
      <c r="C202" s="89">
        <v>110</v>
      </c>
      <c r="D202" s="199">
        <v>6.7103449117284622E-2</v>
      </c>
      <c r="E202" s="241"/>
      <c r="F202" s="136">
        <v>721</v>
      </c>
      <c r="G202" s="89" t="s">
        <v>1612</v>
      </c>
      <c r="H202" s="89">
        <v>16</v>
      </c>
      <c r="I202" s="199">
        <v>9.7605016897868557E-3</v>
      </c>
    </row>
    <row r="203" spans="1:9" ht="9" customHeight="1" x14ac:dyDescent="0.15">
      <c r="A203" s="136">
        <v>192</v>
      </c>
      <c r="B203" s="89" t="s">
        <v>1688</v>
      </c>
      <c r="C203" s="89">
        <v>110</v>
      </c>
      <c r="D203" s="199">
        <v>6.7103449117284622E-2</v>
      </c>
      <c r="E203" s="241"/>
      <c r="F203" s="136">
        <v>722</v>
      </c>
      <c r="G203" s="89" t="s">
        <v>1219</v>
      </c>
      <c r="H203" s="89">
        <v>16</v>
      </c>
      <c r="I203" s="199">
        <v>9.7605016897868557E-3</v>
      </c>
    </row>
    <row r="204" spans="1:9" ht="9" customHeight="1" x14ac:dyDescent="0.15">
      <c r="A204" s="136">
        <v>193</v>
      </c>
      <c r="B204" s="89" t="s">
        <v>1086</v>
      </c>
      <c r="C204" s="89">
        <v>110</v>
      </c>
      <c r="D204" s="199">
        <v>6.7103449117284622E-2</v>
      </c>
      <c r="E204" s="241"/>
      <c r="F204" s="136">
        <v>723</v>
      </c>
      <c r="G204" s="89" t="s">
        <v>2574</v>
      </c>
      <c r="H204" s="89">
        <v>16</v>
      </c>
      <c r="I204" s="199">
        <v>9.7605016897868557E-3</v>
      </c>
    </row>
    <row r="205" spans="1:9" ht="9" customHeight="1" x14ac:dyDescent="0.15">
      <c r="A205" s="136">
        <v>194</v>
      </c>
      <c r="B205" s="89" t="s">
        <v>1850</v>
      </c>
      <c r="C205" s="89">
        <v>110</v>
      </c>
      <c r="D205" s="199">
        <v>6.7103449117284622E-2</v>
      </c>
      <c r="E205" s="241"/>
      <c r="F205" s="136">
        <v>724</v>
      </c>
      <c r="G205" s="89" t="s">
        <v>2955</v>
      </c>
      <c r="H205" s="89">
        <v>16</v>
      </c>
      <c r="I205" s="199">
        <v>9.7605016897868557E-3</v>
      </c>
    </row>
    <row r="206" spans="1:9" ht="9" customHeight="1" x14ac:dyDescent="0.15">
      <c r="A206" s="136">
        <v>195</v>
      </c>
      <c r="B206" s="89" t="s">
        <v>1094</v>
      </c>
      <c r="C206" s="89">
        <v>108</v>
      </c>
      <c r="D206" s="199">
        <v>6.588338640606127E-2</v>
      </c>
      <c r="E206" s="241"/>
      <c r="F206" s="136">
        <v>725</v>
      </c>
      <c r="G206" s="89" t="s">
        <v>2674</v>
      </c>
      <c r="H206" s="89">
        <v>16</v>
      </c>
      <c r="I206" s="199">
        <v>9.7605016897868557E-3</v>
      </c>
    </row>
    <row r="207" spans="1:9" ht="9" customHeight="1" x14ac:dyDescent="0.15">
      <c r="A207" s="136">
        <v>196</v>
      </c>
      <c r="B207" s="89" t="s">
        <v>1934</v>
      </c>
      <c r="C207" s="89">
        <v>107</v>
      </c>
      <c r="D207" s="199">
        <v>6.5273355050449594E-2</v>
      </c>
      <c r="E207" s="241"/>
      <c r="F207" s="136">
        <v>726</v>
      </c>
      <c r="G207" s="89" t="s">
        <v>2576</v>
      </c>
      <c r="H207" s="89">
        <v>16</v>
      </c>
      <c r="I207" s="199">
        <v>9.7605016897868557E-3</v>
      </c>
    </row>
    <row r="208" spans="1:9" ht="9" customHeight="1" x14ac:dyDescent="0.15">
      <c r="A208" s="136">
        <v>197</v>
      </c>
      <c r="B208" s="89" t="s">
        <v>2216</v>
      </c>
      <c r="C208" s="89">
        <v>106</v>
      </c>
      <c r="D208" s="199">
        <v>6.4663323694837918E-2</v>
      </c>
      <c r="E208" s="241"/>
      <c r="F208" s="136">
        <v>727</v>
      </c>
      <c r="G208" s="242" t="s">
        <v>2957</v>
      </c>
      <c r="H208" s="89">
        <v>16</v>
      </c>
      <c r="I208" s="199">
        <v>9.7605016897868557E-3</v>
      </c>
    </row>
    <row r="209" spans="1:9" ht="9" customHeight="1" x14ac:dyDescent="0.15">
      <c r="A209" s="136">
        <v>198</v>
      </c>
      <c r="B209" s="89" t="s">
        <v>2217</v>
      </c>
      <c r="C209" s="89">
        <v>106</v>
      </c>
      <c r="D209" s="199">
        <v>6.4663323694837918E-2</v>
      </c>
      <c r="E209" s="241"/>
      <c r="F209" s="136">
        <v>728</v>
      </c>
      <c r="G209" s="89" t="s">
        <v>2958</v>
      </c>
      <c r="H209" s="89">
        <v>16</v>
      </c>
      <c r="I209" s="199">
        <v>9.7605016897868557E-3</v>
      </c>
    </row>
    <row r="210" spans="1:9" ht="9" customHeight="1" x14ac:dyDescent="0.15">
      <c r="A210" s="136">
        <v>199</v>
      </c>
      <c r="B210" s="89" t="s">
        <v>1181</v>
      </c>
      <c r="C210" s="89">
        <v>106</v>
      </c>
      <c r="D210" s="199">
        <v>6.4663323694837918E-2</v>
      </c>
      <c r="E210" s="241"/>
      <c r="F210" s="136">
        <v>729</v>
      </c>
      <c r="G210" s="89" t="s">
        <v>1178</v>
      </c>
      <c r="H210" s="89">
        <v>15</v>
      </c>
      <c r="I210" s="199">
        <v>9.1504703341751762E-3</v>
      </c>
    </row>
    <row r="211" spans="1:9" ht="9" customHeight="1" x14ac:dyDescent="0.2">
      <c r="A211" s="136">
        <v>200</v>
      </c>
      <c r="B211" s="89" t="s">
        <v>1028</v>
      </c>
      <c r="C211" s="89">
        <v>106</v>
      </c>
      <c r="D211" s="199">
        <v>6.4663323694837918E-2</v>
      </c>
      <c r="E211" s="241"/>
      <c r="F211" s="136">
        <v>730</v>
      </c>
      <c r="G211" s="211" t="s">
        <v>2961</v>
      </c>
      <c r="H211" s="89">
        <v>15</v>
      </c>
      <c r="I211" s="199">
        <v>9.1504703341751762E-3</v>
      </c>
    </row>
    <row r="212" spans="1:9" ht="9" customHeight="1" x14ac:dyDescent="0.15">
      <c r="A212" s="136">
        <v>201</v>
      </c>
      <c r="B212" s="89" t="s">
        <v>2221</v>
      </c>
      <c r="C212" s="89">
        <v>105</v>
      </c>
      <c r="D212" s="199">
        <v>6.4053292339226242E-2</v>
      </c>
      <c r="E212" s="241"/>
      <c r="F212" s="136">
        <v>731</v>
      </c>
      <c r="G212" s="89" t="s">
        <v>2888</v>
      </c>
      <c r="H212" s="89">
        <v>15</v>
      </c>
      <c r="I212" s="199">
        <v>9.1504703341751762E-3</v>
      </c>
    </row>
    <row r="213" spans="1:9" ht="9" customHeight="1" x14ac:dyDescent="0.15">
      <c r="A213" s="136">
        <v>202</v>
      </c>
      <c r="B213" s="89" t="s">
        <v>973</v>
      </c>
      <c r="C213" s="89">
        <v>104</v>
      </c>
      <c r="D213" s="199">
        <v>6.3443260983614552E-2</v>
      </c>
      <c r="E213" s="241"/>
      <c r="F213" s="136">
        <v>732</v>
      </c>
      <c r="G213" s="89" t="s">
        <v>1694</v>
      </c>
      <c r="H213" s="89">
        <v>15</v>
      </c>
      <c r="I213" s="199">
        <v>9.1504703341751762E-3</v>
      </c>
    </row>
    <row r="214" spans="1:9" ht="9" customHeight="1" x14ac:dyDescent="0.15">
      <c r="A214" s="136">
        <v>203</v>
      </c>
      <c r="B214" s="89" t="s">
        <v>2223</v>
      </c>
      <c r="C214" s="89">
        <v>104</v>
      </c>
      <c r="D214" s="199">
        <v>6.3443260983614552E-2</v>
      </c>
      <c r="E214" s="241"/>
      <c r="F214" s="136">
        <v>733</v>
      </c>
      <c r="G214" s="89" t="s">
        <v>2021</v>
      </c>
      <c r="H214" s="89">
        <v>15</v>
      </c>
      <c r="I214" s="199">
        <v>9.1504703341751762E-3</v>
      </c>
    </row>
    <row r="215" spans="1:9" ht="9" customHeight="1" x14ac:dyDescent="0.15">
      <c r="A215" s="136">
        <v>204</v>
      </c>
      <c r="B215" s="89" t="s">
        <v>1084</v>
      </c>
      <c r="C215" s="89">
        <v>104</v>
      </c>
      <c r="D215" s="199">
        <v>6.3443260983614552E-2</v>
      </c>
      <c r="E215" s="241"/>
      <c r="F215" s="136">
        <v>734</v>
      </c>
      <c r="G215" s="89" t="s">
        <v>2572</v>
      </c>
      <c r="H215" s="89">
        <v>15</v>
      </c>
      <c r="I215" s="199">
        <v>9.1504703341751762E-3</v>
      </c>
    </row>
    <row r="216" spans="1:9" ht="9" customHeight="1" x14ac:dyDescent="0.15">
      <c r="A216" s="136">
        <v>205</v>
      </c>
      <c r="B216" s="202" t="s">
        <v>1728</v>
      </c>
      <c r="C216" s="89">
        <v>103</v>
      </c>
      <c r="D216" s="199">
        <v>6.2833229628002876E-2</v>
      </c>
      <c r="E216" s="241"/>
      <c r="F216" s="136">
        <v>735</v>
      </c>
      <c r="G216" s="89" t="s">
        <v>1264</v>
      </c>
      <c r="H216" s="89">
        <v>15</v>
      </c>
      <c r="I216" s="199">
        <v>9.1504703341751762E-3</v>
      </c>
    </row>
    <row r="217" spans="1:9" ht="9" customHeight="1" x14ac:dyDescent="0.15">
      <c r="A217" s="136">
        <v>206</v>
      </c>
      <c r="B217" s="93" t="s">
        <v>1244</v>
      </c>
      <c r="C217" s="89">
        <v>103</v>
      </c>
      <c r="D217" s="199">
        <v>6.2833229628002876E-2</v>
      </c>
      <c r="E217" s="241"/>
      <c r="F217" s="136">
        <v>736</v>
      </c>
      <c r="G217" s="89" t="s">
        <v>2968</v>
      </c>
      <c r="H217" s="89">
        <v>15</v>
      </c>
      <c r="I217" s="199">
        <v>9.1504703341751762E-3</v>
      </c>
    </row>
    <row r="218" spans="1:9" ht="9" customHeight="1" x14ac:dyDescent="0.15">
      <c r="A218" s="136">
        <v>207</v>
      </c>
      <c r="B218" s="89" t="s">
        <v>2196</v>
      </c>
      <c r="C218" s="89">
        <v>102</v>
      </c>
      <c r="D218" s="199">
        <v>6.22231982723912E-2</v>
      </c>
      <c r="E218" s="241"/>
      <c r="F218" s="136">
        <v>737</v>
      </c>
      <c r="G218" s="89" t="s">
        <v>1574</v>
      </c>
      <c r="H218" s="89">
        <v>15</v>
      </c>
      <c r="I218" s="199">
        <v>9.1504703341751762E-3</v>
      </c>
    </row>
    <row r="219" spans="1:9" ht="9" customHeight="1" x14ac:dyDescent="0.15">
      <c r="A219" s="136">
        <v>208</v>
      </c>
      <c r="B219" s="89" t="s">
        <v>1936</v>
      </c>
      <c r="C219" s="89">
        <v>102</v>
      </c>
      <c r="D219" s="199">
        <v>6.22231982723912E-2</v>
      </c>
      <c r="E219" s="241"/>
      <c r="F219" s="136">
        <v>738</v>
      </c>
      <c r="G219" s="89" t="s">
        <v>2973</v>
      </c>
      <c r="H219" s="89">
        <v>15</v>
      </c>
      <c r="I219" s="199">
        <v>9.1504703341751762E-3</v>
      </c>
    </row>
    <row r="220" spans="1:9" ht="9" customHeight="1" x14ac:dyDescent="0.15">
      <c r="A220" s="136">
        <v>209</v>
      </c>
      <c r="B220" s="89" t="s">
        <v>2235</v>
      </c>
      <c r="C220" s="89">
        <v>102</v>
      </c>
      <c r="D220" s="199">
        <v>6.22231982723912E-2</v>
      </c>
      <c r="E220" s="241"/>
      <c r="F220" s="136">
        <v>739</v>
      </c>
      <c r="G220" s="93" t="s">
        <v>2214</v>
      </c>
      <c r="H220" s="89">
        <v>14</v>
      </c>
      <c r="I220" s="199">
        <v>8.5404389785634985E-3</v>
      </c>
    </row>
    <row r="221" spans="1:9" ht="9" customHeight="1" x14ac:dyDescent="0.15">
      <c r="A221" s="136">
        <v>210</v>
      </c>
      <c r="B221" s="89" t="s">
        <v>2213</v>
      </c>
      <c r="C221" s="89">
        <v>100</v>
      </c>
      <c r="D221" s="199">
        <v>6.1003135561167841E-2</v>
      </c>
      <c r="E221" s="241"/>
      <c r="F221" s="136">
        <v>740</v>
      </c>
      <c r="G221" s="202" t="s">
        <v>2975</v>
      </c>
      <c r="H221" s="89">
        <v>14</v>
      </c>
      <c r="I221" s="199">
        <v>8.5404389785634985E-3</v>
      </c>
    </row>
    <row r="222" spans="1:9" ht="9" customHeight="1" x14ac:dyDescent="0.15">
      <c r="A222" s="136">
        <v>211</v>
      </c>
      <c r="B222" s="202" t="s">
        <v>976</v>
      </c>
      <c r="C222" s="89">
        <v>100</v>
      </c>
      <c r="D222" s="199">
        <v>6.1003135561167841E-2</v>
      </c>
      <c r="E222" s="241"/>
      <c r="F222" s="136">
        <v>741</v>
      </c>
      <c r="G222" s="89" t="s">
        <v>1485</v>
      </c>
      <c r="H222" s="89">
        <v>14</v>
      </c>
      <c r="I222" s="199">
        <v>8.5404389785634985E-3</v>
      </c>
    </row>
    <row r="223" spans="1:9" ht="9" customHeight="1" x14ac:dyDescent="0.15">
      <c r="A223" s="136">
        <v>212</v>
      </c>
      <c r="B223" s="89" t="s">
        <v>2243</v>
      </c>
      <c r="C223" s="89">
        <v>99</v>
      </c>
      <c r="D223" s="199">
        <v>6.0393104205556165E-2</v>
      </c>
      <c r="E223" s="241"/>
      <c r="F223" s="136">
        <v>742</v>
      </c>
      <c r="G223" s="89" t="s">
        <v>1064</v>
      </c>
      <c r="H223" s="89">
        <v>14</v>
      </c>
      <c r="I223" s="199">
        <v>8.5404389785634985E-3</v>
      </c>
    </row>
    <row r="224" spans="1:9" ht="9" customHeight="1" x14ac:dyDescent="0.15">
      <c r="A224" s="136">
        <v>213</v>
      </c>
      <c r="B224" s="89" t="s">
        <v>1039</v>
      </c>
      <c r="C224" s="89">
        <v>98</v>
      </c>
      <c r="D224" s="199">
        <v>5.9783072849944489E-2</v>
      </c>
      <c r="E224" s="241"/>
      <c r="F224" s="136">
        <v>743</v>
      </c>
      <c r="G224" s="89" t="s">
        <v>2977</v>
      </c>
      <c r="H224" s="89">
        <v>14</v>
      </c>
      <c r="I224" s="199">
        <v>8.5404389785634985E-3</v>
      </c>
    </row>
    <row r="225" spans="1:9" ht="9" customHeight="1" x14ac:dyDescent="0.15">
      <c r="A225" s="136">
        <v>214</v>
      </c>
      <c r="B225" s="89" t="s">
        <v>2250</v>
      </c>
      <c r="C225" s="89">
        <v>98</v>
      </c>
      <c r="D225" s="199">
        <v>5.9783072849944489E-2</v>
      </c>
      <c r="E225" s="241"/>
      <c r="F225" s="136">
        <v>744</v>
      </c>
      <c r="G225" s="89" t="s">
        <v>2979</v>
      </c>
      <c r="H225" s="89">
        <v>14</v>
      </c>
      <c r="I225" s="199">
        <v>8.5404389785634985E-3</v>
      </c>
    </row>
    <row r="226" spans="1:9" ht="9" customHeight="1" x14ac:dyDescent="0.15">
      <c r="A226" s="136">
        <v>215</v>
      </c>
      <c r="B226" s="89" t="s">
        <v>1047</v>
      </c>
      <c r="C226" s="89">
        <v>97</v>
      </c>
      <c r="D226" s="199">
        <v>5.9173041494332806E-2</v>
      </c>
      <c r="E226" s="241"/>
      <c r="F226" s="136">
        <v>745</v>
      </c>
      <c r="G226" s="89" t="s">
        <v>979</v>
      </c>
      <c r="H226" s="89">
        <v>14</v>
      </c>
      <c r="I226" s="199">
        <v>8.5404389785634985E-3</v>
      </c>
    </row>
    <row r="227" spans="1:9" ht="9" customHeight="1" x14ac:dyDescent="0.15">
      <c r="A227" s="136">
        <v>216</v>
      </c>
      <c r="B227" s="89" t="s">
        <v>2146</v>
      </c>
      <c r="C227" s="89">
        <v>96</v>
      </c>
      <c r="D227" s="199">
        <v>5.856301013872113E-2</v>
      </c>
      <c r="E227" s="241"/>
      <c r="F227" s="136">
        <v>746</v>
      </c>
      <c r="G227" s="89" t="s">
        <v>2126</v>
      </c>
      <c r="H227" s="89">
        <v>14</v>
      </c>
      <c r="I227" s="199">
        <v>8.5404389785634985E-3</v>
      </c>
    </row>
    <row r="228" spans="1:9" ht="9" customHeight="1" x14ac:dyDescent="0.15">
      <c r="A228" s="136">
        <v>217</v>
      </c>
      <c r="B228" s="89" t="s">
        <v>2248</v>
      </c>
      <c r="C228" s="89">
        <v>96</v>
      </c>
      <c r="D228" s="199">
        <v>5.856301013872113E-2</v>
      </c>
      <c r="E228" s="241"/>
      <c r="F228" s="136">
        <v>747</v>
      </c>
      <c r="G228" s="89" t="s">
        <v>1062</v>
      </c>
      <c r="H228" s="89">
        <v>14</v>
      </c>
      <c r="I228" s="199">
        <v>8.5404389785634985E-3</v>
      </c>
    </row>
    <row r="229" spans="1:9" ht="9" customHeight="1" x14ac:dyDescent="0.15">
      <c r="A229" s="136">
        <v>218</v>
      </c>
      <c r="B229" s="89" t="s">
        <v>1870</v>
      </c>
      <c r="C229" s="89">
        <v>96</v>
      </c>
      <c r="D229" s="199">
        <v>5.856301013872113E-2</v>
      </c>
      <c r="E229" s="241"/>
      <c r="F229" s="136">
        <v>748</v>
      </c>
      <c r="G229" s="89" t="s">
        <v>2353</v>
      </c>
      <c r="H229" s="89">
        <v>14</v>
      </c>
      <c r="I229" s="199">
        <v>8.5404389785634985E-3</v>
      </c>
    </row>
    <row r="230" spans="1:9" ht="9" customHeight="1" x14ac:dyDescent="0.15">
      <c r="A230" s="136">
        <v>219</v>
      </c>
      <c r="B230" s="89" t="s">
        <v>2265</v>
      </c>
      <c r="C230" s="89">
        <v>95</v>
      </c>
      <c r="D230" s="199">
        <v>5.7952978783109454E-2</v>
      </c>
      <c r="E230" s="241"/>
      <c r="F230" s="136">
        <v>749</v>
      </c>
      <c r="G230" s="89" t="s">
        <v>2915</v>
      </c>
      <c r="H230" s="89">
        <v>14</v>
      </c>
      <c r="I230" s="199">
        <v>8.5404389785634985E-3</v>
      </c>
    </row>
    <row r="231" spans="1:9" ht="9" customHeight="1" x14ac:dyDescent="0.15">
      <c r="A231" s="136">
        <v>220</v>
      </c>
      <c r="B231" s="89" t="s">
        <v>1125</v>
      </c>
      <c r="C231" s="89">
        <v>94</v>
      </c>
      <c r="D231" s="199">
        <v>5.7342947427497772E-2</v>
      </c>
      <c r="E231" s="241"/>
      <c r="F231" s="136">
        <v>750</v>
      </c>
      <c r="G231" s="89" t="s">
        <v>2241</v>
      </c>
      <c r="H231" s="89">
        <v>14</v>
      </c>
      <c r="I231" s="199">
        <v>8.5404389785634985E-3</v>
      </c>
    </row>
    <row r="232" spans="1:9" ht="9" customHeight="1" x14ac:dyDescent="0.15">
      <c r="A232" s="136">
        <v>221</v>
      </c>
      <c r="B232" s="89" t="s">
        <v>1581</v>
      </c>
      <c r="C232" s="89">
        <v>94</v>
      </c>
      <c r="D232" s="199">
        <v>5.7342947427497772E-2</v>
      </c>
      <c r="E232" s="241"/>
      <c r="F232" s="136">
        <v>751</v>
      </c>
      <c r="G232" s="89" t="s">
        <v>2237</v>
      </c>
      <c r="H232" s="89">
        <v>14</v>
      </c>
      <c r="I232" s="199">
        <v>8.5404389785634985E-3</v>
      </c>
    </row>
    <row r="233" spans="1:9" ht="9" customHeight="1" x14ac:dyDescent="0.15">
      <c r="A233" s="136">
        <v>222</v>
      </c>
      <c r="B233" s="89" t="s">
        <v>2270</v>
      </c>
      <c r="C233" s="89">
        <v>94</v>
      </c>
      <c r="D233" s="199">
        <v>5.7342947427497772E-2</v>
      </c>
      <c r="E233" s="241"/>
      <c r="F233" s="136">
        <v>752</v>
      </c>
      <c r="G233" s="89" t="s">
        <v>1479</v>
      </c>
      <c r="H233" s="89">
        <v>14</v>
      </c>
      <c r="I233" s="199">
        <v>8.5404389785634985E-3</v>
      </c>
    </row>
    <row r="234" spans="1:9" ht="9" customHeight="1" x14ac:dyDescent="0.15">
      <c r="A234" s="136">
        <v>223</v>
      </c>
      <c r="B234" s="89" t="s">
        <v>2271</v>
      </c>
      <c r="C234" s="89">
        <v>94</v>
      </c>
      <c r="D234" s="199">
        <v>5.7342947427497772E-2</v>
      </c>
      <c r="E234" s="241"/>
      <c r="F234" s="136">
        <v>753</v>
      </c>
      <c r="G234" s="89" t="s">
        <v>1434</v>
      </c>
      <c r="H234" s="89">
        <v>14</v>
      </c>
      <c r="I234" s="199">
        <v>8.5404389785634985E-3</v>
      </c>
    </row>
    <row r="235" spans="1:9" ht="9" customHeight="1" x14ac:dyDescent="0.15">
      <c r="A235" s="136">
        <v>224</v>
      </c>
      <c r="B235" s="89" t="s">
        <v>1335</v>
      </c>
      <c r="C235" s="89">
        <v>93</v>
      </c>
      <c r="D235" s="199">
        <v>5.6732916071886096E-2</v>
      </c>
      <c r="E235" s="241"/>
      <c r="F235" s="136">
        <v>754</v>
      </c>
      <c r="G235" s="89" t="s">
        <v>1150</v>
      </c>
      <c r="H235" s="89">
        <v>14</v>
      </c>
      <c r="I235" s="199">
        <v>8.5404389785634985E-3</v>
      </c>
    </row>
    <row r="236" spans="1:9" ht="9" customHeight="1" x14ac:dyDescent="0.15">
      <c r="A236" s="753">
        <v>225</v>
      </c>
      <c r="B236" s="100" t="s">
        <v>2278</v>
      </c>
      <c r="C236" s="100">
        <v>93</v>
      </c>
      <c r="D236" s="206">
        <v>5.6732916071886096E-2</v>
      </c>
      <c r="E236" s="754"/>
      <c r="F236" s="753">
        <v>755</v>
      </c>
      <c r="G236" s="100" t="s">
        <v>2812</v>
      </c>
      <c r="H236" s="100">
        <v>14</v>
      </c>
      <c r="I236" s="206">
        <v>8.5404389785634985E-3</v>
      </c>
    </row>
    <row r="237" spans="1:9" ht="9" customHeight="1" x14ac:dyDescent="0.15">
      <c r="A237" s="136">
        <v>226</v>
      </c>
      <c r="B237" s="89" t="s">
        <v>2178</v>
      </c>
      <c r="C237" s="89">
        <v>93</v>
      </c>
      <c r="D237" s="199">
        <v>5.6732916071886096E-2</v>
      </c>
      <c r="E237" s="241"/>
      <c r="F237" s="136">
        <v>756</v>
      </c>
      <c r="G237" s="89" t="s">
        <v>2989</v>
      </c>
      <c r="H237" s="89">
        <v>14</v>
      </c>
      <c r="I237" s="199">
        <v>8.5404389785634985E-3</v>
      </c>
    </row>
    <row r="238" spans="1:9" ht="9" customHeight="1" x14ac:dyDescent="0.15">
      <c r="A238" s="136">
        <v>227</v>
      </c>
      <c r="B238" s="89" t="s">
        <v>2283</v>
      </c>
      <c r="C238" s="89">
        <v>92</v>
      </c>
      <c r="D238" s="199">
        <v>5.612288471627442E-2</v>
      </c>
      <c r="E238" s="241"/>
      <c r="F238" s="136">
        <v>757</v>
      </c>
      <c r="G238" s="89" t="s">
        <v>2990</v>
      </c>
      <c r="H238" s="89">
        <v>14</v>
      </c>
      <c r="I238" s="199">
        <v>8.5404389785634985E-3</v>
      </c>
    </row>
    <row r="239" spans="1:9" ht="9" customHeight="1" x14ac:dyDescent="0.15">
      <c r="A239" s="136">
        <v>228</v>
      </c>
      <c r="B239" s="89" t="s">
        <v>1163</v>
      </c>
      <c r="C239" s="89">
        <v>92</v>
      </c>
      <c r="D239" s="199">
        <v>5.612288471627442E-2</v>
      </c>
      <c r="E239" s="241"/>
      <c r="F239" s="136">
        <v>758</v>
      </c>
      <c r="G239" s="89" t="s">
        <v>2991</v>
      </c>
      <c r="H239" s="89">
        <v>14</v>
      </c>
      <c r="I239" s="199">
        <v>8.5404389785634985E-3</v>
      </c>
    </row>
    <row r="240" spans="1:9" ht="9" customHeight="1" x14ac:dyDescent="0.15">
      <c r="A240" s="136">
        <v>229</v>
      </c>
      <c r="B240" s="93" t="s">
        <v>1813</v>
      </c>
      <c r="C240" s="89">
        <v>91</v>
      </c>
      <c r="D240" s="199">
        <v>5.5512853360662737E-2</v>
      </c>
      <c r="E240" s="241"/>
      <c r="F240" s="136">
        <v>759</v>
      </c>
      <c r="G240" s="89" t="s">
        <v>2993</v>
      </c>
      <c r="H240" s="89">
        <v>14</v>
      </c>
      <c r="I240" s="199">
        <v>8.5404389785634985E-3</v>
      </c>
    </row>
    <row r="241" spans="1:9" ht="9" customHeight="1" x14ac:dyDescent="0.15">
      <c r="A241" s="136">
        <v>230</v>
      </c>
      <c r="B241" s="89" t="s">
        <v>1659</v>
      </c>
      <c r="C241" s="89">
        <v>91</v>
      </c>
      <c r="D241" s="199">
        <v>5.5512853360662737E-2</v>
      </c>
      <c r="E241" s="241"/>
      <c r="F241" s="136">
        <v>760</v>
      </c>
      <c r="G241" s="89" t="s">
        <v>2994</v>
      </c>
      <c r="H241" s="89">
        <v>14</v>
      </c>
      <c r="I241" s="199">
        <v>8.5404389785634985E-3</v>
      </c>
    </row>
    <row r="242" spans="1:9" ht="9" customHeight="1" x14ac:dyDescent="0.15">
      <c r="A242" s="136">
        <v>231</v>
      </c>
      <c r="B242" s="89" t="s">
        <v>1286</v>
      </c>
      <c r="C242" s="89">
        <v>91</v>
      </c>
      <c r="D242" s="199">
        <v>5.5512853360662737E-2</v>
      </c>
      <c r="E242" s="241"/>
      <c r="F242" s="136">
        <v>761</v>
      </c>
      <c r="G242" s="202" t="s">
        <v>2995</v>
      </c>
      <c r="H242" s="89">
        <v>13</v>
      </c>
      <c r="I242" s="199">
        <v>7.930407622951819E-3</v>
      </c>
    </row>
    <row r="243" spans="1:9" ht="9" customHeight="1" x14ac:dyDescent="0.15">
      <c r="A243" s="755"/>
      <c r="B243" s="128"/>
      <c r="C243" s="128"/>
      <c r="D243" s="719"/>
      <c r="E243" s="756"/>
      <c r="F243" s="755"/>
      <c r="G243" s="127" t="s">
        <v>3907</v>
      </c>
      <c r="H243" s="128"/>
      <c r="I243" s="719"/>
    </row>
    <row r="244" spans="1:9" s="103" customFormat="1" ht="9" customHeight="1" x14ac:dyDescent="0.15">
      <c r="A244" s="647" t="s">
        <v>0</v>
      </c>
      <c r="B244" s="857" t="s">
        <v>3307</v>
      </c>
      <c r="C244" s="647" t="s">
        <v>3311</v>
      </c>
      <c r="D244" s="647" t="s">
        <v>923</v>
      </c>
      <c r="E244" s="647"/>
      <c r="F244" s="647" t="s">
        <v>0</v>
      </c>
      <c r="G244" s="857" t="s">
        <v>3307</v>
      </c>
      <c r="H244" s="647" t="s">
        <v>3311</v>
      </c>
      <c r="I244" s="647" t="s">
        <v>923</v>
      </c>
    </row>
    <row r="245" spans="1:9" s="103" customFormat="1" ht="9" customHeight="1" x14ac:dyDescent="0.15">
      <c r="A245" s="649" t="s">
        <v>2</v>
      </c>
      <c r="B245" s="857"/>
      <c r="C245" s="649" t="s">
        <v>884</v>
      </c>
      <c r="D245" s="649" t="s">
        <v>6</v>
      </c>
      <c r="E245" s="649"/>
      <c r="F245" s="649" t="s">
        <v>2</v>
      </c>
      <c r="G245" s="857"/>
      <c r="H245" s="649" t="s">
        <v>884</v>
      </c>
      <c r="I245" s="649" t="s">
        <v>6</v>
      </c>
    </row>
    <row r="246" spans="1:9" ht="9" customHeight="1" x14ac:dyDescent="0.15">
      <c r="A246" s="136">
        <v>232</v>
      </c>
      <c r="B246" s="89" t="s">
        <v>1990</v>
      </c>
      <c r="C246" s="89">
        <v>91</v>
      </c>
      <c r="D246" s="199">
        <v>5.5512853360662737E-2</v>
      </c>
      <c r="E246" s="241"/>
      <c r="F246" s="136">
        <v>762</v>
      </c>
      <c r="G246" s="202" t="s">
        <v>2996</v>
      </c>
      <c r="H246" s="89">
        <v>13</v>
      </c>
      <c r="I246" s="199">
        <v>7.930407622951819E-3</v>
      </c>
    </row>
    <row r="247" spans="1:9" ht="9" customHeight="1" x14ac:dyDescent="0.15">
      <c r="A247" s="136">
        <v>233</v>
      </c>
      <c r="B247" s="89" t="s">
        <v>1137</v>
      </c>
      <c r="C247" s="89">
        <v>91</v>
      </c>
      <c r="D247" s="199">
        <v>5.5512853360662737E-2</v>
      </c>
      <c r="E247" s="241"/>
      <c r="F247" s="136">
        <v>763</v>
      </c>
      <c r="G247" s="202" t="s">
        <v>1069</v>
      </c>
      <c r="H247" s="89">
        <v>13</v>
      </c>
      <c r="I247" s="199">
        <v>7.930407622951819E-3</v>
      </c>
    </row>
    <row r="248" spans="1:9" ht="9" customHeight="1" x14ac:dyDescent="0.2">
      <c r="A248" s="136">
        <v>234</v>
      </c>
      <c r="B248" s="211" t="s">
        <v>1426</v>
      </c>
      <c r="C248" s="89">
        <v>90</v>
      </c>
      <c r="D248" s="199">
        <v>5.4902822005051061E-2</v>
      </c>
      <c r="E248" s="241"/>
      <c r="F248" s="136">
        <v>764</v>
      </c>
      <c r="G248" s="89" t="s">
        <v>2998</v>
      </c>
      <c r="H248" s="89">
        <v>13</v>
      </c>
      <c r="I248" s="199">
        <v>7.930407622951819E-3</v>
      </c>
    </row>
    <row r="249" spans="1:9" ht="9" customHeight="1" x14ac:dyDescent="0.15">
      <c r="A249" s="136">
        <v>235</v>
      </c>
      <c r="B249" s="89" t="s">
        <v>2038</v>
      </c>
      <c r="C249" s="89">
        <v>90</v>
      </c>
      <c r="D249" s="199">
        <v>5.4902822005051061E-2</v>
      </c>
      <c r="E249" s="241"/>
      <c r="F249" s="136">
        <v>765</v>
      </c>
      <c r="G249" s="89" t="s">
        <v>2389</v>
      </c>
      <c r="H249" s="89">
        <v>13</v>
      </c>
      <c r="I249" s="199">
        <v>7.930407622951819E-3</v>
      </c>
    </row>
    <row r="250" spans="1:9" ht="9" customHeight="1" x14ac:dyDescent="0.15">
      <c r="A250" s="136">
        <v>236</v>
      </c>
      <c r="B250" s="89" t="s">
        <v>1037</v>
      </c>
      <c r="C250" s="89">
        <v>89</v>
      </c>
      <c r="D250" s="199">
        <v>5.4292790649439378E-2</v>
      </c>
      <c r="E250" s="241"/>
      <c r="F250" s="136">
        <v>766</v>
      </c>
      <c r="G250" s="89" t="s">
        <v>2999</v>
      </c>
      <c r="H250" s="89">
        <v>13</v>
      </c>
      <c r="I250" s="199">
        <v>7.930407622951819E-3</v>
      </c>
    </row>
    <row r="251" spans="1:9" ht="9" customHeight="1" x14ac:dyDescent="0.15">
      <c r="A251" s="136">
        <v>237</v>
      </c>
      <c r="B251" s="89" t="s">
        <v>2294</v>
      </c>
      <c r="C251" s="89">
        <v>89</v>
      </c>
      <c r="D251" s="199">
        <v>5.4292790649439378E-2</v>
      </c>
      <c r="E251" s="241"/>
      <c r="F251" s="136">
        <v>767</v>
      </c>
      <c r="G251" s="89" t="s">
        <v>1179</v>
      </c>
      <c r="H251" s="89">
        <v>13</v>
      </c>
      <c r="I251" s="199">
        <v>7.930407622951819E-3</v>
      </c>
    </row>
    <row r="252" spans="1:9" ht="9" customHeight="1" x14ac:dyDescent="0.15">
      <c r="A252" s="136">
        <v>238</v>
      </c>
      <c r="B252" s="89" t="s">
        <v>2295</v>
      </c>
      <c r="C252" s="89">
        <v>89</v>
      </c>
      <c r="D252" s="199">
        <v>5.4292790649439378E-2</v>
      </c>
      <c r="E252" s="241"/>
      <c r="F252" s="136">
        <v>768</v>
      </c>
      <c r="G252" s="89" t="s">
        <v>2912</v>
      </c>
      <c r="H252" s="89">
        <v>13</v>
      </c>
      <c r="I252" s="199">
        <v>7.930407622951819E-3</v>
      </c>
    </row>
    <row r="253" spans="1:9" ht="9" customHeight="1" x14ac:dyDescent="0.15">
      <c r="A253" s="136">
        <v>239</v>
      </c>
      <c r="B253" s="89" t="s">
        <v>1438</v>
      </c>
      <c r="C253" s="89">
        <v>89</v>
      </c>
      <c r="D253" s="199">
        <v>5.4292790649439378E-2</v>
      </c>
      <c r="E253" s="241"/>
      <c r="F253" s="136">
        <v>769</v>
      </c>
      <c r="G253" s="89" t="s">
        <v>3001</v>
      </c>
      <c r="H253" s="89">
        <v>13</v>
      </c>
      <c r="I253" s="199">
        <v>7.930407622951819E-3</v>
      </c>
    </row>
    <row r="254" spans="1:9" ht="9" customHeight="1" x14ac:dyDescent="0.15">
      <c r="A254" s="136">
        <v>240</v>
      </c>
      <c r="B254" s="89" t="s">
        <v>1467</v>
      </c>
      <c r="C254" s="89">
        <v>88</v>
      </c>
      <c r="D254" s="199">
        <v>5.3682759293827702E-2</v>
      </c>
      <c r="E254" s="241"/>
      <c r="F254" s="136">
        <v>770</v>
      </c>
      <c r="G254" s="89" t="s">
        <v>1597</v>
      </c>
      <c r="H254" s="89">
        <v>13</v>
      </c>
      <c r="I254" s="199">
        <v>7.930407622951819E-3</v>
      </c>
    </row>
    <row r="255" spans="1:9" ht="9" customHeight="1" x14ac:dyDescent="0.15">
      <c r="A255" s="136">
        <v>241</v>
      </c>
      <c r="B255" s="89" t="s">
        <v>987</v>
      </c>
      <c r="C255" s="89">
        <v>88</v>
      </c>
      <c r="D255" s="199">
        <v>5.3682759293827702E-2</v>
      </c>
      <c r="E255" s="241"/>
      <c r="F255" s="136">
        <v>771</v>
      </c>
      <c r="G255" s="89" t="s">
        <v>2853</v>
      </c>
      <c r="H255" s="89">
        <v>13</v>
      </c>
      <c r="I255" s="199">
        <v>7.930407622951819E-3</v>
      </c>
    </row>
    <row r="256" spans="1:9" ht="9" customHeight="1" x14ac:dyDescent="0.15">
      <c r="A256" s="136">
        <v>242</v>
      </c>
      <c r="B256" s="89" t="s">
        <v>2114</v>
      </c>
      <c r="C256" s="89">
        <v>87</v>
      </c>
      <c r="D256" s="199">
        <v>5.3072727938216026E-2</v>
      </c>
      <c r="E256" s="241"/>
      <c r="F256" s="136">
        <v>772</v>
      </c>
      <c r="G256" s="89" t="s">
        <v>2521</v>
      </c>
      <c r="H256" s="89">
        <v>13</v>
      </c>
      <c r="I256" s="199">
        <v>7.930407622951819E-3</v>
      </c>
    </row>
    <row r="257" spans="1:9" ht="9" customHeight="1" x14ac:dyDescent="0.15">
      <c r="A257" s="136">
        <v>243</v>
      </c>
      <c r="B257" s="89" t="s">
        <v>2311</v>
      </c>
      <c r="C257" s="89">
        <v>87</v>
      </c>
      <c r="D257" s="199">
        <v>5.3072727938216026E-2</v>
      </c>
      <c r="E257" s="241"/>
      <c r="F257" s="136">
        <v>773</v>
      </c>
      <c r="G257" s="89" t="s">
        <v>1687</v>
      </c>
      <c r="H257" s="89">
        <v>13</v>
      </c>
      <c r="I257" s="199">
        <v>7.930407622951819E-3</v>
      </c>
    </row>
    <row r="258" spans="1:9" ht="9" customHeight="1" x14ac:dyDescent="0.15">
      <c r="A258" s="136">
        <v>244</v>
      </c>
      <c r="B258" s="202" t="s">
        <v>1087</v>
      </c>
      <c r="C258" s="89">
        <v>86</v>
      </c>
      <c r="D258" s="199">
        <v>5.2462696582604343E-2</v>
      </c>
      <c r="E258" s="241"/>
      <c r="F258" s="136">
        <v>774</v>
      </c>
      <c r="G258" s="89" t="s">
        <v>3003</v>
      </c>
      <c r="H258" s="89">
        <v>13</v>
      </c>
      <c r="I258" s="199">
        <v>7.930407622951819E-3</v>
      </c>
    </row>
    <row r="259" spans="1:9" ht="9" customHeight="1" x14ac:dyDescent="0.15">
      <c r="A259" s="136">
        <v>245</v>
      </c>
      <c r="B259" s="89" t="s">
        <v>1883</v>
      </c>
      <c r="C259" s="89">
        <v>86</v>
      </c>
      <c r="D259" s="199">
        <v>5.2462696582604343E-2</v>
      </c>
      <c r="E259" s="241"/>
      <c r="F259" s="136">
        <v>775</v>
      </c>
      <c r="G259" s="89" t="s">
        <v>3004</v>
      </c>
      <c r="H259" s="89">
        <v>13</v>
      </c>
      <c r="I259" s="199">
        <v>7.930407622951819E-3</v>
      </c>
    </row>
    <row r="260" spans="1:9" ht="9" customHeight="1" x14ac:dyDescent="0.15">
      <c r="A260" s="136">
        <v>246</v>
      </c>
      <c r="B260" s="89" t="s">
        <v>2285</v>
      </c>
      <c r="C260" s="89">
        <v>86</v>
      </c>
      <c r="D260" s="199">
        <v>5.2462696582604343E-2</v>
      </c>
      <c r="E260" s="241"/>
      <c r="F260" s="136">
        <v>776</v>
      </c>
      <c r="G260" s="89" t="s">
        <v>2881</v>
      </c>
      <c r="H260" s="89">
        <v>13</v>
      </c>
      <c r="I260" s="199">
        <v>7.930407622951819E-3</v>
      </c>
    </row>
    <row r="261" spans="1:9" ht="9" customHeight="1" x14ac:dyDescent="0.15">
      <c r="A261" s="136">
        <v>247</v>
      </c>
      <c r="B261" s="89" t="s">
        <v>2316</v>
      </c>
      <c r="C261" s="89">
        <v>85</v>
      </c>
      <c r="D261" s="199">
        <v>5.1852665226992667E-2</v>
      </c>
      <c r="E261" s="241"/>
      <c r="F261" s="136">
        <v>777</v>
      </c>
      <c r="G261" s="89" t="s">
        <v>2484</v>
      </c>
      <c r="H261" s="89">
        <v>13</v>
      </c>
      <c r="I261" s="199">
        <v>7.930407622951819E-3</v>
      </c>
    </row>
    <row r="262" spans="1:9" ht="9" customHeight="1" x14ac:dyDescent="0.15">
      <c r="A262" s="136">
        <v>248</v>
      </c>
      <c r="B262" s="89" t="s">
        <v>2318</v>
      </c>
      <c r="C262" s="89">
        <v>85</v>
      </c>
      <c r="D262" s="199">
        <v>5.1852665226992667E-2</v>
      </c>
      <c r="E262" s="241"/>
      <c r="F262" s="136">
        <v>778</v>
      </c>
      <c r="G262" s="89" t="s">
        <v>2726</v>
      </c>
      <c r="H262" s="89">
        <v>13</v>
      </c>
      <c r="I262" s="199">
        <v>7.930407622951819E-3</v>
      </c>
    </row>
    <row r="263" spans="1:9" ht="9" customHeight="1" x14ac:dyDescent="0.15">
      <c r="A263" s="136">
        <v>249</v>
      </c>
      <c r="B263" s="89" t="s">
        <v>1413</v>
      </c>
      <c r="C263" s="89">
        <v>85</v>
      </c>
      <c r="D263" s="199">
        <v>5.1852665226992667E-2</v>
      </c>
      <c r="E263" s="241"/>
      <c r="F263" s="136">
        <v>779</v>
      </c>
      <c r="G263" s="89" t="s">
        <v>2692</v>
      </c>
      <c r="H263" s="89">
        <v>13</v>
      </c>
      <c r="I263" s="199">
        <v>7.930407622951819E-3</v>
      </c>
    </row>
    <row r="264" spans="1:9" ht="9" customHeight="1" x14ac:dyDescent="0.15">
      <c r="A264" s="136">
        <v>250</v>
      </c>
      <c r="B264" s="89" t="s">
        <v>971</v>
      </c>
      <c r="C264" s="89">
        <v>85</v>
      </c>
      <c r="D264" s="199">
        <v>5.1852665226992667E-2</v>
      </c>
      <c r="E264" s="241"/>
      <c r="F264" s="136">
        <v>780</v>
      </c>
      <c r="G264" s="89" t="s">
        <v>3009</v>
      </c>
      <c r="H264" s="89">
        <v>12</v>
      </c>
      <c r="I264" s="199">
        <v>7.3203762673401413E-3</v>
      </c>
    </row>
    <row r="265" spans="1:9" ht="9" customHeight="1" x14ac:dyDescent="0.15">
      <c r="A265" s="136">
        <v>251</v>
      </c>
      <c r="B265" s="89" t="s">
        <v>1141</v>
      </c>
      <c r="C265" s="89">
        <v>84</v>
      </c>
      <c r="D265" s="199">
        <v>5.1242633871380991E-2</v>
      </c>
      <c r="E265" s="241"/>
      <c r="F265" s="136">
        <v>781</v>
      </c>
      <c r="G265" s="89" t="s">
        <v>2604</v>
      </c>
      <c r="H265" s="89">
        <v>12</v>
      </c>
      <c r="I265" s="199">
        <v>7.3203762673401413E-3</v>
      </c>
    </row>
    <row r="266" spans="1:9" ht="9" customHeight="1" x14ac:dyDescent="0.15">
      <c r="A266" s="136">
        <v>252</v>
      </c>
      <c r="B266" s="89" t="s">
        <v>2325</v>
      </c>
      <c r="C266" s="89">
        <v>84</v>
      </c>
      <c r="D266" s="199">
        <v>5.1242633871380991E-2</v>
      </c>
      <c r="E266" s="241"/>
      <c r="F266" s="136">
        <v>782</v>
      </c>
      <c r="G266" s="89" t="s">
        <v>3012</v>
      </c>
      <c r="H266" s="89">
        <v>12</v>
      </c>
      <c r="I266" s="199">
        <v>7.3203762673401413E-3</v>
      </c>
    </row>
    <row r="267" spans="1:9" ht="9" customHeight="1" x14ac:dyDescent="0.15">
      <c r="A267" s="136">
        <v>253</v>
      </c>
      <c r="B267" s="89" t="s">
        <v>1888</v>
      </c>
      <c r="C267" s="89">
        <v>84</v>
      </c>
      <c r="D267" s="199">
        <v>5.1242633871380991E-2</v>
      </c>
      <c r="E267" s="241"/>
      <c r="F267" s="136">
        <v>783</v>
      </c>
      <c r="G267" s="89" t="s">
        <v>2590</v>
      </c>
      <c r="H267" s="89">
        <v>12</v>
      </c>
      <c r="I267" s="199">
        <v>7.3203762673401413E-3</v>
      </c>
    </row>
    <row r="268" spans="1:9" ht="9" customHeight="1" x14ac:dyDescent="0.15">
      <c r="A268" s="136">
        <v>254</v>
      </c>
      <c r="B268" s="89" t="s">
        <v>1002</v>
      </c>
      <c r="C268" s="89">
        <v>84</v>
      </c>
      <c r="D268" s="199">
        <v>5.1242633871380991E-2</v>
      </c>
      <c r="E268" s="241"/>
      <c r="F268" s="136">
        <v>784</v>
      </c>
      <c r="G268" s="89" t="s">
        <v>1347</v>
      </c>
      <c r="H268" s="89">
        <v>12</v>
      </c>
      <c r="I268" s="199">
        <v>7.3203762673401413E-3</v>
      </c>
    </row>
    <row r="269" spans="1:9" ht="9" customHeight="1" x14ac:dyDescent="0.15">
      <c r="A269" s="136">
        <v>255</v>
      </c>
      <c r="B269" s="89" t="s">
        <v>2238</v>
      </c>
      <c r="C269" s="89">
        <v>84</v>
      </c>
      <c r="D269" s="199">
        <v>5.1242633871380991E-2</v>
      </c>
      <c r="E269" s="241"/>
      <c r="F269" s="136">
        <v>785</v>
      </c>
      <c r="G269" s="89" t="s">
        <v>3014</v>
      </c>
      <c r="H269" s="89">
        <v>12</v>
      </c>
      <c r="I269" s="199">
        <v>7.3203762673401413E-3</v>
      </c>
    </row>
    <row r="270" spans="1:9" ht="9" customHeight="1" x14ac:dyDescent="0.15">
      <c r="A270" s="136">
        <v>256</v>
      </c>
      <c r="B270" s="89" t="s">
        <v>2332</v>
      </c>
      <c r="C270" s="89">
        <v>83</v>
      </c>
      <c r="D270" s="199">
        <v>5.0632602515769308E-2</v>
      </c>
      <c r="E270" s="241"/>
      <c r="F270" s="136">
        <v>786</v>
      </c>
      <c r="G270" s="89" t="s">
        <v>2764</v>
      </c>
      <c r="H270" s="89">
        <v>12</v>
      </c>
      <c r="I270" s="199">
        <v>7.3203762673401413E-3</v>
      </c>
    </row>
    <row r="271" spans="1:9" ht="9" customHeight="1" x14ac:dyDescent="0.15">
      <c r="A271" s="136">
        <v>257</v>
      </c>
      <c r="B271" s="89" t="s">
        <v>1595</v>
      </c>
      <c r="C271" s="89">
        <v>83</v>
      </c>
      <c r="D271" s="199">
        <v>5.0632602515769308E-2</v>
      </c>
      <c r="E271" s="241"/>
      <c r="F271" s="136">
        <v>787</v>
      </c>
      <c r="G271" s="89" t="s">
        <v>2784</v>
      </c>
      <c r="H271" s="89">
        <v>12</v>
      </c>
      <c r="I271" s="199">
        <v>7.3203762673401413E-3</v>
      </c>
    </row>
    <row r="272" spans="1:9" ht="9" customHeight="1" x14ac:dyDescent="0.15">
      <c r="A272" s="136">
        <v>258</v>
      </c>
      <c r="B272" s="89" t="s">
        <v>1508</v>
      </c>
      <c r="C272" s="89">
        <v>82</v>
      </c>
      <c r="D272" s="199">
        <v>5.0022571160157632E-2</v>
      </c>
      <c r="E272" s="241"/>
      <c r="F272" s="136">
        <v>788</v>
      </c>
      <c r="G272" s="89" t="s">
        <v>3017</v>
      </c>
      <c r="H272" s="89">
        <v>12</v>
      </c>
      <c r="I272" s="199">
        <v>7.3203762673401413E-3</v>
      </c>
    </row>
    <row r="273" spans="1:9" ht="9" customHeight="1" x14ac:dyDescent="0.15">
      <c r="A273" s="136">
        <v>259</v>
      </c>
      <c r="B273" s="89" t="s">
        <v>2339</v>
      </c>
      <c r="C273" s="89">
        <v>82</v>
      </c>
      <c r="D273" s="199">
        <v>5.0022571160157632E-2</v>
      </c>
      <c r="E273" s="241"/>
      <c r="F273" s="136">
        <v>789</v>
      </c>
      <c r="G273" s="89" t="s">
        <v>3019</v>
      </c>
      <c r="H273" s="89">
        <v>12</v>
      </c>
      <c r="I273" s="199">
        <v>7.3203762673401413E-3</v>
      </c>
    </row>
    <row r="274" spans="1:9" ht="9" customHeight="1" x14ac:dyDescent="0.15">
      <c r="A274" s="136">
        <v>260</v>
      </c>
      <c r="B274" s="89" t="s">
        <v>1206</v>
      </c>
      <c r="C274" s="89">
        <v>81</v>
      </c>
      <c r="D274" s="199">
        <v>4.9412539804545956E-2</v>
      </c>
      <c r="E274" s="241"/>
      <c r="F274" s="136">
        <v>790</v>
      </c>
      <c r="G274" s="89" t="s">
        <v>1538</v>
      </c>
      <c r="H274" s="89">
        <v>12</v>
      </c>
      <c r="I274" s="199">
        <v>7.3203762673401413E-3</v>
      </c>
    </row>
    <row r="275" spans="1:9" ht="9" customHeight="1" x14ac:dyDescent="0.15">
      <c r="A275" s="136">
        <v>261</v>
      </c>
      <c r="B275" s="89" t="s">
        <v>2076</v>
      </c>
      <c r="C275" s="89">
        <v>81</v>
      </c>
      <c r="D275" s="199">
        <v>4.9412539804545956E-2</v>
      </c>
      <c r="E275" s="241"/>
      <c r="F275" s="136">
        <v>791</v>
      </c>
      <c r="G275" s="89" t="s">
        <v>3020</v>
      </c>
      <c r="H275" s="89">
        <v>12</v>
      </c>
      <c r="I275" s="199">
        <v>7.3203762673401413E-3</v>
      </c>
    </row>
    <row r="276" spans="1:9" ht="9" customHeight="1" x14ac:dyDescent="0.15">
      <c r="A276" s="136">
        <v>262</v>
      </c>
      <c r="B276" s="89" t="s">
        <v>1342</v>
      </c>
      <c r="C276" s="89">
        <v>81</v>
      </c>
      <c r="D276" s="199">
        <v>4.9412539804545956E-2</v>
      </c>
      <c r="E276" s="241"/>
      <c r="F276" s="136">
        <v>792</v>
      </c>
      <c r="G276" s="89" t="s">
        <v>1786</v>
      </c>
      <c r="H276" s="89">
        <v>12</v>
      </c>
      <c r="I276" s="199">
        <v>7.3203762673401413E-3</v>
      </c>
    </row>
    <row r="277" spans="1:9" ht="9" customHeight="1" x14ac:dyDescent="0.15">
      <c r="A277" s="136">
        <v>263</v>
      </c>
      <c r="B277" s="89" t="s">
        <v>2343</v>
      </c>
      <c r="C277" s="89">
        <v>81</v>
      </c>
      <c r="D277" s="199">
        <v>4.9412539804545956E-2</v>
      </c>
      <c r="E277" s="241"/>
      <c r="F277" s="136">
        <v>793</v>
      </c>
      <c r="G277" s="89" t="s">
        <v>1878</v>
      </c>
      <c r="H277" s="89">
        <v>12</v>
      </c>
      <c r="I277" s="199">
        <v>7.3203762673401413E-3</v>
      </c>
    </row>
    <row r="278" spans="1:9" ht="9" customHeight="1" x14ac:dyDescent="0.15">
      <c r="A278" s="136">
        <v>264</v>
      </c>
      <c r="B278" s="89" t="s">
        <v>1048</v>
      </c>
      <c r="C278" s="89">
        <v>81</v>
      </c>
      <c r="D278" s="199">
        <v>4.9412539804545956E-2</v>
      </c>
      <c r="E278" s="241"/>
      <c r="F278" s="136">
        <v>794</v>
      </c>
      <c r="G278" s="89" t="s">
        <v>2675</v>
      </c>
      <c r="H278" s="89">
        <v>12</v>
      </c>
      <c r="I278" s="199">
        <v>7.3203762673401413E-3</v>
      </c>
    </row>
    <row r="279" spans="1:9" ht="9" customHeight="1" x14ac:dyDescent="0.15">
      <c r="A279" s="136">
        <v>265</v>
      </c>
      <c r="B279" s="89" t="s">
        <v>2349</v>
      </c>
      <c r="C279" s="89">
        <v>80</v>
      </c>
      <c r="D279" s="199">
        <v>4.8802508448934273E-2</v>
      </c>
      <c r="E279" s="241"/>
      <c r="F279" s="136">
        <v>795</v>
      </c>
      <c r="G279" s="89" t="s">
        <v>3023</v>
      </c>
      <c r="H279" s="89">
        <v>12</v>
      </c>
      <c r="I279" s="199">
        <v>7.3203762673401413E-3</v>
      </c>
    </row>
    <row r="280" spans="1:9" ht="9" customHeight="1" x14ac:dyDescent="0.15">
      <c r="A280" s="136">
        <v>266</v>
      </c>
      <c r="B280" s="89" t="s">
        <v>1111</v>
      </c>
      <c r="C280" s="89">
        <v>80</v>
      </c>
      <c r="D280" s="199">
        <v>4.8802508448934273E-2</v>
      </c>
      <c r="E280" s="241"/>
      <c r="F280" s="136">
        <v>796</v>
      </c>
      <c r="G280" s="89" t="s">
        <v>2685</v>
      </c>
      <c r="H280" s="89">
        <v>12</v>
      </c>
      <c r="I280" s="199">
        <v>7.3203762673401413E-3</v>
      </c>
    </row>
    <row r="281" spans="1:9" ht="9" customHeight="1" x14ac:dyDescent="0.15">
      <c r="A281" s="136">
        <v>267</v>
      </c>
      <c r="B281" s="202" t="s">
        <v>1956</v>
      </c>
      <c r="C281" s="89">
        <v>79</v>
      </c>
      <c r="D281" s="199">
        <v>4.8192477093322597E-2</v>
      </c>
      <c r="E281" s="241"/>
      <c r="F281" s="136">
        <v>797</v>
      </c>
      <c r="G281" s="89" t="s">
        <v>2987</v>
      </c>
      <c r="H281" s="89">
        <v>12</v>
      </c>
      <c r="I281" s="199">
        <v>7.3203762673401413E-3</v>
      </c>
    </row>
    <row r="282" spans="1:9" ht="9" customHeight="1" x14ac:dyDescent="0.15">
      <c r="A282" s="136">
        <v>268</v>
      </c>
      <c r="B282" s="89" t="s">
        <v>1460</v>
      </c>
      <c r="C282" s="89">
        <v>79</v>
      </c>
      <c r="D282" s="199">
        <v>4.8192477093322597E-2</v>
      </c>
      <c r="E282" s="241"/>
      <c r="F282" s="136">
        <v>798</v>
      </c>
      <c r="G282" s="89" t="s">
        <v>3024</v>
      </c>
      <c r="H282" s="89">
        <v>12</v>
      </c>
      <c r="I282" s="199">
        <v>7.3203762673401413E-3</v>
      </c>
    </row>
    <row r="283" spans="1:9" ht="9" customHeight="1" x14ac:dyDescent="0.15">
      <c r="A283" s="136">
        <v>269</v>
      </c>
      <c r="B283" s="89" t="s">
        <v>1008</v>
      </c>
      <c r="C283" s="89">
        <v>79</v>
      </c>
      <c r="D283" s="199">
        <v>4.8192477093322597E-2</v>
      </c>
      <c r="E283" s="241"/>
      <c r="F283" s="136">
        <v>799</v>
      </c>
      <c r="G283" s="89" t="s">
        <v>2727</v>
      </c>
      <c r="H283" s="89">
        <v>12</v>
      </c>
      <c r="I283" s="199">
        <v>7.3203762673401413E-3</v>
      </c>
    </row>
    <row r="284" spans="1:9" ht="9" customHeight="1" x14ac:dyDescent="0.15">
      <c r="A284" s="136">
        <v>270</v>
      </c>
      <c r="B284" s="89" t="s">
        <v>2355</v>
      </c>
      <c r="C284" s="89">
        <v>78</v>
      </c>
      <c r="D284" s="199">
        <v>4.7582445737710921E-2</v>
      </c>
      <c r="E284" s="241"/>
      <c r="F284" s="136">
        <v>800</v>
      </c>
      <c r="G284" s="89" t="s">
        <v>1887</v>
      </c>
      <c r="H284" s="89">
        <v>12</v>
      </c>
      <c r="I284" s="199">
        <v>7.3203762673401413E-3</v>
      </c>
    </row>
    <row r="285" spans="1:9" ht="9" customHeight="1" x14ac:dyDescent="0.15">
      <c r="A285" s="136">
        <v>271</v>
      </c>
      <c r="B285" s="89" t="s">
        <v>1942</v>
      </c>
      <c r="C285" s="89">
        <v>77</v>
      </c>
      <c r="D285" s="199">
        <v>4.6972414382099238E-2</v>
      </c>
      <c r="E285" s="241"/>
      <c r="F285" s="136">
        <v>801</v>
      </c>
      <c r="G285" s="89" t="s">
        <v>3025</v>
      </c>
      <c r="H285" s="89">
        <v>12</v>
      </c>
      <c r="I285" s="199">
        <v>7.3203762673401413E-3</v>
      </c>
    </row>
    <row r="286" spans="1:9" ht="9" customHeight="1" x14ac:dyDescent="0.15">
      <c r="A286" s="136">
        <v>272</v>
      </c>
      <c r="B286" s="89" t="s">
        <v>2360</v>
      </c>
      <c r="C286" s="89">
        <v>77</v>
      </c>
      <c r="D286" s="199">
        <v>4.6972414382099238E-2</v>
      </c>
      <c r="E286" s="241"/>
      <c r="F286" s="136">
        <v>802</v>
      </c>
      <c r="G286" s="89" t="s">
        <v>3026</v>
      </c>
      <c r="H286" s="89">
        <v>12</v>
      </c>
      <c r="I286" s="199">
        <v>7.3203762673401413E-3</v>
      </c>
    </row>
    <row r="287" spans="1:9" ht="9" customHeight="1" x14ac:dyDescent="0.15">
      <c r="A287" s="136">
        <v>273</v>
      </c>
      <c r="B287" s="89" t="s">
        <v>1624</v>
      </c>
      <c r="C287" s="89">
        <v>77</v>
      </c>
      <c r="D287" s="199">
        <v>4.6972414382099238E-2</v>
      </c>
      <c r="E287" s="241"/>
      <c r="F287" s="136">
        <v>803</v>
      </c>
      <c r="G287" s="93" t="s">
        <v>2696</v>
      </c>
      <c r="H287" s="89">
        <v>11</v>
      </c>
      <c r="I287" s="199">
        <v>6.7103449117284627E-3</v>
      </c>
    </row>
    <row r="288" spans="1:9" ht="9" customHeight="1" x14ac:dyDescent="0.15">
      <c r="A288" s="136">
        <v>274</v>
      </c>
      <c r="B288" s="89" t="s">
        <v>2362</v>
      </c>
      <c r="C288" s="89">
        <v>77</v>
      </c>
      <c r="D288" s="199">
        <v>4.6972414382099238E-2</v>
      </c>
      <c r="E288" s="241"/>
      <c r="F288" s="136">
        <v>804</v>
      </c>
      <c r="G288" s="89" t="s">
        <v>1495</v>
      </c>
      <c r="H288" s="89">
        <v>11</v>
      </c>
      <c r="I288" s="199">
        <v>6.7103449117284627E-3</v>
      </c>
    </row>
    <row r="289" spans="1:9" ht="9" customHeight="1" x14ac:dyDescent="0.15">
      <c r="A289" s="136">
        <v>275</v>
      </c>
      <c r="B289" s="89" t="s">
        <v>1066</v>
      </c>
      <c r="C289" s="89">
        <v>77</v>
      </c>
      <c r="D289" s="199">
        <v>4.6972414382099238E-2</v>
      </c>
      <c r="E289" s="241"/>
      <c r="F289" s="136">
        <v>805</v>
      </c>
      <c r="G289" s="89" t="s">
        <v>2550</v>
      </c>
      <c r="H289" s="89">
        <v>11</v>
      </c>
      <c r="I289" s="199">
        <v>6.7103449117284627E-3</v>
      </c>
    </row>
    <row r="290" spans="1:9" ht="9" customHeight="1" x14ac:dyDescent="0.15">
      <c r="A290" s="136">
        <v>276</v>
      </c>
      <c r="B290" s="89" t="s">
        <v>2366</v>
      </c>
      <c r="C290" s="89">
        <v>76</v>
      </c>
      <c r="D290" s="199">
        <v>4.6362383026487562E-2</v>
      </c>
      <c r="E290" s="241"/>
      <c r="F290" s="136">
        <v>806</v>
      </c>
      <c r="G290" s="89" t="s">
        <v>2876</v>
      </c>
      <c r="H290" s="89">
        <v>11</v>
      </c>
      <c r="I290" s="199">
        <v>6.7103449117284627E-3</v>
      </c>
    </row>
    <row r="291" spans="1:9" ht="9" customHeight="1" x14ac:dyDescent="0.15">
      <c r="A291" s="136">
        <v>277</v>
      </c>
      <c r="B291" s="89" t="s">
        <v>2372</v>
      </c>
      <c r="C291" s="89">
        <v>75</v>
      </c>
      <c r="D291" s="199">
        <v>4.5752351670875886E-2</v>
      </c>
      <c r="E291" s="241"/>
      <c r="F291" s="136">
        <v>807</v>
      </c>
      <c r="G291" s="89" t="s">
        <v>3030</v>
      </c>
      <c r="H291" s="89">
        <v>11</v>
      </c>
      <c r="I291" s="199">
        <v>6.7103449117284627E-3</v>
      </c>
    </row>
    <row r="292" spans="1:9" ht="9" customHeight="1" x14ac:dyDescent="0.15">
      <c r="A292" s="136">
        <v>278</v>
      </c>
      <c r="B292" s="89" t="s">
        <v>1642</v>
      </c>
      <c r="C292" s="89">
        <v>75</v>
      </c>
      <c r="D292" s="199">
        <v>4.5752351670875886E-2</v>
      </c>
      <c r="E292" s="241"/>
      <c r="F292" s="136">
        <v>808</v>
      </c>
      <c r="G292" s="89" t="s">
        <v>1327</v>
      </c>
      <c r="H292" s="89">
        <v>11</v>
      </c>
      <c r="I292" s="199">
        <v>6.7103449117284627E-3</v>
      </c>
    </row>
    <row r="293" spans="1:9" ht="9" customHeight="1" x14ac:dyDescent="0.15">
      <c r="A293" s="136">
        <v>279</v>
      </c>
      <c r="B293" s="89" t="s">
        <v>2379</v>
      </c>
      <c r="C293" s="89">
        <v>74</v>
      </c>
      <c r="D293" s="199">
        <v>4.5142320315264203E-2</v>
      </c>
      <c r="E293" s="241"/>
      <c r="F293" s="136">
        <v>809</v>
      </c>
      <c r="G293" s="89" t="s">
        <v>3022</v>
      </c>
      <c r="H293" s="89">
        <v>11</v>
      </c>
      <c r="I293" s="199">
        <v>6.7103449117284627E-3</v>
      </c>
    </row>
    <row r="294" spans="1:9" ht="9" customHeight="1" x14ac:dyDescent="0.15">
      <c r="A294" s="136">
        <v>280</v>
      </c>
      <c r="B294" s="89" t="s">
        <v>1560</v>
      </c>
      <c r="C294" s="89">
        <v>74</v>
      </c>
      <c r="D294" s="199">
        <v>4.5142320315264203E-2</v>
      </c>
      <c r="E294" s="241"/>
      <c r="F294" s="136">
        <v>810</v>
      </c>
      <c r="G294" s="89" t="s">
        <v>3036</v>
      </c>
      <c r="H294" s="89">
        <v>11</v>
      </c>
      <c r="I294" s="199">
        <v>6.7103449117284627E-3</v>
      </c>
    </row>
    <row r="295" spans="1:9" ht="9" customHeight="1" x14ac:dyDescent="0.15">
      <c r="A295" s="136">
        <v>281</v>
      </c>
      <c r="B295" s="89" t="s">
        <v>1083</v>
      </c>
      <c r="C295" s="89">
        <v>74</v>
      </c>
      <c r="D295" s="199">
        <v>4.5142320315264203E-2</v>
      </c>
      <c r="E295" s="241"/>
      <c r="F295" s="136">
        <v>811</v>
      </c>
      <c r="G295" s="89" t="s">
        <v>3039</v>
      </c>
      <c r="H295" s="89">
        <v>11</v>
      </c>
      <c r="I295" s="199">
        <v>6.7103449117284627E-3</v>
      </c>
    </row>
    <row r="296" spans="1:9" ht="9" customHeight="1" x14ac:dyDescent="0.15">
      <c r="A296" s="136">
        <v>282</v>
      </c>
      <c r="B296" s="89" t="s">
        <v>1100</v>
      </c>
      <c r="C296" s="89">
        <v>74</v>
      </c>
      <c r="D296" s="199">
        <v>4.5142320315264203E-2</v>
      </c>
      <c r="E296" s="241"/>
      <c r="F296" s="136">
        <v>812</v>
      </c>
      <c r="G296" s="89" t="s">
        <v>2101</v>
      </c>
      <c r="H296" s="89">
        <v>10</v>
      </c>
      <c r="I296" s="199">
        <v>6.1003135561167841E-3</v>
      </c>
    </row>
    <row r="297" spans="1:9" ht="9" customHeight="1" x14ac:dyDescent="0.15">
      <c r="A297" s="136">
        <v>283</v>
      </c>
      <c r="B297" s="89" t="s">
        <v>1233</v>
      </c>
      <c r="C297" s="89">
        <v>74</v>
      </c>
      <c r="D297" s="199">
        <v>4.5142320315264203E-2</v>
      </c>
      <c r="E297" s="241"/>
      <c r="F297" s="136">
        <v>813</v>
      </c>
      <c r="G297" s="89" t="s">
        <v>2864</v>
      </c>
      <c r="H297" s="89">
        <v>10</v>
      </c>
      <c r="I297" s="199">
        <v>6.1003135561167841E-3</v>
      </c>
    </row>
    <row r="298" spans="1:9" ht="9" customHeight="1" x14ac:dyDescent="0.15">
      <c r="A298" s="136">
        <v>284</v>
      </c>
      <c r="B298" s="89" t="s">
        <v>2391</v>
      </c>
      <c r="C298" s="89">
        <v>73</v>
      </c>
      <c r="D298" s="199">
        <v>4.4532288959652527E-2</v>
      </c>
      <c r="E298" s="241"/>
      <c r="F298" s="136">
        <v>814</v>
      </c>
      <c r="G298" s="89" t="s">
        <v>2963</v>
      </c>
      <c r="H298" s="89">
        <v>10</v>
      </c>
      <c r="I298" s="199">
        <v>6.1003135561167841E-3</v>
      </c>
    </row>
    <row r="299" spans="1:9" ht="9" customHeight="1" x14ac:dyDescent="0.15">
      <c r="A299" s="136">
        <v>285</v>
      </c>
      <c r="B299" s="89" t="s">
        <v>2015</v>
      </c>
      <c r="C299" s="89">
        <v>73</v>
      </c>
      <c r="D299" s="199">
        <v>4.4532288959652527E-2</v>
      </c>
      <c r="E299" s="241"/>
      <c r="F299" s="136">
        <v>815</v>
      </c>
      <c r="G299" s="89" t="s">
        <v>2277</v>
      </c>
      <c r="H299" s="89">
        <v>10</v>
      </c>
      <c r="I299" s="199">
        <v>6.1003135561167841E-3</v>
      </c>
    </row>
    <row r="300" spans="1:9" ht="9" customHeight="1" x14ac:dyDescent="0.15">
      <c r="A300" s="136">
        <v>286</v>
      </c>
      <c r="B300" s="89" t="s">
        <v>953</v>
      </c>
      <c r="C300" s="89">
        <v>72</v>
      </c>
      <c r="D300" s="199">
        <v>4.3922257604040844E-2</v>
      </c>
      <c r="E300" s="241"/>
      <c r="F300" s="136">
        <v>816</v>
      </c>
      <c r="G300" s="89" t="s">
        <v>3048</v>
      </c>
      <c r="H300" s="89">
        <v>10</v>
      </c>
      <c r="I300" s="199">
        <v>6.1003135561167841E-3</v>
      </c>
    </row>
    <row r="301" spans="1:9" ht="9" customHeight="1" x14ac:dyDescent="0.15">
      <c r="A301" s="136">
        <v>287</v>
      </c>
      <c r="B301" s="89" t="s">
        <v>1332</v>
      </c>
      <c r="C301" s="89">
        <v>72</v>
      </c>
      <c r="D301" s="199">
        <v>4.3922257604040844E-2</v>
      </c>
      <c r="E301" s="241"/>
      <c r="F301" s="136">
        <v>817</v>
      </c>
      <c r="G301" s="89" t="s">
        <v>2638</v>
      </c>
      <c r="H301" s="89">
        <v>10</v>
      </c>
      <c r="I301" s="199">
        <v>6.1003135561167841E-3</v>
      </c>
    </row>
    <row r="302" spans="1:9" ht="9" customHeight="1" x14ac:dyDescent="0.15">
      <c r="A302" s="136">
        <v>288</v>
      </c>
      <c r="B302" s="89" t="s">
        <v>1099</v>
      </c>
      <c r="C302" s="89">
        <v>72</v>
      </c>
      <c r="D302" s="199">
        <v>4.3922257604040844E-2</v>
      </c>
      <c r="E302" s="241"/>
      <c r="F302" s="136">
        <v>818</v>
      </c>
      <c r="G302" s="89" t="s">
        <v>1262</v>
      </c>
      <c r="H302" s="89">
        <v>10</v>
      </c>
      <c r="I302" s="199">
        <v>6.1003135561167841E-3</v>
      </c>
    </row>
    <row r="303" spans="1:9" ht="9" customHeight="1" x14ac:dyDescent="0.15">
      <c r="A303" s="136">
        <v>289</v>
      </c>
      <c r="B303" s="89" t="s">
        <v>2347</v>
      </c>
      <c r="C303" s="89">
        <v>71</v>
      </c>
      <c r="D303" s="199">
        <v>4.3312226248429168E-2</v>
      </c>
      <c r="E303" s="241"/>
      <c r="F303" s="136">
        <v>819</v>
      </c>
      <c r="G303" s="89" t="s">
        <v>1526</v>
      </c>
      <c r="H303" s="89">
        <v>10</v>
      </c>
      <c r="I303" s="199">
        <v>6.1003135561167841E-3</v>
      </c>
    </row>
    <row r="304" spans="1:9" ht="9" customHeight="1" x14ac:dyDescent="0.15">
      <c r="A304" s="136">
        <v>290</v>
      </c>
      <c r="B304" s="89" t="s">
        <v>1491</v>
      </c>
      <c r="C304" s="89">
        <v>71</v>
      </c>
      <c r="D304" s="199">
        <v>4.3312226248429168E-2</v>
      </c>
      <c r="E304" s="241"/>
      <c r="F304" s="136">
        <v>820</v>
      </c>
      <c r="G304" s="89" t="s">
        <v>1703</v>
      </c>
      <c r="H304" s="89">
        <v>10</v>
      </c>
      <c r="I304" s="199">
        <v>6.1003135561167841E-3</v>
      </c>
    </row>
    <row r="305" spans="1:9" ht="9" customHeight="1" x14ac:dyDescent="0.15">
      <c r="A305" s="136">
        <v>291</v>
      </c>
      <c r="B305" s="89" t="s">
        <v>2401</v>
      </c>
      <c r="C305" s="89">
        <v>71</v>
      </c>
      <c r="D305" s="199">
        <v>4.3312226248429168E-2</v>
      </c>
      <c r="E305" s="241"/>
      <c r="F305" s="136">
        <v>821</v>
      </c>
      <c r="G305" s="89" t="s">
        <v>2199</v>
      </c>
      <c r="H305" s="89">
        <v>10</v>
      </c>
      <c r="I305" s="199">
        <v>6.1003135561167841E-3</v>
      </c>
    </row>
    <row r="306" spans="1:9" ht="9" customHeight="1" x14ac:dyDescent="0.15">
      <c r="A306" s="136">
        <v>292</v>
      </c>
      <c r="B306" s="89" t="s">
        <v>1251</v>
      </c>
      <c r="C306" s="89">
        <v>71</v>
      </c>
      <c r="D306" s="199">
        <v>4.3312226248429168E-2</v>
      </c>
      <c r="E306" s="241"/>
      <c r="F306" s="136">
        <v>822</v>
      </c>
      <c r="G306" s="89" t="s">
        <v>2922</v>
      </c>
      <c r="H306" s="89">
        <v>10</v>
      </c>
      <c r="I306" s="199">
        <v>6.1003135561167841E-3</v>
      </c>
    </row>
    <row r="307" spans="1:9" ht="9" customHeight="1" x14ac:dyDescent="0.15">
      <c r="A307" s="136">
        <v>293</v>
      </c>
      <c r="B307" s="89" t="s">
        <v>1145</v>
      </c>
      <c r="C307" s="89">
        <v>70</v>
      </c>
      <c r="D307" s="199">
        <v>4.2702194892817492E-2</v>
      </c>
      <c r="E307" s="241"/>
      <c r="F307" s="136">
        <v>823</v>
      </c>
      <c r="G307" s="89" t="s">
        <v>2828</v>
      </c>
      <c r="H307" s="89">
        <v>10</v>
      </c>
      <c r="I307" s="199">
        <v>6.1003135561167841E-3</v>
      </c>
    </row>
    <row r="308" spans="1:9" ht="9" customHeight="1" x14ac:dyDescent="0.15">
      <c r="A308" s="136">
        <v>294</v>
      </c>
      <c r="B308" s="89" t="s">
        <v>1834</v>
      </c>
      <c r="C308" s="89">
        <v>70</v>
      </c>
      <c r="D308" s="199">
        <v>4.2702194892817492E-2</v>
      </c>
      <c r="E308" s="241"/>
      <c r="F308" s="136">
        <v>824</v>
      </c>
      <c r="G308" s="89" t="s">
        <v>2205</v>
      </c>
      <c r="H308" s="89">
        <v>10</v>
      </c>
      <c r="I308" s="199">
        <v>6.1003135561167841E-3</v>
      </c>
    </row>
    <row r="309" spans="1:9" ht="9" customHeight="1" x14ac:dyDescent="0.15">
      <c r="A309" s="136">
        <v>295</v>
      </c>
      <c r="B309" s="89" t="s">
        <v>1129</v>
      </c>
      <c r="C309" s="89">
        <v>70</v>
      </c>
      <c r="D309" s="199">
        <v>4.2702194892817492E-2</v>
      </c>
      <c r="E309" s="241"/>
      <c r="F309" s="136">
        <v>825</v>
      </c>
      <c r="G309" s="89" t="s">
        <v>2901</v>
      </c>
      <c r="H309" s="89">
        <v>10</v>
      </c>
      <c r="I309" s="199">
        <v>6.1003135561167841E-3</v>
      </c>
    </row>
    <row r="310" spans="1:9" ht="9" customHeight="1" x14ac:dyDescent="0.15">
      <c r="A310" s="136">
        <v>296</v>
      </c>
      <c r="B310" s="89" t="s">
        <v>2382</v>
      </c>
      <c r="C310" s="89">
        <v>70</v>
      </c>
      <c r="D310" s="199">
        <v>4.2702194892817492E-2</v>
      </c>
      <c r="E310" s="241"/>
      <c r="F310" s="136">
        <v>826</v>
      </c>
      <c r="G310" s="89" t="s">
        <v>2418</v>
      </c>
      <c r="H310" s="89">
        <v>10</v>
      </c>
      <c r="I310" s="199">
        <v>6.1003135561167841E-3</v>
      </c>
    </row>
    <row r="311" spans="1:9" ht="9" customHeight="1" x14ac:dyDescent="0.15">
      <c r="A311" s="136">
        <v>297</v>
      </c>
      <c r="B311" s="89" t="s">
        <v>1227</v>
      </c>
      <c r="C311" s="89">
        <v>70</v>
      </c>
      <c r="D311" s="199">
        <v>4.2702194892817492E-2</v>
      </c>
      <c r="E311" s="241"/>
      <c r="F311" s="136">
        <v>827</v>
      </c>
      <c r="G311" s="89" t="s">
        <v>2992</v>
      </c>
      <c r="H311" s="89">
        <v>10</v>
      </c>
      <c r="I311" s="199">
        <v>6.1003135561167841E-3</v>
      </c>
    </row>
    <row r="312" spans="1:9" ht="9" customHeight="1" x14ac:dyDescent="0.15">
      <c r="A312" s="136">
        <v>298</v>
      </c>
      <c r="B312" s="93" t="s">
        <v>2407</v>
      </c>
      <c r="C312" s="89">
        <v>69</v>
      </c>
      <c r="D312" s="199">
        <v>4.2092163537205809E-2</v>
      </c>
      <c r="E312" s="241"/>
      <c r="F312" s="136">
        <v>828</v>
      </c>
      <c r="G312" s="89" t="s">
        <v>2814</v>
      </c>
      <c r="H312" s="89">
        <v>10</v>
      </c>
      <c r="I312" s="199">
        <v>6.1003135561167841E-3</v>
      </c>
    </row>
    <row r="313" spans="1:9" ht="9" customHeight="1" x14ac:dyDescent="0.15">
      <c r="A313" s="136">
        <v>299</v>
      </c>
      <c r="B313" s="202" t="s">
        <v>2019</v>
      </c>
      <c r="C313" s="89">
        <v>69</v>
      </c>
      <c r="D313" s="199">
        <v>4.2092163537205809E-2</v>
      </c>
      <c r="E313" s="241"/>
      <c r="F313" s="136">
        <v>829</v>
      </c>
      <c r="G313" s="89" t="s">
        <v>3051</v>
      </c>
      <c r="H313" s="89">
        <v>10</v>
      </c>
      <c r="I313" s="199">
        <v>6.1003135561167841E-3</v>
      </c>
    </row>
    <row r="314" spans="1:9" ht="9" customHeight="1" x14ac:dyDescent="0.15">
      <c r="A314" s="136">
        <v>300</v>
      </c>
      <c r="B314" s="89" t="s">
        <v>1346</v>
      </c>
      <c r="C314" s="89">
        <v>69</v>
      </c>
      <c r="D314" s="199">
        <v>4.2092163537205809E-2</v>
      </c>
      <c r="E314" s="241"/>
      <c r="F314" s="136">
        <v>830</v>
      </c>
      <c r="G314" s="89" t="s">
        <v>2817</v>
      </c>
      <c r="H314" s="89">
        <v>10</v>
      </c>
      <c r="I314" s="199">
        <v>6.1003135561167841E-3</v>
      </c>
    </row>
    <row r="315" spans="1:9" ht="9" customHeight="1" x14ac:dyDescent="0.15">
      <c r="A315" s="753">
        <v>301</v>
      </c>
      <c r="B315" s="100" t="s">
        <v>2409</v>
      </c>
      <c r="C315" s="100">
        <v>69</v>
      </c>
      <c r="D315" s="206">
        <v>4.2092163537205809E-2</v>
      </c>
      <c r="E315" s="754"/>
      <c r="F315" s="753">
        <v>831</v>
      </c>
      <c r="G315" s="100" t="s">
        <v>1497</v>
      </c>
      <c r="H315" s="100">
        <v>10</v>
      </c>
      <c r="I315" s="206">
        <v>6.1003135561167841E-3</v>
      </c>
    </row>
    <row r="316" spans="1:9" ht="9" customHeight="1" x14ac:dyDescent="0.15">
      <c r="A316" s="136">
        <v>302</v>
      </c>
      <c r="B316" s="89" t="s">
        <v>1058</v>
      </c>
      <c r="C316" s="89">
        <v>69</v>
      </c>
      <c r="D316" s="199">
        <v>4.2092163537205809E-2</v>
      </c>
      <c r="E316" s="241"/>
      <c r="F316" s="136">
        <v>832</v>
      </c>
      <c r="G316" s="89" t="s">
        <v>3053</v>
      </c>
      <c r="H316" s="89">
        <v>9</v>
      </c>
      <c r="I316" s="199">
        <v>5.4902822005051055E-3</v>
      </c>
    </row>
    <row r="317" spans="1:9" ht="9" customHeight="1" x14ac:dyDescent="0.15">
      <c r="A317" s="136">
        <v>303</v>
      </c>
      <c r="B317" s="89" t="s">
        <v>2367</v>
      </c>
      <c r="C317" s="89">
        <v>69</v>
      </c>
      <c r="D317" s="199">
        <v>4.2092163537205809E-2</v>
      </c>
      <c r="E317" s="241"/>
      <c r="F317" s="136">
        <v>833</v>
      </c>
      <c r="G317" s="202" t="s">
        <v>3054</v>
      </c>
      <c r="H317" s="89">
        <v>9</v>
      </c>
      <c r="I317" s="199">
        <v>5.4902822005051055E-3</v>
      </c>
    </row>
    <row r="318" spans="1:9" ht="9" customHeight="1" x14ac:dyDescent="0.15">
      <c r="A318" s="136">
        <v>304</v>
      </c>
      <c r="B318" s="89" t="s">
        <v>975</v>
      </c>
      <c r="C318" s="89">
        <v>68</v>
      </c>
      <c r="D318" s="199">
        <v>4.1482132181594134E-2</v>
      </c>
      <c r="E318" s="241"/>
      <c r="F318" s="136">
        <v>834</v>
      </c>
      <c r="G318" s="202" t="s">
        <v>1044</v>
      </c>
      <c r="H318" s="89">
        <v>9</v>
      </c>
      <c r="I318" s="199">
        <v>5.4902822005051055E-3</v>
      </c>
    </row>
    <row r="319" spans="1:9" ht="9" customHeight="1" x14ac:dyDescent="0.15">
      <c r="A319" s="136">
        <v>305</v>
      </c>
      <c r="B319" s="89" t="s">
        <v>2414</v>
      </c>
      <c r="C319" s="89">
        <v>68</v>
      </c>
      <c r="D319" s="199">
        <v>4.1482132181594134E-2</v>
      </c>
      <c r="E319" s="241"/>
      <c r="F319" s="136">
        <v>835</v>
      </c>
      <c r="G319" s="89" t="s">
        <v>2143</v>
      </c>
      <c r="H319" s="89">
        <v>9</v>
      </c>
      <c r="I319" s="199">
        <v>5.4902822005051055E-3</v>
      </c>
    </row>
    <row r="320" spans="1:9" ht="9" customHeight="1" x14ac:dyDescent="0.15">
      <c r="A320" s="136">
        <v>306</v>
      </c>
      <c r="B320" s="89" t="s">
        <v>2419</v>
      </c>
      <c r="C320" s="89">
        <v>68</v>
      </c>
      <c r="D320" s="199">
        <v>4.1482132181594134E-2</v>
      </c>
      <c r="E320" s="241"/>
      <c r="F320" s="136">
        <v>836</v>
      </c>
      <c r="G320" s="89" t="s">
        <v>1663</v>
      </c>
      <c r="H320" s="89">
        <v>9</v>
      </c>
      <c r="I320" s="199">
        <v>5.4902822005051055E-3</v>
      </c>
    </row>
    <row r="321" spans="1:9" ht="9" customHeight="1" x14ac:dyDescent="0.15">
      <c r="A321" s="136">
        <v>307</v>
      </c>
      <c r="B321" s="89" t="s">
        <v>2421</v>
      </c>
      <c r="C321" s="89">
        <v>67</v>
      </c>
      <c r="D321" s="199">
        <v>4.0872100825982458E-2</v>
      </c>
      <c r="E321" s="241"/>
      <c r="F321" s="136">
        <v>837</v>
      </c>
      <c r="G321" s="89" t="s">
        <v>1380</v>
      </c>
      <c r="H321" s="89">
        <v>9</v>
      </c>
      <c r="I321" s="199">
        <v>5.4902822005051055E-3</v>
      </c>
    </row>
    <row r="322" spans="1:9" ht="9" customHeight="1" x14ac:dyDescent="0.15">
      <c r="A322" s="136">
        <v>308</v>
      </c>
      <c r="B322" s="89" t="s">
        <v>1092</v>
      </c>
      <c r="C322" s="89">
        <v>67</v>
      </c>
      <c r="D322" s="199">
        <v>4.0872100825982458E-2</v>
      </c>
      <c r="E322" s="241"/>
      <c r="F322" s="136">
        <v>838</v>
      </c>
      <c r="G322" s="89" t="s">
        <v>3059</v>
      </c>
      <c r="H322" s="89">
        <v>9</v>
      </c>
      <c r="I322" s="199">
        <v>5.4902822005051055E-3</v>
      </c>
    </row>
    <row r="323" spans="1:9" ht="9" customHeight="1" x14ac:dyDescent="0.15">
      <c r="A323" s="136">
        <v>309</v>
      </c>
      <c r="B323" s="89" t="s">
        <v>1171</v>
      </c>
      <c r="C323" s="89">
        <v>67</v>
      </c>
      <c r="D323" s="199">
        <v>4.0872100825982458E-2</v>
      </c>
      <c r="E323" s="241"/>
      <c r="F323" s="136">
        <v>839</v>
      </c>
      <c r="G323" s="89" t="s">
        <v>2923</v>
      </c>
      <c r="H323" s="89">
        <v>9</v>
      </c>
      <c r="I323" s="199">
        <v>5.4902822005051055E-3</v>
      </c>
    </row>
    <row r="324" spans="1:9" ht="9" customHeight="1" x14ac:dyDescent="0.15">
      <c r="A324" s="755"/>
      <c r="B324" s="128"/>
      <c r="C324" s="128"/>
      <c r="D324" s="719"/>
      <c r="E324" s="756"/>
      <c r="F324" s="755"/>
      <c r="G324" s="127" t="s">
        <v>3908</v>
      </c>
      <c r="H324" s="128"/>
      <c r="I324" s="719"/>
    </row>
    <row r="325" spans="1:9" s="103" customFormat="1" ht="9" customHeight="1" x14ac:dyDescent="0.15">
      <c r="A325" s="647" t="s">
        <v>0</v>
      </c>
      <c r="B325" s="857" t="s">
        <v>3307</v>
      </c>
      <c r="C325" s="647" t="s">
        <v>3311</v>
      </c>
      <c r="D325" s="647" t="s">
        <v>923</v>
      </c>
      <c r="E325" s="647"/>
      <c r="F325" s="647" t="s">
        <v>0</v>
      </c>
      <c r="G325" s="857" t="s">
        <v>3307</v>
      </c>
      <c r="H325" s="647" t="s">
        <v>3311</v>
      </c>
      <c r="I325" s="647" t="s">
        <v>923</v>
      </c>
    </row>
    <row r="326" spans="1:9" s="103" customFormat="1" ht="9" customHeight="1" x14ac:dyDescent="0.15">
      <c r="A326" s="649" t="s">
        <v>2</v>
      </c>
      <c r="B326" s="857"/>
      <c r="C326" s="649" t="s">
        <v>884</v>
      </c>
      <c r="D326" s="649" t="s">
        <v>6</v>
      </c>
      <c r="E326" s="649"/>
      <c r="F326" s="649" t="s">
        <v>2</v>
      </c>
      <c r="G326" s="857"/>
      <c r="H326" s="649" t="s">
        <v>884</v>
      </c>
      <c r="I326" s="649" t="s">
        <v>6</v>
      </c>
    </row>
    <row r="327" spans="1:9" ht="9" customHeight="1" x14ac:dyDescent="0.15">
      <c r="A327" s="136">
        <v>310</v>
      </c>
      <c r="B327" s="202" t="s">
        <v>2047</v>
      </c>
      <c r="C327" s="89">
        <v>66</v>
      </c>
      <c r="D327" s="199">
        <v>4.0262069470370775E-2</v>
      </c>
      <c r="E327" s="241"/>
      <c r="F327" s="136">
        <v>840</v>
      </c>
      <c r="G327" s="89" t="s">
        <v>3060</v>
      </c>
      <c r="H327" s="89">
        <v>9</v>
      </c>
      <c r="I327" s="199">
        <v>5.4902822005051055E-3</v>
      </c>
    </row>
    <row r="328" spans="1:9" ht="9" customHeight="1" x14ac:dyDescent="0.15">
      <c r="A328" s="136">
        <v>311</v>
      </c>
      <c r="B328" s="89" t="s">
        <v>2435</v>
      </c>
      <c r="C328" s="89">
        <v>65</v>
      </c>
      <c r="D328" s="199">
        <v>3.9652038114759099E-2</v>
      </c>
      <c r="E328" s="241"/>
      <c r="F328" s="136">
        <v>841</v>
      </c>
      <c r="G328" s="89" t="s">
        <v>1238</v>
      </c>
      <c r="H328" s="89">
        <v>9</v>
      </c>
      <c r="I328" s="199">
        <v>5.4902822005051055E-3</v>
      </c>
    </row>
    <row r="329" spans="1:9" ht="9" customHeight="1" x14ac:dyDescent="0.15">
      <c r="A329" s="136">
        <v>312</v>
      </c>
      <c r="B329" s="89" t="s">
        <v>1815</v>
      </c>
      <c r="C329" s="89">
        <v>65</v>
      </c>
      <c r="D329" s="199">
        <v>3.9652038114759099E-2</v>
      </c>
      <c r="E329" s="241"/>
      <c r="F329" s="136">
        <v>842</v>
      </c>
      <c r="G329" s="89" t="s">
        <v>3061</v>
      </c>
      <c r="H329" s="89">
        <v>9</v>
      </c>
      <c r="I329" s="199">
        <v>5.4902822005051055E-3</v>
      </c>
    </row>
    <row r="330" spans="1:9" ht="9" customHeight="1" x14ac:dyDescent="0.15">
      <c r="A330" s="136">
        <v>313</v>
      </c>
      <c r="B330" s="89" t="s">
        <v>2442</v>
      </c>
      <c r="C330" s="89">
        <v>65</v>
      </c>
      <c r="D330" s="199">
        <v>3.9652038114759099E-2</v>
      </c>
      <c r="E330" s="241"/>
      <c r="F330" s="136">
        <v>843</v>
      </c>
      <c r="G330" s="89" t="s">
        <v>1448</v>
      </c>
      <c r="H330" s="89">
        <v>9</v>
      </c>
      <c r="I330" s="199">
        <v>5.4902822005051055E-3</v>
      </c>
    </row>
    <row r="331" spans="1:9" ht="9" customHeight="1" x14ac:dyDescent="0.15">
      <c r="A331" s="136">
        <v>314</v>
      </c>
      <c r="B331" s="89" t="s">
        <v>2314</v>
      </c>
      <c r="C331" s="89">
        <v>65</v>
      </c>
      <c r="D331" s="199">
        <v>3.9652038114759099E-2</v>
      </c>
      <c r="E331" s="241"/>
      <c r="F331" s="136">
        <v>844</v>
      </c>
      <c r="G331" s="89" t="s">
        <v>3065</v>
      </c>
      <c r="H331" s="89">
        <v>9</v>
      </c>
      <c r="I331" s="199">
        <v>5.4902822005051055E-3</v>
      </c>
    </row>
    <row r="332" spans="1:9" ht="9" customHeight="1" x14ac:dyDescent="0.15">
      <c r="A332" s="136">
        <v>315</v>
      </c>
      <c r="B332" s="89" t="s">
        <v>1320</v>
      </c>
      <c r="C332" s="89">
        <v>65</v>
      </c>
      <c r="D332" s="199">
        <v>3.9652038114759099E-2</v>
      </c>
      <c r="E332" s="241"/>
      <c r="F332" s="136">
        <v>845</v>
      </c>
      <c r="G332" s="202" t="s">
        <v>3066</v>
      </c>
      <c r="H332" s="89">
        <v>8</v>
      </c>
      <c r="I332" s="239">
        <v>4.8802508448934278E-3</v>
      </c>
    </row>
    <row r="333" spans="1:9" ht="9" customHeight="1" x14ac:dyDescent="0.15">
      <c r="A333" s="136">
        <v>316</v>
      </c>
      <c r="B333" s="89" t="s">
        <v>2298</v>
      </c>
      <c r="C333" s="89">
        <v>64</v>
      </c>
      <c r="D333" s="199">
        <v>3.9042006759147423E-2</v>
      </c>
      <c r="E333" s="241"/>
      <c r="F333" s="136">
        <v>846</v>
      </c>
      <c r="G333" s="202" t="s">
        <v>3067</v>
      </c>
      <c r="H333" s="89">
        <v>8</v>
      </c>
      <c r="I333" s="239">
        <v>4.8802508448934278E-3</v>
      </c>
    </row>
    <row r="334" spans="1:9" ht="9" customHeight="1" x14ac:dyDescent="0.15">
      <c r="A334" s="136">
        <v>317</v>
      </c>
      <c r="B334" s="89" t="s">
        <v>1174</v>
      </c>
      <c r="C334" s="89">
        <v>64</v>
      </c>
      <c r="D334" s="199">
        <v>3.9042006759147423E-2</v>
      </c>
      <c r="E334" s="241"/>
      <c r="F334" s="136">
        <v>847</v>
      </c>
      <c r="G334" s="202" t="s">
        <v>1348</v>
      </c>
      <c r="H334" s="89">
        <v>8</v>
      </c>
      <c r="I334" s="239">
        <v>4.8802508448934278E-3</v>
      </c>
    </row>
    <row r="335" spans="1:9" ht="9" customHeight="1" x14ac:dyDescent="0.15">
      <c r="A335" s="136">
        <v>318</v>
      </c>
      <c r="B335" s="89" t="s">
        <v>2450</v>
      </c>
      <c r="C335" s="89">
        <v>64</v>
      </c>
      <c r="D335" s="199">
        <v>3.9042006759147423E-2</v>
      </c>
      <c r="E335" s="241"/>
      <c r="F335" s="136">
        <v>848</v>
      </c>
      <c r="G335" s="89" t="s">
        <v>3068</v>
      </c>
      <c r="H335" s="89">
        <v>8</v>
      </c>
      <c r="I335" s="239">
        <v>4.8802508448934278E-3</v>
      </c>
    </row>
    <row r="336" spans="1:9" ht="9" customHeight="1" x14ac:dyDescent="0.15">
      <c r="A336" s="136">
        <v>319</v>
      </c>
      <c r="B336" s="202" t="s">
        <v>1796</v>
      </c>
      <c r="C336" s="89">
        <v>63</v>
      </c>
      <c r="D336" s="199">
        <v>3.843197540353574E-2</v>
      </c>
      <c r="E336" s="241"/>
      <c r="F336" s="136">
        <v>849</v>
      </c>
      <c r="G336" s="89" t="s">
        <v>3069</v>
      </c>
      <c r="H336" s="89">
        <v>8</v>
      </c>
      <c r="I336" s="239">
        <v>4.8802508448934278E-3</v>
      </c>
    </row>
    <row r="337" spans="1:9" ht="9" customHeight="1" x14ac:dyDescent="0.15">
      <c r="A337" s="136">
        <v>320</v>
      </c>
      <c r="B337" s="93" t="s">
        <v>2452</v>
      </c>
      <c r="C337" s="89">
        <v>63</v>
      </c>
      <c r="D337" s="199">
        <v>3.843197540353574E-2</v>
      </c>
      <c r="E337" s="241"/>
      <c r="F337" s="136">
        <v>850</v>
      </c>
      <c r="G337" s="89" t="s">
        <v>3070</v>
      </c>
      <c r="H337" s="89">
        <v>8</v>
      </c>
      <c r="I337" s="239">
        <v>4.8802508448934278E-3</v>
      </c>
    </row>
    <row r="338" spans="1:9" ht="9" customHeight="1" x14ac:dyDescent="0.15">
      <c r="A338" s="136">
        <v>321</v>
      </c>
      <c r="B338" s="89" t="s">
        <v>945</v>
      </c>
      <c r="C338" s="89">
        <v>63</v>
      </c>
      <c r="D338" s="199">
        <v>3.843197540353574E-2</v>
      </c>
      <c r="E338" s="241"/>
      <c r="F338" s="136">
        <v>851</v>
      </c>
      <c r="G338" s="89" t="s">
        <v>3000</v>
      </c>
      <c r="H338" s="89">
        <v>8</v>
      </c>
      <c r="I338" s="239">
        <v>4.8802508448934278E-3</v>
      </c>
    </row>
    <row r="339" spans="1:9" ht="9" customHeight="1" x14ac:dyDescent="0.15">
      <c r="A339" s="136">
        <v>322</v>
      </c>
      <c r="B339" s="89" t="s">
        <v>2455</v>
      </c>
      <c r="C339" s="89">
        <v>63</v>
      </c>
      <c r="D339" s="199">
        <v>3.843197540353574E-2</v>
      </c>
      <c r="E339" s="241"/>
      <c r="F339" s="136">
        <v>852</v>
      </c>
      <c r="G339" s="89" t="s">
        <v>3071</v>
      </c>
      <c r="H339" s="89">
        <v>8</v>
      </c>
      <c r="I339" s="239">
        <v>4.8802508448934278E-3</v>
      </c>
    </row>
    <row r="340" spans="1:9" ht="9" customHeight="1" x14ac:dyDescent="0.15">
      <c r="A340" s="136">
        <v>323</v>
      </c>
      <c r="B340" s="89" t="s">
        <v>2308</v>
      </c>
      <c r="C340" s="89">
        <v>63</v>
      </c>
      <c r="D340" s="199">
        <v>3.843197540353574E-2</v>
      </c>
      <c r="E340" s="241"/>
      <c r="F340" s="136">
        <v>853</v>
      </c>
      <c r="G340" s="89" t="s">
        <v>3072</v>
      </c>
      <c r="H340" s="89">
        <v>8</v>
      </c>
      <c r="I340" s="239">
        <v>4.8802508448934278E-3</v>
      </c>
    </row>
    <row r="341" spans="1:9" ht="9" customHeight="1" x14ac:dyDescent="0.15">
      <c r="A341" s="136">
        <v>324</v>
      </c>
      <c r="B341" s="89" t="s">
        <v>1671</v>
      </c>
      <c r="C341" s="89">
        <v>63</v>
      </c>
      <c r="D341" s="199">
        <v>3.843197540353574E-2</v>
      </c>
      <c r="E341" s="241"/>
      <c r="F341" s="136">
        <v>854</v>
      </c>
      <c r="G341" s="89" t="s">
        <v>3029</v>
      </c>
      <c r="H341" s="89">
        <v>8</v>
      </c>
      <c r="I341" s="239">
        <v>4.8802508448934278E-3</v>
      </c>
    </row>
    <row r="342" spans="1:9" ht="9" customHeight="1" x14ac:dyDescent="0.15">
      <c r="A342" s="136">
        <v>325</v>
      </c>
      <c r="B342" s="89" t="s">
        <v>2384</v>
      </c>
      <c r="C342" s="89">
        <v>63</v>
      </c>
      <c r="D342" s="199">
        <v>3.843197540353574E-2</v>
      </c>
      <c r="E342" s="241"/>
      <c r="F342" s="136">
        <v>855</v>
      </c>
      <c r="G342" s="89" t="s">
        <v>3074</v>
      </c>
      <c r="H342" s="89">
        <v>8</v>
      </c>
      <c r="I342" s="239">
        <v>4.8802508448934278E-3</v>
      </c>
    </row>
    <row r="343" spans="1:9" ht="9" customHeight="1" x14ac:dyDescent="0.15">
      <c r="A343" s="136">
        <v>326</v>
      </c>
      <c r="B343" s="93" t="s">
        <v>2262</v>
      </c>
      <c r="C343" s="89">
        <v>62</v>
      </c>
      <c r="D343" s="199">
        <v>3.7821944047924064E-2</v>
      </c>
      <c r="E343" s="241"/>
      <c r="F343" s="136">
        <v>856</v>
      </c>
      <c r="G343" s="89" t="s">
        <v>1722</v>
      </c>
      <c r="H343" s="89">
        <v>8</v>
      </c>
      <c r="I343" s="239">
        <v>4.8802508448934278E-3</v>
      </c>
    </row>
    <row r="344" spans="1:9" ht="9" customHeight="1" x14ac:dyDescent="0.15">
      <c r="A344" s="136">
        <v>327</v>
      </c>
      <c r="B344" s="89" t="s">
        <v>2089</v>
      </c>
      <c r="C344" s="89">
        <v>62</v>
      </c>
      <c r="D344" s="199">
        <v>3.7821944047924064E-2</v>
      </c>
      <c r="E344" s="241"/>
      <c r="F344" s="136">
        <v>857</v>
      </c>
      <c r="G344" s="89" t="s">
        <v>3076</v>
      </c>
      <c r="H344" s="89">
        <v>8</v>
      </c>
      <c r="I344" s="239">
        <v>4.8802508448934278E-3</v>
      </c>
    </row>
    <row r="345" spans="1:9" ht="9" customHeight="1" x14ac:dyDescent="0.15">
      <c r="A345" s="136">
        <v>328</v>
      </c>
      <c r="B345" s="89" t="s">
        <v>1242</v>
      </c>
      <c r="C345" s="89">
        <v>62</v>
      </c>
      <c r="D345" s="199">
        <v>3.7821944047924064E-2</v>
      </c>
      <c r="E345" s="241"/>
      <c r="F345" s="136">
        <v>858</v>
      </c>
      <c r="G345" s="89" t="s">
        <v>3077</v>
      </c>
      <c r="H345" s="89">
        <v>8</v>
      </c>
      <c r="I345" s="239">
        <v>4.8802508448934278E-3</v>
      </c>
    </row>
    <row r="346" spans="1:9" ht="9" customHeight="1" x14ac:dyDescent="0.15">
      <c r="A346" s="136">
        <v>329</v>
      </c>
      <c r="B346" s="89" t="s">
        <v>1447</v>
      </c>
      <c r="C346" s="89">
        <v>62</v>
      </c>
      <c r="D346" s="199">
        <v>3.7821944047924064E-2</v>
      </c>
      <c r="E346" s="241"/>
      <c r="F346" s="136">
        <v>859</v>
      </c>
      <c r="G346" s="89" t="s">
        <v>1018</v>
      </c>
      <c r="H346" s="89">
        <v>8</v>
      </c>
      <c r="I346" s="239">
        <v>4.8802508448934278E-3</v>
      </c>
    </row>
    <row r="347" spans="1:9" ht="9" customHeight="1" x14ac:dyDescent="0.15">
      <c r="A347" s="136">
        <v>330</v>
      </c>
      <c r="B347" s="89" t="s">
        <v>2210</v>
      </c>
      <c r="C347" s="89">
        <v>62</v>
      </c>
      <c r="D347" s="199">
        <v>3.7821944047924064E-2</v>
      </c>
      <c r="E347" s="241"/>
      <c r="F347" s="136">
        <v>860</v>
      </c>
      <c r="G347" s="89" t="s">
        <v>1583</v>
      </c>
      <c r="H347" s="89">
        <v>8</v>
      </c>
      <c r="I347" s="239">
        <v>4.8802508448934278E-3</v>
      </c>
    </row>
    <row r="348" spans="1:9" ht="9" customHeight="1" x14ac:dyDescent="0.15">
      <c r="A348" s="136">
        <v>331</v>
      </c>
      <c r="B348" s="89" t="s">
        <v>2386</v>
      </c>
      <c r="C348" s="89">
        <v>62</v>
      </c>
      <c r="D348" s="199">
        <v>3.7821944047924064E-2</v>
      </c>
      <c r="E348" s="241"/>
      <c r="F348" s="136">
        <v>861</v>
      </c>
      <c r="G348" s="89" t="s">
        <v>3080</v>
      </c>
      <c r="H348" s="89">
        <v>8</v>
      </c>
      <c r="I348" s="239">
        <v>4.8802508448934278E-3</v>
      </c>
    </row>
    <row r="349" spans="1:9" ht="9" customHeight="1" x14ac:dyDescent="0.15">
      <c r="A349" s="136">
        <v>332</v>
      </c>
      <c r="B349" s="89" t="s">
        <v>1271</v>
      </c>
      <c r="C349" s="89">
        <v>61</v>
      </c>
      <c r="D349" s="199">
        <v>3.7211912692312388E-2</v>
      </c>
      <c r="E349" s="241"/>
      <c r="F349" s="136">
        <v>862</v>
      </c>
      <c r="G349" s="89" t="s">
        <v>2944</v>
      </c>
      <c r="H349" s="89">
        <v>8</v>
      </c>
      <c r="I349" s="239">
        <v>4.8802508448934278E-3</v>
      </c>
    </row>
    <row r="350" spans="1:9" ht="9" customHeight="1" x14ac:dyDescent="0.15">
      <c r="A350" s="136">
        <v>333</v>
      </c>
      <c r="B350" s="89" t="s">
        <v>1246</v>
      </c>
      <c r="C350" s="89">
        <v>61</v>
      </c>
      <c r="D350" s="199">
        <v>3.7211912692312388E-2</v>
      </c>
      <c r="E350" s="241"/>
      <c r="F350" s="136">
        <v>863</v>
      </c>
      <c r="G350" s="89" t="s">
        <v>2788</v>
      </c>
      <c r="H350" s="89">
        <v>8</v>
      </c>
      <c r="I350" s="239">
        <v>4.8802508448934278E-3</v>
      </c>
    </row>
    <row r="351" spans="1:9" ht="9" customHeight="1" x14ac:dyDescent="0.15">
      <c r="A351" s="136">
        <v>334</v>
      </c>
      <c r="B351" s="89" t="s">
        <v>2322</v>
      </c>
      <c r="C351" s="89">
        <v>61</v>
      </c>
      <c r="D351" s="199">
        <v>3.7211912692312388E-2</v>
      </c>
      <c r="E351" s="241"/>
      <c r="F351" s="136">
        <v>864</v>
      </c>
      <c r="G351" s="89" t="s">
        <v>2816</v>
      </c>
      <c r="H351" s="89">
        <v>8</v>
      </c>
      <c r="I351" s="239">
        <v>4.8802508448934278E-3</v>
      </c>
    </row>
    <row r="352" spans="1:9" ht="9" customHeight="1" x14ac:dyDescent="0.15">
      <c r="A352" s="136">
        <v>335</v>
      </c>
      <c r="B352" s="89" t="s">
        <v>2471</v>
      </c>
      <c r="C352" s="89">
        <v>61</v>
      </c>
      <c r="D352" s="199">
        <v>3.7211912692312388E-2</v>
      </c>
      <c r="E352" s="241"/>
      <c r="F352" s="136">
        <v>865</v>
      </c>
      <c r="G352" s="89" t="s">
        <v>2702</v>
      </c>
      <c r="H352" s="89">
        <v>8</v>
      </c>
      <c r="I352" s="239">
        <v>4.8802508448934278E-3</v>
      </c>
    </row>
    <row r="353" spans="1:9" ht="9" customHeight="1" x14ac:dyDescent="0.15">
      <c r="A353" s="136">
        <v>336</v>
      </c>
      <c r="B353" s="89" t="s">
        <v>2122</v>
      </c>
      <c r="C353" s="89">
        <v>61</v>
      </c>
      <c r="D353" s="199">
        <v>3.7211912692312388E-2</v>
      </c>
      <c r="E353" s="241"/>
      <c r="F353" s="136">
        <v>866</v>
      </c>
      <c r="G353" s="202" t="s">
        <v>3082</v>
      </c>
      <c r="H353" s="89">
        <v>7</v>
      </c>
      <c r="I353" s="239">
        <v>4.2702194892817492E-3</v>
      </c>
    </row>
    <row r="354" spans="1:9" ht="9" customHeight="1" x14ac:dyDescent="0.15">
      <c r="A354" s="136">
        <v>337</v>
      </c>
      <c r="B354" s="89" t="s">
        <v>2357</v>
      </c>
      <c r="C354" s="89">
        <v>60</v>
      </c>
      <c r="D354" s="199">
        <v>3.6601881336700705E-2</v>
      </c>
      <c r="E354" s="241"/>
      <c r="F354" s="136">
        <v>867</v>
      </c>
      <c r="G354" s="93" t="s">
        <v>2768</v>
      </c>
      <c r="H354" s="89">
        <v>7</v>
      </c>
      <c r="I354" s="239">
        <v>4.2702194892817492E-3</v>
      </c>
    </row>
    <row r="355" spans="1:9" ht="9" customHeight="1" x14ac:dyDescent="0.15">
      <c r="A355" s="136">
        <v>338</v>
      </c>
      <c r="B355" s="89" t="s">
        <v>2478</v>
      </c>
      <c r="C355" s="89">
        <v>60</v>
      </c>
      <c r="D355" s="199">
        <v>3.6601881336700705E-2</v>
      </c>
      <c r="E355" s="241"/>
      <c r="F355" s="136">
        <v>868</v>
      </c>
      <c r="G355" s="202" t="s">
        <v>978</v>
      </c>
      <c r="H355" s="89">
        <v>7</v>
      </c>
      <c r="I355" s="239">
        <v>4.2702194892817492E-3</v>
      </c>
    </row>
    <row r="356" spans="1:9" ht="9" customHeight="1" x14ac:dyDescent="0.15">
      <c r="A356" s="136">
        <v>339</v>
      </c>
      <c r="B356" s="89" t="s">
        <v>2287</v>
      </c>
      <c r="C356" s="89">
        <v>60</v>
      </c>
      <c r="D356" s="199">
        <v>3.6601881336700705E-2</v>
      </c>
      <c r="E356" s="241"/>
      <c r="F356" s="136">
        <v>869</v>
      </c>
      <c r="G356" s="89" t="s">
        <v>1040</v>
      </c>
      <c r="H356" s="89">
        <v>7</v>
      </c>
      <c r="I356" s="239">
        <v>4.2702194892817492E-3</v>
      </c>
    </row>
    <row r="357" spans="1:9" ht="9" customHeight="1" x14ac:dyDescent="0.15">
      <c r="A357" s="136">
        <v>340</v>
      </c>
      <c r="B357" s="89" t="s">
        <v>1054</v>
      </c>
      <c r="C357" s="89">
        <v>60</v>
      </c>
      <c r="D357" s="199">
        <v>3.6601881336700705E-2</v>
      </c>
      <c r="E357" s="241"/>
      <c r="F357" s="136">
        <v>870</v>
      </c>
      <c r="G357" s="89" t="s">
        <v>3084</v>
      </c>
      <c r="H357" s="89">
        <v>7</v>
      </c>
      <c r="I357" s="239">
        <v>4.2702194892817492E-3</v>
      </c>
    </row>
    <row r="358" spans="1:9" ht="9" customHeight="1" x14ac:dyDescent="0.15">
      <c r="A358" s="136">
        <v>341</v>
      </c>
      <c r="B358" s="202" t="s">
        <v>1381</v>
      </c>
      <c r="C358" s="89">
        <v>59</v>
      </c>
      <c r="D358" s="199">
        <v>3.5991849981089029E-2</v>
      </c>
      <c r="E358" s="241"/>
      <c r="F358" s="136">
        <v>871</v>
      </c>
      <c r="G358" s="89" t="s">
        <v>3085</v>
      </c>
      <c r="H358" s="89">
        <v>7</v>
      </c>
      <c r="I358" s="239">
        <v>4.2702194892817492E-3</v>
      </c>
    </row>
    <row r="359" spans="1:9" ht="9" customHeight="1" x14ac:dyDescent="0.15">
      <c r="A359" s="136">
        <v>342</v>
      </c>
      <c r="B359" s="89" t="s">
        <v>1733</v>
      </c>
      <c r="C359" s="89">
        <v>59</v>
      </c>
      <c r="D359" s="199">
        <v>3.5991849981089029E-2</v>
      </c>
      <c r="E359" s="241"/>
      <c r="F359" s="136">
        <v>872</v>
      </c>
      <c r="G359" s="89" t="s">
        <v>3086</v>
      </c>
      <c r="H359" s="89">
        <v>7</v>
      </c>
      <c r="I359" s="239">
        <v>4.2702194892817492E-3</v>
      </c>
    </row>
    <row r="360" spans="1:9" ht="9" customHeight="1" x14ac:dyDescent="0.15">
      <c r="A360" s="136">
        <v>343</v>
      </c>
      <c r="B360" s="89" t="s">
        <v>2481</v>
      </c>
      <c r="C360" s="89">
        <v>59</v>
      </c>
      <c r="D360" s="199">
        <v>3.5991849981089029E-2</v>
      </c>
      <c r="E360" s="241"/>
      <c r="F360" s="136">
        <v>873</v>
      </c>
      <c r="G360" s="89" t="s">
        <v>1153</v>
      </c>
      <c r="H360" s="89">
        <v>7</v>
      </c>
      <c r="I360" s="239">
        <v>4.2702194892817492E-3</v>
      </c>
    </row>
    <row r="361" spans="1:9" ht="9" customHeight="1" x14ac:dyDescent="0.15">
      <c r="A361" s="136">
        <v>344</v>
      </c>
      <c r="B361" s="89" t="s">
        <v>2482</v>
      </c>
      <c r="C361" s="89">
        <v>59</v>
      </c>
      <c r="D361" s="199">
        <v>3.5991849981089029E-2</v>
      </c>
      <c r="E361" s="241"/>
      <c r="F361" s="136">
        <v>874</v>
      </c>
      <c r="G361" s="89" t="s">
        <v>3089</v>
      </c>
      <c r="H361" s="89">
        <v>7</v>
      </c>
      <c r="I361" s="239">
        <v>4.2702194892817492E-3</v>
      </c>
    </row>
    <row r="362" spans="1:9" ht="9" customHeight="1" x14ac:dyDescent="0.15">
      <c r="A362" s="136">
        <v>345</v>
      </c>
      <c r="B362" s="89" t="s">
        <v>1955</v>
      </c>
      <c r="C362" s="89">
        <v>59</v>
      </c>
      <c r="D362" s="199">
        <v>3.5991849981089029E-2</v>
      </c>
      <c r="E362" s="241"/>
      <c r="F362" s="136">
        <v>875</v>
      </c>
      <c r="G362" s="89" t="s">
        <v>3090</v>
      </c>
      <c r="H362" s="89">
        <v>7</v>
      </c>
      <c r="I362" s="239">
        <v>4.2702194892817492E-3</v>
      </c>
    </row>
    <row r="363" spans="1:9" ht="9" customHeight="1" x14ac:dyDescent="0.15">
      <c r="A363" s="136">
        <v>346</v>
      </c>
      <c r="B363" s="89" t="s">
        <v>1198</v>
      </c>
      <c r="C363" s="89">
        <v>59</v>
      </c>
      <c r="D363" s="199">
        <v>3.5991849981089029E-2</v>
      </c>
      <c r="E363" s="241"/>
      <c r="F363" s="136">
        <v>876</v>
      </c>
      <c r="G363" s="89" t="s">
        <v>3091</v>
      </c>
      <c r="H363" s="89">
        <v>7</v>
      </c>
      <c r="I363" s="239">
        <v>4.2702194892817492E-3</v>
      </c>
    </row>
    <row r="364" spans="1:9" ht="9" customHeight="1" x14ac:dyDescent="0.15">
      <c r="A364" s="136">
        <v>347</v>
      </c>
      <c r="B364" s="89" t="s">
        <v>2444</v>
      </c>
      <c r="C364" s="89">
        <v>59</v>
      </c>
      <c r="D364" s="199">
        <v>3.5991849981089029E-2</v>
      </c>
      <c r="E364" s="241"/>
      <c r="F364" s="136">
        <v>877</v>
      </c>
      <c r="G364" s="89" t="s">
        <v>3092</v>
      </c>
      <c r="H364" s="89">
        <v>7</v>
      </c>
      <c r="I364" s="239">
        <v>4.2702194892817492E-3</v>
      </c>
    </row>
    <row r="365" spans="1:9" ht="9" customHeight="1" x14ac:dyDescent="0.15">
      <c r="A365" s="136">
        <v>348</v>
      </c>
      <c r="B365" s="89" t="s">
        <v>1402</v>
      </c>
      <c r="C365" s="89">
        <v>59</v>
      </c>
      <c r="D365" s="199">
        <v>3.5991849981089029E-2</v>
      </c>
      <c r="E365" s="241"/>
      <c r="F365" s="136">
        <v>878</v>
      </c>
      <c r="G365" s="89" t="s">
        <v>3095</v>
      </c>
      <c r="H365" s="89">
        <v>7</v>
      </c>
      <c r="I365" s="239">
        <v>4.2702194892817492E-3</v>
      </c>
    </row>
    <row r="366" spans="1:9" ht="9" customHeight="1" x14ac:dyDescent="0.15">
      <c r="A366" s="136">
        <v>349</v>
      </c>
      <c r="B366" s="202" t="s">
        <v>2488</v>
      </c>
      <c r="C366" s="89">
        <v>58</v>
      </c>
      <c r="D366" s="199">
        <v>3.5381818625477353E-2</v>
      </c>
      <c r="E366" s="241"/>
      <c r="F366" s="136">
        <v>879</v>
      </c>
      <c r="G366" s="89" t="s">
        <v>1275</v>
      </c>
      <c r="H366" s="89">
        <v>7</v>
      </c>
      <c r="I366" s="239">
        <v>4.2702194892817492E-3</v>
      </c>
    </row>
    <row r="367" spans="1:9" ht="9" customHeight="1" x14ac:dyDescent="0.15">
      <c r="A367" s="136">
        <v>350</v>
      </c>
      <c r="B367" s="89" t="s">
        <v>2489</v>
      </c>
      <c r="C367" s="89">
        <v>58</v>
      </c>
      <c r="D367" s="199">
        <v>3.5381818625477353E-2</v>
      </c>
      <c r="E367" s="241"/>
      <c r="F367" s="136">
        <v>880</v>
      </c>
      <c r="G367" s="89" t="s">
        <v>3097</v>
      </c>
      <c r="H367" s="89">
        <v>7</v>
      </c>
      <c r="I367" s="239">
        <v>4.2702194892817492E-3</v>
      </c>
    </row>
    <row r="368" spans="1:9" ht="9" customHeight="1" x14ac:dyDescent="0.15">
      <c r="A368" s="136">
        <v>351</v>
      </c>
      <c r="B368" s="89" t="s">
        <v>990</v>
      </c>
      <c r="C368" s="89">
        <v>58</v>
      </c>
      <c r="D368" s="199">
        <v>3.5381818625477353E-2</v>
      </c>
      <c r="E368" s="241"/>
      <c r="F368" s="136">
        <v>881</v>
      </c>
      <c r="G368" s="89" t="s">
        <v>2857</v>
      </c>
      <c r="H368" s="89">
        <v>7</v>
      </c>
      <c r="I368" s="239">
        <v>4.2702194892817492E-3</v>
      </c>
    </row>
    <row r="369" spans="1:9" ht="9" customHeight="1" x14ac:dyDescent="0.15">
      <c r="A369" s="136">
        <v>352</v>
      </c>
      <c r="B369" s="89" t="s">
        <v>1173</v>
      </c>
      <c r="C369" s="89">
        <v>58</v>
      </c>
      <c r="D369" s="199">
        <v>3.5381818625477353E-2</v>
      </c>
      <c r="E369" s="241"/>
      <c r="F369" s="136">
        <v>882</v>
      </c>
      <c r="G369" s="89" t="s">
        <v>3098</v>
      </c>
      <c r="H369" s="89">
        <v>7</v>
      </c>
      <c r="I369" s="239">
        <v>4.2702194892817492E-3</v>
      </c>
    </row>
    <row r="370" spans="1:9" ht="9" customHeight="1" x14ac:dyDescent="0.15">
      <c r="A370" s="136">
        <v>353</v>
      </c>
      <c r="B370" s="89" t="s">
        <v>2487</v>
      </c>
      <c r="C370" s="89">
        <v>57</v>
      </c>
      <c r="D370" s="199">
        <v>3.477178726986567E-2</v>
      </c>
      <c r="E370" s="241"/>
      <c r="F370" s="136">
        <v>883</v>
      </c>
      <c r="G370" s="89" t="s">
        <v>3099</v>
      </c>
      <c r="H370" s="89">
        <v>7</v>
      </c>
      <c r="I370" s="239">
        <v>4.2702194892817492E-3</v>
      </c>
    </row>
    <row r="371" spans="1:9" ht="9" customHeight="1" x14ac:dyDescent="0.15">
      <c r="A371" s="136">
        <v>354</v>
      </c>
      <c r="B371" s="202" t="s">
        <v>1312</v>
      </c>
      <c r="C371" s="89">
        <v>57</v>
      </c>
      <c r="D371" s="199">
        <v>3.477178726986567E-2</v>
      </c>
      <c r="E371" s="241"/>
      <c r="F371" s="136">
        <v>884</v>
      </c>
      <c r="G371" s="89" t="s">
        <v>3102</v>
      </c>
      <c r="H371" s="89">
        <v>7</v>
      </c>
      <c r="I371" s="239">
        <v>4.2702194892817492E-3</v>
      </c>
    </row>
    <row r="372" spans="1:9" ht="9" customHeight="1" x14ac:dyDescent="0.15">
      <c r="A372" s="136">
        <v>355</v>
      </c>
      <c r="B372" s="89" t="s">
        <v>2501</v>
      </c>
      <c r="C372" s="89">
        <v>57</v>
      </c>
      <c r="D372" s="199">
        <v>3.477178726986567E-2</v>
      </c>
      <c r="E372" s="241"/>
      <c r="F372" s="136">
        <v>885</v>
      </c>
      <c r="G372" s="89" t="s">
        <v>2738</v>
      </c>
      <c r="H372" s="89">
        <v>7</v>
      </c>
      <c r="I372" s="239">
        <v>4.2702194892817492E-3</v>
      </c>
    </row>
    <row r="373" spans="1:9" ht="9" customHeight="1" x14ac:dyDescent="0.15">
      <c r="A373" s="136">
        <v>356</v>
      </c>
      <c r="B373" s="89" t="s">
        <v>2267</v>
      </c>
      <c r="C373" s="89">
        <v>57</v>
      </c>
      <c r="D373" s="199">
        <v>3.477178726986567E-2</v>
      </c>
      <c r="E373" s="241"/>
      <c r="F373" s="136">
        <v>886</v>
      </c>
      <c r="G373" s="89" t="s">
        <v>3104</v>
      </c>
      <c r="H373" s="89">
        <v>7</v>
      </c>
      <c r="I373" s="239">
        <v>4.2702194892817492E-3</v>
      </c>
    </row>
    <row r="374" spans="1:9" ht="9" customHeight="1" x14ac:dyDescent="0.15">
      <c r="A374" s="136">
        <v>357</v>
      </c>
      <c r="B374" s="89" t="s">
        <v>2393</v>
      </c>
      <c r="C374" s="89">
        <v>57</v>
      </c>
      <c r="D374" s="199">
        <v>3.477178726986567E-2</v>
      </c>
      <c r="E374" s="241"/>
      <c r="F374" s="136">
        <v>887</v>
      </c>
      <c r="G374" s="93" t="s">
        <v>2802</v>
      </c>
      <c r="H374" s="89">
        <v>6</v>
      </c>
      <c r="I374" s="239">
        <v>3.6601881336700707E-3</v>
      </c>
    </row>
    <row r="375" spans="1:9" ht="9" customHeight="1" x14ac:dyDescent="0.15">
      <c r="A375" s="136">
        <v>358</v>
      </c>
      <c r="B375" s="89" t="s">
        <v>2503</v>
      </c>
      <c r="C375" s="89">
        <v>57</v>
      </c>
      <c r="D375" s="199">
        <v>3.477178726986567E-2</v>
      </c>
      <c r="E375" s="241"/>
      <c r="F375" s="136">
        <v>888</v>
      </c>
      <c r="G375" s="202" t="s">
        <v>3107</v>
      </c>
      <c r="H375" s="89">
        <v>6</v>
      </c>
      <c r="I375" s="239">
        <v>3.6601881336700707E-3</v>
      </c>
    </row>
    <row r="376" spans="1:9" ht="9" customHeight="1" x14ac:dyDescent="0.15">
      <c r="A376" s="136">
        <v>359</v>
      </c>
      <c r="B376" s="89" t="s">
        <v>1415</v>
      </c>
      <c r="C376" s="89">
        <v>57</v>
      </c>
      <c r="D376" s="199">
        <v>3.477178726986567E-2</v>
      </c>
      <c r="E376" s="241"/>
      <c r="F376" s="136">
        <v>889</v>
      </c>
      <c r="G376" s="89" t="s">
        <v>3108</v>
      </c>
      <c r="H376" s="89">
        <v>6</v>
      </c>
      <c r="I376" s="239">
        <v>3.6601881336700707E-3</v>
      </c>
    </row>
    <row r="377" spans="1:9" ht="9" customHeight="1" x14ac:dyDescent="0.15">
      <c r="A377" s="136">
        <v>360</v>
      </c>
      <c r="B377" s="202" t="s">
        <v>2018</v>
      </c>
      <c r="C377" s="89">
        <v>56</v>
      </c>
      <c r="D377" s="199">
        <v>3.4161755914253994E-2</v>
      </c>
      <c r="E377" s="241"/>
      <c r="F377" s="136">
        <v>890</v>
      </c>
      <c r="G377" s="202" t="s">
        <v>3109</v>
      </c>
      <c r="H377" s="89">
        <v>6</v>
      </c>
      <c r="I377" s="239">
        <v>3.6601881336700707E-3</v>
      </c>
    </row>
    <row r="378" spans="1:9" ht="9" customHeight="1" x14ac:dyDescent="0.15">
      <c r="A378" s="136">
        <v>361</v>
      </c>
      <c r="B378" s="89" t="s">
        <v>1540</v>
      </c>
      <c r="C378" s="89">
        <v>56</v>
      </c>
      <c r="D378" s="199">
        <v>3.4161755914253994E-2</v>
      </c>
      <c r="E378" s="241"/>
      <c r="F378" s="136">
        <v>891</v>
      </c>
      <c r="G378" s="89" t="s">
        <v>2818</v>
      </c>
      <c r="H378" s="89">
        <v>6</v>
      </c>
      <c r="I378" s="239">
        <v>3.6601881336700707E-3</v>
      </c>
    </row>
    <row r="379" spans="1:9" ht="9" customHeight="1" x14ac:dyDescent="0.15">
      <c r="A379" s="136">
        <v>362</v>
      </c>
      <c r="B379" s="89" t="s">
        <v>2266</v>
      </c>
      <c r="C379" s="89">
        <v>56</v>
      </c>
      <c r="D379" s="199">
        <v>3.4161755914253994E-2</v>
      </c>
      <c r="E379" s="241"/>
      <c r="F379" s="136">
        <v>892</v>
      </c>
      <c r="G379" s="89" t="s">
        <v>1889</v>
      </c>
      <c r="H379" s="89">
        <v>6</v>
      </c>
      <c r="I379" s="239">
        <v>3.6601881336700707E-3</v>
      </c>
    </row>
    <row r="380" spans="1:9" ht="9" customHeight="1" x14ac:dyDescent="0.15">
      <c r="A380" s="136">
        <v>363</v>
      </c>
      <c r="B380" s="89" t="s">
        <v>2140</v>
      </c>
      <c r="C380" s="89">
        <v>56</v>
      </c>
      <c r="D380" s="199">
        <v>3.4161755914253994E-2</v>
      </c>
      <c r="E380" s="241"/>
      <c r="F380" s="136">
        <v>893</v>
      </c>
      <c r="G380" s="89" t="s">
        <v>1881</v>
      </c>
      <c r="H380" s="89">
        <v>6</v>
      </c>
      <c r="I380" s="239">
        <v>3.6601881336700707E-3</v>
      </c>
    </row>
    <row r="381" spans="1:9" ht="9" customHeight="1" x14ac:dyDescent="0.15">
      <c r="A381" s="136">
        <v>364</v>
      </c>
      <c r="B381" s="89" t="s">
        <v>2252</v>
      </c>
      <c r="C381" s="89">
        <v>55</v>
      </c>
      <c r="D381" s="199">
        <v>3.3551724558642311E-2</v>
      </c>
      <c r="E381" s="241"/>
      <c r="F381" s="136">
        <v>894</v>
      </c>
      <c r="G381" s="89" t="s">
        <v>3116</v>
      </c>
      <c r="H381" s="89">
        <v>6</v>
      </c>
      <c r="I381" s="239">
        <v>3.6601881336700707E-3</v>
      </c>
    </row>
    <row r="382" spans="1:9" ht="9" customHeight="1" x14ac:dyDescent="0.15">
      <c r="A382" s="136">
        <v>365</v>
      </c>
      <c r="B382" s="89" t="s">
        <v>1152</v>
      </c>
      <c r="C382" s="89">
        <v>55</v>
      </c>
      <c r="D382" s="199">
        <v>3.3551724558642311E-2</v>
      </c>
      <c r="E382" s="241"/>
      <c r="F382" s="136">
        <v>895</v>
      </c>
      <c r="G382" s="89" t="s">
        <v>3117</v>
      </c>
      <c r="H382" s="89">
        <v>6</v>
      </c>
      <c r="I382" s="239">
        <v>3.6601881336700707E-3</v>
      </c>
    </row>
    <row r="383" spans="1:9" ht="9" customHeight="1" x14ac:dyDescent="0.15">
      <c r="A383" s="136">
        <v>366</v>
      </c>
      <c r="B383" s="89" t="s">
        <v>2511</v>
      </c>
      <c r="C383" s="89">
        <v>55</v>
      </c>
      <c r="D383" s="199">
        <v>3.3551724558642311E-2</v>
      </c>
      <c r="E383" s="241"/>
      <c r="F383" s="136">
        <v>896</v>
      </c>
      <c r="G383" s="89" t="s">
        <v>3118</v>
      </c>
      <c r="H383" s="89">
        <v>6</v>
      </c>
      <c r="I383" s="239">
        <v>3.6601881336700707E-3</v>
      </c>
    </row>
    <row r="384" spans="1:9" ht="9" customHeight="1" x14ac:dyDescent="0.15">
      <c r="A384" s="136">
        <v>367</v>
      </c>
      <c r="B384" s="89" t="s">
        <v>1323</v>
      </c>
      <c r="C384" s="89">
        <v>54</v>
      </c>
      <c r="D384" s="199">
        <v>3.2941693203030635E-2</v>
      </c>
      <c r="E384" s="241"/>
      <c r="F384" s="136">
        <v>897</v>
      </c>
      <c r="G384" s="89" t="s">
        <v>3002</v>
      </c>
      <c r="H384" s="89">
        <v>6</v>
      </c>
      <c r="I384" s="239">
        <v>3.6601881336700707E-3</v>
      </c>
    </row>
    <row r="385" spans="1:9" ht="9" customHeight="1" x14ac:dyDescent="0.15">
      <c r="A385" s="136">
        <v>368</v>
      </c>
      <c r="B385" s="89" t="s">
        <v>1231</v>
      </c>
      <c r="C385" s="89">
        <v>54</v>
      </c>
      <c r="D385" s="199">
        <v>3.2941693203030635E-2</v>
      </c>
      <c r="E385" s="241"/>
      <c r="F385" s="136">
        <v>898</v>
      </c>
      <c r="G385" s="89" t="s">
        <v>1114</v>
      </c>
      <c r="H385" s="89">
        <v>6</v>
      </c>
      <c r="I385" s="239">
        <v>3.6601881336700707E-3</v>
      </c>
    </row>
    <row r="386" spans="1:9" ht="9" customHeight="1" x14ac:dyDescent="0.15">
      <c r="A386" s="136">
        <v>369</v>
      </c>
      <c r="B386" s="89" t="s">
        <v>1188</v>
      </c>
      <c r="C386" s="89">
        <v>54</v>
      </c>
      <c r="D386" s="199">
        <v>3.2941693203030635E-2</v>
      </c>
      <c r="E386" s="241"/>
      <c r="F386" s="136">
        <v>899</v>
      </c>
      <c r="G386" s="89" t="s">
        <v>2415</v>
      </c>
      <c r="H386" s="89">
        <v>6</v>
      </c>
      <c r="I386" s="239">
        <v>3.6601881336700707E-3</v>
      </c>
    </row>
    <row r="387" spans="1:9" ht="9" customHeight="1" x14ac:dyDescent="0.15">
      <c r="A387" s="136">
        <v>370</v>
      </c>
      <c r="B387" s="89" t="s">
        <v>2516</v>
      </c>
      <c r="C387" s="89">
        <v>54</v>
      </c>
      <c r="D387" s="199">
        <v>3.2941693203030635E-2</v>
      </c>
      <c r="E387" s="241"/>
      <c r="F387" s="136">
        <v>900</v>
      </c>
      <c r="G387" s="89" t="s">
        <v>2364</v>
      </c>
      <c r="H387" s="89">
        <v>6</v>
      </c>
      <c r="I387" s="239">
        <v>3.6601881336700707E-3</v>
      </c>
    </row>
    <row r="388" spans="1:9" ht="9" customHeight="1" x14ac:dyDescent="0.15">
      <c r="A388" s="136">
        <v>371</v>
      </c>
      <c r="B388" s="89" t="s">
        <v>1732</v>
      </c>
      <c r="C388" s="89">
        <v>54</v>
      </c>
      <c r="D388" s="199">
        <v>3.2941693203030635E-2</v>
      </c>
      <c r="E388" s="241"/>
      <c r="F388" s="136">
        <v>901</v>
      </c>
      <c r="G388" s="89" t="s">
        <v>2081</v>
      </c>
      <c r="H388" s="89">
        <v>6</v>
      </c>
      <c r="I388" s="239">
        <v>3.6601881336700707E-3</v>
      </c>
    </row>
    <row r="389" spans="1:9" ht="9" customHeight="1" x14ac:dyDescent="0.15">
      <c r="A389" s="136">
        <v>372</v>
      </c>
      <c r="B389" s="89" t="s">
        <v>1420</v>
      </c>
      <c r="C389" s="89">
        <v>53</v>
      </c>
      <c r="D389" s="199">
        <v>3.2331661847418959E-2</v>
      </c>
      <c r="E389" s="241"/>
      <c r="F389" s="136">
        <v>902</v>
      </c>
      <c r="G389" s="89" t="s">
        <v>3120</v>
      </c>
      <c r="H389" s="89">
        <v>6</v>
      </c>
      <c r="I389" s="239">
        <v>3.6601881336700707E-3</v>
      </c>
    </row>
    <row r="390" spans="1:9" ht="9" customHeight="1" x14ac:dyDescent="0.15">
      <c r="A390" s="136">
        <v>373</v>
      </c>
      <c r="B390" s="89" t="s">
        <v>2288</v>
      </c>
      <c r="C390" s="89">
        <v>53</v>
      </c>
      <c r="D390" s="199">
        <v>3.2331661847418959E-2</v>
      </c>
      <c r="E390" s="241"/>
      <c r="F390" s="136">
        <v>903</v>
      </c>
      <c r="G390" s="89" t="s">
        <v>1432</v>
      </c>
      <c r="H390" s="89">
        <v>6</v>
      </c>
      <c r="I390" s="239">
        <v>3.6601881336700707E-3</v>
      </c>
    </row>
    <row r="391" spans="1:9" ht="9" customHeight="1" x14ac:dyDescent="0.15">
      <c r="A391" s="136">
        <v>374</v>
      </c>
      <c r="B391" s="89" t="s">
        <v>1772</v>
      </c>
      <c r="C391" s="89">
        <v>53</v>
      </c>
      <c r="D391" s="199">
        <v>3.2331661847418959E-2</v>
      </c>
      <c r="E391" s="241"/>
      <c r="F391" s="136">
        <v>904</v>
      </c>
      <c r="G391" s="89" t="s">
        <v>1756</v>
      </c>
      <c r="H391" s="89">
        <v>6</v>
      </c>
      <c r="I391" s="239">
        <v>3.6601881336700707E-3</v>
      </c>
    </row>
    <row r="392" spans="1:9" ht="9" customHeight="1" x14ac:dyDescent="0.15">
      <c r="A392" s="136">
        <v>375</v>
      </c>
      <c r="B392" s="89" t="s">
        <v>2520</v>
      </c>
      <c r="C392" s="89">
        <v>53</v>
      </c>
      <c r="D392" s="199">
        <v>3.2331661847418959E-2</v>
      </c>
      <c r="E392" s="241"/>
      <c r="F392" s="136">
        <v>905</v>
      </c>
      <c r="G392" s="89" t="s">
        <v>2505</v>
      </c>
      <c r="H392" s="89">
        <v>6</v>
      </c>
      <c r="I392" s="239">
        <v>3.6601881336700707E-3</v>
      </c>
    </row>
    <row r="393" spans="1:9" ht="9" customHeight="1" x14ac:dyDescent="0.15">
      <c r="A393" s="136">
        <v>376</v>
      </c>
      <c r="B393" s="89" t="s">
        <v>2523</v>
      </c>
      <c r="C393" s="89">
        <v>53</v>
      </c>
      <c r="D393" s="199">
        <v>3.2331661847418959E-2</v>
      </c>
      <c r="E393" s="241"/>
      <c r="F393" s="136">
        <v>906</v>
      </c>
      <c r="G393" s="89" t="s">
        <v>3121</v>
      </c>
      <c r="H393" s="89">
        <v>6</v>
      </c>
      <c r="I393" s="239">
        <v>3.6601881336700707E-3</v>
      </c>
    </row>
    <row r="394" spans="1:9" ht="9" customHeight="1" x14ac:dyDescent="0.15">
      <c r="A394" s="753">
        <v>377</v>
      </c>
      <c r="B394" s="100" t="s">
        <v>2524</v>
      </c>
      <c r="C394" s="100">
        <v>53</v>
      </c>
      <c r="D394" s="206">
        <v>3.2331661847418959E-2</v>
      </c>
      <c r="E394" s="754"/>
      <c r="F394" s="753">
        <v>907</v>
      </c>
      <c r="G394" s="100" t="s">
        <v>3122</v>
      </c>
      <c r="H394" s="100">
        <v>6</v>
      </c>
      <c r="I394" s="757">
        <v>3.6601881336700707E-3</v>
      </c>
    </row>
    <row r="395" spans="1:9" ht="9" customHeight="1" x14ac:dyDescent="0.15">
      <c r="A395" s="136">
        <v>378</v>
      </c>
      <c r="B395" s="89" t="s">
        <v>2374</v>
      </c>
      <c r="C395" s="89">
        <v>53</v>
      </c>
      <c r="D395" s="199">
        <v>3.2331661847418959E-2</v>
      </c>
      <c r="E395" s="241"/>
      <c r="F395" s="136">
        <v>908</v>
      </c>
      <c r="G395" s="89" t="s">
        <v>2956</v>
      </c>
      <c r="H395" s="89">
        <v>6</v>
      </c>
      <c r="I395" s="239">
        <v>3.6601881336700707E-3</v>
      </c>
    </row>
    <row r="396" spans="1:9" ht="9" customHeight="1" x14ac:dyDescent="0.15">
      <c r="A396" s="136">
        <v>379</v>
      </c>
      <c r="B396" s="89" t="s">
        <v>1788</v>
      </c>
      <c r="C396" s="89">
        <v>52</v>
      </c>
      <c r="D396" s="199">
        <v>3.1721630491807276E-2</v>
      </c>
      <c r="E396" s="241"/>
      <c r="F396" s="136">
        <v>909</v>
      </c>
      <c r="G396" s="89" t="s">
        <v>3123</v>
      </c>
      <c r="H396" s="89">
        <v>6</v>
      </c>
      <c r="I396" s="239">
        <v>3.6601881336700707E-3</v>
      </c>
    </row>
    <row r="397" spans="1:9" ht="9" customHeight="1" x14ac:dyDescent="0.15">
      <c r="A397" s="136">
        <v>380</v>
      </c>
      <c r="B397" s="89" t="s">
        <v>2530</v>
      </c>
      <c r="C397" s="89">
        <v>52</v>
      </c>
      <c r="D397" s="199">
        <v>3.1721630491807276E-2</v>
      </c>
      <c r="E397" s="241"/>
      <c r="F397" s="136">
        <v>910</v>
      </c>
      <c r="G397" s="89" t="s">
        <v>2858</v>
      </c>
      <c r="H397" s="89">
        <v>6</v>
      </c>
      <c r="I397" s="239">
        <v>3.6601881336700707E-3</v>
      </c>
    </row>
    <row r="398" spans="1:9" ht="9" customHeight="1" x14ac:dyDescent="0.15">
      <c r="A398" s="136">
        <v>381</v>
      </c>
      <c r="B398" s="89" t="s">
        <v>2472</v>
      </c>
      <c r="C398" s="89">
        <v>52</v>
      </c>
      <c r="D398" s="199">
        <v>3.1721630491807276E-2</v>
      </c>
      <c r="E398" s="241"/>
      <c r="F398" s="136">
        <v>911</v>
      </c>
      <c r="G398" s="89" t="s">
        <v>3037</v>
      </c>
      <c r="H398" s="89">
        <v>6</v>
      </c>
      <c r="I398" s="239">
        <v>3.6601881336700707E-3</v>
      </c>
    </row>
    <row r="399" spans="1:9" ht="9" customHeight="1" x14ac:dyDescent="0.15">
      <c r="A399" s="136">
        <v>382</v>
      </c>
      <c r="B399" s="89" t="s">
        <v>1601</v>
      </c>
      <c r="C399" s="89">
        <v>52</v>
      </c>
      <c r="D399" s="199">
        <v>3.1721630491807276E-2</v>
      </c>
      <c r="E399" s="241"/>
      <c r="F399" s="136">
        <v>912</v>
      </c>
      <c r="G399" s="89" t="s">
        <v>3124</v>
      </c>
      <c r="H399" s="89">
        <v>6</v>
      </c>
      <c r="I399" s="239">
        <v>3.6601881336700707E-3</v>
      </c>
    </row>
    <row r="400" spans="1:9" ht="9" customHeight="1" x14ac:dyDescent="0.15">
      <c r="A400" s="136">
        <v>383</v>
      </c>
      <c r="B400" s="93" t="s">
        <v>1297</v>
      </c>
      <c r="C400" s="89">
        <v>51</v>
      </c>
      <c r="D400" s="199">
        <v>3.11115991361956E-2</v>
      </c>
      <c r="E400" s="241"/>
      <c r="F400" s="136">
        <v>913</v>
      </c>
      <c r="G400" s="89" t="s">
        <v>3125</v>
      </c>
      <c r="H400" s="89">
        <v>6</v>
      </c>
      <c r="I400" s="239">
        <v>3.6601881336700707E-3</v>
      </c>
    </row>
    <row r="401" spans="1:9" ht="9" customHeight="1" x14ac:dyDescent="0.15">
      <c r="A401" s="136">
        <v>384</v>
      </c>
      <c r="B401" s="89" t="s">
        <v>2533</v>
      </c>
      <c r="C401" s="89">
        <v>51</v>
      </c>
      <c r="D401" s="199">
        <v>3.11115991361956E-2</v>
      </c>
      <c r="E401" s="241"/>
      <c r="F401" s="136">
        <v>914</v>
      </c>
      <c r="G401" s="89" t="s">
        <v>2776</v>
      </c>
      <c r="H401" s="89">
        <v>6</v>
      </c>
      <c r="I401" s="239">
        <v>3.6601881336700707E-3</v>
      </c>
    </row>
    <row r="402" spans="1:9" ht="9" customHeight="1" x14ac:dyDescent="0.15">
      <c r="A402" s="136">
        <v>385</v>
      </c>
      <c r="B402" s="89" t="s">
        <v>986</v>
      </c>
      <c r="C402" s="89">
        <v>51</v>
      </c>
      <c r="D402" s="199">
        <v>3.11115991361956E-2</v>
      </c>
      <c r="E402" s="241"/>
      <c r="F402" s="136">
        <v>915</v>
      </c>
      <c r="G402" s="89" t="s">
        <v>3052</v>
      </c>
      <c r="H402" s="89">
        <v>6</v>
      </c>
      <c r="I402" s="239">
        <v>3.6601881336700707E-3</v>
      </c>
    </row>
    <row r="403" spans="1:9" ht="9" customHeight="1" x14ac:dyDescent="0.15">
      <c r="A403" s="136">
        <v>386</v>
      </c>
      <c r="B403" s="89" t="s">
        <v>1311</v>
      </c>
      <c r="C403" s="89">
        <v>51</v>
      </c>
      <c r="D403" s="199">
        <v>3.11115991361956E-2</v>
      </c>
      <c r="E403" s="241"/>
      <c r="F403" s="136">
        <v>916</v>
      </c>
      <c r="G403" s="89" t="s">
        <v>2714</v>
      </c>
      <c r="H403" s="89">
        <v>6</v>
      </c>
      <c r="I403" s="239">
        <v>3.6601881336700707E-3</v>
      </c>
    </row>
    <row r="404" spans="1:9" ht="9" customHeight="1" x14ac:dyDescent="0.15">
      <c r="A404" s="136">
        <v>387</v>
      </c>
      <c r="B404" s="93" t="s">
        <v>2536</v>
      </c>
      <c r="C404" s="89">
        <v>50</v>
      </c>
      <c r="D404" s="199">
        <v>3.0501567780583921E-2</v>
      </c>
      <c r="E404" s="241"/>
      <c r="F404" s="136">
        <v>917</v>
      </c>
      <c r="G404" s="89" t="s">
        <v>1592</v>
      </c>
      <c r="H404" s="89">
        <v>6</v>
      </c>
      <c r="I404" s="239">
        <v>3.6601881336700707E-3</v>
      </c>
    </row>
    <row r="405" spans="1:9" ht="9" customHeight="1" x14ac:dyDescent="0.15">
      <c r="A405" s="755"/>
      <c r="B405" s="128"/>
      <c r="C405" s="128"/>
      <c r="D405" s="719"/>
      <c r="E405" s="756"/>
      <c r="F405" s="755"/>
      <c r="G405" s="127" t="s">
        <v>3909</v>
      </c>
      <c r="H405" s="128"/>
      <c r="I405" s="758"/>
    </row>
    <row r="406" spans="1:9" s="103" customFormat="1" ht="9" customHeight="1" x14ac:dyDescent="0.15">
      <c r="A406" s="647" t="s">
        <v>0</v>
      </c>
      <c r="B406" s="857" t="s">
        <v>3307</v>
      </c>
      <c r="C406" s="647" t="s">
        <v>3311</v>
      </c>
      <c r="D406" s="647" t="s">
        <v>923</v>
      </c>
      <c r="E406" s="647"/>
      <c r="F406" s="647" t="s">
        <v>0</v>
      </c>
      <c r="G406" s="857" t="s">
        <v>3307</v>
      </c>
      <c r="H406" s="647" t="s">
        <v>3311</v>
      </c>
      <c r="I406" s="647" t="s">
        <v>923</v>
      </c>
    </row>
    <row r="407" spans="1:9" s="103" customFormat="1" ht="9" customHeight="1" x14ac:dyDescent="0.15">
      <c r="A407" s="649" t="s">
        <v>2</v>
      </c>
      <c r="B407" s="857"/>
      <c r="C407" s="649" t="s">
        <v>884</v>
      </c>
      <c r="D407" s="649" t="s">
        <v>6</v>
      </c>
      <c r="E407" s="649"/>
      <c r="F407" s="649" t="s">
        <v>2</v>
      </c>
      <c r="G407" s="857"/>
      <c r="H407" s="649" t="s">
        <v>884</v>
      </c>
      <c r="I407" s="649" t="s">
        <v>6</v>
      </c>
    </row>
    <row r="408" spans="1:9" ht="9" customHeight="1" x14ac:dyDescent="0.15">
      <c r="A408" s="136">
        <v>388</v>
      </c>
      <c r="B408" s="89" t="s">
        <v>2539</v>
      </c>
      <c r="C408" s="89">
        <v>50</v>
      </c>
      <c r="D408" s="199">
        <v>3.0501567780583921E-2</v>
      </c>
      <c r="E408" s="241"/>
      <c r="F408" s="136">
        <v>918</v>
      </c>
      <c r="G408" s="93" t="s">
        <v>3129</v>
      </c>
      <c r="H408" s="89">
        <v>5</v>
      </c>
      <c r="I408" s="239">
        <v>3.0501567780583921E-3</v>
      </c>
    </row>
    <row r="409" spans="1:9" ht="9" customHeight="1" x14ac:dyDescent="0.15">
      <c r="A409" s="136">
        <v>389</v>
      </c>
      <c r="B409" s="89" t="s">
        <v>2540</v>
      </c>
      <c r="C409" s="89">
        <v>50</v>
      </c>
      <c r="D409" s="199">
        <v>3.0501567780583921E-2</v>
      </c>
      <c r="E409" s="241"/>
      <c r="F409" s="136">
        <v>919</v>
      </c>
      <c r="G409" s="202" t="s">
        <v>3130</v>
      </c>
      <c r="H409" s="89">
        <v>5</v>
      </c>
      <c r="I409" s="239">
        <v>3.0501567780583921E-3</v>
      </c>
    </row>
    <row r="410" spans="1:9" ht="9" customHeight="1" x14ac:dyDescent="0.15">
      <c r="A410" s="136">
        <v>390</v>
      </c>
      <c r="B410" s="202" t="s">
        <v>2008</v>
      </c>
      <c r="C410" s="89">
        <v>49</v>
      </c>
      <c r="D410" s="199">
        <v>2.9891536424972245E-2</v>
      </c>
      <c r="E410" s="241"/>
      <c r="F410" s="136">
        <v>920</v>
      </c>
      <c r="G410" s="89" t="s">
        <v>3110</v>
      </c>
      <c r="H410" s="89">
        <v>5</v>
      </c>
      <c r="I410" s="239">
        <v>3.0501567780583921E-3</v>
      </c>
    </row>
    <row r="411" spans="1:9" ht="9" customHeight="1" x14ac:dyDescent="0.15">
      <c r="A411" s="136">
        <v>391</v>
      </c>
      <c r="B411" s="89" t="s">
        <v>2547</v>
      </c>
      <c r="C411" s="89">
        <v>49</v>
      </c>
      <c r="D411" s="199">
        <v>2.9891536424972245E-2</v>
      </c>
      <c r="E411" s="241"/>
      <c r="F411" s="136">
        <v>921</v>
      </c>
      <c r="G411" s="202" t="s">
        <v>1833</v>
      </c>
      <c r="H411" s="89">
        <v>5</v>
      </c>
      <c r="I411" s="239">
        <v>3.0501567780583921E-3</v>
      </c>
    </row>
    <row r="412" spans="1:9" ht="9" customHeight="1" x14ac:dyDescent="0.15">
      <c r="A412" s="136">
        <v>392</v>
      </c>
      <c r="B412" s="89" t="s">
        <v>1704</v>
      </c>
      <c r="C412" s="89">
        <v>49</v>
      </c>
      <c r="D412" s="199">
        <v>2.9891536424972245E-2</v>
      </c>
      <c r="E412" s="241"/>
      <c r="F412" s="136">
        <v>922</v>
      </c>
      <c r="G412" s="202" t="s">
        <v>2728</v>
      </c>
      <c r="H412" s="89">
        <v>5</v>
      </c>
      <c r="I412" s="239">
        <v>3.0501567780583921E-3</v>
      </c>
    </row>
    <row r="413" spans="1:9" ht="9" customHeight="1" x14ac:dyDescent="0.15">
      <c r="A413" s="136">
        <v>393</v>
      </c>
      <c r="B413" s="89" t="s">
        <v>1203</v>
      </c>
      <c r="C413" s="89">
        <v>49</v>
      </c>
      <c r="D413" s="199">
        <v>2.9891536424972245E-2</v>
      </c>
      <c r="E413" s="241"/>
      <c r="F413" s="136">
        <v>923</v>
      </c>
      <c r="G413" s="89" t="s">
        <v>3132</v>
      </c>
      <c r="H413" s="89">
        <v>5</v>
      </c>
      <c r="I413" s="239">
        <v>3.0501567780583921E-3</v>
      </c>
    </row>
    <row r="414" spans="1:9" ht="9" customHeight="1" x14ac:dyDescent="0.15">
      <c r="A414" s="136">
        <v>394</v>
      </c>
      <c r="B414" s="89" t="s">
        <v>1140</v>
      </c>
      <c r="C414" s="89">
        <v>49</v>
      </c>
      <c r="D414" s="199">
        <v>2.9891536424972245E-2</v>
      </c>
      <c r="E414" s="241"/>
      <c r="F414" s="136">
        <v>924</v>
      </c>
      <c r="G414" s="89" t="s">
        <v>3133</v>
      </c>
      <c r="H414" s="89">
        <v>5</v>
      </c>
      <c r="I414" s="239">
        <v>3.0501567780583921E-3</v>
      </c>
    </row>
    <row r="415" spans="1:9" ht="9" customHeight="1" x14ac:dyDescent="0.15">
      <c r="A415" s="136">
        <v>395</v>
      </c>
      <c r="B415" s="89" t="s">
        <v>981</v>
      </c>
      <c r="C415" s="89">
        <v>49</v>
      </c>
      <c r="D415" s="199">
        <v>2.9891536424972245E-2</v>
      </c>
      <c r="E415" s="241"/>
      <c r="F415" s="136">
        <v>925</v>
      </c>
      <c r="G415" s="89" t="s">
        <v>2762</v>
      </c>
      <c r="H415" s="89">
        <v>5</v>
      </c>
      <c r="I415" s="239">
        <v>3.0501567780583921E-3</v>
      </c>
    </row>
    <row r="416" spans="1:9" ht="9" customHeight="1" x14ac:dyDescent="0.15">
      <c r="A416" s="136">
        <v>396</v>
      </c>
      <c r="B416" s="89" t="s">
        <v>1656</v>
      </c>
      <c r="C416" s="89">
        <v>48</v>
      </c>
      <c r="D416" s="199">
        <v>2.9281505069360565E-2</v>
      </c>
      <c r="E416" s="241"/>
      <c r="F416" s="136">
        <v>926</v>
      </c>
      <c r="G416" s="89" t="s">
        <v>1695</v>
      </c>
      <c r="H416" s="89">
        <v>5</v>
      </c>
      <c r="I416" s="239">
        <v>3.0501567780583921E-3</v>
      </c>
    </row>
    <row r="417" spans="1:9" ht="9" customHeight="1" x14ac:dyDescent="0.15">
      <c r="A417" s="136">
        <v>397</v>
      </c>
      <c r="B417" s="89" t="s">
        <v>1403</v>
      </c>
      <c r="C417" s="89">
        <v>48</v>
      </c>
      <c r="D417" s="199">
        <v>2.9281505069360565E-2</v>
      </c>
      <c r="E417" s="241"/>
      <c r="F417" s="136">
        <v>927</v>
      </c>
      <c r="G417" s="89" t="s">
        <v>2933</v>
      </c>
      <c r="H417" s="89">
        <v>5</v>
      </c>
      <c r="I417" s="239">
        <v>3.0501567780583921E-3</v>
      </c>
    </row>
    <row r="418" spans="1:9" ht="9" customHeight="1" x14ac:dyDescent="0.15">
      <c r="A418" s="136">
        <v>398</v>
      </c>
      <c r="B418" s="89" t="s">
        <v>2307</v>
      </c>
      <c r="C418" s="89">
        <v>48</v>
      </c>
      <c r="D418" s="199">
        <v>2.9281505069360565E-2</v>
      </c>
      <c r="E418" s="241"/>
      <c r="F418" s="136">
        <v>928</v>
      </c>
      <c r="G418" s="89" t="s">
        <v>977</v>
      </c>
      <c r="H418" s="89">
        <v>5</v>
      </c>
      <c r="I418" s="239">
        <v>3.0501567780583921E-3</v>
      </c>
    </row>
    <row r="419" spans="1:9" ht="9" customHeight="1" x14ac:dyDescent="0.15">
      <c r="A419" s="136">
        <v>399</v>
      </c>
      <c r="B419" s="89" t="s">
        <v>1482</v>
      </c>
      <c r="C419" s="89">
        <v>48</v>
      </c>
      <c r="D419" s="199">
        <v>2.9281505069360565E-2</v>
      </c>
      <c r="E419" s="241"/>
      <c r="F419" s="136">
        <v>929</v>
      </c>
      <c r="G419" s="89" t="s">
        <v>3138</v>
      </c>
      <c r="H419" s="89">
        <v>5</v>
      </c>
      <c r="I419" s="239">
        <v>3.0501567780583921E-3</v>
      </c>
    </row>
    <row r="420" spans="1:9" ht="9" customHeight="1" x14ac:dyDescent="0.15">
      <c r="A420" s="136">
        <v>400</v>
      </c>
      <c r="B420" s="89" t="s">
        <v>1318</v>
      </c>
      <c r="C420" s="89">
        <v>48</v>
      </c>
      <c r="D420" s="199">
        <v>2.9281505069360565E-2</v>
      </c>
      <c r="E420" s="241"/>
      <c r="F420" s="136">
        <v>930</v>
      </c>
      <c r="G420" s="89" t="s">
        <v>3139</v>
      </c>
      <c r="H420" s="89">
        <v>5</v>
      </c>
      <c r="I420" s="239">
        <v>3.0501567780583921E-3</v>
      </c>
    </row>
    <row r="421" spans="1:9" ht="9" customHeight="1" x14ac:dyDescent="0.15">
      <c r="A421" s="136">
        <v>401</v>
      </c>
      <c r="B421" s="93" t="s">
        <v>2559</v>
      </c>
      <c r="C421" s="89">
        <v>47</v>
      </c>
      <c r="D421" s="199">
        <v>2.8671473713748886E-2</v>
      </c>
      <c r="E421" s="241"/>
      <c r="F421" s="136">
        <v>931</v>
      </c>
      <c r="G421" s="89" t="s">
        <v>1960</v>
      </c>
      <c r="H421" s="89">
        <v>5</v>
      </c>
      <c r="I421" s="239">
        <v>3.0501567780583921E-3</v>
      </c>
    </row>
    <row r="422" spans="1:9" ht="9" customHeight="1" x14ac:dyDescent="0.15">
      <c r="A422" s="136">
        <v>402</v>
      </c>
      <c r="B422" s="89" t="s">
        <v>2561</v>
      </c>
      <c r="C422" s="89">
        <v>47</v>
      </c>
      <c r="D422" s="199">
        <v>2.8671473713748886E-2</v>
      </c>
      <c r="E422" s="241"/>
      <c r="F422" s="136">
        <v>932</v>
      </c>
      <c r="G422" s="89" t="s">
        <v>1366</v>
      </c>
      <c r="H422" s="89">
        <v>5</v>
      </c>
      <c r="I422" s="239">
        <v>3.0501567780583921E-3</v>
      </c>
    </row>
    <row r="423" spans="1:9" ht="9" customHeight="1" x14ac:dyDescent="0.15">
      <c r="A423" s="136">
        <v>403</v>
      </c>
      <c r="B423" s="89" t="s">
        <v>1682</v>
      </c>
      <c r="C423" s="89">
        <v>47</v>
      </c>
      <c r="D423" s="199">
        <v>2.8671473713748886E-2</v>
      </c>
      <c r="E423" s="241"/>
      <c r="F423" s="136">
        <v>933</v>
      </c>
      <c r="G423" s="89" t="s">
        <v>2986</v>
      </c>
      <c r="H423" s="89">
        <v>5</v>
      </c>
      <c r="I423" s="239">
        <v>3.0501567780583921E-3</v>
      </c>
    </row>
    <row r="424" spans="1:9" ht="9" customHeight="1" x14ac:dyDescent="0.15">
      <c r="A424" s="136">
        <v>404</v>
      </c>
      <c r="B424" s="89" t="s">
        <v>2462</v>
      </c>
      <c r="C424" s="89">
        <v>47</v>
      </c>
      <c r="D424" s="199">
        <v>2.8671473713748886E-2</v>
      </c>
      <c r="E424" s="241"/>
      <c r="F424" s="136">
        <v>934</v>
      </c>
      <c r="G424" s="89" t="s">
        <v>1270</v>
      </c>
      <c r="H424" s="89">
        <v>5</v>
      </c>
      <c r="I424" s="239">
        <v>3.0501567780583921E-3</v>
      </c>
    </row>
    <row r="425" spans="1:9" ht="9" customHeight="1" x14ac:dyDescent="0.15">
      <c r="A425" s="136">
        <v>405</v>
      </c>
      <c r="B425" s="89" t="s">
        <v>1042</v>
      </c>
      <c r="C425" s="89">
        <v>47</v>
      </c>
      <c r="D425" s="199">
        <v>2.8671473713748886E-2</v>
      </c>
      <c r="E425" s="241"/>
      <c r="F425" s="136">
        <v>935</v>
      </c>
      <c r="G425" s="89" t="s">
        <v>3144</v>
      </c>
      <c r="H425" s="89">
        <v>5</v>
      </c>
      <c r="I425" s="239">
        <v>3.0501567780583921E-3</v>
      </c>
    </row>
    <row r="426" spans="1:9" ht="9" customHeight="1" x14ac:dyDescent="0.15">
      <c r="A426" s="136">
        <v>406</v>
      </c>
      <c r="B426" s="89" t="s">
        <v>1191</v>
      </c>
      <c r="C426" s="89">
        <v>47</v>
      </c>
      <c r="D426" s="199">
        <v>2.8671473713748886E-2</v>
      </c>
      <c r="E426" s="241"/>
      <c r="F426" s="136">
        <v>936</v>
      </c>
      <c r="G426" s="89" t="s">
        <v>3145</v>
      </c>
      <c r="H426" s="89">
        <v>5</v>
      </c>
      <c r="I426" s="239">
        <v>3.0501567780583921E-3</v>
      </c>
    </row>
    <row r="427" spans="1:9" ht="9" customHeight="1" x14ac:dyDescent="0.15">
      <c r="A427" s="136">
        <v>407</v>
      </c>
      <c r="B427" s="89" t="s">
        <v>2567</v>
      </c>
      <c r="C427" s="89">
        <v>46</v>
      </c>
      <c r="D427" s="199">
        <v>2.806144235813721E-2</v>
      </c>
      <c r="E427" s="241"/>
      <c r="F427" s="136">
        <v>937</v>
      </c>
      <c r="G427" s="89" t="s">
        <v>3063</v>
      </c>
      <c r="H427" s="89">
        <v>5</v>
      </c>
      <c r="I427" s="239">
        <v>3.0501567780583921E-3</v>
      </c>
    </row>
    <row r="428" spans="1:9" ht="9" customHeight="1" x14ac:dyDescent="0.15">
      <c r="A428" s="136">
        <v>408</v>
      </c>
      <c r="B428" s="89" t="s">
        <v>2344</v>
      </c>
      <c r="C428" s="89">
        <v>46</v>
      </c>
      <c r="D428" s="199">
        <v>2.806144235813721E-2</v>
      </c>
      <c r="E428" s="241"/>
      <c r="F428" s="136">
        <v>938</v>
      </c>
      <c r="G428" s="89" t="s">
        <v>3146</v>
      </c>
      <c r="H428" s="89">
        <v>5</v>
      </c>
      <c r="I428" s="239">
        <v>3.0501567780583921E-3</v>
      </c>
    </row>
    <row r="429" spans="1:9" ht="9" customHeight="1" x14ac:dyDescent="0.15">
      <c r="A429" s="136">
        <v>409</v>
      </c>
      <c r="B429" s="89" t="s">
        <v>2457</v>
      </c>
      <c r="C429" s="89">
        <v>46</v>
      </c>
      <c r="D429" s="199">
        <v>2.806144235813721E-2</v>
      </c>
      <c r="E429" s="241"/>
      <c r="F429" s="136">
        <v>939</v>
      </c>
      <c r="G429" s="89" t="s">
        <v>2739</v>
      </c>
      <c r="H429" s="89">
        <v>5</v>
      </c>
      <c r="I429" s="239">
        <v>3.0501567780583921E-3</v>
      </c>
    </row>
    <row r="430" spans="1:9" ht="9" customHeight="1" x14ac:dyDescent="0.15">
      <c r="A430" s="136">
        <v>410</v>
      </c>
      <c r="B430" s="89" t="s">
        <v>1138</v>
      </c>
      <c r="C430" s="89">
        <v>46</v>
      </c>
      <c r="D430" s="199">
        <v>2.806144235813721E-2</v>
      </c>
      <c r="E430" s="241"/>
      <c r="F430" s="136">
        <v>940</v>
      </c>
      <c r="G430" s="89" t="s">
        <v>3147</v>
      </c>
      <c r="H430" s="89">
        <v>5</v>
      </c>
      <c r="I430" s="239">
        <v>3.0501567780583921E-3</v>
      </c>
    </row>
    <row r="431" spans="1:9" ht="9" customHeight="1" x14ac:dyDescent="0.15">
      <c r="A431" s="136">
        <v>411</v>
      </c>
      <c r="B431" s="89" t="s">
        <v>2422</v>
      </c>
      <c r="C431" s="89">
        <v>46</v>
      </c>
      <c r="D431" s="199">
        <v>2.806144235813721E-2</v>
      </c>
      <c r="E431" s="241"/>
      <c r="F431" s="136">
        <v>941</v>
      </c>
      <c r="G431" s="89" t="s">
        <v>3148</v>
      </c>
      <c r="H431" s="89">
        <v>5</v>
      </c>
      <c r="I431" s="239">
        <v>3.0501567780583921E-3</v>
      </c>
    </row>
    <row r="432" spans="1:9" ht="9" customHeight="1" x14ac:dyDescent="0.15">
      <c r="A432" s="136">
        <v>412</v>
      </c>
      <c r="B432" s="89" t="s">
        <v>2515</v>
      </c>
      <c r="C432" s="89">
        <v>46</v>
      </c>
      <c r="D432" s="199">
        <v>2.806144235813721E-2</v>
      </c>
      <c r="E432" s="241"/>
      <c r="F432" s="136">
        <v>942</v>
      </c>
      <c r="G432" s="89" t="s">
        <v>1249</v>
      </c>
      <c r="H432" s="89">
        <v>5</v>
      </c>
      <c r="I432" s="239">
        <v>3.0501567780583921E-3</v>
      </c>
    </row>
    <row r="433" spans="1:9" ht="9" customHeight="1" x14ac:dyDescent="0.15">
      <c r="A433" s="136">
        <v>413</v>
      </c>
      <c r="B433" s="89" t="s">
        <v>1313</v>
      </c>
      <c r="C433" s="89">
        <v>46</v>
      </c>
      <c r="D433" s="199">
        <v>2.806144235813721E-2</v>
      </c>
      <c r="E433" s="241"/>
      <c r="F433" s="136">
        <v>943</v>
      </c>
      <c r="G433" s="89" t="s">
        <v>3149</v>
      </c>
      <c r="H433" s="89">
        <v>5</v>
      </c>
      <c r="I433" s="239">
        <v>3.0501567780583921E-3</v>
      </c>
    </row>
    <row r="434" spans="1:9" ht="9" customHeight="1" x14ac:dyDescent="0.15">
      <c r="A434" s="136">
        <v>414</v>
      </c>
      <c r="B434" s="89" t="s">
        <v>2569</v>
      </c>
      <c r="C434" s="89">
        <v>46</v>
      </c>
      <c r="D434" s="199">
        <v>2.806144235813721E-2</v>
      </c>
      <c r="E434" s="241"/>
      <c r="F434" s="136">
        <v>944</v>
      </c>
      <c r="G434" s="89" t="s">
        <v>2062</v>
      </c>
      <c r="H434" s="89">
        <v>5</v>
      </c>
      <c r="I434" s="239">
        <v>3.0501567780583921E-3</v>
      </c>
    </row>
    <row r="435" spans="1:9" ht="9" customHeight="1" x14ac:dyDescent="0.15">
      <c r="A435" s="136">
        <v>415</v>
      </c>
      <c r="B435" s="89" t="s">
        <v>2328</v>
      </c>
      <c r="C435" s="89">
        <v>46</v>
      </c>
      <c r="D435" s="199">
        <v>2.806144235813721E-2</v>
      </c>
      <c r="E435" s="241"/>
      <c r="F435" s="136">
        <v>945</v>
      </c>
      <c r="G435" s="89" t="s">
        <v>1411</v>
      </c>
      <c r="H435" s="89">
        <v>5</v>
      </c>
      <c r="I435" s="239">
        <v>3.0501567780583921E-3</v>
      </c>
    </row>
    <row r="436" spans="1:9" ht="9" customHeight="1" x14ac:dyDescent="0.15">
      <c r="A436" s="136">
        <v>416</v>
      </c>
      <c r="B436" s="202" t="s">
        <v>2560</v>
      </c>
      <c r="C436" s="89">
        <v>45</v>
      </c>
      <c r="D436" s="199">
        <v>2.745141100252553E-2</v>
      </c>
      <c r="E436" s="241"/>
      <c r="F436" s="136">
        <v>946</v>
      </c>
      <c r="G436" s="93" t="s">
        <v>3151</v>
      </c>
      <c r="H436" s="89">
        <v>4</v>
      </c>
      <c r="I436" s="239">
        <v>2.4401254224467139E-3</v>
      </c>
    </row>
    <row r="437" spans="1:9" ht="9" customHeight="1" x14ac:dyDescent="0.15">
      <c r="A437" s="136">
        <v>417</v>
      </c>
      <c r="B437" s="202" t="s">
        <v>1172</v>
      </c>
      <c r="C437" s="89">
        <v>45</v>
      </c>
      <c r="D437" s="199">
        <v>2.745141100252553E-2</v>
      </c>
      <c r="E437" s="241"/>
      <c r="F437" s="136">
        <v>947</v>
      </c>
      <c r="G437" s="202" t="s">
        <v>2930</v>
      </c>
      <c r="H437" s="89">
        <v>4</v>
      </c>
      <c r="I437" s="239">
        <v>2.4401254224467139E-3</v>
      </c>
    </row>
    <row r="438" spans="1:9" ht="9" customHeight="1" x14ac:dyDescent="0.15">
      <c r="A438" s="136">
        <v>418</v>
      </c>
      <c r="B438" s="202" t="s">
        <v>2297</v>
      </c>
      <c r="C438" s="89">
        <v>45</v>
      </c>
      <c r="D438" s="199">
        <v>2.745141100252553E-2</v>
      </c>
      <c r="E438" s="241"/>
      <c r="F438" s="136">
        <v>948</v>
      </c>
      <c r="G438" s="89" t="s">
        <v>994</v>
      </c>
      <c r="H438" s="89">
        <v>4</v>
      </c>
      <c r="I438" s="239">
        <v>2.4401254224467139E-3</v>
      </c>
    </row>
    <row r="439" spans="1:9" ht="9" customHeight="1" x14ac:dyDescent="0.15">
      <c r="A439" s="136">
        <v>419</v>
      </c>
      <c r="B439" s="89" t="s">
        <v>2573</v>
      </c>
      <c r="C439" s="89">
        <v>45</v>
      </c>
      <c r="D439" s="199">
        <v>2.745141100252553E-2</v>
      </c>
      <c r="E439" s="241"/>
      <c r="F439" s="136">
        <v>949</v>
      </c>
      <c r="G439" s="89" t="s">
        <v>2948</v>
      </c>
      <c r="H439" s="89">
        <v>4</v>
      </c>
      <c r="I439" s="239">
        <v>2.4401254224467139E-3</v>
      </c>
    </row>
    <row r="440" spans="1:9" ht="9" customHeight="1" x14ac:dyDescent="0.15">
      <c r="A440" s="136">
        <v>420</v>
      </c>
      <c r="B440" s="89" t="s">
        <v>2352</v>
      </c>
      <c r="C440" s="89">
        <v>45</v>
      </c>
      <c r="D440" s="199">
        <v>2.745141100252553E-2</v>
      </c>
      <c r="E440" s="241"/>
      <c r="F440" s="136">
        <v>950</v>
      </c>
      <c r="G440" s="89" t="s">
        <v>3152</v>
      </c>
      <c r="H440" s="89">
        <v>4</v>
      </c>
      <c r="I440" s="239">
        <v>2.4401254224467139E-3</v>
      </c>
    </row>
    <row r="441" spans="1:9" ht="9" customHeight="1" x14ac:dyDescent="0.15">
      <c r="A441" s="136">
        <v>421</v>
      </c>
      <c r="B441" s="89" t="s">
        <v>2577</v>
      </c>
      <c r="C441" s="89">
        <v>45</v>
      </c>
      <c r="D441" s="199">
        <v>2.745141100252553E-2</v>
      </c>
      <c r="E441" s="241"/>
      <c r="F441" s="136">
        <v>951</v>
      </c>
      <c r="G441" s="89" t="s">
        <v>3153</v>
      </c>
      <c r="H441" s="89">
        <v>4</v>
      </c>
      <c r="I441" s="239">
        <v>2.4401254224467139E-3</v>
      </c>
    </row>
    <row r="442" spans="1:9" ht="9" customHeight="1" x14ac:dyDescent="0.15">
      <c r="A442" s="136">
        <v>422</v>
      </c>
      <c r="B442" s="202" t="s">
        <v>1012</v>
      </c>
      <c r="C442" s="89">
        <v>44</v>
      </c>
      <c r="D442" s="199">
        <v>2.6841379646913851E-2</v>
      </c>
      <c r="E442" s="241"/>
      <c r="F442" s="136">
        <v>952</v>
      </c>
      <c r="G442" s="89" t="s">
        <v>3154</v>
      </c>
      <c r="H442" s="89">
        <v>4</v>
      </c>
      <c r="I442" s="239">
        <v>2.4401254224467139E-3</v>
      </c>
    </row>
    <row r="443" spans="1:9" ht="9" customHeight="1" x14ac:dyDescent="0.15">
      <c r="A443" s="136">
        <v>423</v>
      </c>
      <c r="B443" s="89" t="s">
        <v>2578</v>
      </c>
      <c r="C443" s="89">
        <v>44</v>
      </c>
      <c r="D443" s="199">
        <v>2.6841379646913851E-2</v>
      </c>
      <c r="E443" s="241"/>
      <c r="F443" s="136">
        <v>953</v>
      </c>
      <c r="G443" s="89" t="s">
        <v>1486</v>
      </c>
      <c r="H443" s="89">
        <v>4</v>
      </c>
      <c r="I443" s="239">
        <v>2.4401254224467139E-3</v>
      </c>
    </row>
    <row r="444" spans="1:9" ht="9" customHeight="1" x14ac:dyDescent="0.15">
      <c r="A444" s="136">
        <v>424</v>
      </c>
      <c r="B444" s="89" t="s">
        <v>2246</v>
      </c>
      <c r="C444" s="89">
        <v>44</v>
      </c>
      <c r="D444" s="199">
        <v>2.6841379646913851E-2</v>
      </c>
      <c r="E444" s="241"/>
      <c r="F444" s="136">
        <v>954</v>
      </c>
      <c r="G444" s="89" t="s">
        <v>3135</v>
      </c>
      <c r="H444" s="89">
        <v>4</v>
      </c>
      <c r="I444" s="239">
        <v>2.4401254224467139E-3</v>
      </c>
    </row>
    <row r="445" spans="1:9" ht="9" customHeight="1" x14ac:dyDescent="0.15">
      <c r="A445" s="136">
        <v>425</v>
      </c>
      <c r="B445" s="89" t="s">
        <v>1103</v>
      </c>
      <c r="C445" s="89">
        <v>44</v>
      </c>
      <c r="D445" s="199">
        <v>2.6841379646913851E-2</v>
      </c>
      <c r="E445" s="241"/>
      <c r="F445" s="136">
        <v>955</v>
      </c>
      <c r="G445" s="89" t="s">
        <v>1236</v>
      </c>
      <c r="H445" s="89">
        <v>4</v>
      </c>
      <c r="I445" s="239">
        <v>2.4401254224467139E-3</v>
      </c>
    </row>
    <row r="446" spans="1:9" ht="9" customHeight="1" x14ac:dyDescent="0.15">
      <c r="A446" s="136">
        <v>426</v>
      </c>
      <c r="B446" s="89" t="s">
        <v>1759</v>
      </c>
      <c r="C446" s="89">
        <v>44</v>
      </c>
      <c r="D446" s="199">
        <v>2.6841379646913851E-2</v>
      </c>
      <c r="E446" s="241"/>
      <c r="F446" s="136">
        <v>956</v>
      </c>
      <c r="G446" s="89" t="s">
        <v>1828</v>
      </c>
      <c r="H446" s="89">
        <v>4</v>
      </c>
      <c r="I446" s="239">
        <v>2.4401254224467139E-3</v>
      </c>
    </row>
    <row r="447" spans="1:9" ht="9" customHeight="1" x14ac:dyDescent="0.15">
      <c r="A447" s="136">
        <v>427</v>
      </c>
      <c r="B447" s="89" t="s">
        <v>2584</v>
      </c>
      <c r="C447" s="89">
        <v>44</v>
      </c>
      <c r="D447" s="199">
        <v>2.6841379646913851E-2</v>
      </c>
      <c r="E447" s="241"/>
      <c r="F447" s="136">
        <v>957</v>
      </c>
      <c r="G447" s="89" t="s">
        <v>3158</v>
      </c>
      <c r="H447" s="89">
        <v>4</v>
      </c>
      <c r="I447" s="239">
        <v>2.4401254224467139E-3</v>
      </c>
    </row>
    <row r="448" spans="1:9" ht="9" customHeight="1" x14ac:dyDescent="0.15">
      <c r="A448" s="136">
        <v>428</v>
      </c>
      <c r="B448" s="89" t="s">
        <v>2585</v>
      </c>
      <c r="C448" s="89">
        <v>44</v>
      </c>
      <c r="D448" s="199">
        <v>2.6841379646913851E-2</v>
      </c>
      <c r="E448" s="241"/>
      <c r="F448" s="136">
        <v>958</v>
      </c>
      <c r="G448" s="89" t="s">
        <v>3015</v>
      </c>
      <c r="H448" s="89">
        <v>4</v>
      </c>
      <c r="I448" s="239">
        <v>2.4401254224467139E-3</v>
      </c>
    </row>
    <row r="449" spans="1:9" ht="9" customHeight="1" x14ac:dyDescent="0.15">
      <c r="A449" s="136">
        <v>429</v>
      </c>
      <c r="B449" s="89" t="s">
        <v>1396</v>
      </c>
      <c r="C449" s="89">
        <v>44</v>
      </c>
      <c r="D449" s="199">
        <v>2.6841379646913851E-2</v>
      </c>
      <c r="E449" s="241"/>
      <c r="F449" s="136">
        <v>959</v>
      </c>
      <c r="G449" s="89" t="s">
        <v>3159</v>
      </c>
      <c r="H449" s="89">
        <v>4</v>
      </c>
      <c r="I449" s="239">
        <v>2.4401254224467139E-3</v>
      </c>
    </row>
    <row r="450" spans="1:9" ht="9" customHeight="1" x14ac:dyDescent="0.15">
      <c r="A450" s="136">
        <v>430</v>
      </c>
      <c r="B450" s="89" t="s">
        <v>1252</v>
      </c>
      <c r="C450" s="89">
        <v>43</v>
      </c>
      <c r="D450" s="199">
        <v>2.6231348291302171E-2</v>
      </c>
      <c r="E450" s="241"/>
      <c r="F450" s="136">
        <v>960</v>
      </c>
      <c r="G450" s="89" t="s">
        <v>3160</v>
      </c>
      <c r="H450" s="89">
        <v>4</v>
      </c>
      <c r="I450" s="239">
        <v>2.4401254224467139E-3</v>
      </c>
    </row>
    <row r="451" spans="1:9" ht="9" customHeight="1" x14ac:dyDescent="0.15">
      <c r="A451" s="136">
        <v>431</v>
      </c>
      <c r="B451" s="89" t="s">
        <v>2467</v>
      </c>
      <c r="C451" s="89">
        <v>43</v>
      </c>
      <c r="D451" s="199">
        <v>2.6231348291302171E-2</v>
      </c>
      <c r="E451" s="241"/>
      <c r="F451" s="136">
        <v>961</v>
      </c>
      <c r="G451" s="89" t="s">
        <v>3163</v>
      </c>
      <c r="H451" s="89">
        <v>4</v>
      </c>
      <c r="I451" s="239">
        <v>2.4401254224467139E-3</v>
      </c>
    </row>
    <row r="452" spans="1:9" ht="9" customHeight="1" x14ac:dyDescent="0.15">
      <c r="A452" s="136">
        <v>432</v>
      </c>
      <c r="B452" s="89" t="s">
        <v>2596</v>
      </c>
      <c r="C452" s="89">
        <v>43</v>
      </c>
      <c r="D452" s="199">
        <v>2.6231348291302171E-2</v>
      </c>
      <c r="E452" s="241"/>
      <c r="F452" s="136">
        <v>962</v>
      </c>
      <c r="G452" s="89" t="s">
        <v>3166</v>
      </c>
      <c r="H452" s="89">
        <v>4</v>
      </c>
      <c r="I452" s="239">
        <v>2.4401254224467139E-3</v>
      </c>
    </row>
    <row r="453" spans="1:9" ht="9" customHeight="1" x14ac:dyDescent="0.15">
      <c r="A453" s="136">
        <v>433</v>
      </c>
      <c r="B453" s="89" t="s">
        <v>2448</v>
      </c>
      <c r="C453" s="89">
        <v>43</v>
      </c>
      <c r="D453" s="199">
        <v>2.6231348291302171E-2</v>
      </c>
      <c r="E453" s="241"/>
      <c r="F453" s="136">
        <v>963</v>
      </c>
      <c r="G453" s="89" t="s">
        <v>2943</v>
      </c>
      <c r="H453" s="89">
        <v>4</v>
      </c>
      <c r="I453" s="239">
        <v>2.4401254224467139E-3</v>
      </c>
    </row>
    <row r="454" spans="1:9" ht="9" customHeight="1" x14ac:dyDescent="0.15">
      <c r="A454" s="136">
        <v>434</v>
      </c>
      <c r="B454" s="89" t="s">
        <v>2601</v>
      </c>
      <c r="C454" s="89">
        <v>43</v>
      </c>
      <c r="D454" s="199">
        <v>2.6231348291302171E-2</v>
      </c>
      <c r="E454" s="241"/>
      <c r="F454" s="136">
        <v>964</v>
      </c>
      <c r="G454" s="89" t="s">
        <v>1817</v>
      </c>
      <c r="H454" s="89">
        <v>4</v>
      </c>
      <c r="I454" s="239">
        <v>2.4401254224467139E-3</v>
      </c>
    </row>
    <row r="455" spans="1:9" ht="9" customHeight="1" x14ac:dyDescent="0.15">
      <c r="A455" s="136">
        <v>435</v>
      </c>
      <c r="B455" s="89" t="s">
        <v>1906</v>
      </c>
      <c r="C455" s="89">
        <v>42</v>
      </c>
      <c r="D455" s="199">
        <v>2.5621316935690495E-2</v>
      </c>
      <c r="E455" s="241"/>
      <c r="F455" s="136">
        <v>965</v>
      </c>
      <c r="G455" s="89" t="s">
        <v>2945</v>
      </c>
      <c r="H455" s="89">
        <v>4</v>
      </c>
      <c r="I455" s="239">
        <v>2.4401254224467139E-3</v>
      </c>
    </row>
    <row r="456" spans="1:9" ht="9" customHeight="1" x14ac:dyDescent="0.15">
      <c r="A456" s="136">
        <v>436</v>
      </c>
      <c r="B456" s="89" t="s">
        <v>2423</v>
      </c>
      <c r="C456" s="89">
        <v>42</v>
      </c>
      <c r="D456" s="199">
        <v>2.5621316935690495E-2</v>
      </c>
      <c r="E456" s="241"/>
      <c r="F456" s="136">
        <v>966</v>
      </c>
      <c r="G456" s="202" t="s">
        <v>3040</v>
      </c>
      <c r="H456" s="89">
        <v>3</v>
      </c>
      <c r="I456" s="239">
        <v>1.8300940668350353E-3</v>
      </c>
    </row>
    <row r="457" spans="1:9" ht="9" customHeight="1" x14ac:dyDescent="0.15">
      <c r="A457" s="136">
        <v>437</v>
      </c>
      <c r="B457" s="89" t="s">
        <v>1995</v>
      </c>
      <c r="C457" s="89">
        <v>42</v>
      </c>
      <c r="D457" s="199">
        <v>2.5621316935690495E-2</v>
      </c>
      <c r="E457" s="241"/>
      <c r="F457" s="136">
        <v>967</v>
      </c>
      <c r="G457" s="202" t="s">
        <v>1056</v>
      </c>
      <c r="H457" s="89">
        <v>3</v>
      </c>
      <c r="I457" s="239">
        <v>1.8300940668350353E-3</v>
      </c>
    </row>
    <row r="458" spans="1:9" ht="9" customHeight="1" x14ac:dyDescent="0.15">
      <c r="A458" s="136">
        <v>438</v>
      </c>
      <c r="B458" s="89" t="s">
        <v>1465</v>
      </c>
      <c r="C458" s="89">
        <v>42</v>
      </c>
      <c r="D458" s="199">
        <v>2.5621316935690495E-2</v>
      </c>
      <c r="E458" s="241"/>
      <c r="F458" s="136">
        <v>968</v>
      </c>
      <c r="G458" s="89" t="s">
        <v>3171</v>
      </c>
      <c r="H458" s="89">
        <v>3</v>
      </c>
      <c r="I458" s="239">
        <v>1.8300940668350353E-3</v>
      </c>
    </row>
    <row r="459" spans="1:9" ht="9" customHeight="1" x14ac:dyDescent="0.15">
      <c r="A459" s="136">
        <v>439</v>
      </c>
      <c r="B459" s="89" t="s">
        <v>2606</v>
      </c>
      <c r="C459" s="89">
        <v>42</v>
      </c>
      <c r="D459" s="199">
        <v>2.5621316935690495E-2</v>
      </c>
      <c r="E459" s="241"/>
      <c r="F459" s="136">
        <v>969</v>
      </c>
      <c r="G459" s="89" t="s">
        <v>3173</v>
      </c>
      <c r="H459" s="89">
        <v>3</v>
      </c>
      <c r="I459" s="239">
        <v>1.8300940668350353E-3</v>
      </c>
    </row>
    <row r="460" spans="1:9" ht="9" customHeight="1" x14ac:dyDescent="0.15">
      <c r="A460" s="136">
        <v>440</v>
      </c>
      <c r="B460" s="89" t="s">
        <v>1143</v>
      </c>
      <c r="C460" s="89">
        <v>42</v>
      </c>
      <c r="D460" s="199">
        <v>2.5621316935690495E-2</v>
      </c>
      <c r="E460" s="241"/>
      <c r="F460" s="136">
        <v>970</v>
      </c>
      <c r="G460" s="89" t="s">
        <v>3176</v>
      </c>
      <c r="H460" s="89">
        <v>3</v>
      </c>
      <c r="I460" s="239">
        <v>1.8300940668350353E-3</v>
      </c>
    </row>
    <row r="461" spans="1:9" ht="9" customHeight="1" x14ac:dyDescent="0.15">
      <c r="A461" s="136">
        <v>441</v>
      </c>
      <c r="B461" s="93" t="s">
        <v>1584</v>
      </c>
      <c r="C461" s="89">
        <v>41</v>
      </c>
      <c r="D461" s="199">
        <v>2.5011285580078816E-2</v>
      </c>
      <c r="E461" s="241"/>
      <c r="F461" s="136">
        <v>971</v>
      </c>
      <c r="G461" s="89" t="s">
        <v>2765</v>
      </c>
      <c r="H461" s="89">
        <v>3</v>
      </c>
      <c r="I461" s="239">
        <v>1.8300940668350353E-3</v>
      </c>
    </row>
    <row r="462" spans="1:9" ht="9" customHeight="1" x14ac:dyDescent="0.15">
      <c r="A462" s="136">
        <v>442</v>
      </c>
      <c r="B462" s="202" t="s">
        <v>2609</v>
      </c>
      <c r="C462" s="89">
        <v>41</v>
      </c>
      <c r="D462" s="199">
        <v>2.5011285580078816E-2</v>
      </c>
      <c r="E462" s="241"/>
      <c r="F462" s="136">
        <v>972</v>
      </c>
      <c r="G462" s="89" t="s">
        <v>3073</v>
      </c>
      <c r="H462" s="89">
        <v>3</v>
      </c>
      <c r="I462" s="239">
        <v>1.8300940668350353E-3</v>
      </c>
    </row>
    <row r="463" spans="1:9" ht="9" customHeight="1" x14ac:dyDescent="0.15">
      <c r="A463" s="136">
        <v>443</v>
      </c>
      <c r="B463" s="89" t="s">
        <v>1298</v>
      </c>
      <c r="C463" s="89">
        <v>41</v>
      </c>
      <c r="D463" s="199">
        <v>2.5011285580078816E-2</v>
      </c>
      <c r="E463" s="241"/>
      <c r="F463" s="136">
        <v>973</v>
      </c>
      <c r="G463" s="89" t="s">
        <v>3178</v>
      </c>
      <c r="H463" s="89">
        <v>3</v>
      </c>
      <c r="I463" s="239">
        <v>1.8300940668350353E-3</v>
      </c>
    </row>
    <row r="464" spans="1:9" ht="9" customHeight="1" x14ac:dyDescent="0.15">
      <c r="A464" s="136">
        <v>444</v>
      </c>
      <c r="B464" s="89" t="s">
        <v>2610</v>
      </c>
      <c r="C464" s="89">
        <v>41</v>
      </c>
      <c r="D464" s="199">
        <v>2.5011285580078816E-2</v>
      </c>
      <c r="E464" s="241"/>
      <c r="F464" s="136">
        <v>974</v>
      </c>
      <c r="G464" s="89" t="s">
        <v>3181</v>
      </c>
      <c r="H464" s="89">
        <v>3</v>
      </c>
      <c r="I464" s="239">
        <v>1.8300940668350353E-3</v>
      </c>
    </row>
    <row r="465" spans="1:9" ht="9" customHeight="1" x14ac:dyDescent="0.15">
      <c r="A465" s="136">
        <v>445</v>
      </c>
      <c r="B465" s="89" t="s">
        <v>2459</v>
      </c>
      <c r="C465" s="89">
        <v>41</v>
      </c>
      <c r="D465" s="199">
        <v>2.5011285580078816E-2</v>
      </c>
      <c r="E465" s="241"/>
      <c r="F465" s="136">
        <v>975</v>
      </c>
      <c r="G465" s="89" t="s">
        <v>1282</v>
      </c>
      <c r="H465" s="89">
        <v>3</v>
      </c>
      <c r="I465" s="239">
        <v>1.8300940668350353E-3</v>
      </c>
    </row>
    <row r="466" spans="1:9" ht="9" customHeight="1" x14ac:dyDescent="0.15">
      <c r="A466" s="136">
        <v>446</v>
      </c>
      <c r="B466" s="89" t="s">
        <v>1545</v>
      </c>
      <c r="C466" s="89">
        <v>41</v>
      </c>
      <c r="D466" s="199">
        <v>2.5011285580078816E-2</v>
      </c>
      <c r="E466" s="241"/>
      <c r="F466" s="136">
        <v>976</v>
      </c>
      <c r="G466" s="89" t="s">
        <v>3182</v>
      </c>
      <c r="H466" s="89">
        <v>3</v>
      </c>
      <c r="I466" s="239">
        <v>1.8300940668350353E-3</v>
      </c>
    </row>
    <row r="467" spans="1:9" ht="9" customHeight="1" x14ac:dyDescent="0.15">
      <c r="A467" s="136">
        <v>447</v>
      </c>
      <c r="B467" s="89" t="s">
        <v>2115</v>
      </c>
      <c r="C467" s="89">
        <v>41</v>
      </c>
      <c r="D467" s="199">
        <v>2.5011285580078816E-2</v>
      </c>
      <c r="E467" s="241"/>
      <c r="F467" s="136">
        <v>977</v>
      </c>
      <c r="G467" s="89" t="s">
        <v>3183</v>
      </c>
      <c r="H467" s="89">
        <v>3</v>
      </c>
      <c r="I467" s="239">
        <v>1.8300940668350353E-3</v>
      </c>
    </row>
    <row r="468" spans="1:9" ht="9" customHeight="1" x14ac:dyDescent="0.15">
      <c r="A468" s="136">
        <v>448</v>
      </c>
      <c r="B468" s="89" t="s">
        <v>2618</v>
      </c>
      <c r="C468" s="89">
        <v>40</v>
      </c>
      <c r="D468" s="199">
        <v>2.4401254224467137E-2</v>
      </c>
      <c r="E468" s="241"/>
      <c r="F468" s="136">
        <v>978</v>
      </c>
      <c r="G468" s="89" t="s">
        <v>1409</v>
      </c>
      <c r="H468" s="89">
        <v>3</v>
      </c>
      <c r="I468" s="239">
        <v>1.8300940668350353E-3</v>
      </c>
    </row>
    <row r="469" spans="1:9" ht="9" customHeight="1" x14ac:dyDescent="0.15">
      <c r="A469" s="136">
        <v>449</v>
      </c>
      <c r="B469" s="89" t="s">
        <v>2413</v>
      </c>
      <c r="C469" s="89">
        <v>40</v>
      </c>
      <c r="D469" s="199">
        <v>2.4401254224467137E-2</v>
      </c>
      <c r="E469" s="241"/>
      <c r="F469" s="136">
        <v>979</v>
      </c>
      <c r="G469" s="89" t="s">
        <v>3143</v>
      </c>
      <c r="H469" s="89">
        <v>3</v>
      </c>
      <c r="I469" s="239">
        <v>1.8300940668350353E-3</v>
      </c>
    </row>
    <row r="470" spans="1:9" ht="9" customHeight="1" x14ac:dyDescent="0.15">
      <c r="A470" s="136">
        <v>450</v>
      </c>
      <c r="B470" s="89" t="s">
        <v>2065</v>
      </c>
      <c r="C470" s="89">
        <v>40</v>
      </c>
      <c r="D470" s="199">
        <v>2.4401254224467137E-2</v>
      </c>
      <c r="E470" s="241"/>
      <c r="F470" s="136">
        <v>980</v>
      </c>
      <c r="G470" s="89" t="s">
        <v>3189</v>
      </c>
      <c r="H470" s="89">
        <v>3</v>
      </c>
      <c r="I470" s="239">
        <v>1.8300940668350353E-3</v>
      </c>
    </row>
    <row r="471" spans="1:9" ht="9" customHeight="1" x14ac:dyDescent="0.15">
      <c r="A471" s="136">
        <v>451</v>
      </c>
      <c r="B471" s="89" t="s">
        <v>2171</v>
      </c>
      <c r="C471" s="89">
        <v>40</v>
      </c>
      <c r="D471" s="199">
        <v>2.4401254224467137E-2</v>
      </c>
      <c r="E471" s="241"/>
      <c r="F471" s="136">
        <v>981</v>
      </c>
      <c r="G471" s="89" t="s">
        <v>3190</v>
      </c>
      <c r="H471" s="89">
        <v>3</v>
      </c>
      <c r="I471" s="239">
        <v>1.8300940668350353E-3</v>
      </c>
    </row>
    <row r="472" spans="1:9" ht="9" customHeight="1" x14ac:dyDescent="0.15">
      <c r="A472" s="136">
        <v>452</v>
      </c>
      <c r="B472" s="89" t="s">
        <v>2218</v>
      </c>
      <c r="C472" s="89">
        <v>40</v>
      </c>
      <c r="D472" s="199">
        <v>2.4401254224467137E-2</v>
      </c>
      <c r="E472" s="241"/>
      <c r="F472" s="136">
        <v>982</v>
      </c>
      <c r="G472" s="89" t="s">
        <v>2900</v>
      </c>
      <c r="H472" s="89">
        <v>3</v>
      </c>
      <c r="I472" s="239">
        <v>1.8300940668350353E-3</v>
      </c>
    </row>
    <row r="473" spans="1:9" ht="9" customHeight="1" x14ac:dyDescent="0.15">
      <c r="A473" s="753">
        <v>453</v>
      </c>
      <c r="B473" s="100" t="s">
        <v>2626</v>
      </c>
      <c r="C473" s="100">
        <v>40</v>
      </c>
      <c r="D473" s="206">
        <v>2.4401254224467137E-2</v>
      </c>
      <c r="E473" s="754"/>
      <c r="F473" s="753">
        <v>983</v>
      </c>
      <c r="G473" s="100" t="s">
        <v>3191</v>
      </c>
      <c r="H473" s="100">
        <v>3</v>
      </c>
      <c r="I473" s="757">
        <v>1.8300940668350353E-3</v>
      </c>
    </row>
    <row r="474" spans="1:9" ht="9" customHeight="1" x14ac:dyDescent="0.15">
      <c r="A474" s="136">
        <v>454</v>
      </c>
      <c r="B474" s="89" t="s">
        <v>2627</v>
      </c>
      <c r="C474" s="89">
        <v>40</v>
      </c>
      <c r="D474" s="199">
        <v>2.4401254224467137E-2</v>
      </c>
      <c r="E474" s="241"/>
      <c r="F474" s="136">
        <v>984</v>
      </c>
      <c r="G474" s="89" t="s">
        <v>3193</v>
      </c>
      <c r="H474" s="89">
        <v>3</v>
      </c>
      <c r="I474" s="239">
        <v>1.8300940668350353E-3</v>
      </c>
    </row>
    <row r="475" spans="1:9" ht="9" customHeight="1" x14ac:dyDescent="0.15">
      <c r="A475" s="136">
        <v>455</v>
      </c>
      <c r="B475" s="89" t="s">
        <v>2303</v>
      </c>
      <c r="C475" s="89">
        <v>40</v>
      </c>
      <c r="D475" s="199">
        <v>2.4401254224467137E-2</v>
      </c>
      <c r="E475" s="241"/>
      <c r="F475" s="136">
        <v>985</v>
      </c>
      <c r="G475" s="89" t="s">
        <v>3079</v>
      </c>
      <c r="H475" s="89">
        <v>3</v>
      </c>
      <c r="I475" s="239">
        <v>1.8300940668350353E-3</v>
      </c>
    </row>
    <row r="476" spans="1:9" ht="9" customHeight="1" x14ac:dyDescent="0.15">
      <c r="A476" s="136">
        <v>456</v>
      </c>
      <c r="B476" s="89" t="s">
        <v>2628</v>
      </c>
      <c r="C476" s="89">
        <v>40</v>
      </c>
      <c r="D476" s="199">
        <v>2.4401254224467137E-2</v>
      </c>
      <c r="E476" s="241"/>
      <c r="F476" s="136">
        <v>986</v>
      </c>
      <c r="G476" s="89" t="s">
        <v>2988</v>
      </c>
      <c r="H476" s="89">
        <v>3</v>
      </c>
      <c r="I476" s="239">
        <v>1.8300940668350353E-3</v>
      </c>
    </row>
    <row r="477" spans="1:9" ht="9" customHeight="1" x14ac:dyDescent="0.15">
      <c r="A477" s="136">
        <v>457</v>
      </c>
      <c r="B477" s="89" t="s">
        <v>2261</v>
      </c>
      <c r="C477" s="89">
        <v>40</v>
      </c>
      <c r="D477" s="199">
        <v>2.4401254224467137E-2</v>
      </c>
      <c r="E477" s="241"/>
      <c r="F477" s="136">
        <v>987</v>
      </c>
      <c r="G477" s="89" t="s">
        <v>3194</v>
      </c>
      <c r="H477" s="89">
        <v>3</v>
      </c>
      <c r="I477" s="239">
        <v>1.8300940668350353E-3</v>
      </c>
    </row>
    <row r="478" spans="1:9" ht="9" customHeight="1" x14ac:dyDescent="0.15">
      <c r="A478" s="136">
        <v>458</v>
      </c>
      <c r="B478" s="201" t="s">
        <v>2629</v>
      </c>
      <c r="C478" s="89">
        <v>39</v>
      </c>
      <c r="D478" s="199">
        <v>2.3791222868855461E-2</v>
      </c>
      <c r="E478" s="241"/>
      <c r="F478" s="136">
        <v>988</v>
      </c>
      <c r="G478" s="89" t="s">
        <v>3195</v>
      </c>
      <c r="H478" s="89">
        <v>3</v>
      </c>
      <c r="I478" s="239">
        <v>1.8300940668350353E-3</v>
      </c>
    </row>
    <row r="479" spans="1:9" ht="9" customHeight="1" x14ac:dyDescent="0.15">
      <c r="A479" s="136">
        <v>459</v>
      </c>
      <c r="B479" s="201" t="s">
        <v>1418</v>
      </c>
      <c r="C479" s="89">
        <v>39</v>
      </c>
      <c r="D479" s="199">
        <v>2.3791222868855461E-2</v>
      </c>
      <c r="E479" s="241"/>
      <c r="F479" s="136">
        <v>989</v>
      </c>
      <c r="G479" s="89" t="s">
        <v>3196</v>
      </c>
      <c r="H479" s="89">
        <v>3</v>
      </c>
      <c r="I479" s="239">
        <v>1.8300940668350353E-3</v>
      </c>
    </row>
    <row r="480" spans="1:9" ht="9" customHeight="1" x14ac:dyDescent="0.15">
      <c r="A480" s="136">
        <v>460</v>
      </c>
      <c r="B480" s="89" t="s">
        <v>2633</v>
      </c>
      <c r="C480" s="89">
        <v>39</v>
      </c>
      <c r="D480" s="199">
        <v>2.3791222868855461E-2</v>
      </c>
      <c r="E480" s="241"/>
      <c r="F480" s="136">
        <v>990</v>
      </c>
      <c r="G480" s="89" t="s">
        <v>3198</v>
      </c>
      <c r="H480" s="89">
        <v>3</v>
      </c>
      <c r="I480" s="239">
        <v>1.8300940668350353E-3</v>
      </c>
    </row>
    <row r="481" spans="1:9" ht="9" customHeight="1" x14ac:dyDescent="0.15">
      <c r="A481" s="136">
        <v>461</v>
      </c>
      <c r="B481" s="89" t="s">
        <v>2620</v>
      </c>
      <c r="C481" s="89">
        <v>39</v>
      </c>
      <c r="D481" s="199">
        <v>2.3791222868855461E-2</v>
      </c>
      <c r="E481" s="241"/>
      <c r="F481" s="136">
        <v>991</v>
      </c>
      <c r="G481" s="202" t="s">
        <v>3041</v>
      </c>
      <c r="H481" s="89">
        <v>2</v>
      </c>
      <c r="I481" s="239">
        <v>1.220062711223357E-3</v>
      </c>
    </row>
    <row r="482" spans="1:9" ht="9" customHeight="1" x14ac:dyDescent="0.15">
      <c r="A482" s="136">
        <v>462</v>
      </c>
      <c r="B482" s="89" t="s">
        <v>2634</v>
      </c>
      <c r="C482" s="89">
        <v>39</v>
      </c>
      <c r="D482" s="199">
        <v>2.3791222868855461E-2</v>
      </c>
      <c r="E482" s="241"/>
      <c r="F482" s="136">
        <v>992</v>
      </c>
      <c r="G482" s="93" t="s">
        <v>1629</v>
      </c>
      <c r="H482" s="89">
        <v>2</v>
      </c>
      <c r="I482" s="239">
        <v>1.220062711223357E-3</v>
      </c>
    </row>
    <row r="483" spans="1:9" ht="9" customHeight="1" x14ac:dyDescent="0.15">
      <c r="A483" s="136">
        <v>463</v>
      </c>
      <c r="B483" s="89" t="s">
        <v>2639</v>
      </c>
      <c r="C483" s="89">
        <v>39</v>
      </c>
      <c r="D483" s="199">
        <v>2.3791222868855461E-2</v>
      </c>
      <c r="E483" s="241"/>
      <c r="F483" s="136">
        <v>993</v>
      </c>
      <c r="G483" s="89" t="s">
        <v>1294</v>
      </c>
      <c r="H483" s="89">
        <v>2</v>
      </c>
      <c r="I483" s="239">
        <v>1.220062711223357E-3</v>
      </c>
    </row>
    <row r="484" spans="1:9" ht="9" customHeight="1" x14ac:dyDescent="0.15">
      <c r="A484" s="136">
        <v>464</v>
      </c>
      <c r="B484" s="89" t="s">
        <v>1635</v>
      </c>
      <c r="C484" s="89">
        <v>39</v>
      </c>
      <c r="D484" s="199">
        <v>2.3791222868855461E-2</v>
      </c>
      <c r="E484" s="241"/>
      <c r="F484" s="136">
        <v>994</v>
      </c>
      <c r="G484" s="89" t="s">
        <v>3206</v>
      </c>
      <c r="H484" s="89">
        <v>2</v>
      </c>
      <c r="I484" s="239">
        <v>1.220062711223357E-3</v>
      </c>
    </row>
    <row r="485" spans="1:9" ht="9" customHeight="1" x14ac:dyDescent="0.15">
      <c r="A485" s="136">
        <v>465</v>
      </c>
      <c r="B485" s="89" t="s">
        <v>1399</v>
      </c>
      <c r="C485" s="89">
        <v>39</v>
      </c>
      <c r="D485" s="199">
        <v>2.3791222868855461E-2</v>
      </c>
      <c r="E485" s="241"/>
      <c r="F485" s="136">
        <v>995</v>
      </c>
      <c r="G485" s="89" t="s">
        <v>3207</v>
      </c>
      <c r="H485" s="89">
        <v>2</v>
      </c>
      <c r="I485" s="239">
        <v>1.220062711223357E-3</v>
      </c>
    </row>
    <row r="486" spans="1:9" ht="9" customHeight="1" x14ac:dyDescent="0.15">
      <c r="A486" s="755"/>
      <c r="B486" s="128"/>
      <c r="C486" s="128"/>
      <c r="D486" s="719"/>
      <c r="E486" s="756"/>
      <c r="F486" s="755"/>
      <c r="G486" s="127" t="s">
        <v>3910</v>
      </c>
      <c r="H486" s="128"/>
      <c r="I486" s="758"/>
    </row>
    <row r="487" spans="1:9" s="103" customFormat="1" ht="9" customHeight="1" x14ac:dyDescent="0.15">
      <c r="A487" s="647" t="s">
        <v>0</v>
      </c>
      <c r="B487" s="857" t="s">
        <v>3307</v>
      </c>
      <c r="C487" s="647" t="s">
        <v>3311</v>
      </c>
      <c r="D487" s="647" t="s">
        <v>923</v>
      </c>
      <c r="E487" s="647"/>
      <c r="F487" s="647" t="s">
        <v>0</v>
      </c>
      <c r="G487" s="857" t="s">
        <v>3307</v>
      </c>
      <c r="H487" s="647" t="s">
        <v>3311</v>
      </c>
      <c r="I487" s="647" t="s">
        <v>923</v>
      </c>
    </row>
    <row r="488" spans="1:9" s="103" customFormat="1" ht="9" customHeight="1" x14ac:dyDescent="0.15">
      <c r="A488" s="649" t="s">
        <v>2</v>
      </c>
      <c r="B488" s="857"/>
      <c r="C488" s="649" t="s">
        <v>884</v>
      </c>
      <c r="D488" s="649" t="s">
        <v>6</v>
      </c>
      <c r="E488" s="649"/>
      <c r="F488" s="649" t="s">
        <v>2</v>
      </c>
      <c r="G488" s="857"/>
      <c r="H488" s="649" t="s">
        <v>884</v>
      </c>
      <c r="I488" s="649" t="s">
        <v>6</v>
      </c>
    </row>
    <row r="489" spans="1:9" ht="9" customHeight="1" x14ac:dyDescent="0.15">
      <c r="A489" s="136">
        <v>466</v>
      </c>
      <c r="B489" s="89" t="s">
        <v>2640</v>
      </c>
      <c r="C489" s="89">
        <v>39</v>
      </c>
      <c r="D489" s="199">
        <v>2.3791222868855461E-2</v>
      </c>
      <c r="E489" s="241"/>
      <c r="F489" s="136">
        <v>996</v>
      </c>
      <c r="G489" s="89" t="s">
        <v>1450</v>
      </c>
      <c r="H489" s="89">
        <v>2</v>
      </c>
      <c r="I489" s="239">
        <v>1.220062711223357E-3</v>
      </c>
    </row>
    <row r="490" spans="1:9" ht="9" customHeight="1" x14ac:dyDescent="0.15">
      <c r="A490" s="136">
        <v>467</v>
      </c>
      <c r="B490" s="89" t="s">
        <v>2642</v>
      </c>
      <c r="C490" s="89">
        <v>39</v>
      </c>
      <c r="D490" s="199">
        <v>2.3791222868855461E-2</v>
      </c>
      <c r="E490" s="241"/>
      <c r="F490" s="136">
        <v>997</v>
      </c>
      <c r="G490" s="89" t="s">
        <v>1310</v>
      </c>
      <c r="H490" s="89">
        <v>2</v>
      </c>
      <c r="I490" s="239">
        <v>1.220062711223357E-3</v>
      </c>
    </row>
    <row r="491" spans="1:9" ht="9" customHeight="1" x14ac:dyDescent="0.15">
      <c r="A491" s="136">
        <v>468</v>
      </c>
      <c r="B491" s="202" t="s">
        <v>2643</v>
      </c>
      <c r="C491" s="89">
        <v>38</v>
      </c>
      <c r="D491" s="199">
        <v>2.3181191513243781E-2</v>
      </c>
      <c r="E491" s="241"/>
      <c r="F491" s="136">
        <v>998</v>
      </c>
      <c r="G491" s="89" t="s">
        <v>3209</v>
      </c>
      <c r="H491" s="89">
        <v>2</v>
      </c>
      <c r="I491" s="239">
        <v>1.220062711223357E-3</v>
      </c>
    </row>
    <row r="492" spans="1:9" ht="9" customHeight="1" x14ac:dyDescent="0.15">
      <c r="A492" s="136">
        <v>469</v>
      </c>
      <c r="B492" s="89" t="s">
        <v>2646</v>
      </c>
      <c r="C492" s="89">
        <v>38</v>
      </c>
      <c r="D492" s="199">
        <v>2.3181191513243781E-2</v>
      </c>
      <c r="E492" s="241"/>
      <c r="F492" s="136">
        <v>999</v>
      </c>
      <c r="G492" s="89" t="s">
        <v>3210</v>
      </c>
      <c r="H492" s="89">
        <v>2</v>
      </c>
      <c r="I492" s="239">
        <v>1.220062711223357E-3</v>
      </c>
    </row>
    <row r="493" spans="1:9" ht="9" customHeight="1" x14ac:dyDescent="0.15">
      <c r="A493" s="136">
        <v>470</v>
      </c>
      <c r="B493" s="89" t="s">
        <v>2647</v>
      </c>
      <c r="C493" s="89">
        <v>38</v>
      </c>
      <c r="D493" s="199">
        <v>2.3181191513243781E-2</v>
      </c>
      <c r="E493" s="241"/>
      <c r="F493" s="136">
        <v>1000</v>
      </c>
      <c r="G493" s="89" t="s">
        <v>1291</v>
      </c>
      <c r="H493" s="89">
        <v>2</v>
      </c>
      <c r="I493" s="239">
        <v>1.220062711223357E-3</v>
      </c>
    </row>
    <row r="494" spans="1:9" ht="9" customHeight="1" x14ac:dyDescent="0.15">
      <c r="A494" s="136">
        <v>471</v>
      </c>
      <c r="B494" s="89" t="s">
        <v>1201</v>
      </c>
      <c r="C494" s="89">
        <v>38</v>
      </c>
      <c r="D494" s="199">
        <v>2.3181191513243781E-2</v>
      </c>
      <c r="E494" s="241"/>
      <c r="F494" s="136">
        <v>1001</v>
      </c>
      <c r="G494" s="89" t="s">
        <v>3213</v>
      </c>
      <c r="H494" s="89">
        <v>2</v>
      </c>
      <c r="I494" s="239">
        <v>1.220062711223357E-3</v>
      </c>
    </row>
    <row r="495" spans="1:9" ht="9" customHeight="1" x14ac:dyDescent="0.15">
      <c r="A495" s="136">
        <v>472</v>
      </c>
      <c r="B495" s="89" t="s">
        <v>1845</v>
      </c>
      <c r="C495" s="89">
        <v>38</v>
      </c>
      <c r="D495" s="199">
        <v>2.3181191513243781E-2</v>
      </c>
      <c r="E495" s="241"/>
      <c r="F495" s="136">
        <v>1002</v>
      </c>
      <c r="G495" s="89" t="s">
        <v>1712</v>
      </c>
      <c r="H495" s="89">
        <v>2</v>
      </c>
      <c r="I495" s="239">
        <v>1.220062711223357E-3</v>
      </c>
    </row>
    <row r="496" spans="1:9" ht="9" customHeight="1" x14ac:dyDescent="0.15">
      <c r="A496" s="136">
        <v>473</v>
      </c>
      <c r="B496" s="89" t="s">
        <v>2650</v>
      </c>
      <c r="C496" s="89">
        <v>38</v>
      </c>
      <c r="D496" s="199">
        <v>2.3181191513243781E-2</v>
      </c>
      <c r="E496" s="241"/>
      <c r="F496" s="136">
        <v>1003</v>
      </c>
      <c r="G496" s="89" t="s">
        <v>2852</v>
      </c>
      <c r="H496" s="89">
        <v>2</v>
      </c>
      <c r="I496" s="239">
        <v>1.220062711223357E-3</v>
      </c>
    </row>
    <row r="497" spans="1:9" ht="9" customHeight="1" x14ac:dyDescent="0.15">
      <c r="A497" s="136">
        <v>474</v>
      </c>
      <c r="B497" s="202" t="s">
        <v>2336</v>
      </c>
      <c r="C497" s="89">
        <v>37</v>
      </c>
      <c r="D497" s="199">
        <v>2.2571160157632102E-2</v>
      </c>
      <c r="E497" s="241"/>
      <c r="F497" s="136">
        <v>1004</v>
      </c>
      <c r="G497" s="89" t="s">
        <v>1857</v>
      </c>
      <c r="H497" s="89">
        <v>2</v>
      </c>
      <c r="I497" s="239">
        <v>1.220062711223357E-3</v>
      </c>
    </row>
    <row r="498" spans="1:9" ht="9" customHeight="1" x14ac:dyDescent="0.15">
      <c r="A498" s="136">
        <v>475</v>
      </c>
      <c r="B498" s="89" t="s">
        <v>2474</v>
      </c>
      <c r="C498" s="89">
        <v>37</v>
      </c>
      <c r="D498" s="199">
        <v>2.2571160157632102E-2</v>
      </c>
      <c r="E498" s="241"/>
      <c r="F498" s="136">
        <v>1005</v>
      </c>
      <c r="G498" s="89" t="s">
        <v>1419</v>
      </c>
      <c r="H498" s="89">
        <v>2</v>
      </c>
      <c r="I498" s="239">
        <v>1.220062711223357E-3</v>
      </c>
    </row>
    <row r="499" spans="1:9" ht="9" customHeight="1" x14ac:dyDescent="0.15">
      <c r="A499" s="136">
        <v>476</v>
      </c>
      <c r="B499" s="89" t="s">
        <v>1970</v>
      </c>
      <c r="C499" s="89">
        <v>37</v>
      </c>
      <c r="D499" s="199">
        <v>2.2571160157632102E-2</v>
      </c>
      <c r="E499" s="241"/>
      <c r="F499" s="136">
        <v>1006</v>
      </c>
      <c r="G499" s="89" t="s">
        <v>1001</v>
      </c>
      <c r="H499" s="89">
        <v>2</v>
      </c>
      <c r="I499" s="239">
        <v>1.220062711223357E-3</v>
      </c>
    </row>
    <row r="500" spans="1:9" ht="9" customHeight="1" x14ac:dyDescent="0.15">
      <c r="A500" s="136">
        <v>477</v>
      </c>
      <c r="B500" s="89" t="s">
        <v>1668</v>
      </c>
      <c r="C500" s="89">
        <v>37</v>
      </c>
      <c r="D500" s="199">
        <v>2.2571160157632102E-2</v>
      </c>
      <c r="E500" s="241"/>
      <c r="F500" s="136">
        <v>1007</v>
      </c>
      <c r="G500" s="89" t="s">
        <v>1620</v>
      </c>
      <c r="H500" s="89">
        <v>2</v>
      </c>
      <c r="I500" s="239">
        <v>1.220062711223357E-3</v>
      </c>
    </row>
    <row r="501" spans="1:9" ht="9" customHeight="1" x14ac:dyDescent="0.15">
      <c r="A501" s="136">
        <v>478</v>
      </c>
      <c r="B501" s="89" t="s">
        <v>2437</v>
      </c>
      <c r="C501" s="89">
        <v>37</v>
      </c>
      <c r="D501" s="199">
        <v>2.2571160157632102E-2</v>
      </c>
      <c r="E501" s="241"/>
      <c r="F501" s="136">
        <v>1008</v>
      </c>
      <c r="G501" s="89" t="s">
        <v>3237</v>
      </c>
      <c r="H501" s="89">
        <v>2</v>
      </c>
      <c r="I501" s="239">
        <v>1.220062711223357E-3</v>
      </c>
    </row>
    <row r="502" spans="1:9" ht="9" customHeight="1" x14ac:dyDescent="0.15">
      <c r="A502" s="136">
        <v>479</v>
      </c>
      <c r="B502" s="89" t="s">
        <v>2657</v>
      </c>
      <c r="C502" s="89">
        <v>37</v>
      </c>
      <c r="D502" s="199">
        <v>2.2571160157632102E-2</v>
      </c>
      <c r="E502" s="241"/>
      <c r="F502" s="136">
        <v>1009</v>
      </c>
      <c r="G502" s="89" t="s">
        <v>3238</v>
      </c>
      <c r="H502" s="89">
        <v>2</v>
      </c>
      <c r="I502" s="239">
        <v>1.220062711223357E-3</v>
      </c>
    </row>
    <row r="503" spans="1:9" ht="9" customHeight="1" x14ac:dyDescent="0.15">
      <c r="A503" s="136">
        <v>480</v>
      </c>
      <c r="B503" s="89" t="s">
        <v>2659</v>
      </c>
      <c r="C503" s="89">
        <v>37</v>
      </c>
      <c r="D503" s="199">
        <v>2.2571160157632102E-2</v>
      </c>
      <c r="E503" s="241"/>
      <c r="F503" s="136">
        <v>1010</v>
      </c>
      <c r="G503" s="89" t="s">
        <v>3240</v>
      </c>
      <c r="H503" s="89">
        <v>2</v>
      </c>
      <c r="I503" s="239">
        <v>1.220062711223357E-3</v>
      </c>
    </row>
    <row r="504" spans="1:9" ht="9" customHeight="1" x14ac:dyDescent="0.15">
      <c r="A504" s="136">
        <v>481</v>
      </c>
      <c r="B504" s="89" t="s">
        <v>2660</v>
      </c>
      <c r="C504" s="89">
        <v>37</v>
      </c>
      <c r="D504" s="199">
        <v>2.2571160157632102E-2</v>
      </c>
      <c r="E504" s="241"/>
      <c r="F504" s="136">
        <v>1011</v>
      </c>
      <c r="G504" s="89" t="s">
        <v>3241</v>
      </c>
      <c r="H504" s="89">
        <v>2</v>
      </c>
      <c r="I504" s="239">
        <v>1.220062711223357E-3</v>
      </c>
    </row>
    <row r="505" spans="1:9" ht="9" customHeight="1" x14ac:dyDescent="0.15">
      <c r="A505" s="136">
        <v>482</v>
      </c>
      <c r="B505" s="89" t="s">
        <v>2664</v>
      </c>
      <c r="C505" s="89">
        <v>37</v>
      </c>
      <c r="D505" s="199">
        <v>2.2571160157632102E-2</v>
      </c>
      <c r="E505" s="241"/>
      <c r="F505" s="136">
        <v>1012</v>
      </c>
      <c r="G505" s="89" t="s">
        <v>3242</v>
      </c>
      <c r="H505" s="89">
        <v>2</v>
      </c>
      <c r="I505" s="239">
        <v>1.220062711223357E-3</v>
      </c>
    </row>
    <row r="506" spans="1:9" ht="9" customHeight="1" x14ac:dyDescent="0.15">
      <c r="A506" s="136">
        <v>483</v>
      </c>
      <c r="B506" s="89" t="s">
        <v>2667</v>
      </c>
      <c r="C506" s="89">
        <v>36</v>
      </c>
      <c r="D506" s="199">
        <v>2.1961128802020422E-2</v>
      </c>
      <c r="E506" s="241"/>
      <c r="F506" s="136">
        <v>1013</v>
      </c>
      <c r="G506" s="89" t="s">
        <v>3243</v>
      </c>
      <c r="H506" s="89">
        <v>2</v>
      </c>
      <c r="I506" s="239">
        <v>1.220062711223357E-3</v>
      </c>
    </row>
    <row r="507" spans="1:9" ht="9" customHeight="1" x14ac:dyDescent="0.15">
      <c r="A507" s="136">
        <v>484</v>
      </c>
      <c r="B507" s="89" t="s">
        <v>2668</v>
      </c>
      <c r="C507" s="89">
        <v>36</v>
      </c>
      <c r="D507" s="199">
        <v>2.1961128802020422E-2</v>
      </c>
      <c r="E507" s="241"/>
      <c r="F507" s="136">
        <v>1014</v>
      </c>
      <c r="G507" s="89" t="s">
        <v>974</v>
      </c>
      <c r="H507" s="89">
        <v>2</v>
      </c>
      <c r="I507" s="239">
        <v>1.220062711223357E-3</v>
      </c>
    </row>
    <row r="508" spans="1:9" ht="9" customHeight="1" x14ac:dyDescent="0.15">
      <c r="A508" s="136">
        <v>485</v>
      </c>
      <c r="B508" s="89" t="s">
        <v>1746</v>
      </c>
      <c r="C508" s="89">
        <v>36</v>
      </c>
      <c r="D508" s="199">
        <v>2.1961128802020422E-2</v>
      </c>
      <c r="E508" s="241"/>
      <c r="F508" s="136">
        <v>1015</v>
      </c>
      <c r="G508" s="89" t="s">
        <v>2055</v>
      </c>
      <c r="H508" s="89">
        <v>2</v>
      </c>
      <c r="I508" s="239">
        <v>1.220062711223357E-3</v>
      </c>
    </row>
    <row r="509" spans="1:9" ht="9" customHeight="1" x14ac:dyDescent="0.15">
      <c r="A509" s="136">
        <v>486</v>
      </c>
      <c r="B509" s="89" t="s">
        <v>2461</v>
      </c>
      <c r="C509" s="89">
        <v>36</v>
      </c>
      <c r="D509" s="199">
        <v>2.1961128802020422E-2</v>
      </c>
      <c r="E509" s="241"/>
      <c r="F509" s="136">
        <v>1016</v>
      </c>
      <c r="G509" s="89" t="s">
        <v>3247</v>
      </c>
      <c r="H509" s="89">
        <v>2</v>
      </c>
      <c r="I509" s="239">
        <v>1.220062711223357E-3</v>
      </c>
    </row>
    <row r="510" spans="1:9" ht="9" customHeight="1" x14ac:dyDescent="0.15">
      <c r="A510" s="136">
        <v>487</v>
      </c>
      <c r="B510" s="89" t="s">
        <v>1051</v>
      </c>
      <c r="C510" s="89">
        <v>36</v>
      </c>
      <c r="D510" s="199">
        <v>2.1961128802020422E-2</v>
      </c>
      <c r="E510" s="241"/>
      <c r="F510" s="136">
        <v>1017</v>
      </c>
      <c r="G510" s="89" t="s">
        <v>3248</v>
      </c>
      <c r="H510" s="89">
        <v>2</v>
      </c>
      <c r="I510" s="239">
        <v>1.220062711223357E-3</v>
      </c>
    </row>
    <row r="511" spans="1:9" ht="9" customHeight="1" x14ac:dyDescent="0.15">
      <c r="A511" s="136">
        <v>488</v>
      </c>
      <c r="B511" s="93" t="s">
        <v>958</v>
      </c>
      <c r="C511" s="89">
        <v>35</v>
      </c>
      <c r="D511" s="199">
        <v>2.1351097446408746E-2</v>
      </c>
      <c r="E511" s="241"/>
      <c r="F511" s="136">
        <v>1018</v>
      </c>
      <c r="G511" s="202" t="s">
        <v>3252</v>
      </c>
      <c r="H511" s="89">
        <v>1</v>
      </c>
      <c r="I511" s="239">
        <v>6.1003135561167848E-4</v>
      </c>
    </row>
    <row r="512" spans="1:9" ht="9" customHeight="1" x14ac:dyDescent="0.2">
      <c r="A512" s="136">
        <v>489</v>
      </c>
      <c r="B512" s="211" t="s">
        <v>1837</v>
      </c>
      <c r="C512" s="89">
        <v>35</v>
      </c>
      <c r="D512" s="199">
        <v>2.1351097446408746E-2</v>
      </c>
      <c r="E512" s="241"/>
      <c r="F512" s="136">
        <v>1019</v>
      </c>
      <c r="G512" s="202" t="s">
        <v>3253</v>
      </c>
      <c r="H512" s="89">
        <v>1</v>
      </c>
      <c r="I512" s="239">
        <v>6.1003135561167848E-4</v>
      </c>
    </row>
    <row r="513" spans="1:9" ht="9" customHeight="1" x14ac:dyDescent="0.15">
      <c r="A513" s="136">
        <v>490</v>
      </c>
      <c r="B513" s="89" t="s">
        <v>1183</v>
      </c>
      <c r="C513" s="89">
        <v>35</v>
      </c>
      <c r="D513" s="199">
        <v>2.1351097446408746E-2</v>
      </c>
      <c r="E513" s="241"/>
      <c r="F513" s="136">
        <v>1020</v>
      </c>
      <c r="G513" s="89" t="s">
        <v>2678</v>
      </c>
      <c r="H513" s="89">
        <v>1</v>
      </c>
      <c r="I513" s="239">
        <v>6.1003135561167848E-4</v>
      </c>
    </row>
    <row r="514" spans="1:9" ht="9" customHeight="1" x14ac:dyDescent="0.15">
      <c r="A514" s="136">
        <v>491</v>
      </c>
      <c r="B514" s="89" t="s">
        <v>2681</v>
      </c>
      <c r="C514" s="89">
        <v>35</v>
      </c>
      <c r="D514" s="199">
        <v>2.1351097446408746E-2</v>
      </c>
      <c r="E514" s="241"/>
      <c r="F514" s="136">
        <v>1021</v>
      </c>
      <c r="G514" s="89" t="s">
        <v>3256</v>
      </c>
      <c r="H514" s="89">
        <v>1</v>
      </c>
      <c r="I514" s="239">
        <v>6.1003135561167848E-4</v>
      </c>
    </row>
    <row r="515" spans="1:9" ht="9" customHeight="1" x14ac:dyDescent="0.15">
      <c r="A515" s="136">
        <v>492</v>
      </c>
      <c r="B515" s="89" t="s">
        <v>2458</v>
      </c>
      <c r="C515" s="89">
        <v>35</v>
      </c>
      <c r="D515" s="199">
        <v>2.1351097446408746E-2</v>
      </c>
      <c r="E515" s="241"/>
      <c r="F515" s="136">
        <v>1022</v>
      </c>
      <c r="G515" s="202" t="s">
        <v>1361</v>
      </c>
      <c r="H515" s="89">
        <v>1</v>
      </c>
      <c r="I515" s="239">
        <v>6.1003135561167848E-4</v>
      </c>
    </row>
    <row r="516" spans="1:9" ht="9" customHeight="1" x14ac:dyDescent="0.15">
      <c r="A516" s="136">
        <v>493</v>
      </c>
      <c r="B516" s="89" t="s">
        <v>2556</v>
      </c>
      <c r="C516" s="89">
        <v>35</v>
      </c>
      <c r="D516" s="199">
        <v>2.1351097446408746E-2</v>
      </c>
      <c r="E516" s="241"/>
      <c r="F516" s="136">
        <v>1023</v>
      </c>
      <c r="G516" s="89" t="s">
        <v>961</v>
      </c>
      <c r="H516" s="89">
        <v>1</v>
      </c>
      <c r="I516" s="239">
        <v>6.1003135561167848E-4</v>
      </c>
    </row>
    <row r="517" spans="1:9" ht="9" customHeight="1" x14ac:dyDescent="0.15">
      <c r="A517" s="136">
        <v>494</v>
      </c>
      <c r="B517" s="89" t="s">
        <v>2383</v>
      </c>
      <c r="C517" s="89">
        <v>35</v>
      </c>
      <c r="D517" s="199">
        <v>2.1351097446408746E-2</v>
      </c>
      <c r="E517" s="241"/>
      <c r="F517" s="136">
        <v>1024</v>
      </c>
      <c r="G517" s="89" t="s">
        <v>3258</v>
      </c>
      <c r="H517" s="89">
        <v>1</v>
      </c>
      <c r="I517" s="239">
        <v>6.1003135561167848E-4</v>
      </c>
    </row>
    <row r="518" spans="1:9" ht="9" customHeight="1" x14ac:dyDescent="0.15">
      <c r="A518" s="136">
        <v>495</v>
      </c>
      <c r="B518" s="89" t="s">
        <v>2684</v>
      </c>
      <c r="C518" s="89">
        <v>35</v>
      </c>
      <c r="D518" s="199">
        <v>2.1351097446408746E-2</v>
      </c>
      <c r="E518" s="241"/>
      <c r="F518" s="136">
        <v>1025</v>
      </c>
      <c r="G518" s="89" t="s">
        <v>2932</v>
      </c>
      <c r="H518" s="89">
        <v>1</v>
      </c>
      <c r="I518" s="239">
        <v>6.1003135561167848E-4</v>
      </c>
    </row>
    <row r="519" spans="1:9" ht="9" customHeight="1" x14ac:dyDescent="0.15">
      <c r="A519" s="136">
        <v>496</v>
      </c>
      <c r="B519" s="89" t="s">
        <v>1527</v>
      </c>
      <c r="C519" s="89">
        <v>35</v>
      </c>
      <c r="D519" s="199">
        <v>2.1351097446408746E-2</v>
      </c>
      <c r="E519" s="241"/>
      <c r="F519" s="136">
        <v>1026</v>
      </c>
      <c r="G519" s="89" t="s">
        <v>3259</v>
      </c>
      <c r="H519" s="89">
        <v>1</v>
      </c>
      <c r="I519" s="239">
        <v>6.1003135561167848E-4</v>
      </c>
    </row>
    <row r="520" spans="1:9" ht="9" customHeight="1" x14ac:dyDescent="0.15">
      <c r="A520" s="136">
        <v>497</v>
      </c>
      <c r="B520" s="89" t="s">
        <v>2686</v>
      </c>
      <c r="C520" s="89">
        <v>35</v>
      </c>
      <c r="D520" s="199">
        <v>2.1351097446408746E-2</v>
      </c>
      <c r="E520" s="241"/>
      <c r="F520" s="136">
        <v>1027</v>
      </c>
      <c r="G520" s="89" t="s">
        <v>3261</v>
      </c>
      <c r="H520" s="89">
        <v>1</v>
      </c>
      <c r="I520" s="239">
        <v>6.1003135561167848E-4</v>
      </c>
    </row>
    <row r="521" spans="1:9" ht="9" customHeight="1" x14ac:dyDescent="0.15">
      <c r="A521" s="136">
        <v>498</v>
      </c>
      <c r="B521" s="89" t="s">
        <v>2451</v>
      </c>
      <c r="C521" s="89">
        <v>35</v>
      </c>
      <c r="D521" s="199">
        <v>2.1351097446408746E-2</v>
      </c>
      <c r="E521" s="241"/>
      <c r="F521" s="136">
        <v>1028</v>
      </c>
      <c r="G521" s="89" t="s">
        <v>1787</v>
      </c>
      <c r="H521" s="89">
        <v>1</v>
      </c>
      <c r="I521" s="239">
        <v>6.1003135561167848E-4</v>
      </c>
    </row>
    <row r="522" spans="1:9" ht="9" customHeight="1" x14ac:dyDescent="0.15">
      <c r="A522" s="136">
        <v>499</v>
      </c>
      <c r="B522" s="89" t="s">
        <v>2073</v>
      </c>
      <c r="C522" s="89">
        <v>35</v>
      </c>
      <c r="D522" s="199">
        <v>2.1351097446408746E-2</v>
      </c>
      <c r="E522" s="241"/>
      <c r="F522" s="136">
        <v>1029</v>
      </c>
      <c r="G522" s="89" t="s">
        <v>2978</v>
      </c>
      <c r="H522" s="89">
        <v>1</v>
      </c>
      <c r="I522" s="239">
        <v>6.1003135561167848E-4</v>
      </c>
    </row>
    <row r="523" spans="1:9" ht="9" customHeight="1" x14ac:dyDescent="0.15">
      <c r="A523" s="136">
        <v>500</v>
      </c>
      <c r="B523" s="93" t="s">
        <v>1449</v>
      </c>
      <c r="C523" s="89">
        <v>34</v>
      </c>
      <c r="D523" s="199">
        <v>2.0741066090797067E-2</v>
      </c>
      <c r="E523" s="241"/>
      <c r="F523" s="136">
        <v>1030</v>
      </c>
      <c r="G523" s="89" t="s">
        <v>3269</v>
      </c>
      <c r="H523" s="89">
        <v>1</v>
      </c>
      <c r="I523" s="239">
        <v>6.1003135561167848E-4</v>
      </c>
    </row>
    <row r="524" spans="1:9" ht="9" customHeight="1" x14ac:dyDescent="0.15">
      <c r="A524" s="136">
        <v>501</v>
      </c>
      <c r="B524" s="89" t="s">
        <v>2690</v>
      </c>
      <c r="C524" s="89">
        <v>34</v>
      </c>
      <c r="D524" s="199">
        <v>2.0741066090797067E-2</v>
      </c>
      <c r="E524" s="241"/>
      <c r="F524" s="136">
        <v>1031</v>
      </c>
      <c r="G524" s="89" t="s">
        <v>3177</v>
      </c>
      <c r="H524" s="89">
        <v>1</v>
      </c>
      <c r="I524" s="239">
        <v>6.1003135561167848E-4</v>
      </c>
    </row>
    <row r="525" spans="1:9" ht="9" customHeight="1" x14ac:dyDescent="0.15">
      <c r="A525" s="136">
        <v>502</v>
      </c>
      <c r="B525" s="89" t="s">
        <v>2542</v>
      </c>
      <c r="C525" s="89">
        <v>34</v>
      </c>
      <c r="D525" s="199">
        <v>2.0741066090797067E-2</v>
      </c>
      <c r="E525" s="241"/>
      <c r="F525" s="136">
        <v>1032</v>
      </c>
      <c r="G525" s="89" t="s">
        <v>3119</v>
      </c>
      <c r="H525" s="89">
        <v>1</v>
      </c>
      <c r="I525" s="239">
        <v>6.1003135561167848E-4</v>
      </c>
    </row>
    <row r="526" spans="1:9" ht="9" customHeight="1" x14ac:dyDescent="0.15">
      <c r="A526" s="136">
        <v>503</v>
      </c>
      <c r="B526" s="89" t="s">
        <v>1921</v>
      </c>
      <c r="C526" s="89">
        <v>34</v>
      </c>
      <c r="D526" s="199">
        <v>2.0741066090797067E-2</v>
      </c>
      <c r="E526" s="241"/>
      <c r="F526" s="136">
        <v>1033</v>
      </c>
      <c r="G526" s="89" t="s">
        <v>2403</v>
      </c>
      <c r="H526" s="89">
        <v>1</v>
      </c>
      <c r="I526" s="239">
        <v>6.1003135561167848E-4</v>
      </c>
    </row>
    <row r="527" spans="1:9" ht="9" customHeight="1" x14ac:dyDescent="0.15">
      <c r="A527" s="136">
        <v>504</v>
      </c>
      <c r="B527" s="89" t="s">
        <v>2622</v>
      </c>
      <c r="C527" s="89">
        <v>34</v>
      </c>
      <c r="D527" s="199">
        <v>2.0741066090797067E-2</v>
      </c>
      <c r="E527" s="241"/>
      <c r="F527" s="136">
        <v>1034</v>
      </c>
      <c r="G527" s="89" t="s">
        <v>3271</v>
      </c>
      <c r="H527" s="89">
        <v>1</v>
      </c>
      <c r="I527" s="239">
        <v>6.1003135561167848E-4</v>
      </c>
    </row>
    <row r="528" spans="1:9" ht="9" customHeight="1" x14ac:dyDescent="0.15">
      <c r="A528" s="136">
        <v>505</v>
      </c>
      <c r="B528" s="89" t="s">
        <v>2693</v>
      </c>
      <c r="C528" s="89">
        <v>34</v>
      </c>
      <c r="D528" s="199">
        <v>2.0741066090797067E-2</v>
      </c>
      <c r="E528" s="241"/>
      <c r="F528" s="136">
        <v>1035</v>
      </c>
      <c r="G528" s="89" t="s">
        <v>1132</v>
      </c>
      <c r="H528" s="89">
        <v>1</v>
      </c>
      <c r="I528" s="239">
        <v>6.1003135561167848E-4</v>
      </c>
    </row>
    <row r="529" spans="1:9" ht="9" customHeight="1" x14ac:dyDescent="0.15">
      <c r="A529" s="136">
        <v>506</v>
      </c>
      <c r="B529" s="89" t="s">
        <v>2586</v>
      </c>
      <c r="C529" s="89">
        <v>34</v>
      </c>
      <c r="D529" s="199">
        <v>2.0741066090797067E-2</v>
      </c>
      <c r="E529" s="241"/>
      <c r="F529" s="136">
        <v>1036</v>
      </c>
      <c r="G529" s="89" t="s">
        <v>3274</v>
      </c>
      <c r="H529" s="89">
        <v>1</v>
      </c>
      <c r="I529" s="239">
        <v>6.1003135561167848E-4</v>
      </c>
    </row>
    <row r="530" spans="1:9" ht="9" customHeight="1" x14ac:dyDescent="0.15">
      <c r="A530" s="136">
        <v>507</v>
      </c>
      <c r="B530" s="202" t="s">
        <v>2695</v>
      </c>
      <c r="C530" s="89">
        <v>33</v>
      </c>
      <c r="D530" s="199">
        <v>2.0131034735185387E-2</v>
      </c>
      <c r="E530" s="241"/>
      <c r="F530" s="136">
        <v>1037</v>
      </c>
      <c r="G530" s="89" t="s">
        <v>3275</v>
      </c>
      <c r="H530" s="89">
        <v>1</v>
      </c>
      <c r="I530" s="239">
        <v>6.1003135561167848E-4</v>
      </c>
    </row>
    <row r="531" spans="1:9" ht="9" customHeight="1" x14ac:dyDescent="0.15">
      <c r="A531" s="136">
        <v>508</v>
      </c>
      <c r="B531" s="201" t="s">
        <v>2292</v>
      </c>
      <c r="C531" s="89">
        <v>33</v>
      </c>
      <c r="D531" s="199">
        <v>2.0131034735185387E-2</v>
      </c>
      <c r="E531" s="241"/>
      <c r="F531" s="136">
        <v>1038</v>
      </c>
      <c r="G531" s="89" t="s">
        <v>3276</v>
      </c>
      <c r="H531" s="89">
        <v>1</v>
      </c>
      <c r="I531" s="239">
        <v>6.1003135561167848E-4</v>
      </c>
    </row>
    <row r="532" spans="1:9" ht="9" customHeight="1" x14ac:dyDescent="0.15">
      <c r="A532" s="136">
        <v>509</v>
      </c>
      <c r="B532" s="89" t="s">
        <v>1474</v>
      </c>
      <c r="C532" s="89">
        <v>33</v>
      </c>
      <c r="D532" s="199">
        <v>2.0131034735185387E-2</v>
      </c>
      <c r="E532" s="241"/>
      <c r="F532" s="136">
        <v>1039</v>
      </c>
      <c r="G532" s="89" t="s">
        <v>3184</v>
      </c>
      <c r="H532" s="89">
        <v>1</v>
      </c>
      <c r="I532" s="239">
        <v>6.1003135561167848E-4</v>
      </c>
    </row>
    <row r="533" spans="1:9" ht="9" customHeight="1" x14ac:dyDescent="0.15">
      <c r="A533" s="136">
        <v>510</v>
      </c>
      <c r="B533" s="89" t="s">
        <v>1606</v>
      </c>
      <c r="C533" s="89">
        <v>33</v>
      </c>
      <c r="D533" s="199">
        <v>2.0131034735185387E-2</v>
      </c>
      <c r="E533" s="241"/>
      <c r="F533" s="136">
        <v>1040</v>
      </c>
      <c r="G533" s="89" t="s">
        <v>1799</v>
      </c>
      <c r="H533" s="89">
        <v>1</v>
      </c>
      <c r="I533" s="239">
        <v>6.1003135561167848E-4</v>
      </c>
    </row>
    <row r="534" spans="1:9" ht="9" customHeight="1" x14ac:dyDescent="0.15">
      <c r="A534" s="136">
        <v>511</v>
      </c>
      <c r="B534" s="89" t="s">
        <v>2698</v>
      </c>
      <c r="C534" s="89">
        <v>33</v>
      </c>
      <c r="D534" s="199">
        <v>2.0131034735185387E-2</v>
      </c>
      <c r="E534" s="241"/>
      <c r="F534" s="136">
        <v>1041</v>
      </c>
      <c r="G534" s="89" t="s">
        <v>3096</v>
      </c>
      <c r="H534" s="89">
        <v>1</v>
      </c>
      <c r="I534" s="239">
        <v>6.1003135561167848E-4</v>
      </c>
    </row>
    <row r="535" spans="1:9" ht="9" customHeight="1" x14ac:dyDescent="0.15">
      <c r="A535" s="136">
        <v>512</v>
      </c>
      <c r="B535" s="89" t="s">
        <v>2551</v>
      </c>
      <c r="C535" s="89">
        <v>33</v>
      </c>
      <c r="D535" s="199">
        <v>2.0131034735185387E-2</v>
      </c>
      <c r="E535" s="241"/>
      <c r="F535" s="136">
        <v>1042</v>
      </c>
      <c r="G535" s="89" t="s">
        <v>3279</v>
      </c>
      <c r="H535" s="89">
        <v>1</v>
      </c>
      <c r="I535" s="239">
        <v>6.1003135561167848E-4</v>
      </c>
    </row>
    <row r="536" spans="1:9" ht="9" customHeight="1" x14ac:dyDescent="0.15">
      <c r="A536" s="136">
        <v>513</v>
      </c>
      <c r="B536" s="89" t="s">
        <v>1175</v>
      </c>
      <c r="C536" s="89">
        <v>33</v>
      </c>
      <c r="D536" s="199">
        <v>2.0131034735185387E-2</v>
      </c>
      <c r="E536" s="241"/>
      <c r="F536" s="136">
        <v>1043</v>
      </c>
      <c r="G536" s="89" t="s">
        <v>1105</v>
      </c>
      <c r="H536" s="89">
        <v>1</v>
      </c>
      <c r="I536" s="239">
        <v>6.1003135561167848E-4</v>
      </c>
    </row>
    <row r="537" spans="1:9" ht="9" customHeight="1" x14ac:dyDescent="0.15">
      <c r="A537" s="136">
        <v>514</v>
      </c>
      <c r="B537" s="89" t="s">
        <v>1169</v>
      </c>
      <c r="C537" s="89">
        <v>33</v>
      </c>
      <c r="D537" s="199">
        <v>2.0131034735185387E-2</v>
      </c>
      <c r="E537" s="241"/>
      <c r="F537" s="136">
        <v>1044</v>
      </c>
      <c r="G537" s="89" t="s">
        <v>2153</v>
      </c>
      <c r="H537" s="89">
        <v>1</v>
      </c>
      <c r="I537" s="239">
        <v>6.1003135561167848E-4</v>
      </c>
    </row>
    <row r="538" spans="1:9" ht="9" customHeight="1" x14ac:dyDescent="0.15">
      <c r="A538" s="136">
        <v>515</v>
      </c>
      <c r="B538" s="89" t="s">
        <v>2662</v>
      </c>
      <c r="C538" s="89">
        <v>33</v>
      </c>
      <c r="D538" s="199">
        <v>2.0131034735185387E-2</v>
      </c>
      <c r="E538" s="241"/>
      <c r="F538" s="136">
        <v>1045</v>
      </c>
      <c r="G538" s="89" t="s">
        <v>3280</v>
      </c>
      <c r="H538" s="89">
        <v>1</v>
      </c>
      <c r="I538" s="239">
        <v>6.1003135561167848E-4</v>
      </c>
    </row>
    <row r="539" spans="1:9" ht="9" customHeight="1" x14ac:dyDescent="0.15">
      <c r="A539" s="136">
        <v>516</v>
      </c>
      <c r="B539" s="89" t="s">
        <v>2703</v>
      </c>
      <c r="C539" s="89">
        <v>33</v>
      </c>
      <c r="D539" s="199">
        <v>2.0131034735185387E-2</v>
      </c>
      <c r="E539" s="241"/>
      <c r="F539" s="136">
        <v>1046</v>
      </c>
      <c r="G539" s="89" t="s">
        <v>3282</v>
      </c>
      <c r="H539" s="89">
        <v>1</v>
      </c>
      <c r="I539" s="239">
        <v>6.1003135561167848E-4</v>
      </c>
    </row>
    <row r="540" spans="1:9" ht="9" customHeight="1" x14ac:dyDescent="0.15">
      <c r="A540" s="136">
        <v>517</v>
      </c>
      <c r="B540" s="89" t="s">
        <v>2233</v>
      </c>
      <c r="C540" s="89">
        <v>32</v>
      </c>
      <c r="D540" s="199">
        <v>1.9521003379573711E-2</v>
      </c>
      <c r="E540" s="241"/>
      <c r="F540" s="136">
        <v>1047</v>
      </c>
      <c r="G540" s="89" t="s">
        <v>3285</v>
      </c>
      <c r="H540" s="89">
        <v>1</v>
      </c>
      <c r="I540" s="239">
        <v>6.1003135561167848E-4</v>
      </c>
    </row>
    <row r="541" spans="1:9" ht="9" customHeight="1" x14ac:dyDescent="0.15">
      <c r="A541" s="136">
        <v>518</v>
      </c>
      <c r="B541" s="89" t="s">
        <v>2705</v>
      </c>
      <c r="C541" s="89">
        <v>32</v>
      </c>
      <c r="D541" s="199">
        <v>1.9521003379573711E-2</v>
      </c>
      <c r="E541" s="241"/>
      <c r="F541" s="136">
        <v>1048</v>
      </c>
      <c r="G541" s="89" t="s">
        <v>3286</v>
      </c>
      <c r="H541" s="89">
        <v>1</v>
      </c>
      <c r="I541" s="239">
        <v>6.1003135561167848E-4</v>
      </c>
    </row>
    <row r="542" spans="1:9" ht="9" customHeight="1" x14ac:dyDescent="0.15">
      <c r="A542" s="136">
        <v>519</v>
      </c>
      <c r="B542" s="89" t="s">
        <v>1842</v>
      </c>
      <c r="C542" s="89">
        <v>32</v>
      </c>
      <c r="D542" s="199">
        <v>1.9521003379573711E-2</v>
      </c>
      <c r="E542" s="241"/>
      <c r="F542" s="136">
        <v>1049</v>
      </c>
      <c r="G542" s="89" t="s">
        <v>3287</v>
      </c>
      <c r="H542" s="89">
        <v>1</v>
      </c>
      <c r="I542" s="239">
        <v>6.1003135561167848E-4</v>
      </c>
    </row>
    <row r="543" spans="1:9" ht="9" customHeight="1" x14ac:dyDescent="0.15">
      <c r="A543" s="136">
        <v>520</v>
      </c>
      <c r="B543" s="89" t="s">
        <v>2706</v>
      </c>
      <c r="C543" s="89">
        <v>32</v>
      </c>
      <c r="D543" s="199">
        <v>1.9521003379573711E-2</v>
      </c>
      <c r="E543" s="241"/>
      <c r="F543" s="136">
        <v>1050</v>
      </c>
      <c r="G543" s="89" t="s">
        <v>3288</v>
      </c>
      <c r="H543" s="89">
        <v>1</v>
      </c>
      <c r="I543" s="239">
        <v>6.1003135561167848E-4</v>
      </c>
    </row>
    <row r="544" spans="1:9" ht="9" customHeight="1" x14ac:dyDescent="0.15">
      <c r="A544" s="136">
        <v>521</v>
      </c>
      <c r="B544" s="89" t="s">
        <v>2709</v>
      </c>
      <c r="C544" s="89">
        <v>32</v>
      </c>
      <c r="D544" s="199">
        <v>1.9521003379573711E-2</v>
      </c>
      <c r="E544" s="241"/>
      <c r="F544" s="136">
        <v>1051</v>
      </c>
      <c r="G544" s="89" t="s">
        <v>2614</v>
      </c>
      <c r="H544" s="89">
        <v>1</v>
      </c>
      <c r="I544" s="239">
        <v>6.1003135561167848E-4</v>
      </c>
    </row>
    <row r="545" spans="1:9" ht="9" customHeight="1" x14ac:dyDescent="0.15">
      <c r="A545" s="136">
        <v>522</v>
      </c>
      <c r="B545" s="89" t="s">
        <v>2132</v>
      </c>
      <c r="C545" s="89">
        <v>32</v>
      </c>
      <c r="D545" s="199">
        <v>1.9521003379573711E-2</v>
      </c>
      <c r="E545" s="241"/>
      <c r="F545" s="136">
        <v>1052</v>
      </c>
      <c r="G545" s="89" t="s">
        <v>3289</v>
      </c>
      <c r="H545" s="89">
        <v>1</v>
      </c>
      <c r="I545" s="239">
        <v>6.1003135561167848E-4</v>
      </c>
    </row>
    <row r="546" spans="1:9" ht="9" customHeight="1" x14ac:dyDescent="0.15">
      <c r="A546" s="136">
        <v>523</v>
      </c>
      <c r="B546" s="89" t="s">
        <v>1355</v>
      </c>
      <c r="C546" s="89">
        <v>32</v>
      </c>
      <c r="D546" s="199">
        <v>1.9521003379573711E-2</v>
      </c>
      <c r="E546" s="241"/>
      <c r="F546" s="136">
        <v>1053</v>
      </c>
      <c r="G546" s="89" t="s">
        <v>3290</v>
      </c>
      <c r="H546" s="89">
        <v>1</v>
      </c>
      <c r="I546" s="239">
        <v>6.1003135561167848E-4</v>
      </c>
    </row>
    <row r="547" spans="1:9" ht="9" customHeight="1" x14ac:dyDescent="0.15">
      <c r="A547" s="136">
        <v>524</v>
      </c>
      <c r="B547" s="89" t="s">
        <v>2625</v>
      </c>
      <c r="C547" s="89">
        <v>32</v>
      </c>
      <c r="D547" s="199">
        <v>1.9521003379573711E-2</v>
      </c>
      <c r="E547" s="241"/>
      <c r="F547" s="136">
        <v>1054</v>
      </c>
      <c r="G547" s="89" t="s">
        <v>3291</v>
      </c>
      <c r="H547" s="89">
        <v>1</v>
      </c>
      <c r="I547" s="239">
        <v>6.1003135561167848E-4</v>
      </c>
    </row>
    <row r="548" spans="1:9" ht="9" customHeight="1" x14ac:dyDescent="0.15">
      <c r="A548" s="136">
        <v>525</v>
      </c>
      <c r="B548" s="89" t="s">
        <v>1189</v>
      </c>
      <c r="C548" s="89">
        <v>31</v>
      </c>
      <c r="D548" s="199">
        <v>1.8910972023962032E-2</v>
      </c>
      <c r="E548" s="241"/>
      <c r="F548" s="136">
        <v>1055</v>
      </c>
      <c r="G548" s="89" t="s">
        <v>1391</v>
      </c>
      <c r="H548" s="89">
        <v>1</v>
      </c>
      <c r="I548" s="239">
        <v>6.1003135561167848E-4</v>
      </c>
    </row>
    <row r="549" spans="1:9" ht="9" customHeight="1" x14ac:dyDescent="0.15">
      <c r="A549" s="136">
        <v>526</v>
      </c>
      <c r="B549" s="89" t="s">
        <v>2718</v>
      </c>
      <c r="C549" s="89">
        <v>31</v>
      </c>
      <c r="D549" s="199">
        <v>1.8910972023962032E-2</v>
      </c>
      <c r="E549" s="241"/>
      <c r="F549" s="136">
        <v>1056</v>
      </c>
      <c r="G549" s="89" t="s">
        <v>2181</v>
      </c>
      <c r="H549" s="89">
        <v>1</v>
      </c>
      <c r="I549" s="239">
        <v>6.1003135561167848E-4</v>
      </c>
    </row>
    <row r="550" spans="1:9" ht="9" customHeight="1" x14ac:dyDescent="0.15">
      <c r="A550" s="136">
        <v>527</v>
      </c>
      <c r="B550" s="89" t="s">
        <v>2719</v>
      </c>
      <c r="C550" s="89">
        <v>31</v>
      </c>
      <c r="D550" s="199">
        <v>1.8910972023962032E-2</v>
      </c>
      <c r="E550" s="241"/>
      <c r="F550" s="136">
        <v>1057</v>
      </c>
      <c r="G550" s="89" t="s">
        <v>2665</v>
      </c>
      <c r="H550" s="89">
        <v>1</v>
      </c>
      <c r="I550" s="239">
        <v>6.1003135561167848E-4</v>
      </c>
    </row>
    <row r="551" spans="1:9" ht="9" customHeight="1" x14ac:dyDescent="0.15">
      <c r="A551" s="136">
        <v>528</v>
      </c>
      <c r="B551" s="89" t="s">
        <v>1046</v>
      </c>
      <c r="C551" s="89">
        <v>31</v>
      </c>
      <c r="D551" s="199">
        <v>1.8910972023962032E-2</v>
      </c>
      <c r="E551" s="241"/>
      <c r="F551" s="136">
        <v>1058</v>
      </c>
      <c r="G551" s="89" t="s">
        <v>2566</v>
      </c>
      <c r="H551" s="89">
        <v>624</v>
      </c>
      <c r="I551" s="89">
        <v>0.38</v>
      </c>
    </row>
    <row r="552" spans="1:9" ht="9" customHeight="1" x14ac:dyDescent="0.15">
      <c r="A552" s="136">
        <v>529</v>
      </c>
      <c r="B552" s="89" t="s">
        <v>2612</v>
      </c>
      <c r="C552" s="89">
        <v>31</v>
      </c>
      <c r="D552" s="199">
        <v>1.8910972023962032E-2</v>
      </c>
      <c r="E552" s="241"/>
      <c r="F552" s="136">
        <v>1059</v>
      </c>
      <c r="G552" s="89" t="s">
        <v>1113</v>
      </c>
      <c r="H552" s="89">
        <v>4536</v>
      </c>
      <c r="I552" s="89">
        <v>2.77</v>
      </c>
    </row>
    <row r="553" spans="1:9" ht="9" customHeight="1" x14ac:dyDescent="0.15">
      <c r="A553" s="159">
        <v>530</v>
      </c>
      <c r="B553" s="98" t="s">
        <v>2722</v>
      </c>
      <c r="C553" s="98">
        <v>31</v>
      </c>
      <c r="D553" s="246">
        <v>1.8910972023962032E-2</v>
      </c>
      <c r="E553" s="247"/>
      <c r="F553" s="98"/>
      <c r="G553" s="98"/>
      <c r="H553" s="98"/>
      <c r="I553" s="98"/>
    </row>
    <row r="566" spans="7:7" ht="9" customHeight="1" x14ac:dyDescent="0.15">
      <c r="G566" s="808" t="s">
        <v>3911</v>
      </c>
    </row>
  </sheetData>
  <mergeCells count="14">
    <mergeCell ref="B3:B4"/>
    <mergeCell ref="G3:G4"/>
    <mergeCell ref="B82:B83"/>
    <mergeCell ref="G82:G83"/>
    <mergeCell ref="B163:B164"/>
    <mergeCell ref="G163:G164"/>
    <mergeCell ref="B487:B488"/>
    <mergeCell ref="G487:G488"/>
    <mergeCell ref="B244:B245"/>
    <mergeCell ref="G244:G245"/>
    <mergeCell ref="B325:B326"/>
    <mergeCell ref="G325:G326"/>
    <mergeCell ref="B406:B407"/>
    <mergeCell ref="G406:G407"/>
  </mergeCells>
  <pageMargins left="1.1023622047244095" right="0.31496062992125984" top="1.1417322834645669" bottom="0.35433070866141736" header="0.31496062992125984" footer="0.31496062992125984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0"/>
  <sheetViews>
    <sheetView view="pageBreakPreview" zoomScale="120" zoomScaleNormal="124" zoomScaleSheetLayoutView="120" workbookViewId="0">
      <selection activeCell="G254" sqref="G254"/>
    </sheetView>
  </sheetViews>
  <sheetFormatPr defaultColWidth="9" defaultRowHeight="9.75" x14ac:dyDescent="0.2"/>
  <cols>
    <col min="1" max="1" width="3.375" style="3" customWidth="1"/>
    <col min="2" max="2" width="26.75" style="3" customWidth="1"/>
    <col min="3" max="3" width="6" style="3" customWidth="1"/>
    <col min="4" max="4" width="4.375" style="3" customWidth="1"/>
    <col min="5" max="5" width="1" style="3" customWidth="1"/>
    <col min="6" max="6" width="4" style="3" customWidth="1"/>
    <col min="7" max="7" width="26.625" style="3" customWidth="1"/>
    <col min="8" max="8" width="5.5" style="3" customWidth="1"/>
    <col min="9" max="9" width="4.375" style="3" customWidth="1"/>
    <col min="10" max="16384" width="9" style="3"/>
  </cols>
  <sheetData>
    <row r="1" spans="1:9" x14ac:dyDescent="0.2">
      <c r="A1" s="248" t="s">
        <v>3314</v>
      </c>
      <c r="B1" s="249"/>
    </row>
    <row r="3" spans="1:9" s="2" customFormat="1" ht="9" x14ac:dyDescent="0.15">
      <c r="A3" s="614" t="s">
        <v>0</v>
      </c>
      <c r="B3" s="862" t="s">
        <v>3307</v>
      </c>
      <c r="C3" s="614" t="s">
        <v>3313</v>
      </c>
      <c r="D3" s="614" t="s">
        <v>923</v>
      </c>
      <c r="E3" s="662"/>
      <c r="F3" s="614" t="s">
        <v>0</v>
      </c>
      <c r="G3" s="862" t="s">
        <v>3307</v>
      </c>
      <c r="H3" s="614" t="s">
        <v>3313</v>
      </c>
      <c r="I3" s="614" t="s">
        <v>923</v>
      </c>
    </row>
    <row r="4" spans="1:9" s="2" customFormat="1" ht="9" x14ac:dyDescent="0.15">
      <c r="A4" s="615" t="s">
        <v>2</v>
      </c>
      <c r="B4" s="862"/>
      <c r="C4" s="615" t="s">
        <v>929</v>
      </c>
      <c r="D4" s="615" t="s">
        <v>6</v>
      </c>
      <c r="E4" s="665"/>
      <c r="F4" s="615" t="s">
        <v>2</v>
      </c>
      <c r="G4" s="862"/>
      <c r="H4" s="615" t="s">
        <v>929</v>
      </c>
      <c r="I4" s="615" t="s">
        <v>6</v>
      </c>
    </row>
    <row r="5" spans="1:9" s="249" customFormat="1" x14ac:dyDescent="0.2">
      <c r="A5" s="610"/>
      <c r="B5" s="610" t="s">
        <v>4</v>
      </c>
      <c r="C5" s="404">
        <v>26806</v>
      </c>
      <c r="D5" s="759">
        <v>100</v>
      </c>
      <c r="E5" s="253"/>
      <c r="F5" s="610"/>
      <c r="G5" s="610"/>
      <c r="H5" s="404"/>
      <c r="I5" s="759"/>
    </row>
    <row r="6" spans="1:9" x14ac:dyDescent="0.2">
      <c r="A6" s="30">
        <v>1</v>
      </c>
      <c r="B6" s="15" t="s">
        <v>935</v>
      </c>
      <c r="C6" s="15">
        <v>1145</v>
      </c>
      <c r="D6" s="37">
        <v>4.2714317690069397</v>
      </c>
      <c r="E6" s="254"/>
      <c r="F6" s="30">
        <v>253</v>
      </c>
      <c r="G6" s="15" t="s">
        <v>1534</v>
      </c>
      <c r="H6" s="15">
        <v>20</v>
      </c>
      <c r="I6" s="37">
        <v>7.4610161904051328E-2</v>
      </c>
    </row>
    <row r="7" spans="1:9" x14ac:dyDescent="0.2">
      <c r="A7" s="29">
        <v>2</v>
      </c>
      <c r="B7" s="225" t="s">
        <v>952</v>
      </c>
      <c r="C7" s="10">
        <v>1063</v>
      </c>
      <c r="D7" s="38">
        <v>3.96553010520033</v>
      </c>
      <c r="E7" s="255"/>
      <c r="F7" s="29">
        <v>254</v>
      </c>
      <c r="G7" s="10" t="s">
        <v>2674</v>
      </c>
      <c r="H7" s="10">
        <v>20</v>
      </c>
      <c r="I7" s="38">
        <v>7.4610161904051328E-2</v>
      </c>
    </row>
    <row r="8" spans="1:9" ht="9" customHeight="1" x14ac:dyDescent="0.2">
      <c r="A8" s="29">
        <v>3</v>
      </c>
      <c r="B8" s="10" t="s">
        <v>938</v>
      </c>
      <c r="C8" s="10">
        <v>847</v>
      </c>
      <c r="D8" s="38">
        <v>3.1597403566365698</v>
      </c>
      <c r="E8" s="255"/>
      <c r="F8" s="29">
        <v>255</v>
      </c>
      <c r="G8" s="10" t="s">
        <v>2882</v>
      </c>
      <c r="H8" s="10">
        <v>20</v>
      </c>
      <c r="I8" s="38">
        <v>7.4610161904051328E-2</v>
      </c>
    </row>
    <row r="9" spans="1:9" ht="9" customHeight="1" x14ac:dyDescent="0.2">
      <c r="A9" s="29">
        <v>4</v>
      </c>
      <c r="B9" s="10" t="s">
        <v>1233</v>
      </c>
      <c r="C9" s="10">
        <v>747</v>
      </c>
      <c r="D9" s="38">
        <v>2.7866895471163202</v>
      </c>
      <c r="E9" s="255"/>
      <c r="F9" s="29">
        <v>256</v>
      </c>
      <c r="G9" s="10" t="s">
        <v>1732</v>
      </c>
      <c r="H9" s="10">
        <v>20</v>
      </c>
      <c r="I9" s="38">
        <v>7.4610161904051328E-2</v>
      </c>
    </row>
    <row r="10" spans="1:9" ht="9" customHeight="1" x14ac:dyDescent="0.2">
      <c r="A10" s="29">
        <v>5</v>
      </c>
      <c r="B10" s="10" t="s">
        <v>937</v>
      </c>
      <c r="C10" s="10">
        <v>463</v>
      </c>
      <c r="D10" s="38">
        <v>1.72722524807879</v>
      </c>
      <c r="E10" s="255"/>
      <c r="F10" s="29">
        <v>257</v>
      </c>
      <c r="G10" s="225" t="s">
        <v>1956</v>
      </c>
      <c r="H10" s="10">
        <v>19</v>
      </c>
      <c r="I10" s="38">
        <v>7.0879653808848767E-2</v>
      </c>
    </row>
    <row r="11" spans="1:9" x14ac:dyDescent="0.2">
      <c r="A11" s="29">
        <v>6</v>
      </c>
      <c r="B11" s="226" t="s">
        <v>1020</v>
      </c>
      <c r="C11" s="10">
        <v>452</v>
      </c>
      <c r="D11" s="38">
        <v>1.6861896590315599</v>
      </c>
      <c r="E11" s="255"/>
      <c r="F11" s="29">
        <v>258</v>
      </c>
      <c r="G11" s="226" t="s">
        <v>2696</v>
      </c>
      <c r="H11" s="10">
        <v>19</v>
      </c>
      <c r="I11" s="38">
        <v>7.0879653808848767E-2</v>
      </c>
    </row>
    <row r="12" spans="1:9" x14ac:dyDescent="0.2">
      <c r="A12" s="29">
        <v>7</v>
      </c>
      <c r="B12" s="10" t="s">
        <v>1014</v>
      </c>
      <c r="C12" s="10">
        <v>437</v>
      </c>
      <c r="D12" s="38">
        <v>1.63023203760352</v>
      </c>
      <c r="E12" s="255"/>
      <c r="F12" s="29">
        <v>259</v>
      </c>
      <c r="G12" s="10" t="s">
        <v>2892</v>
      </c>
      <c r="H12" s="10">
        <v>19</v>
      </c>
      <c r="I12" s="38">
        <v>7.0879653808848767E-2</v>
      </c>
    </row>
    <row r="13" spans="1:9" x14ac:dyDescent="0.2">
      <c r="A13" s="29">
        <v>8</v>
      </c>
      <c r="B13" s="10" t="s">
        <v>933</v>
      </c>
      <c r="C13" s="10">
        <v>390</v>
      </c>
      <c r="D13" s="38">
        <v>1.4548981571290001</v>
      </c>
      <c r="E13" s="255"/>
      <c r="F13" s="29">
        <v>260</v>
      </c>
      <c r="G13" s="10" t="s">
        <v>2549</v>
      </c>
      <c r="H13" s="10">
        <v>19</v>
      </c>
      <c r="I13" s="38">
        <v>7.0879653808848767E-2</v>
      </c>
    </row>
    <row r="14" spans="1:9" x14ac:dyDescent="0.2">
      <c r="A14" s="29">
        <v>9</v>
      </c>
      <c r="B14" s="10" t="s">
        <v>965</v>
      </c>
      <c r="C14" s="10">
        <v>340</v>
      </c>
      <c r="D14" s="38">
        <v>1.2683727523688699</v>
      </c>
      <c r="E14" s="255"/>
      <c r="F14" s="29">
        <v>261</v>
      </c>
      <c r="G14" s="10" t="s">
        <v>2467</v>
      </c>
      <c r="H14" s="10">
        <v>19</v>
      </c>
      <c r="I14" s="38">
        <v>7.0879653808848767E-2</v>
      </c>
    </row>
    <row r="15" spans="1:9" ht="10.5" customHeight="1" x14ac:dyDescent="0.2">
      <c r="A15" s="29">
        <v>10</v>
      </c>
      <c r="B15" s="10" t="s">
        <v>1011</v>
      </c>
      <c r="C15" s="10">
        <v>338</v>
      </c>
      <c r="D15" s="38">
        <v>1.2609117361784701</v>
      </c>
      <c r="E15" s="255"/>
      <c r="F15" s="29">
        <v>262</v>
      </c>
      <c r="G15" s="10" t="s">
        <v>2178</v>
      </c>
      <c r="H15" s="10">
        <v>19</v>
      </c>
      <c r="I15" s="38">
        <v>7.0879653808848767E-2</v>
      </c>
    </row>
    <row r="16" spans="1:9" ht="10.5" customHeight="1" x14ac:dyDescent="0.2">
      <c r="A16" s="29">
        <v>11</v>
      </c>
      <c r="B16" s="225" t="s">
        <v>1068</v>
      </c>
      <c r="C16" s="10">
        <v>301</v>
      </c>
      <c r="D16" s="38">
        <v>1.1228829366559725</v>
      </c>
      <c r="E16" s="255"/>
      <c r="F16" s="29">
        <v>263</v>
      </c>
      <c r="G16" s="10" t="s">
        <v>1018</v>
      </c>
      <c r="H16" s="10">
        <v>19</v>
      </c>
      <c r="I16" s="38">
        <v>7.0879653808848767E-2</v>
      </c>
    </row>
    <row r="17" spans="1:9" ht="10.5" customHeight="1" x14ac:dyDescent="0.2">
      <c r="A17" s="29">
        <v>12</v>
      </c>
      <c r="B17" s="10" t="s">
        <v>954</v>
      </c>
      <c r="C17" s="10">
        <v>281</v>
      </c>
      <c r="D17" s="38">
        <v>1.0482727747519212</v>
      </c>
      <c r="E17" s="255"/>
      <c r="F17" s="29">
        <v>264</v>
      </c>
      <c r="G17" s="10" t="s">
        <v>2663</v>
      </c>
      <c r="H17" s="10">
        <v>19</v>
      </c>
      <c r="I17" s="38">
        <v>7.0879653808848767E-2</v>
      </c>
    </row>
    <row r="18" spans="1:9" x14ac:dyDescent="0.2">
      <c r="A18" s="29">
        <v>13</v>
      </c>
      <c r="B18" s="10" t="s">
        <v>1289</v>
      </c>
      <c r="C18" s="10">
        <v>265</v>
      </c>
      <c r="D18" s="38">
        <v>0.98858464522868017</v>
      </c>
      <c r="E18" s="255"/>
      <c r="F18" s="29">
        <v>265</v>
      </c>
      <c r="G18" s="10" t="s">
        <v>2902</v>
      </c>
      <c r="H18" s="10">
        <v>19</v>
      </c>
      <c r="I18" s="38">
        <v>7.0879653808848767E-2</v>
      </c>
    </row>
    <row r="19" spans="1:9" x14ac:dyDescent="0.2">
      <c r="A19" s="29">
        <v>14</v>
      </c>
      <c r="B19" s="10" t="s">
        <v>942</v>
      </c>
      <c r="C19" s="10">
        <v>256</v>
      </c>
      <c r="D19" s="38">
        <v>0.95501007237185709</v>
      </c>
      <c r="E19" s="255"/>
      <c r="F19" s="29">
        <v>266</v>
      </c>
      <c r="G19" s="226" t="s">
        <v>2904</v>
      </c>
      <c r="H19" s="10">
        <v>18</v>
      </c>
      <c r="I19" s="38">
        <v>6.7149145713646205E-2</v>
      </c>
    </row>
    <row r="20" spans="1:9" ht="9.75" customHeight="1" x14ac:dyDescent="0.2">
      <c r="A20" s="29">
        <v>15</v>
      </c>
      <c r="B20" s="10" t="s">
        <v>950</v>
      </c>
      <c r="C20" s="10">
        <v>249</v>
      </c>
      <c r="D20" s="38">
        <v>0.92889651570543907</v>
      </c>
      <c r="E20" s="255"/>
      <c r="F20" s="29">
        <v>267</v>
      </c>
      <c r="G20" s="226" t="s">
        <v>2846</v>
      </c>
      <c r="H20" s="10">
        <v>18</v>
      </c>
      <c r="I20" s="38">
        <v>6.7149145713646205E-2</v>
      </c>
    </row>
    <row r="21" spans="1:9" ht="9.75" customHeight="1" x14ac:dyDescent="0.2">
      <c r="A21" s="29">
        <v>16</v>
      </c>
      <c r="B21" s="10" t="s">
        <v>970</v>
      </c>
      <c r="C21" s="10">
        <v>234</v>
      </c>
      <c r="D21" s="38">
        <v>0.87293889427740057</v>
      </c>
      <c r="E21" s="255"/>
      <c r="F21" s="29">
        <v>268</v>
      </c>
      <c r="G21" s="226" t="s">
        <v>2802</v>
      </c>
      <c r="H21" s="10">
        <v>18</v>
      </c>
      <c r="I21" s="38">
        <v>6.7149145713646205E-2</v>
      </c>
    </row>
    <row r="22" spans="1:9" ht="9.75" customHeight="1" x14ac:dyDescent="0.2">
      <c r="A22" s="29">
        <v>17</v>
      </c>
      <c r="B22" s="226" t="s">
        <v>969</v>
      </c>
      <c r="C22" s="10">
        <v>231</v>
      </c>
      <c r="D22" s="38">
        <v>0.86174736999179291</v>
      </c>
      <c r="E22" s="255"/>
      <c r="F22" s="29">
        <v>269</v>
      </c>
      <c r="G22" s="10" t="s">
        <v>2907</v>
      </c>
      <c r="H22" s="10">
        <v>18</v>
      </c>
      <c r="I22" s="38">
        <v>6.7149145713646205E-2</v>
      </c>
    </row>
    <row r="23" spans="1:9" x14ac:dyDescent="0.2">
      <c r="A23" s="29">
        <v>18</v>
      </c>
      <c r="B23" s="228" t="s">
        <v>948</v>
      </c>
      <c r="C23" s="10">
        <v>226</v>
      </c>
      <c r="D23" s="38">
        <v>0.84309482951578008</v>
      </c>
      <c r="E23" s="255"/>
      <c r="F23" s="29">
        <v>270</v>
      </c>
      <c r="G23" s="10" t="s">
        <v>1057</v>
      </c>
      <c r="H23" s="10">
        <v>18</v>
      </c>
      <c r="I23" s="38">
        <v>6.7149145713646205E-2</v>
      </c>
    </row>
    <row r="24" spans="1:9" x14ac:dyDescent="0.2">
      <c r="A24" s="29">
        <v>19</v>
      </c>
      <c r="B24" s="10" t="s">
        <v>1691</v>
      </c>
      <c r="C24" s="10">
        <v>226</v>
      </c>
      <c r="D24" s="38">
        <v>0.84309482951578008</v>
      </c>
      <c r="E24" s="255"/>
      <c r="F24" s="29">
        <v>271</v>
      </c>
      <c r="G24" s="10" t="s">
        <v>1107</v>
      </c>
      <c r="H24" s="10">
        <v>18</v>
      </c>
      <c r="I24" s="38">
        <v>6.7149145713646205E-2</v>
      </c>
    </row>
    <row r="25" spans="1:9" ht="9" customHeight="1" x14ac:dyDescent="0.2">
      <c r="A25" s="29">
        <v>20</v>
      </c>
      <c r="B25" s="10" t="s">
        <v>959</v>
      </c>
      <c r="C25" s="10">
        <v>207</v>
      </c>
      <c r="D25" s="38">
        <v>0.77221517570693132</v>
      </c>
      <c r="E25" s="255"/>
      <c r="F25" s="29">
        <v>272</v>
      </c>
      <c r="G25" s="10" t="s">
        <v>2357</v>
      </c>
      <c r="H25" s="10">
        <v>18</v>
      </c>
      <c r="I25" s="38">
        <v>6.7149145713646205E-2</v>
      </c>
    </row>
    <row r="26" spans="1:9" ht="9" customHeight="1" x14ac:dyDescent="0.2">
      <c r="A26" s="29">
        <v>21</v>
      </c>
      <c r="B26" s="225" t="s">
        <v>1167</v>
      </c>
      <c r="C26" s="10">
        <v>206</v>
      </c>
      <c r="D26" s="38">
        <v>0.76848466761172873</v>
      </c>
      <c r="E26" s="255"/>
      <c r="F26" s="29">
        <v>273</v>
      </c>
      <c r="G26" s="10" t="s">
        <v>1685</v>
      </c>
      <c r="H26" s="10">
        <v>18</v>
      </c>
      <c r="I26" s="38">
        <v>6.7149145713646205E-2</v>
      </c>
    </row>
    <row r="27" spans="1:9" ht="9" customHeight="1" x14ac:dyDescent="0.2">
      <c r="A27" s="29">
        <v>22</v>
      </c>
      <c r="B27" s="226" t="s">
        <v>957</v>
      </c>
      <c r="C27" s="10">
        <v>206</v>
      </c>
      <c r="D27" s="38">
        <v>0.76848466761172873</v>
      </c>
      <c r="E27" s="255"/>
      <c r="F27" s="29">
        <v>274</v>
      </c>
      <c r="G27" s="10" t="s">
        <v>2726</v>
      </c>
      <c r="H27" s="10">
        <v>18</v>
      </c>
      <c r="I27" s="38">
        <v>6.7149145713646205E-2</v>
      </c>
    </row>
    <row r="28" spans="1:9" x14ac:dyDescent="0.2">
      <c r="A28" s="29">
        <v>23</v>
      </c>
      <c r="B28" s="10" t="s">
        <v>1682</v>
      </c>
      <c r="C28" s="10">
        <v>205</v>
      </c>
      <c r="D28" s="38">
        <v>0.76475415951652614</v>
      </c>
      <c r="E28" s="255"/>
      <c r="F28" s="29">
        <v>275</v>
      </c>
      <c r="G28" s="10" t="s">
        <v>2692</v>
      </c>
      <c r="H28" s="10">
        <v>18</v>
      </c>
      <c r="I28" s="38">
        <v>6.7149145713646205E-2</v>
      </c>
    </row>
    <row r="29" spans="1:9" ht="10.5" customHeight="1" x14ac:dyDescent="0.2">
      <c r="A29" s="29">
        <v>24</v>
      </c>
      <c r="B29" s="10" t="s">
        <v>945</v>
      </c>
      <c r="C29" s="10">
        <v>203</v>
      </c>
      <c r="D29" s="38">
        <v>0.75729314332612097</v>
      </c>
      <c r="E29" s="255"/>
      <c r="F29" s="29">
        <v>276</v>
      </c>
      <c r="G29" s="10" t="s">
        <v>2614</v>
      </c>
      <c r="H29" s="10">
        <v>18</v>
      </c>
      <c r="I29" s="38">
        <v>6.7149145713646205E-2</v>
      </c>
    </row>
    <row r="30" spans="1:9" ht="10.5" customHeight="1" x14ac:dyDescent="0.2">
      <c r="A30" s="29">
        <v>25</v>
      </c>
      <c r="B30" s="10" t="s">
        <v>1347</v>
      </c>
      <c r="C30" s="10">
        <v>199</v>
      </c>
      <c r="D30" s="38">
        <v>0.74237111094531072</v>
      </c>
      <c r="E30" s="255"/>
      <c r="F30" s="29">
        <v>277</v>
      </c>
      <c r="G30" s="225" t="s">
        <v>2069</v>
      </c>
      <c r="H30" s="10">
        <v>17</v>
      </c>
      <c r="I30" s="38">
        <v>6.341863761844363E-2</v>
      </c>
    </row>
    <row r="31" spans="1:9" ht="10.5" customHeight="1" x14ac:dyDescent="0.2">
      <c r="A31" s="29">
        <v>26</v>
      </c>
      <c r="B31" s="226" t="s">
        <v>992</v>
      </c>
      <c r="C31" s="10">
        <v>194</v>
      </c>
      <c r="D31" s="38">
        <v>0.72371857046929788</v>
      </c>
      <c r="E31" s="255"/>
      <c r="F31" s="29">
        <v>278</v>
      </c>
      <c r="G31" s="10" t="s">
        <v>2818</v>
      </c>
      <c r="H31" s="10">
        <v>17</v>
      </c>
      <c r="I31" s="38">
        <v>6.341863761844363E-2</v>
      </c>
    </row>
    <row r="32" spans="1:9" ht="10.5" customHeight="1" x14ac:dyDescent="0.2">
      <c r="A32" s="29">
        <v>27</v>
      </c>
      <c r="B32" s="10" t="s">
        <v>1003</v>
      </c>
      <c r="C32" s="10">
        <v>194</v>
      </c>
      <c r="D32" s="38">
        <v>0.72371857046929788</v>
      </c>
      <c r="E32" s="255"/>
      <c r="F32" s="29">
        <v>279</v>
      </c>
      <c r="G32" s="10" t="s">
        <v>2631</v>
      </c>
      <c r="H32" s="10">
        <v>17</v>
      </c>
      <c r="I32" s="38">
        <v>6.341863761844363E-2</v>
      </c>
    </row>
    <row r="33" spans="1:9" x14ac:dyDescent="0.2">
      <c r="A33" s="29">
        <v>28</v>
      </c>
      <c r="B33" s="10" t="s">
        <v>934</v>
      </c>
      <c r="C33" s="10">
        <v>192</v>
      </c>
      <c r="D33" s="38">
        <v>0.71625755427889282</v>
      </c>
      <c r="E33" s="255"/>
      <c r="F33" s="29">
        <v>280</v>
      </c>
      <c r="G33" s="10" t="s">
        <v>2457</v>
      </c>
      <c r="H33" s="10">
        <v>17</v>
      </c>
      <c r="I33" s="38">
        <v>6.341863761844363E-2</v>
      </c>
    </row>
    <row r="34" spans="1:9" x14ac:dyDescent="0.2">
      <c r="A34" s="29">
        <v>29</v>
      </c>
      <c r="B34" s="226" t="s">
        <v>1840</v>
      </c>
      <c r="C34" s="10">
        <v>188</v>
      </c>
      <c r="D34" s="38">
        <v>0.70133552189808257</v>
      </c>
      <c r="E34" s="255"/>
      <c r="F34" s="29">
        <v>281</v>
      </c>
      <c r="G34" s="10" t="s">
        <v>1089</v>
      </c>
      <c r="H34" s="10">
        <v>17</v>
      </c>
      <c r="I34" s="38">
        <v>6.341863761844363E-2</v>
      </c>
    </row>
    <row r="35" spans="1:9" x14ac:dyDescent="0.2">
      <c r="A35" s="29">
        <v>30</v>
      </c>
      <c r="B35" s="10" t="s">
        <v>949</v>
      </c>
      <c r="C35" s="10">
        <v>180</v>
      </c>
      <c r="D35" s="38">
        <v>0.67149145713646197</v>
      </c>
      <c r="E35" s="255"/>
      <c r="F35" s="29">
        <v>282</v>
      </c>
      <c r="G35" s="10" t="s">
        <v>1092</v>
      </c>
      <c r="H35" s="10">
        <v>17</v>
      </c>
      <c r="I35" s="38">
        <v>6.341863761844363E-2</v>
      </c>
    </row>
    <row r="36" spans="1:9" x14ac:dyDescent="0.2">
      <c r="A36" s="29">
        <v>31</v>
      </c>
      <c r="B36" s="10" t="s">
        <v>964</v>
      </c>
      <c r="C36" s="10">
        <v>169</v>
      </c>
      <c r="D36" s="38">
        <v>0.63045586808923371</v>
      </c>
      <c r="E36" s="255"/>
      <c r="F36" s="29">
        <v>283</v>
      </c>
      <c r="G36" s="10" t="s">
        <v>1150</v>
      </c>
      <c r="H36" s="10">
        <v>17</v>
      </c>
      <c r="I36" s="38">
        <v>6.341863761844363E-2</v>
      </c>
    </row>
    <row r="37" spans="1:9" x14ac:dyDescent="0.2">
      <c r="A37" s="29">
        <v>32</v>
      </c>
      <c r="B37" s="10" t="s">
        <v>998</v>
      </c>
      <c r="C37" s="10">
        <v>162</v>
      </c>
      <c r="D37" s="38">
        <v>0.6043423114228158</v>
      </c>
      <c r="E37" s="255"/>
      <c r="F37" s="29">
        <v>284</v>
      </c>
      <c r="G37" s="10" t="s">
        <v>1115</v>
      </c>
      <c r="H37" s="10">
        <v>17</v>
      </c>
      <c r="I37" s="38">
        <v>6.341863761844363E-2</v>
      </c>
    </row>
    <row r="38" spans="1:9" x14ac:dyDescent="0.2">
      <c r="A38" s="29">
        <v>33</v>
      </c>
      <c r="B38" s="10" t="s">
        <v>955</v>
      </c>
      <c r="C38" s="10">
        <v>161</v>
      </c>
      <c r="D38" s="38">
        <v>0.60061180332761321</v>
      </c>
      <c r="E38" s="255"/>
      <c r="F38" s="29">
        <v>285</v>
      </c>
      <c r="G38" s="251" t="s">
        <v>1556</v>
      </c>
      <c r="H38" s="10">
        <v>16</v>
      </c>
      <c r="I38" s="38">
        <v>5.9688129523241068E-2</v>
      </c>
    </row>
    <row r="39" spans="1:9" ht="9.75" customHeight="1" x14ac:dyDescent="0.2">
      <c r="A39" s="29">
        <v>34</v>
      </c>
      <c r="B39" s="10" t="s">
        <v>1415</v>
      </c>
      <c r="C39" s="10">
        <v>157</v>
      </c>
      <c r="D39" s="38">
        <v>0.58568977094680297</v>
      </c>
      <c r="E39" s="255"/>
      <c r="F39" s="29">
        <v>286</v>
      </c>
      <c r="G39" s="225" t="s">
        <v>1859</v>
      </c>
      <c r="H39" s="10">
        <v>16</v>
      </c>
      <c r="I39" s="38">
        <v>5.9688129523241068E-2</v>
      </c>
    </row>
    <row r="40" spans="1:9" ht="9.75" customHeight="1" x14ac:dyDescent="0.2">
      <c r="A40" s="29">
        <v>35</v>
      </c>
      <c r="B40" s="10" t="s">
        <v>1377</v>
      </c>
      <c r="C40" s="10">
        <v>157</v>
      </c>
      <c r="D40" s="38">
        <v>0.58568977094680297</v>
      </c>
      <c r="E40" s="255"/>
      <c r="F40" s="29">
        <v>287</v>
      </c>
      <c r="G40" s="10" t="s">
        <v>2932</v>
      </c>
      <c r="H40" s="10">
        <v>16</v>
      </c>
      <c r="I40" s="38">
        <v>5.9688129523241068E-2</v>
      </c>
    </row>
    <row r="41" spans="1:9" ht="9.75" customHeight="1" x14ac:dyDescent="0.2">
      <c r="A41" s="29">
        <v>36</v>
      </c>
      <c r="B41" s="10" t="s">
        <v>968</v>
      </c>
      <c r="C41" s="10">
        <v>153</v>
      </c>
      <c r="D41" s="38">
        <v>0.57076773856599272</v>
      </c>
      <c r="E41" s="255"/>
      <c r="F41" s="29">
        <v>288</v>
      </c>
      <c r="G41" s="10" t="s">
        <v>2951</v>
      </c>
      <c r="H41" s="10">
        <v>16</v>
      </c>
      <c r="I41" s="38">
        <v>5.9688129523241068E-2</v>
      </c>
    </row>
    <row r="42" spans="1:9" x14ac:dyDescent="0.2">
      <c r="A42" s="29">
        <v>37</v>
      </c>
      <c r="B42" s="10" t="s">
        <v>985</v>
      </c>
      <c r="C42" s="10">
        <v>153</v>
      </c>
      <c r="D42" s="38">
        <v>0.57076773856599272</v>
      </c>
      <c r="E42" s="255"/>
      <c r="F42" s="29">
        <v>289</v>
      </c>
      <c r="G42" s="10" t="s">
        <v>2542</v>
      </c>
      <c r="H42" s="10">
        <v>16</v>
      </c>
      <c r="I42" s="38">
        <v>5.9688129523241068E-2</v>
      </c>
    </row>
    <row r="43" spans="1:9" x14ac:dyDescent="0.2">
      <c r="A43" s="29">
        <v>38</v>
      </c>
      <c r="B43" s="10" t="s">
        <v>943</v>
      </c>
      <c r="C43" s="10">
        <v>151</v>
      </c>
      <c r="D43" s="38">
        <v>0.56330672237558754</v>
      </c>
      <c r="E43" s="255"/>
      <c r="F43" s="29">
        <v>290</v>
      </c>
      <c r="G43" s="10" t="s">
        <v>2551</v>
      </c>
      <c r="H43" s="10">
        <v>16</v>
      </c>
      <c r="I43" s="38">
        <v>5.9688129523241068E-2</v>
      </c>
    </row>
    <row r="44" spans="1:9" ht="10.5" customHeight="1" x14ac:dyDescent="0.2">
      <c r="A44" s="29">
        <v>39</v>
      </c>
      <c r="B44" s="10" t="s">
        <v>1845</v>
      </c>
      <c r="C44" s="10">
        <v>149</v>
      </c>
      <c r="D44" s="38">
        <v>0.55584570618518248</v>
      </c>
      <c r="E44" s="255"/>
      <c r="F44" s="29">
        <v>291</v>
      </c>
      <c r="G44" s="10" t="s">
        <v>2462</v>
      </c>
      <c r="H44" s="10">
        <v>16</v>
      </c>
      <c r="I44" s="38">
        <v>5.9688129523241068E-2</v>
      </c>
    </row>
    <row r="45" spans="1:9" ht="10.5" customHeight="1" x14ac:dyDescent="0.2">
      <c r="A45" s="29">
        <v>40</v>
      </c>
      <c r="B45" s="10" t="s">
        <v>967</v>
      </c>
      <c r="C45" s="10">
        <v>147</v>
      </c>
      <c r="D45" s="38">
        <v>0.5483846899947773</v>
      </c>
      <c r="E45" s="255"/>
      <c r="F45" s="29">
        <v>292</v>
      </c>
      <c r="G45" s="10" t="s">
        <v>1587</v>
      </c>
      <c r="H45" s="10">
        <v>16</v>
      </c>
      <c r="I45" s="38">
        <v>5.9688129523241068E-2</v>
      </c>
    </row>
    <row r="46" spans="1:9" ht="10.5" customHeight="1" x14ac:dyDescent="0.2">
      <c r="A46" s="29">
        <v>41</v>
      </c>
      <c r="B46" s="10" t="s">
        <v>1171</v>
      </c>
      <c r="C46" s="10">
        <v>143</v>
      </c>
      <c r="D46" s="38">
        <v>0.53346265761396705</v>
      </c>
      <c r="E46" s="255"/>
      <c r="F46" s="29">
        <v>293</v>
      </c>
      <c r="G46" s="10" t="s">
        <v>2607</v>
      </c>
      <c r="H46" s="10">
        <v>16</v>
      </c>
      <c r="I46" s="38">
        <v>5.9688129523241068E-2</v>
      </c>
    </row>
    <row r="47" spans="1:9" x14ac:dyDescent="0.2">
      <c r="A47" s="29">
        <v>42</v>
      </c>
      <c r="B47" s="225" t="s">
        <v>1796</v>
      </c>
      <c r="C47" s="10">
        <v>141</v>
      </c>
      <c r="D47" s="38">
        <v>0.52600164142356187</v>
      </c>
      <c r="E47" s="255"/>
      <c r="F47" s="29">
        <v>294</v>
      </c>
      <c r="G47" s="10" t="s">
        <v>2608</v>
      </c>
      <c r="H47" s="10">
        <v>16</v>
      </c>
      <c r="I47" s="38">
        <v>5.9688129523241068E-2</v>
      </c>
    </row>
    <row r="48" spans="1:9" x14ac:dyDescent="0.2">
      <c r="A48" s="29">
        <v>43</v>
      </c>
      <c r="B48" s="10" t="s">
        <v>1788</v>
      </c>
      <c r="C48" s="10">
        <v>140</v>
      </c>
      <c r="D48" s="38">
        <v>0.52227113332835928</v>
      </c>
      <c r="E48" s="255"/>
      <c r="F48" s="29">
        <v>295</v>
      </c>
      <c r="G48" s="10" t="s">
        <v>2900</v>
      </c>
      <c r="H48" s="10">
        <v>16</v>
      </c>
      <c r="I48" s="38">
        <v>5.9688129523241068E-2</v>
      </c>
    </row>
    <row r="49" spans="1:9" ht="9.75" customHeight="1" x14ac:dyDescent="0.2">
      <c r="A49" s="29">
        <v>44</v>
      </c>
      <c r="B49" s="10" t="s">
        <v>1993</v>
      </c>
      <c r="C49" s="10">
        <v>133</v>
      </c>
      <c r="D49" s="38">
        <v>0.49615757666194138</v>
      </c>
      <c r="E49" s="255"/>
      <c r="F49" s="29">
        <v>296</v>
      </c>
      <c r="G49" s="10" t="s">
        <v>1085</v>
      </c>
      <c r="H49" s="10">
        <v>16</v>
      </c>
      <c r="I49" s="38">
        <v>5.9688129523241068E-2</v>
      </c>
    </row>
    <row r="50" spans="1:9" ht="9.75" customHeight="1" x14ac:dyDescent="0.2">
      <c r="A50" s="29">
        <v>45</v>
      </c>
      <c r="B50" s="10" t="s">
        <v>946</v>
      </c>
      <c r="C50" s="10">
        <v>131</v>
      </c>
      <c r="D50" s="38">
        <v>0.4886965604715362</v>
      </c>
      <c r="E50" s="255"/>
      <c r="F50" s="29">
        <v>297</v>
      </c>
      <c r="G50" s="10" t="s">
        <v>1642</v>
      </c>
      <c r="H50" s="10">
        <v>16</v>
      </c>
      <c r="I50" s="38">
        <v>5.9688129523241068E-2</v>
      </c>
    </row>
    <row r="51" spans="1:9" ht="9.75" customHeight="1" x14ac:dyDescent="0.2">
      <c r="A51" s="29">
        <v>46</v>
      </c>
      <c r="B51" s="10" t="s">
        <v>1034</v>
      </c>
      <c r="C51" s="10">
        <v>130</v>
      </c>
      <c r="D51" s="38">
        <v>0.48496605237633367</v>
      </c>
      <c r="E51" s="255"/>
      <c r="F51" s="29">
        <v>298</v>
      </c>
      <c r="G51" s="10" t="s">
        <v>1921</v>
      </c>
      <c r="H51" s="10">
        <v>15</v>
      </c>
      <c r="I51" s="38">
        <v>5.59576214280385E-2</v>
      </c>
    </row>
    <row r="52" spans="1:9" x14ac:dyDescent="0.2">
      <c r="A52" s="29">
        <v>47</v>
      </c>
      <c r="B52" s="10" t="s">
        <v>1906</v>
      </c>
      <c r="C52" s="10">
        <v>127</v>
      </c>
      <c r="D52" s="38">
        <v>0.47377452809072595</v>
      </c>
      <c r="E52" s="255"/>
      <c r="F52" s="29">
        <v>299</v>
      </c>
      <c r="G52" s="10" t="s">
        <v>1482</v>
      </c>
      <c r="H52" s="10">
        <v>15</v>
      </c>
      <c r="I52" s="38">
        <v>5.59576214280385E-2</v>
      </c>
    </row>
    <row r="53" spans="1:9" x14ac:dyDescent="0.2">
      <c r="A53" s="29">
        <v>48</v>
      </c>
      <c r="B53" s="10" t="s">
        <v>1548</v>
      </c>
      <c r="C53" s="10">
        <v>127</v>
      </c>
      <c r="D53" s="38">
        <v>0.47377452809072595</v>
      </c>
      <c r="E53" s="255"/>
      <c r="F53" s="29">
        <v>300</v>
      </c>
      <c r="G53" s="10" t="s">
        <v>1323</v>
      </c>
      <c r="H53" s="10">
        <v>15</v>
      </c>
      <c r="I53" s="38">
        <v>5.59576214280385E-2</v>
      </c>
    </row>
    <row r="54" spans="1:9" ht="9" customHeight="1" x14ac:dyDescent="0.2">
      <c r="A54" s="29">
        <v>49</v>
      </c>
      <c r="B54" s="10" t="s">
        <v>963</v>
      </c>
      <c r="C54" s="10">
        <v>119</v>
      </c>
      <c r="D54" s="38">
        <v>0.44393046332910541</v>
      </c>
      <c r="E54" s="255"/>
      <c r="F54" s="29">
        <v>301</v>
      </c>
      <c r="G54" s="10" t="s">
        <v>1169</v>
      </c>
      <c r="H54" s="10">
        <v>15</v>
      </c>
      <c r="I54" s="38">
        <v>5.59576214280385E-2</v>
      </c>
    </row>
    <row r="55" spans="1:9" x14ac:dyDescent="0.2">
      <c r="A55" s="29">
        <v>50</v>
      </c>
      <c r="B55" s="226" t="s">
        <v>2148</v>
      </c>
      <c r="C55" s="10">
        <v>117</v>
      </c>
      <c r="D55" s="38">
        <v>0.43646944713870028</v>
      </c>
      <c r="E55" s="255"/>
      <c r="F55" s="29">
        <v>302</v>
      </c>
      <c r="G55" s="10" t="s">
        <v>1438</v>
      </c>
      <c r="H55" s="10">
        <v>15</v>
      </c>
      <c r="I55" s="38">
        <v>5.59576214280385E-2</v>
      </c>
    </row>
    <row r="56" spans="1:9" x14ac:dyDescent="0.2">
      <c r="A56" s="29">
        <v>51</v>
      </c>
      <c r="B56" s="10" t="s">
        <v>1201</v>
      </c>
      <c r="C56" s="10">
        <v>116</v>
      </c>
      <c r="D56" s="38">
        <v>0.43273893904349775</v>
      </c>
      <c r="E56" s="255"/>
      <c r="F56" s="29">
        <v>303</v>
      </c>
      <c r="G56" s="10" t="s">
        <v>1604</v>
      </c>
      <c r="H56" s="10">
        <v>15</v>
      </c>
      <c r="I56" s="38">
        <v>5.59576214280385E-2</v>
      </c>
    </row>
    <row r="57" spans="1:9" ht="8.25" customHeight="1" x14ac:dyDescent="0.2">
      <c r="A57" s="29">
        <v>52</v>
      </c>
      <c r="B57" s="10" t="s">
        <v>2101</v>
      </c>
      <c r="C57" s="10">
        <v>115</v>
      </c>
      <c r="D57" s="38">
        <v>0.42900843094829516</v>
      </c>
      <c r="E57" s="255"/>
      <c r="F57" s="29">
        <v>304</v>
      </c>
      <c r="G57" s="10" t="s">
        <v>1053</v>
      </c>
      <c r="H57" s="10">
        <v>15</v>
      </c>
      <c r="I57" s="38">
        <v>5.59576214280385E-2</v>
      </c>
    </row>
    <row r="58" spans="1:9" ht="8.25" customHeight="1" x14ac:dyDescent="0.2">
      <c r="A58" s="29">
        <v>53</v>
      </c>
      <c r="B58" s="10" t="s">
        <v>944</v>
      </c>
      <c r="C58" s="10">
        <v>115</v>
      </c>
      <c r="D58" s="38">
        <v>0.42900843094829516</v>
      </c>
      <c r="E58" s="255"/>
      <c r="F58" s="29">
        <v>305</v>
      </c>
      <c r="G58" s="10" t="s">
        <v>1396</v>
      </c>
      <c r="H58" s="10">
        <v>15</v>
      </c>
      <c r="I58" s="38">
        <v>5.59576214280385E-2</v>
      </c>
    </row>
    <row r="59" spans="1:9" ht="8.25" customHeight="1" x14ac:dyDescent="0.2">
      <c r="A59" s="29">
        <v>54</v>
      </c>
      <c r="B59" s="225" t="s">
        <v>1728</v>
      </c>
      <c r="C59" s="10">
        <v>111</v>
      </c>
      <c r="D59" s="38">
        <v>0.41408639856748491</v>
      </c>
      <c r="E59" s="255"/>
      <c r="F59" s="29">
        <v>306</v>
      </c>
      <c r="G59" s="10" t="s">
        <v>2858</v>
      </c>
      <c r="H59" s="10">
        <v>15</v>
      </c>
      <c r="I59" s="38">
        <v>5.59576214280385E-2</v>
      </c>
    </row>
    <row r="60" spans="1:9" x14ac:dyDescent="0.2">
      <c r="A60" s="29">
        <v>55</v>
      </c>
      <c r="B60" s="10" t="s">
        <v>1191</v>
      </c>
      <c r="C60" s="10">
        <v>111</v>
      </c>
      <c r="D60" s="38">
        <v>0.41408639856748491</v>
      </c>
      <c r="E60" s="255"/>
      <c r="F60" s="29">
        <v>307</v>
      </c>
      <c r="G60" s="225" t="s">
        <v>2677</v>
      </c>
      <c r="H60" s="10">
        <v>14</v>
      </c>
      <c r="I60" s="38">
        <v>5.2227113332835931E-2</v>
      </c>
    </row>
    <row r="61" spans="1:9" x14ac:dyDescent="0.2">
      <c r="A61" s="29">
        <v>56</v>
      </c>
      <c r="B61" s="225" t="s">
        <v>2186</v>
      </c>
      <c r="C61" s="10">
        <v>110</v>
      </c>
      <c r="D61" s="38">
        <v>0.41035589047228233</v>
      </c>
      <c r="E61" s="255"/>
      <c r="F61" s="29">
        <v>308</v>
      </c>
      <c r="G61" s="225" t="s">
        <v>2082</v>
      </c>
      <c r="H61" s="10">
        <v>14</v>
      </c>
      <c r="I61" s="38">
        <v>5.2227113332835931E-2</v>
      </c>
    </row>
    <row r="62" spans="1:9" ht="10.5" customHeight="1" x14ac:dyDescent="0.2">
      <c r="A62" s="29">
        <v>57</v>
      </c>
      <c r="B62" s="226" t="s">
        <v>2032</v>
      </c>
      <c r="C62" s="10">
        <v>109</v>
      </c>
      <c r="D62" s="38">
        <v>0.40662538237707974</v>
      </c>
      <c r="E62" s="255"/>
      <c r="F62" s="29">
        <v>309</v>
      </c>
      <c r="G62" s="10" t="s">
        <v>1346</v>
      </c>
      <c r="H62" s="10">
        <v>14</v>
      </c>
      <c r="I62" s="38">
        <v>5.2227113332835931E-2</v>
      </c>
    </row>
    <row r="63" spans="1:9" ht="10.5" customHeight="1" x14ac:dyDescent="0.2">
      <c r="A63" s="29">
        <v>58</v>
      </c>
      <c r="B63" s="10" t="s">
        <v>1325</v>
      </c>
      <c r="C63" s="10">
        <v>109</v>
      </c>
      <c r="D63" s="38">
        <v>0.40662538237707974</v>
      </c>
      <c r="E63" s="255"/>
      <c r="F63" s="29">
        <v>310</v>
      </c>
      <c r="G63" s="10" t="s">
        <v>2784</v>
      </c>
      <c r="H63" s="10">
        <v>14</v>
      </c>
      <c r="I63" s="38">
        <v>5.2227113332835931E-2</v>
      </c>
    </row>
    <row r="64" spans="1:9" ht="10.5" customHeight="1" x14ac:dyDescent="0.2">
      <c r="A64" s="29">
        <v>59</v>
      </c>
      <c r="B64" s="10" t="s">
        <v>1995</v>
      </c>
      <c r="C64" s="10">
        <v>109</v>
      </c>
      <c r="D64" s="38">
        <v>0.40662538237707974</v>
      </c>
      <c r="E64" s="255"/>
      <c r="F64" s="29">
        <v>311</v>
      </c>
      <c r="G64" s="10" t="s">
        <v>1051</v>
      </c>
      <c r="H64" s="10">
        <v>14</v>
      </c>
      <c r="I64" s="38">
        <v>5.2227113332835931E-2</v>
      </c>
    </row>
    <row r="65" spans="1:9" ht="9.75" customHeight="1" x14ac:dyDescent="0.2">
      <c r="A65" s="29">
        <v>60</v>
      </c>
      <c r="B65" s="10" t="s">
        <v>990</v>
      </c>
      <c r="C65" s="10">
        <v>108</v>
      </c>
      <c r="D65" s="38">
        <v>0.4028948742818772</v>
      </c>
      <c r="E65" s="255"/>
      <c r="F65" s="29">
        <v>312</v>
      </c>
      <c r="G65" s="10" t="s">
        <v>2583</v>
      </c>
      <c r="H65" s="10">
        <v>14</v>
      </c>
      <c r="I65" s="38">
        <v>5.2227113332835931E-2</v>
      </c>
    </row>
    <row r="66" spans="1:9" ht="9.75" customHeight="1" x14ac:dyDescent="0.2">
      <c r="A66" s="29">
        <v>61</v>
      </c>
      <c r="B66" s="10" t="s">
        <v>1076</v>
      </c>
      <c r="C66" s="10">
        <v>106</v>
      </c>
      <c r="D66" s="38">
        <v>0.39543385809147208</v>
      </c>
      <c r="E66" s="255"/>
      <c r="F66" s="29">
        <v>313</v>
      </c>
      <c r="G66" s="10" t="s">
        <v>2857</v>
      </c>
      <c r="H66" s="10">
        <v>14</v>
      </c>
      <c r="I66" s="38">
        <v>5.2227113332835931E-2</v>
      </c>
    </row>
    <row r="67" spans="1:9" ht="9.75" customHeight="1" x14ac:dyDescent="0.2">
      <c r="A67" s="29">
        <v>62</v>
      </c>
      <c r="B67" s="10" t="s">
        <v>1006</v>
      </c>
      <c r="C67" s="10">
        <v>106</v>
      </c>
      <c r="D67" s="38">
        <v>0.39543385809147208</v>
      </c>
      <c r="E67" s="255"/>
      <c r="F67" s="29">
        <v>314</v>
      </c>
      <c r="G67" s="10" t="s">
        <v>2814</v>
      </c>
      <c r="H67" s="10">
        <v>14</v>
      </c>
      <c r="I67" s="38">
        <v>5.2227113332835931E-2</v>
      </c>
    </row>
    <row r="68" spans="1:9" ht="9.75" customHeight="1" x14ac:dyDescent="0.2">
      <c r="A68" s="29">
        <v>63</v>
      </c>
      <c r="B68" s="10" t="s">
        <v>1239</v>
      </c>
      <c r="C68" s="10">
        <v>104</v>
      </c>
      <c r="D68" s="38">
        <v>0.3879728419010669</v>
      </c>
      <c r="E68" s="255"/>
      <c r="F68" s="29">
        <v>315</v>
      </c>
      <c r="G68" s="225" t="s">
        <v>2930</v>
      </c>
      <c r="H68" s="10">
        <v>13</v>
      </c>
      <c r="I68" s="38">
        <v>4.8496605237633363E-2</v>
      </c>
    </row>
    <row r="69" spans="1:9" ht="9.75" customHeight="1" x14ac:dyDescent="0.2">
      <c r="A69" s="29">
        <v>64</v>
      </c>
      <c r="B69" s="10" t="s">
        <v>936</v>
      </c>
      <c r="C69" s="10">
        <v>101</v>
      </c>
      <c r="D69" s="38">
        <v>0.37678131761545924</v>
      </c>
      <c r="E69" s="255"/>
      <c r="F69" s="29">
        <v>316</v>
      </c>
      <c r="G69" s="10" t="s">
        <v>1202</v>
      </c>
      <c r="H69" s="10">
        <v>13</v>
      </c>
      <c r="I69" s="38">
        <v>4.8496605237633363E-2</v>
      </c>
    </row>
    <row r="70" spans="1:9" ht="9.75" customHeight="1" x14ac:dyDescent="0.2">
      <c r="A70" s="29">
        <v>65</v>
      </c>
      <c r="B70" s="225" t="s">
        <v>2240</v>
      </c>
      <c r="C70" s="10">
        <v>100</v>
      </c>
      <c r="D70" s="38">
        <v>0.37305080952025665</v>
      </c>
      <c r="E70" s="255"/>
      <c r="F70" s="29">
        <v>317</v>
      </c>
      <c r="G70" s="10" t="s">
        <v>1668</v>
      </c>
      <c r="H70" s="10">
        <v>13</v>
      </c>
      <c r="I70" s="38">
        <v>4.8496605237633363E-2</v>
      </c>
    </row>
    <row r="71" spans="1:9" ht="9.75" customHeight="1" x14ac:dyDescent="0.2">
      <c r="A71" s="29">
        <v>66</v>
      </c>
      <c r="B71" s="10" t="s">
        <v>987</v>
      </c>
      <c r="C71" s="10">
        <v>100</v>
      </c>
      <c r="D71" s="38">
        <v>0.37305080952025665</v>
      </c>
      <c r="E71" s="255"/>
      <c r="F71" s="29">
        <v>318</v>
      </c>
      <c r="G71" s="10" t="s">
        <v>2978</v>
      </c>
      <c r="H71" s="10">
        <v>13</v>
      </c>
      <c r="I71" s="38">
        <v>4.8496605237633363E-2</v>
      </c>
    </row>
    <row r="72" spans="1:9" ht="9.75" customHeight="1" x14ac:dyDescent="0.2">
      <c r="A72" s="29">
        <v>67</v>
      </c>
      <c r="B72" s="225" t="s">
        <v>1579</v>
      </c>
      <c r="C72" s="10">
        <v>95</v>
      </c>
      <c r="D72" s="38">
        <v>0.35439826904424382</v>
      </c>
      <c r="E72" s="255"/>
      <c r="F72" s="29">
        <v>319</v>
      </c>
      <c r="G72" s="10" t="s">
        <v>2556</v>
      </c>
      <c r="H72" s="10">
        <v>13</v>
      </c>
      <c r="I72" s="38">
        <v>4.8496605237633363E-2</v>
      </c>
    </row>
    <row r="73" spans="1:9" ht="9.75" customHeight="1" x14ac:dyDescent="0.2">
      <c r="A73" s="638">
        <v>68</v>
      </c>
      <c r="B73" s="25" t="s">
        <v>1231</v>
      </c>
      <c r="C73" s="25">
        <v>95</v>
      </c>
      <c r="D73" s="639">
        <v>0.35439826904424382</v>
      </c>
      <c r="E73" s="618"/>
      <c r="F73" s="638">
        <v>320</v>
      </c>
      <c r="G73" s="25" t="s">
        <v>1953</v>
      </c>
      <c r="H73" s="25">
        <v>13</v>
      </c>
      <c r="I73" s="639">
        <v>4.8496605237633363E-2</v>
      </c>
    </row>
    <row r="74" spans="1:9" ht="9.75" customHeight="1" x14ac:dyDescent="0.2">
      <c r="A74" s="640"/>
      <c r="B74" s="620"/>
      <c r="C74" s="620"/>
      <c r="D74" s="641"/>
      <c r="E74" s="622"/>
      <c r="F74" s="640"/>
      <c r="G74" s="636" t="s">
        <v>3912</v>
      </c>
      <c r="H74" s="620"/>
      <c r="I74" s="641"/>
    </row>
    <row r="75" spans="1:9" s="2" customFormat="1" ht="9" x14ac:dyDescent="0.15">
      <c r="A75" s="614" t="s">
        <v>0</v>
      </c>
      <c r="B75" s="862" t="s">
        <v>3307</v>
      </c>
      <c r="C75" s="614" t="s">
        <v>3313</v>
      </c>
      <c r="D75" s="614" t="s">
        <v>923</v>
      </c>
      <c r="E75" s="662"/>
      <c r="F75" s="614" t="s">
        <v>0</v>
      </c>
      <c r="G75" s="862" t="s">
        <v>3307</v>
      </c>
      <c r="H75" s="614" t="s">
        <v>3313</v>
      </c>
      <c r="I75" s="614" t="s">
        <v>923</v>
      </c>
    </row>
    <row r="76" spans="1:9" s="2" customFormat="1" ht="9" x14ac:dyDescent="0.15">
      <c r="A76" s="615" t="s">
        <v>2</v>
      </c>
      <c r="B76" s="862"/>
      <c r="C76" s="615" t="s">
        <v>929</v>
      </c>
      <c r="D76" s="615" t="s">
        <v>6</v>
      </c>
      <c r="E76" s="665"/>
      <c r="F76" s="615" t="s">
        <v>2</v>
      </c>
      <c r="G76" s="862"/>
      <c r="H76" s="615" t="s">
        <v>929</v>
      </c>
      <c r="I76" s="615" t="s">
        <v>6</v>
      </c>
    </row>
    <row r="77" spans="1:9" ht="9.75" customHeight="1" x14ac:dyDescent="0.2">
      <c r="A77" s="29">
        <v>69</v>
      </c>
      <c r="B77" s="10" t="s">
        <v>1038</v>
      </c>
      <c r="C77" s="10">
        <v>94</v>
      </c>
      <c r="D77" s="38">
        <v>0.35066776094904129</v>
      </c>
      <c r="E77" s="255"/>
      <c r="F77" s="29">
        <v>321</v>
      </c>
      <c r="G77" s="10" t="s">
        <v>1313</v>
      </c>
      <c r="H77" s="10">
        <v>13</v>
      </c>
      <c r="I77" s="38">
        <v>4.8496605237633363E-2</v>
      </c>
    </row>
    <row r="78" spans="1:9" ht="9.75" customHeight="1" x14ac:dyDescent="0.2">
      <c r="A78" s="29">
        <v>70</v>
      </c>
      <c r="B78" s="10" t="s">
        <v>1286</v>
      </c>
      <c r="C78" s="10">
        <v>92</v>
      </c>
      <c r="D78" s="38">
        <v>0.34320674475863611</v>
      </c>
      <c r="E78" s="255"/>
      <c r="F78" s="29">
        <v>322</v>
      </c>
      <c r="G78" s="10" t="s">
        <v>2943</v>
      </c>
      <c r="H78" s="10">
        <v>13</v>
      </c>
      <c r="I78" s="38">
        <v>4.8496605237633363E-2</v>
      </c>
    </row>
    <row r="79" spans="1:9" ht="9.75" customHeight="1" x14ac:dyDescent="0.2">
      <c r="A79" s="29">
        <v>71</v>
      </c>
      <c r="B79" s="10" t="s">
        <v>986</v>
      </c>
      <c r="C79" s="10">
        <v>88</v>
      </c>
      <c r="D79" s="38">
        <v>0.32828471237782586</v>
      </c>
      <c r="E79" s="255"/>
      <c r="F79" s="29">
        <v>323</v>
      </c>
      <c r="G79" s="10" t="s">
        <v>2828</v>
      </c>
      <c r="H79" s="10">
        <v>13</v>
      </c>
      <c r="I79" s="38">
        <v>4.8496605237633363E-2</v>
      </c>
    </row>
    <row r="80" spans="1:9" ht="9.75" customHeight="1" x14ac:dyDescent="0.2">
      <c r="A80" s="29">
        <v>72</v>
      </c>
      <c r="B80" s="225" t="s">
        <v>2018</v>
      </c>
      <c r="C80" s="10">
        <v>87</v>
      </c>
      <c r="D80" s="38">
        <v>0.32455420428262327</v>
      </c>
      <c r="E80" s="255"/>
      <c r="F80" s="29">
        <v>324</v>
      </c>
      <c r="G80" s="10" t="s">
        <v>2287</v>
      </c>
      <c r="H80" s="10">
        <v>13</v>
      </c>
      <c r="I80" s="38">
        <v>4.8496605237633363E-2</v>
      </c>
    </row>
    <row r="81" spans="1:9" ht="9.75" customHeight="1" x14ac:dyDescent="0.2">
      <c r="A81" s="29">
        <v>73</v>
      </c>
      <c r="B81" s="225" t="s">
        <v>978</v>
      </c>
      <c r="C81" s="10">
        <v>87</v>
      </c>
      <c r="D81" s="38">
        <v>0.32455420428262327</v>
      </c>
      <c r="E81" s="255"/>
      <c r="F81" s="29">
        <v>325</v>
      </c>
      <c r="G81" s="10" t="s">
        <v>2652</v>
      </c>
      <c r="H81" s="10">
        <v>13</v>
      </c>
      <c r="I81" s="38">
        <v>4.8496605237633363E-2</v>
      </c>
    </row>
    <row r="82" spans="1:9" ht="9.75" customHeight="1" x14ac:dyDescent="0.2">
      <c r="A82" s="29">
        <v>74</v>
      </c>
      <c r="B82" s="10" t="s">
        <v>1222</v>
      </c>
      <c r="C82" s="10">
        <v>87</v>
      </c>
      <c r="D82" s="38">
        <v>0.32455420428262327</v>
      </c>
      <c r="E82" s="255"/>
      <c r="F82" s="29">
        <v>326</v>
      </c>
      <c r="G82" s="10" t="s">
        <v>2945</v>
      </c>
      <c r="H82" s="10">
        <v>13</v>
      </c>
      <c r="I82" s="38">
        <v>4.8496605237633363E-2</v>
      </c>
    </row>
    <row r="83" spans="1:9" ht="9.75" customHeight="1" x14ac:dyDescent="0.2">
      <c r="A83" s="29">
        <v>75</v>
      </c>
      <c r="B83" s="10" t="s">
        <v>1029</v>
      </c>
      <c r="C83" s="10">
        <v>86</v>
      </c>
      <c r="D83" s="38">
        <v>0.32082369618742074</v>
      </c>
      <c r="E83" s="255"/>
      <c r="F83" s="29">
        <v>327</v>
      </c>
      <c r="G83" s="225" t="s">
        <v>3007</v>
      </c>
      <c r="H83" s="10">
        <v>12</v>
      </c>
      <c r="I83" s="38">
        <v>4.4766097142430801E-2</v>
      </c>
    </row>
    <row r="84" spans="1:9" ht="9.75" customHeight="1" x14ac:dyDescent="0.2">
      <c r="A84" s="29">
        <v>76</v>
      </c>
      <c r="B84" s="10" t="s">
        <v>996</v>
      </c>
      <c r="C84" s="10">
        <v>86</v>
      </c>
      <c r="D84" s="38">
        <v>0.32082369618742074</v>
      </c>
      <c r="E84" s="255"/>
      <c r="F84" s="29">
        <v>328</v>
      </c>
      <c r="G84" s="225" t="s">
        <v>3008</v>
      </c>
      <c r="H84" s="10">
        <v>12</v>
      </c>
      <c r="I84" s="38">
        <v>4.4766097142430801E-2</v>
      </c>
    </row>
    <row r="85" spans="1:9" ht="9.75" customHeight="1" x14ac:dyDescent="0.2">
      <c r="A85" s="29">
        <v>77</v>
      </c>
      <c r="B85" s="10" t="s">
        <v>1942</v>
      </c>
      <c r="C85" s="10">
        <v>84</v>
      </c>
      <c r="D85" s="38">
        <v>0.31336267999701561</v>
      </c>
      <c r="E85" s="255"/>
      <c r="F85" s="29">
        <v>329</v>
      </c>
      <c r="G85" s="10" t="s">
        <v>1078</v>
      </c>
      <c r="H85" s="10">
        <v>12</v>
      </c>
      <c r="I85" s="38">
        <v>4.4766097142430801E-2</v>
      </c>
    </row>
    <row r="86" spans="1:9" ht="9.75" customHeight="1" x14ac:dyDescent="0.2">
      <c r="A86" s="29">
        <v>78</v>
      </c>
      <c r="B86" s="10" t="s">
        <v>1784</v>
      </c>
      <c r="C86" s="10">
        <v>83</v>
      </c>
      <c r="D86" s="38">
        <v>0.30963217190181302</v>
      </c>
      <c r="E86" s="255"/>
      <c r="F86" s="29">
        <v>330</v>
      </c>
      <c r="G86" s="10" t="s">
        <v>2666</v>
      </c>
      <c r="H86" s="10">
        <v>12</v>
      </c>
      <c r="I86" s="38">
        <v>4.4766097142430801E-2</v>
      </c>
    </row>
    <row r="87" spans="1:9" ht="9.75" customHeight="1" x14ac:dyDescent="0.2">
      <c r="A87" s="29">
        <v>79</v>
      </c>
      <c r="B87" s="225" t="s">
        <v>976</v>
      </c>
      <c r="C87" s="10">
        <v>82</v>
      </c>
      <c r="D87" s="38">
        <v>0.30590166380661044</v>
      </c>
      <c r="E87" s="255"/>
      <c r="F87" s="29">
        <v>331</v>
      </c>
      <c r="G87" s="10" t="s">
        <v>3011</v>
      </c>
      <c r="H87" s="10">
        <v>12</v>
      </c>
      <c r="I87" s="38">
        <v>4.4766097142430801E-2</v>
      </c>
    </row>
    <row r="88" spans="1:9" ht="9.75" customHeight="1" x14ac:dyDescent="0.2">
      <c r="A88" s="29">
        <v>80</v>
      </c>
      <c r="B88" s="10" t="s">
        <v>940</v>
      </c>
      <c r="C88" s="10">
        <v>82</v>
      </c>
      <c r="D88" s="38">
        <v>0.30590166380661044</v>
      </c>
      <c r="E88" s="255"/>
      <c r="F88" s="29">
        <v>332</v>
      </c>
      <c r="G88" s="10" t="s">
        <v>2933</v>
      </c>
      <c r="H88" s="10">
        <v>12</v>
      </c>
      <c r="I88" s="38">
        <v>4.4766097142430801E-2</v>
      </c>
    </row>
    <row r="89" spans="1:9" ht="9.75" customHeight="1" x14ac:dyDescent="0.2">
      <c r="A89" s="29">
        <v>81</v>
      </c>
      <c r="B89" s="10" t="s">
        <v>1824</v>
      </c>
      <c r="C89" s="10">
        <v>82</v>
      </c>
      <c r="D89" s="38">
        <v>0.30590166380661044</v>
      </c>
      <c r="E89" s="255"/>
      <c r="F89" s="29">
        <v>333</v>
      </c>
      <c r="G89" s="10" t="s">
        <v>2747</v>
      </c>
      <c r="H89" s="10">
        <v>12</v>
      </c>
      <c r="I89" s="38">
        <v>4.4766097142430801E-2</v>
      </c>
    </row>
    <row r="90" spans="1:9" ht="9.75" customHeight="1" x14ac:dyDescent="0.2">
      <c r="A90" s="29">
        <v>82</v>
      </c>
      <c r="B90" s="10" t="s">
        <v>1342</v>
      </c>
      <c r="C90" s="10">
        <v>80</v>
      </c>
      <c r="D90" s="38">
        <v>0.29844064761620531</v>
      </c>
      <c r="E90" s="255"/>
      <c r="F90" s="29">
        <v>334</v>
      </c>
      <c r="G90" s="10" t="s">
        <v>3018</v>
      </c>
      <c r="H90" s="10">
        <v>12</v>
      </c>
      <c r="I90" s="38">
        <v>4.4766097142430801E-2</v>
      </c>
    </row>
    <row r="91" spans="1:9" ht="9.75" customHeight="1" x14ac:dyDescent="0.2">
      <c r="A91" s="29">
        <v>83</v>
      </c>
      <c r="B91" s="10" t="s">
        <v>1130</v>
      </c>
      <c r="C91" s="10">
        <v>79</v>
      </c>
      <c r="D91" s="38">
        <v>0.29471013952100278</v>
      </c>
      <c r="E91" s="255"/>
      <c r="F91" s="29">
        <v>335</v>
      </c>
      <c r="G91" s="10" t="s">
        <v>2598</v>
      </c>
      <c r="H91" s="10">
        <v>12</v>
      </c>
      <c r="I91" s="38">
        <v>4.4766097142430801E-2</v>
      </c>
    </row>
    <row r="92" spans="1:9" ht="9.75" customHeight="1" x14ac:dyDescent="0.2">
      <c r="A92" s="29">
        <v>84</v>
      </c>
      <c r="B92" s="226" t="s">
        <v>1359</v>
      </c>
      <c r="C92" s="10">
        <v>74</v>
      </c>
      <c r="D92" s="38">
        <v>0.27605759904498994</v>
      </c>
      <c r="E92" s="255"/>
      <c r="F92" s="29">
        <v>336</v>
      </c>
      <c r="G92" s="10" t="s">
        <v>1722</v>
      </c>
      <c r="H92" s="10">
        <v>12</v>
      </c>
      <c r="I92" s="38">
        <v>4.4766097142430801E-2</v>
      </c>
    </row>
    <row r="93" spans="1:9" ht="9.75" customHeight="1" x14ac:dyDescent="0.2">
      <c r="A93" s="29">
        <v>85</v>
      </c>
      <c r="B93" s="225" t="s">
        <v>2019</v>
      </c>
      <c r="C93" s="10">
        <v>74</v>
      </c>
      <c r="D93" s="38">
        <v>0.27605759904498994</v>
      </c>
      <c r="E93" s="255"/>
      <c r="F93" s="29">
        <v>337</v>
      </c>
      <c r="G93" s="10" t="s">
        <v>2386</v>
      </c>
      <c r="H93" s="10">
        <v>12</v>
      </c>
      <c r="I93" s="38">
        <v>4.4766097142430801E-2</v>
      </c>
    </row>
    <row r="94" spans="1:9" ht="9.75" customHeight="1" x14ac:dyDescent="0.2">
      <c r="A94" s="29">
        <v>86</v>
      </c>
      <c r="B94" s="10" t="s">
        <v>1402</v>
      </c>
      <c r="C94" s="10">
        <v>74</v>
      </c>
      <c r="D94" s="38">
        <v>0.27605759904498994</v>
      </c>
      <c r="E94" s="255"/>
      <c r="F94" s="29">
        <v>338</v>
      </c>
      <c r="G94" s="10" t="s">
        <v>1123</v>
      </c>
      <c r="H94" s="10">
        <v>12</v>
      </c>
      <c r="I94" s="38">
        <v>4.4766097142430801E-2</v>
      </c>
    </row>
    <row r="95" spans="1:9" ht="9.75" customHeight="1" x14ac:dyDescent="0.2">
      <c r="A95" s="29">
        <v>87</v>
      </c>
      <c r="B95" s="225" t="s">
        <v>1431</v>
      </c>
      <c r="C95" s="10">
        <v>72</v>
      </c>
      <c r="D95" s="38">
        <v>0.26859658285458482</v>
      </c>
      <c r="E95" s="255"/>
      <c r="F95" s="29">
        <v>339</v>
      </c>
      <c r="G95" s="10" t="s">
        <v>1887</v>
      </c>
      <c r="H95" s="10">
        <v>12</v>
      </c>
      <c r="I95" s="38">
        <v>4.4766097142430801E-2</v>
      </c>
    </row>
    <row r="96" spans="1:9" ht="9.75" customHeight="1" x14ac:dyDescent="0.2">
      <c r="A96" s="29">
        <v>88</v>
      </c>
      <c r="B96" s="10" t="s">
        <v>1162</v>
      </c>
      <c r="C96" s="10">
        <v>72</v>
      </c>
      <c r="D96" s="38">
        <v>0.26859658285458482</v>
      </c>
      <c r="E96" s="255"/>
      <c r="F96" s="29">
        <v>340</v>
      </c>
      <c r="G96" s="10" t="s">
        <v>1391</v>
      </c>
      <c r="H96" s="10">
        <v>12</v>
      </c>
      <c r="I96" s="38">
        <v>4.4766097142430801E-2</v>
      </c>
    </row>
    <row r="97" spans="1:9" ht="9.75" customHeight="1" x14ac:dyDescent="0.2">
      <c r="A97" s="29">
        <v>89</v>
      </c>
      <c r="B97" s="10" t="s">
        <v>1100</v>
      </c>
      <c r="C97" s="10">
        <v>71</v>
      </c>
      <c r="D97" s="38">
        <v>0.26486607475938223</v>
      </c>
      <c r="E97" s="255"/>
      <c r="F97" s="29">
        <v>341</v>
      </c>
      <c r="G97" s="10" t="s">
        <v>1199</v>
      </c>
      <c r="H97" s="10">
        <v>11</v>
      </c>
      <c r="I97" s="38">
        <v>4.1035589047228233E-2</v>
      </c>
    </row>
    <row r="98" spans="1:9" ht="9.75" customHeight="1" x14ac:dyDescent="0.2">
      <c r="A98" s="29">
        <v>90</v>
      </c>
      <c r="B98" s="10" t="s">
        <v>1379</v>
      </c>
      <c r="C98" s="10">
        <v>70</v>
      </c>
      <c r="D98" s="38">
        <v>0.26113556666417964</v>
      </c>
      <c r="E98" s="255"/>
      <c r="F98" s="29">
        <v>342</v>
      </c>
      <c r="G98" s="10" t="s">
        <v>1040</v>
      </c>
      <c r="H98" s="10">
        <v>11</v>
      </c>
      <c r="I98" s="38">
        <v>4.1035589047228233E-2</v>
      </c>
    </row>
    <row r="99" spans="1:9" ht="9.75" customHeight="1" x14ac:dyDescent="0.2">
      <c r="A99" s="29">
        <v>91</v>
      </c>
      <c r="B99" s="10" t="s">
        <v>2301</v>
      </c>
      <c r="C99" s="10">
        <v>70</v>
      </c>
      <c r="D99" s="38">
        <v>0.26113556666417964</v>
      </c>
      <c r="E99" s="255"/>
      <c r="F99" s="29">
        <v>343</v>
      </c>
      <c r="G99" s="10" t="s">
        <v>2207</v>
      </c>
      <c r="H99" s="10">
        <v>11</v>
      </c>
      <c r="I99" s="38">
        <v>4.1035589047228233E-2</v>
      </c>
    </row>
    <row r="100" spans="1:9" ht="9.75" customHeight="1" x14ac:dyDescent="0.2">
      <c r="A100" s="29">
        <v>92</v>
      </c>
      <c r="B100" s="10" t="s">
        <v>1228</v>
      </c>
      <c r="C100" s="10">
        <v>68</v>
      </c>
      <c r="D100" s="38">
        <v>0.25367455047377452</v>
      </c>
      <c r="E100" s="255"/>
      <c r="F100" s="29">
        <v>344</v>
      </c>
      <c r="G100" s="10" t="s">
        <v>3028</v>
      </c>
      <c r="H100" s="10">
        <v>11</v>
      </c>
      <c r="I100" s="38">
        <v>4.1035589047228233E-2</v>
      </c>
    </row>
    <row r="101" spans="1:9" ht="9.75" customHeight="1" x14ac:dyDescent="0.2">
      <c r="A101" s="29">
        <v>93</v>
      </c>
      <c r="B101" s="226" t="s">
        <v>993</v>
      </c>
      <c r="C101" s="10">
        <v>67</v>
      </c>
      <c r="D101" s="38">
        <v>0.24994404237857196</v>
      </c>
      <c r="E101" s="255"/>
      <c r="F101" s="29">
        <v>345</v>
      </c>
      <c r="G101" s="10" t="s">
        <v>3033</v>
      </c>
      <c r="H101" s="10">
        <v>11</v>
      </c>
      <c r="I101" s="38">
        <v>4.1035589047228233E-2</v>
      </c>
    </row>
    <row r="102" spans="1:9" ht="9.75" customHeight="1" x14ac:dyDescent="0.2">
      <c r="A102" s="29">
        <v>94</v>
      </c>
      <c r="B102" s="10" t="s">
        <v>947</v>
      </c>
      <c r="C102" s="10">
        <v>64</v>
      </c>
      <c r="D102" s="38">
        <v>0.23875251809296427</v>
      </c>
      <c r="E102" s="255"/>
      <c r="F102" s="29">
        <v>346</v>
      </c>
      <c r="G102" s="10" t="s">
        <v>2384</v>
      </c>
      <c r="H102" s="10">
        <v>11</v>
      </c>
      <c r="I102" s="38">
        <v>4.1035589047228233E-2</v>
      </c>
    </row>
    <row r="103" spans="1:9" ht="9.75" customHeight="1" x14ac:dyDescent="0.2">
      <c r="A103" s="29">
        <v>95</v>
      </c>
      <c r="B103" s="225" t="s">
        <v>1494</v>
      </c>
      <c r="C103" s="10">
        <v>61</v>
      </c>
      <c r="D103" s="38">
        <v>0.22756099380735656</v>
      </c>
      <c r="E103" s="255"/>
      <c r="F103" s="29">
        <v>347</v>
      </c>
      <c r="G103" s="10" t="s">
        <v>2988</v>
      </c>
      <c r="H103" s="10">
        <v>11</v>
      </c>
      <c r="I103" s="38">
        <v>4.1035589047228233E-2</v>
      </c>
    </row>
    <row r="104" spans="1:9" ht="9.75" customHeight="1" x14ac:dyDescent="0.2">
      <c r="A104" s="29">
        <v>96</v>
      </c>
      <c r="B104" s="10" t="s">
        <v>2122</v>
      </c>
      <c r="C104" s="10">
        <v>61</v>
      </c>
      <c r="D104" s="38">
        <v>0.22756099380735656</v>
      </c>
      <c r="E104" s="255"/>
      <c r="F104" s="29">
        <v>348</v>
      </c>
      <c r="G104" s="10" t="s">
        <v>3038</v>
      </c>
      <c r="H104" s="10">
        <v>11</v>
      </c>
      <c r="I104" s="38">
        <v>4.1035589047228233E-2</v>
      </c>
    </row>
    <row r="105" spans="1:9" ht="9.75" customHeight="1" x14ac:dyDescent="0.2">
      <c r="A105" s="29">
        <v>97</v>
      </c>
      <c r="B105" s="10" t="s">
        <v>1936</v>
      </c>
      <c r="C105" s="10">
        <v>60</v>
      </c>
      <c r="D105" s="38">
        <v>0.223830485712154</v>
      </c>
      <c r="E105" s="255"/>
      <c r="F105" s="29">
        <v>349</v>
      </c>
      <c r="G105" s="10" t="s">
        <v>1658</v>
      </c>
      <c r="H105" s="10">
        <v>10</v>
      </c>
      <c r="I105" s="38">
        <v>3.7305080952025664E-2</v>
      </c>
    </row>
    <row r="106" spans="1:9" ht="9" customHeight="1" x14ac:dyDescent="0.2">
      <c r="A106" s="29">
        <v>98</v>
      </c>
      <c r="B106" s="10" t="s">
        <v>1429</v>
      </c>
      <c r="C106" s="10">
        <v>60</v>
      </c>
      <c r="D106" s="38">
        <v>0.223830485712154</v>
      </c>
      <c r="E106" s="255"/>
      <c r="F106" s="29">
        <v>350</v>
      </c>
      <c r="G106" s="10" t="s">
        <v>2864</v>
      </c>
      <c r="H106" s="10">
        <v>10</v>
      </c>
      <c r="I106" s="38">
        <v>3.7305080952025664E-2</v>
      </c>
    </row>
    <row r="107" spans="1:9" ht="9" customHeight="1" x14ac:dyDescent="0.2">
      <c r="A107" s="29">
        <v>99</v>
      </c>
      <c r="B107" s="226" t="s">
        <v>1005</v>
      </c>
      <c r="C107" s="10">
        <v>59</v>
      </c>
      <c r="D107" s="38">
        <v>0.22009997761695144</v>
      </c>
      <c r="E107" s="255"/>
      <c r="F107" s="29">
        <v>351</v>
      </c>
      <c r="G107" s="10" t="s">
        <v>1037</v>
      </c>
      <c r="H107" s="10">
        <v>10</v>
      </c>
      <c r="I107" s="38">
        <v>3.7305080952025664E-2</v>
      </c>
    </row>
    <row r="108" spans="1:9" ht="9" customHeight="1" x14ac:dyDescent="0.2">
      <c r="A108" s="29">
        <v>100</v>
      </c>
      <c r="B108" s="10" t="s">
        <v>1508</v>
      </c>
      <c r="C108" s="10">
        <v>58</v>
      </c>
      <c r="D108" s="38">
        <v>0.21636946952174888</v>
      </c>
      <c r="E108" s="255"/>
      <c r="F108" s="29">
        <v>352</v>
      </c>
      <c r="G108" s="10" t="s">
        <v>1236</v>
      </c>
      <c r="H108" s="10">
        <v>10</v>
      </c>
      <c r="I108" s="38">
        <v>3.7305080952025664E-2</v>
      </c>
    </row>
    <row r="109" spans="1:9" ht="9" customHeight="1" x14ac:dyDescent="0.2">
      <c r="A109" s="29">
        <v>101</v>
      </c>
      <c r="B109" s="10" t="s">
        <v>2418</v>
      </c>
      <c r="C109" s="10">
        <v>58</v>
      </c>
      <c r="D109" s="38">
        <v>0.21636946952174888</v>
      </c>
      <c r="E109" s="255"/>
      <c r="F109" s="29">
        <v>353</v>
      </c>
      <c r="G109" s="10" t="s">
        <v>3047</v>
      </c>
      <c r="H109" s="10">
        <v>10</v>
      </c>
      <c r="I109" s="38">
        <v>3.7305080952025664E-2</v>
      </c>
    </row>
    <row r="110" spans="1:9" ht="9" customHeight="1" x14ac:dyDescent="0.2">
      <c r="A110" s="29">
        <v>102</v>
      </c>
      <c r="B110" s="228" t="s">
        <v>2292</v>
      </c>
      <c r="C110" s="10">
        <v>57</v>
      </c>
      <c r="D110" s="38">
        <v>0.21263896142654629</v>
      </c>
      <c r="E110" s="255"/>
      <c r="F110" s="29">
        <v>354</v>
      </c>
      <c r="G110" s="10" t="s">
        <v>2612</v>
      </c>
      <c r="H110" s="10">
        <v>10</v>
      </c>
      <c r="I110" s="38">
        <v>3.7305080952025664E-2</v>
      </c>
    </row>
    <row r="111" spans="1:9" ht="9" customHeight="1" x14ac:dyDescent="0.2">
      <c r="A111" s="29">
        <v>103</v>
      </c>
      <c r="B111" s="10" t="s">
        <v>2499</v>
      </c>
      <c r="C111" s="10">
        <v>57</v>
      </c>
      <c r="D111" s="38">
        <v>0.21263896142654629</v>
      </c>
      <c r="E111" s="255"/>
      <c r="F111" s="29">
        <v>355</v>
      </c>
      <c r="G111" s="10" t="s">
        <v>2001</v>
      </c>
      <c r="H111" s="10">
        <v>10</v>
      </c>
      <c r="I111" s="38">
        <v>3.7305080952025664E-2</v>
      </c>
    </row>
    <row r="112" spans="1:9" ht="9" customHeight="1" x14ac:dyDescent="0.2">
      <c r="A112" s="29">
        <v>104</v>
      </c>
      <c r="B112" s="10" t="s">
        <v>1606</v>
      </c>
      <c r="C112" s="10">
        <v>56</v>
      </c>
      <c r="D112" s="38">
        <v>0.20890845333134372</v>
      </c>
      <c r="E112" s="255"/>
      <c r="F112" s="29">
        <v>356</v>
      </c>
      <c r="G112" s="10" t="s">
        <v>2774</v>
      </c>
      <c r="H112" s="10">
        <v>10</v>
      </c>
      <c r="I112" s="38">
        <v>3.7305080952025664E-2</v>
      </c>
    </row>
    <row r="113" spans="1:9" ht="9" customHeight="1" x14ac:dyDescent="0.2">
      <c r="A113" s="29">
        <v>105</v>
      </c>
      <c r="B113" s="10" t="s">
        <v>1179</v>
      </c>
      <c r="C113" s="10">
        <v>56</v>
      </c>
      <c r="D113" s="38">
        <v>0.20890845333134372</v>
      </c>
      <c r="E113" s="255"/>
      <c r="F113" s="29">
        <v>357</v>
      </c>
      <c r="G113" s="10" t="s">
        <v>2766</v>
      </c>
      <c r="H113" s="10">
        <v>10</v>
      </c>
      <c r="I113" s="38">
        <v>3.7305080952025664E-2</v>
      </c>
    </row>
    <row r="114" spans="1:9" ht="9" customHeight="1" x14ac:dyDescent="0.2">
      <c r="A114" s="29">
        <v>106</v>
      </c>
      <c r="B114" s="10" t="s">
        <v>2261</v>
      </c>
      <c r="C114" s="10">
        <v>56</v>
      </c>
      <c r="D114" s="38">
        <v>0.20890845333134372</v>
      </c>
      <c r="E114" s="255"/>
      <c r="F114" s="29">
        <v>358</v>
      </c>
      <c r="G114" s="10" t="s">
        <v>2956</v>
      </c>
      <c r="H114" s="10">
        <v>10</v>
      </c>
      <c r="I114" s="38">
        <v>3.7305080952025664E-2</v>
      </c>
    </row>
    <row r="115" spans="1:9" ht="9" customHeight="1" x14ac:dyDescent="0.2">
      <c r="A115" s="29">
        <v>107</v>
      </c>
      <c r="B115" s="10" t="s">
        <v>1543</v>
      </c>
      <c r="C115" s="10">
        <v>55</v>
      </c>
      <c r="D115" s="38">
        <v>0.20517794523614116</v>
      </c>
      <c r="E115" s="255"/>
      <c r="F115" s="29">
        <v>359</v>
      </c>
      <c r="G115" s="10" t="s">
        <v>2812</v>
      </c>
      <c r="H115" s="10">
        <v>10</v>
      </c>
      <c r="I115" s="38">
        <v>3.7305080952025664E-2</v>
      </c>
    </row>
    <row r="116" spans="1:9" ht="9" customHeight="1" x14ac:dyDescent="0.2">
      <c r="A116" s="29">
        <v>108</v>
      </c>
      <c r="B116" s="10" t="s">
        <v>1688</v>
      </c>
      <c r="C116" s="10">
        <v>55</v>
      </c>
      <c r="D116" s="38">
        <v>0.20517794523614116</v>
      </c>
      <c r="E116" s="255"/>
      <c r="F116" s="29">
        <v>360</v>
      </c>
      <c r="G116" s="10" t="s">
        <v>2756</v>
      </c>
      <c r="H116" s="10">
        <v>10</v>
      </c>
      <c r="I116" s="38">
        <v>3.7305080952025664E-2</v>
      </c>
    </row>
    <row r="117" spans="1:9" ht="9" customHeight="1" x14ac:dyDescent="0.2">
      <c r="A117" s="29">
        <v>109</v>
      </c>
      <c r="B117" s="226" t="s">
        <v>2214</v>
      </c>
      <c r="C117" s="10">
        <v>54</v>
      </c>
      <c r="D117" s="38">
        <v>0.2014474371409386</v>
      </c>
      <c r="E117" s="255"/>
      <c r="F117" s="29">
        <v>361</v>
      </c>
      <c r="G117" s="10" t="s">
        <v>2586</v>
      </c>
      <c r="H117" s="10">
        <v>10</v>
      </c>
      <c r="I117" s="38">
        <v>3.7305080952025664E-2</v>
      </c>
    </row>
    <row r="118" spans="1:9" ht="9" customHeight="1" x14ac:dyDescent="0.2">
      <c r="A118" s="29">
        <v>110</v>
      </c>
      <c r="B118" s="10" t="s">
        <v>2369</v>
      </c>
      <c r="C118" s="10">
        <v>51</v>
      </c>
      <c r="D118" s="38">
        <v>0.19025591285533089</v>
      </c>
      <c r="E118" s="255"/>
      <c r="F118" s="29">
        <v>362</v>
      </c>
      <c r="G118" s="10" t="s">
        <v>999</v>
      </c>
      <c r="H118" s="10">
        <v>10</v>
      </c>
      <c r="I118" s="38">
        <v>3.7305080952025664E-2</v>
      </c>
    </row>
    <row r="119" spans="1:9" ht="9" customHeight="1" x14ac:dyDescent="0.2">
      <c r="A119" s="29">
        <v>111</v>
      </c>
      <c r="B119" s="10" t="s">
        <v>2532</v>
      </c>
      <c r="C119" s="10">
        <v>51</v>
      </c>
      <c r="D119" s="38">
        <v>0.19025591285533089</v>
      </c>
      <c r="E119" s="255"/>
      <c r="F119" s="29">
        <v>363</v>
      </c>
      <c r="G119" s="10" t="s">
        <v>2347</v>
      </c>
      <c r="H119" s="10">
        <v>9</v>
      </c>
      <c r="I119" s="38">
        <v>3.3574572856823102E-2</v>
      </c>
    </row>
    <row r="120" spans="1:9" ht="9" customHeight="1" x14ac:dyDescent="0.2">
      <c r="A120" s="29">
        <v>112</v>
      </c>
      <c r="B120" s="10" t="s">
        <v>939</v>
      </c>
      <c r="C120" s="10">
        <v>51</v>
      </c>
      <c r="D120" s="38">
        <v>0.19025591285533089</v>
      </c>
      <c r="E120" s="255"/>
      <c r="F120" s="29">
        <v>364</v>
      </c>
      <c r="G120" s="10" t="s">
        <v>1842</v>
      </c>
      <c r="H120" s="10">
        <v>9</v>
      </c>
      <c r="I120" s="38">
        <v>3.3574572856823102E-2</v>
      </c>
    </row>
    <row r="121" spans="1:9" ht="9" customHeight="1" x14ac:dyDescent="0.2">
      <c r="A121" s="29">
        <v>113</v>
      </c>
      <c r="B121" s="10" t="s">
        <v>2140</v>
      </c>
      <c r="C121" s="10">
        <v>51</v>
      </c>
      <c r="D121" s="38">
        <v>0.19025591285533089</v>
      </c>
      <c r="E121" s="255"/>
      <c r="F121" s="29">
        <v>365</v>
      </c>
      <c r="G121" s="10" t="s">
        <v>2876</v>
      </c>
      <c r="H121" s="10">
        <v>9</v>
      </c>
      <c r="I121" s="38">
        <v>3.3574572856823102E-2</v>
      </c>
    </row>
    <row r="122" spans="1:9" ht="9" customHeight="1" x14ac:dyDescent="0.2">
      <c r="A122" s="29">
        <v>114</v>
      </c>
      <c r="B122" s="10" t="s">
        <v>1086</v>
      </c>
      <c r="C122" s="10">
        <v>50</v>
      </c>
      <c r="D122" s="38">
        <v>0.18652540476012833</v>
      </c>
      <c r="E122" s="255"/>
      <c r="F122" s="29">
        <v>366</v>
      </c>
      <c r="G122" s="10" t="s">
        <v>2721</v>
      </c>
      <c r="H122" s="10">
        <v>9</v>
      </c>
      <c r="I122" s="38">
        <v>3.3574572856823102E-2</v>
      </c>
    </row>
    <row r="123" spans="1:9" ht="9" customHeight="1" x14ac:dyDescent="0.2">
      <c r="A123" s="29">
        <v>115</v>
      </c>
      <c r="B123" s="225" t="s">
        <v>1012</v>
      </c>
      <c r="C123" s="10">
        <v>49</v>
      </c>
      <c r="D123" s="38">
        <v>0.18279489666492577</v>
      </c>
      <c r="E123" s="255"/>
      <c r="F123" s="29">
        <v>367</v>
      </c>
      <c r="G123" s="10" t="s">
        <v>2986</v>
      </c>
      <c r="H123" s="10">
        <v>9</v>
      </c>
      <c r="I123" s="38">
        <v>3.3574572856823102E-2</v>
      </c>
    </row>
    <row r="124" spans="1:9" ht="9" customHeight="1" x14ac:dyDescent="0.2">
      <c r="A124" s="29">
        <v>116</v>
      </c>
      <c r="B124" s="10" t="s">
        <v>2552</v>
      </c>
      <c r="C124" s="10">
        <v>49</v>
      </c>
      <c r="D124" s="38">
        <v>0.18279489666492577</v>
      </c>
      <c r="E124" s="255"/>
      <c r="F124" s="29">
        <v>368</v>
      </c>
      <c r="G124" s="10" t="s">
        <v>971</v>
      </c>
      <c r="H124" s="10">
        <v>9</v>
      </c>
      <c r="I124" s="38">
        <v>3.3574572856823102E-2</v>
      </c>
    </row>
    <row r="125" spans="1:9" ht="9" customHeight="1" x14ac:dyDescent="0.2">
      <c r="A125" s="29">
        <v>117</v>
      </c>
      <c r="B125" s="10" t="s">
        <v>1002</v>
      </c>
      <c r="C125" s="10">
        <v>49</v>
      </c>
      <c r="D125" s="38">
        <v>0.18279489666492577</v>
      </c>
      <c r="E125" s="255"/>
      <c r="F125" s="29">
        <v>369</v>
      </c>
      <c r="G125" s="10" t="s">
        <v>1091</v>
      </c>
      <c r="H125" s="10">
        <v>9</v>
      </c>
      <c r="I125" s="38">
        <v>3.3574572856823102E-2</v>
      </c>
    </row>
    <row r="126" spans="1:9" ht="9" customHeight="1" x14ac:dyDescent="0.2">
      <c r="A126" s="29">
        <v>118</v>
      </c>
      <c r="B126" s="10" t="s">
        <v>2553</v>
      </c>
      <c r="C126" s="10">
        <v>49</v>
      </c>
      <c r="D126" s="38">
        <v>0.18279489666492577</v>
      </c>
      <c r="E126" s="255"/>
      <c r="F126" s="29">
        <v>370</v>
      </c>
      <c r="G126" s="10" t="s">
        <v>2923</v>
      </c>
      <c r="H126" s="10">
        <v>9</v>
      </c>
      <c r="I126" s="38">
        <v>3.3574572856823102E-2</v>
      </c>
    </row>
    <row r="127" spans="1:9" ht="9" customHeight="1" x14ac:dyDescent="0.2">
      <c r="A127" s="29">
        <v>119</v>
      </c>
      <c r="B127" s="225" t="s">
        <v>1848</v>
      </c>
      <c r="C127" s="10">
        <v>48</v>
      </c>
      <c r="D127" s="38">
        <v>0.1790643885697232</v>
      </c>
      <c r="E127" s="255"/>
      <c r="F127" s="29">
        <v>371</v>
      </c>
      <c r="G127" s="10" t="s">
        <v>2901</v>
      </c>
      <c r="H127" s="10">
        <v>9</v>
      </c>
      <c r="I127" s="38">
        <v>3.3574572856823102E-2</v>
      </c>
    </row>
    <row r="128" spans="1:9" ht="9" customHeight="1" x14ac:dyDescent="0.2">
      <c r="A128" s="29">
        <v>120</v>
      </c>
      <c r="B128" s="10" t="s">
        <v>2038</v>
      </c>
      <c r="C128" s="10">
        <v>48</v>
      </c>
      <c r="D128" s="38">
        <v>0.1790643885697232</v>
      </c>
      <c r="E128" s="255"/>
      <c r="F128" s="29">
        <v>372</v>
      </c>
      <c r="G128" s="10" t="s">
        <v>2944</v>
      </c>
      <c r="H128" s="10">
        <v>9</v>
      </c>
      <c r="I128" s="38">
        <v>3.3574572856823102E-2</v>
      </c>
    </row>
    <row r="129" spans="1:9" ht="9" customHeight="1" x14ac:dyDescent="0.2">
      <c r="A129" s="29">
        <v>121</v>
      </c>
      <c r="B129" s="10" t="s">
        <v>1271</v>
      </c>
      <c r="C129" s="10">
        <v>48</v>
      </c>
      <c r="D129" s="38">
        <v>0.1790643885697232</v>
      </c>
      <c r="E129" s="255"/>
      <c r="F129" s="29">
        <v>373</v>
      </c>
      <c r="G129" s="225" t="s">
        <v>3041</v>
      </c>
      <c r="H129" s="10">
        <v>8</v>
      </c>
      <c r="I129" s="38">
        <v>2.9844064761620534E-2</v>
      </c>
    </row>
    <row r="130" spans="1:9" ht="9" customHeight="1" x14ac:dyDescent="0.2">
      <c r="A130" s="29">
        <v>122</v>
      </c>
      <c r="B130" s="10" t="s">
        <v>1748</v>
      </c>
      <c r="C130" s="10">
        <v>48</v>
      </c>
      <c r="D130" s="38">
        <v>0.1790643885697232</v>
      </c>
      <c r="E130" s="255"/>
      <c r="F130" s="29">
        <v>374</v>
      </c>
      <c r="G130" s="10" t="s">
        <v>995</v>
      </c>
      <c r="H130" s="10">
        <v>8</v>
      </c>
      <c r="I130" s="38">
        <v>2.9844064761620534E-2</v>
      </c>
    </row>
    <row r="131" spans="1:9" ht="9" customHeight="1" x14ac:dyDescent="0.2">
      <c r="A131" s="29">
        <v>123</v>
      </c>
      <c r="B131" s="10" t="s">
        <v>2303</v>
      </c>
      <c r="C131" s="10">
        <v>48</v>
      </c>
      <c r="D131" s="38">
        <v>0.1790643885697232</v>
      </c>
      <c r="E131" s="255"/>
      <c r="F131" s="29">
        <v>375</v>
      </c>
      <c r="G131" s="10" t="s">
        <v>3015</v>
      </c>
      <c r="H131" s="10">
        <v>8</v>
      </c>
      <c r="I131" s="38">
        <v>2.9844064761620534E-2</v>
      </c>
    </row>
    <row r="132" spans="1:9" ht="9" customHeight="1" x14ac:dyDescent="0.2">
      <c r="A132" s="29">
        <v>124</v>
      </c>
      <c r="B132" s="10" t="s">
        <v>1099</v>
      </c>
      <c r="C132" s="10">
        <v>47</v>
      </c>
      <c r="D132" s="38">
        <v>0.17533388047452064</v>
      </c>
      <c r="E132" s="255"/>
      <c r="F132" s="29">
        <v>376</v>
      </c>
      <c r="G132" s="10" t="s">
        <v>2853</v>
      </c>
      <c r="H132" s="10">
        <v>8</v>
      </c>
      <c r="I132" s="38">
        <v>2.9844064761620534E-2</v>
      </c>
    </row>
    <row r="133" spans="1:9" ht="9" customHeight="1" x14ac:dyDescent="0.2">
      <c r="A133" s="29">
        <v>125</v>
      </c>
      <c r="B133" s="10" t="s">
        <v>2385</v>
      </c>
      <c r="C133" s="10">
        <v>47</v>
      </c>
      <c r="D133" s="38">
        <v>0.17533388047452064</v>
      </c>
      <c r="E133" s="255"/>
      <c r="F133" s="29">
        <v>377</v>
      </c>
      <c r="G133" s="10" t="s">
        <v>1355</v>
      </c>
      <c r="H133" s="10">
        <v>8</v>
      </c>
      <c r="I133" s="38">
        <v>2.9844064761620534E-2</v>
      </c>
    </row>
    <row r="134" spans="1:9" ht="9" customHeight="1" x14ac:dyDescent="0.2">
      <c r="A134" s="29">
        <v>126</v>
      </c>
      <c r="B134" s="10" t="s">
        <v>1624</v>
      </c>
      <c r="C134" s="10">
        <v>46</v>
      </c>
      <c r="D134" s="38">
        <v>0.17160337237931805</v>
      </c>
      <c r="E134" s="255"/>
      <c r="F134" s="29">
        <v>378</v>
      </c>
      <c r="G134" s="10" t="s">
        <v>1414</v>
      </c>
      <c r="H134" s="10">
        <v>8</v>
      </c>
      <c r="I134" s="38">
        <v>2.9844064761620534E-2</v>
      </c>
    </row>
    <row r="135" spans="1:9" ht="9" customHeight="1" x14ac:dyDescent="0.2">
      <c r="A135" s="29">
        <v>127</v>
      </c>
      <c r="B135" s="10" t="s">
        <v>2431</v>
      </c>
      <c r="C135" s="10">
        <v>46</v>
      </c>
      <c r="D135" s="38">
        <v>0.17160337237931805</v>
      </c>
      <c r="E135" s="255"/>
      <c r="F135" s="29">
        <v>379</v>
      </c>
      <c r="G135" s="10" t="s">
        <v>2625</v>
      </c>
      <c r="H135" s="10">
        <v>8</v>
      </c>
      <c r="I135" s="38">
        <v>2.9844064761620534E-2</v>
      </c>
    </row>
    <row r="136" spans="1:9" ht="9" customHeight="1" x14ac:dyDescent="0.2">
      <c r="A136" s="29">
        <v>128</v>
      </c>
      <c r="B136" s="225" t="s">
        <v>2336</v>
      </c>
      <c r="C136" s="10">
        <v>45</v>
      </c>
      <c r="D136" s="38">
        <v>0.16787286428411549</v>
      </c>
      <c r="E136" s="255"/>
      <c r="F136" s="29">
        <v>380</v>
      </c>
      <c r="G136" s="10" t="s">
        <v>2922</v>
      </c>
      <c r="H136" s="10">
        <v>8</v>
      </c>
      <c r="I136" s="38">
        <v>2.9844064761620534E-2</v>
      </c>
    </row>
    <row r="137" spans="1:9" ht="9" customHeight="1" x14ac:dyDescent="0.2">
      <c r="A137" s="29">
        <v>129</v>
      </c>
      <c r="B137" s="10" t="s">
        <v>2399</v>
      </c>
      <c r="C137" s="10">
        <v>45</v>
      </c>
      <c r="D137" s="38">
        <v>0.16787286428411549</v>
      </c>
      <c r="E137" s="255"/>
      <c r="F137" s="29">
        <v>381</v>
      </c>
      <c r="G137" s="10" t="s">
        <v>2153</v>
      </c>
      <c r="H137" s="10">
        <v>8</v>
      </c>
      <c r="I137" s="38">
        <v>2.9844064761620534E-2</v>
      </c>
    </row>
    <row r="138" spans="1:9" ht="9" customHeight="1" x14ac:dyDescent="0.2">
      <c r="A138" s="29">
        <v>130</v>
      </c>
      <c r="B138" s="10" t="s">
        <v>2126</v>
      </c>
      <c r="C138" s="10">
        <v>45</v>
      </c>
      <c r="D138" s="38">
        <v>0.16787286428411549</v>
      </c>
      <c r="E138" s="255"/>
      <c r="F138" s="29">
        <v>382</v>
      </c>
      <c r="G138" s="10" t="s">
        <v>2205</v>
      </c>
      <c r="H138" s="10">
        <v>8</v>
      </c>
      <c r="I138" s="38">
        <v>2.9844064761620534E-2</v>
      </c>
    </row>
    <row r="139" spans="1:9" ht="9" customHeight="1" x14ac:dyDescent="0.2">
      <c r="A139" s="29">
        <v>131</v>
      </c>
      <c r="B139" s="10" t="s">
        <v>2484</v>
      </c>
      <c r="C139" s="10">
        <v>45</v>
      </c>
      <c r="D139" s="38">
        <v>0.16787286428411549</v>
      </c>
      <c r="E139" s="255"/>
      <c r="F139" s="29">
        <v>383</v>
      </c>
      <c r="G139" s="10" t="s">
        <v>2712</v>
      </c>
      <c r="H139" s="10">
        <v>8</v>
      </c>
      <c r="I139" s="38">
        <v>2.9844064761620534E-2</v>
      </c>
    </row>
    <row r="140" spans="1:9" ht="9" customHeight="1" x14ac:dyDescent="0.2">
      <c r="A140" s="29">
        <v>132</v>
      </c>
      <c r="B140" s="226" t="s">
        <v>2335</v>
      </c>
      <c r="C140" s="10">
        <v>44</v>
      </c>
      <c r="D140" s="38">
        <v>0.16414235618891293</v>
      </c>
      <c r="E140" s="255"/>
      <c r="F140" s="29">
        <v>384</v>
      </c>
      <c r="G140" s="10" t="s">
        <v>1120</v>
      </c>
      <c r="H140" s="10">
        <v>8</v>
      </c>
      <c r="I140" s="38">
        <v>2.9844064761620534E-2</v>
      </c>
    </row>
    <row r="141" spans="1:9" ht="9" customHeight="1" x14ac:dyDescent="0.2">
      <c r="A141" s="29">
        <v>133</v>
      </c>
      <c r="B141" s="10" t="s">
        <v>1145</v>
      </c>
      <c r="C141" s="10">
        <v>44</v>
      </c>
      <c r="D141" s="38">
        <v>0.16414235618891293</v>
      </c>
      <c r="E141" s="255"/>
      <c r="F141" s="29">
        <v>385</v>
      </c>
      <c r="G141" s="226" t="s">
        <v>1422</v>
      </c>
      <c r="H141" s="10">
        <v>7</v>
      </c>
      <c r="I141" s="38">
        <v>2.6113556666417966E-2</v>
      </c>
    </row>
    <row r="142" spans="1:9" ht="9" customHeight="1" x14ac:dyDescent="0.2">
      <c r="A142" s="29">
        <v>134</v>
      </c>
      <c r="B142" s="10" t="s">
        <v>2579</v>
      </c>
      <c r="C142" s="10">
        <v>44</v>
      </c>
      <c r="D142" s="38">
        <v>0.16414235618891293</v>
      </c>
      <c r="E142" s="255"/>
      <c r="F142" s="29">
        <v>386</v>
      </c>
      <c r="G142" s="10" t="s">
        <v>1553</v>
      </c>
      <c r="H142" s="10">
        <v>7</v>
      </c>
      <c r="I142" s="38">
        <v>2.6113556666417966E-2</v>
      </c>
    </row>
    <row r="143" spans="1:9" ht="9" customHeight="1" x14ac:dyDescent="0.2">
      <c r="A143" s="29">
        <v>135</v>
      </c>
      <c r="B143" s="10" t="s">
        <v>1083</v>
      </c>
      <c r="C143" s="10">
        <v>44</v>
      </c>
      <c r="D143" s="38">
        <v>0.16414235618891293</v>
      </c>
      <c r="E143" s="255"/>
      <c r="F143" s="29">
        <v>387</v>
      </c>
      <c r="G143" s="10" t="s">
        <v>2196</v>
      </c>
      <c r="H143" s="10">
        <v>7</v>
      </c>
      <c r="I143" s="38">
        <v>2.6113556666417966E-2</v>
      </c>
    </row>
    <row r="144" spans="1:9" ht="9" customHeight="1" x14ac:dyDescent="0.2">
      <c r="A144" s="29">
        <v>136</v>
      </c>
      <c r="B144" s="10" t="s">
        <v>1322</v>
      </c>
      <c r="C144" s="10">
        <v>44</v>
      </c>
      <c r="D144" s="38">
        <v>0.16414235618891293</v>
      </c>
      <c r="E144" s="255"/>
      <c r="F144" s="29">
        <v>388</v>
      </c>
      <c r="G144" s="10" t="s">
        <v>1971</v>
      </c>
      <c r="H144" s="10">
        <v>7</v>
      </c>
      <c r="I144" s="38">
        <v>2.6113556666417966E-2</v>
      </c>
    </row>
    <row r="145" spans="1:9" ht="9" customHeight="1" x14ac:dyDescent="0.2">
      <c r="A145" s="29">
        <v>137</v>
      </c>
      <c r="B145" s="10" t="s">
        <v>1704</v>
      </c>
      <c r="C145" s="10">
        <v>44</v>
      </c>
      <c r="D145" s="38">
        <v>0.16414235618891293</v>
      </c>
      <c r="E145" s="255"/>
      <c r="F145" s="29">
        <v>389</v>
      </c>
      <c r="G145" s="10" t="s">
        <v>3088</v>
      </c>
      <c r="H145" s="10">
        <v>7</v>
      </c>
      <c r="I145" s="38">
        <v>2.6113556666417966E-2</v>
      </c>
    </row>
    <row r="146" spans="1:9" ht="9" customHeight="1" x14ac:dyDescent="0.2">
      <c r="A146" s="29">
        <v>138</v>
      </c>
      <c r="B146" s="10" t="s">
        <v>2594</v>
      </c>
      <c r="C146" s="10">
        <v>43</v>
      </c>
      <c r="D146" s="38">
        <v>0.16041184809371037</v>
      </c>
      <c r="E146" s="255"/>
      <c r="F146" s="29">
        <v>390</v>
      </c>
      <c r="G146" s="10" t="s">
        <v>3002</v>
      </c>
      <c r="H146" s="10">
        <v>7</v>
      </c>
      <c r="I146" s="38">
        <v>2.6113556666417966E-2</v>
      </c>
    </row>
    <row r="147" spans="1:9" ht="9" customHeight="1" x14ac:dyDescent="0.2">
      <c r="A147" s="29">
        <v>139</v>
      </c>
      <c r="B147" s="10" t="s">
        <v>2595</v>
      </c>
      <c r="C147" s="10">
        <v>43</v>
      </c>
      <c r="D147" s="38">
        <v>0.16041184809371037</v>
      </c>
      <c r="E147" s="255"/>
      <c r="F147" s="29">
        <v>391</v>
      </c>
      <c r="G147" s="10" t="s">
        <v>1479</v>
      </c>
      <c r="H147" s="10">
        <v>7</v>
      </c>
      <c r="I147" s="38">
        <v>2.6113556666417966E-2</v>
      </c>
    </row>
    <row r="148" spans="1:9" ht="9" customHeight="1" x14ac:dyDescent="0.2">
      <c r="A148" s="29">
        <v>140</v>
      </c>
      <c r="B148" s="10" t="s">
        <v>1514</v>
      </c>
      <c r="C148" s="10">
        <v>43</v>
      </c>
      <c r="D148" s="38">
        <v>0.16041184809371037</v>
      </c>
      <c r="E148" s="255"/>
      <c r="F148" s="29">
        <v>392</v>
      </c>
      <c r="G148" s="10" t="s">
        <v>3094</v>
      </c>
      <c r="H148" s="10">
        <v>7</v>
      </c>
      <c r="I148" s="38">
        <v>2.6113556666417966E-2</v>
      </c>
    </row>
    <row r="149" spans="1:9" ht="9" customHeight="1" x14ac:dyDescent="0.2">
      <c r="A149" s="29">
        <v>141</v>
      </c>
      <c r="B149" s="10" t="s">
        <v>1251</v>
      </c>
      <c r="C149" s="10">
        <v>43</v>
      </c>
      <c r="D149" s="38">
        <v>0.16041184809371037</v>
      </c>
      <c r="E149" s="255"/>
      <c r="F149" s="29">
        <v>393</v>
      </c>
      <c r="G149" s="10" t="s">
        <v>2563</v>
      </c>
      <c r="H149" s="10">
        <v>7</v>
      </c>
      <c r="I149" s="38">
        <v>2.6113556666417966E-2</v>
      </c>
    </row>
    <row r="150" spans="1:9" ht="9" customHeight="1" x14ac:dyDescent="0.2">
      <c r="A150" s="638">
        <v>142</v>
      </c>
      <c r="B150" s="25" t="s">
        <v>2252</v>
      </c>
      <c r="C150" s="25">
        <v>42</v>
      </c>
      <c r="D150" s="639">
        <v>0.15668133999850781</v>
      </c>
      <c r="E150" s="618"/>
      <c r="F150" s="638">
        <v>394</v>
      </c>
      <c r="G150" s="25" t="s">
        <v>1526</v>
      </c>
      <c r="H150" s="25">
        <v>7</v>
      </c>
      <c r="I150" s="639">
        <v>2.6113556666417966E-2</v>
      </c>
    </row>
    <row r="151" spans="1:9" ht="9" customHeight="1" x14ac:dyDescent="0.2">
      <c r="A151" s="640"/>
      <c r="B151" s="620"/>
      <c r="C151" s="620"/>
      <c r="D151" s="641"/>
      <c r="E151" s="622"/>
      <c r="F151" s="640"/>
      <c r="G151" s="636" t="s">
        <v>3913</v>
      </c>
      <c r="H151" s="620"/>
      <c r="I151" s="641"/>
    </row>
    <row r="152" spans="1:9" s="2" customFormat="1" ht="9" x14ac:dyDescent="0.15">
      <c r="A152" s="614" t="s">
        <v>0</v>
      </c>
      <c r="B152" s="862" t="s">
        <v>3307</v>
      </c>
      <c r="C152" s="614" t="s">
        <v>3313</v>
      </c>
      <c r="D152" s="614" t="s">
        <v>923</v>
      </c>
      <c r="E152" s="662"/>
      <c r="F152" s="614" t="s">
        <v>0</v>
      </c>
      <c r="G152" s="862" t="s">
        <v>3307</v>
      </c>
      <c r="H152" s="614" t="s">
        <v>3313</v>
      </c>
      <c r="I152" s="614" t="s">
        <v>923</v>
      </c>
    </row>
    <row r="153" spans="1:9" s="2" customFormat="1" ht="9" x14ac:dyDescent="0.15">
      <c r="A153" s="615" t="s">
        <v>2</v>
      </c>
      <c r="B153" s="862"/>
      <c r="C153" s="615" t="s">
        <v>929</v>
      </c>
      <c r="D153" s="615" t="s">
        <v>6</v>
      </c>
      <c r="E153" s="665"/>
      <c r="F153" s="615" t="s">
        <v>2</v>
      </c>
      <c r="G153" s="862"/>
      <c r="H153" s="615" t="s">
        <v>929</v>
      </c>
      <c r="I153" s="615" t="s">
        <v>6</v>
      </c>
    </row>
    <row r="154" spans="1:9" ht="9" customHeight="1" x14ac:dyDescent="0.2">
      <c r="A154" s="29">
        <v>143</v>
      </c>
      <c r="B154" s="10" t="s">
        <v>1137</v>
      </c>
      <c r="C154" s="10">
        <v>42</v>
      </c>
      <c r="D154" s="38">
        <v>0.15668133999850781</v>
      </c>
      <c r="E154" s="255"/>
      <c r="F154" s="29">
        <v>395</v>
      </c>
      <c r="G154" s="10" t="s">
        <v>1227</v>
      </c>
      <c r="H154" s="10">
        <v>7</v>
      </c>
      <c r="I154" s="38">
        <v>2.6113556666417966E-2</v>
      </c>
    </row>
    <row r="155" spans="1:9" ht="9" customHeight="1" x14ac:dyDescent="0.2">
      <c r="A155" s="29">
        <v>144</v>
      </c>
      <c r="B155" s="10" t="s">
        <v>1703</v>
      </c>
      <c r="C155" s="10">
        <v>42</v>
      </c>
      <c r="D155" s="38">
        <v>0.15668133999850781</v>
      </c>
      <c r="E155" s="255"/>
      <c r="F155" s="29">
        <v>396</v>
      </c>
      <c r="G155" s="10" t="s">
        <v>1318</v>
      </c>
      <c r="H155" s="10">
        <v>7</v>
      </c>
      <c r="I155" s="38">
        <v>2.6113556666417966E-2</v>
      </c>
    </row>
    <row r="156" spans="1:9" ht="9" customHeight="1" x14ac:dyDescent="0.2">
      <c r="A156" s="29">
        <v>145</v>
      </c>
      <c r="B156" s="10" t="s">
        <v>2426</v>
      </c>
      <c r="C156" s="10">
        <v>42</v>
      </c>
      <c r="D156" s="38">
        <v>0.15668133999850781</v>
      </c>
      <c r="E156" s="255"/>
      <c r="F156" s="29">
        <v>397</v>
      </c>
      <c r="G156" s="10" t="s">
        <v>3100</v>
      </c>
      <c r="H156" s="10">
        <v>7</v>
      </c>
      <c r="I156" s="38">
        <v>2.6113556666417966E-2</v>
      </c>
    </row>
    <row r="157" spans="1:9" ht="9" customHeight="1" x14ac:dyDescent="0.2">
      <c r="A157" s="29">
        <v>146</v>
      </c>
      <c r="B157" s="10" t="s">
        <v>1815</v>
      </c>
      <c r="C157" s="10">
        <v>41</v>
      </c>
      <c r="D157" s="38">
        <v>0.15295083190330522</v>
      </c>
      <c r="E157" s="255"/>
      <c r="F157" s="29">
        <v>398</v>
      </c>
      <c r="G157" s="10" t="s">
        <v>2881</v>
      </c>
      <c r="H157" s="10">
        <v>7</v>
      </c>
      <c r="I157" s="38">
        <v>2.6113556666417966E-2</v>
      </c>
    </row>
    <row r="158" spans="1:9" ht="9" customHeight="1" x14ac:dyDescent="0.2">
      <c r="A158" s="29">
        <v>147</v>
      </c>
      <c r="B158" s="225" t="s">
        <v>1760</v>
      </c>
      <c r="C158" s="10">
        <v>40</v>
      </c>
      <c r="D158" s="38">
        <v>0.14922032380810266</v>
      </c>
      <c r="E158" s="255"/>
      <c r="F158" s="29">
        <v>399</v>
      </c>
      <c r="G158" s="10" t="s">
        <v>3101</v>
      </c>
      <c r="H158" s="10">
        <v>7</v>
      </c>
      <c r="I158" s="38">
        <v>2.6113556666417966E-2</v>
      </c>
    </row>
    <row r="159" spans="1:9" ht="9" customHeight="1" x14ac:dyDescent="0.2">
      <c r="A159" s="29">
        <v>148</v>
      </c>
      <c r="B159" s="226" t="s">
        <v>2616</v>
      </c>
      <c r="C159" s="10">
        <v>40</v>
      </c>
      <c r="D159" s="38">
        <v>0.14922032380810266</v>
      </c>
      <c r="E159" s="255"/>
      <c r="F159" s="29">
        <v>400</v>
      </c>
      <c r="G159" s="10" t="s">
        <v>2367</v>
      </c>
      <c r="H159" s="10">
        <v>7</v>
      </c>
      <c r="I159" s="38">
        <v>2.6113556666417966E-2</v>
      </c>
    </row>
    <row r="160" spans="1:9" ht="9" customHeight="1" x14ac:dyDescent="0.2">
      <c r="A160" s="29">
        <v>149</v>
      </c>
      <c r="B160" s="225" t="s">
        <v>2617</v>
      </c>
      <c r="C160" s="10">
        <v>40</v>
      </c>
      <c r="D160" s="38">
        <v>0.14922032380810266</v>
      </c>
      <c r="E160" s="255"/>
      <c r="F160" s="29">
        <v>401</v>
      </c>
      <c r="G160" s="10" t="s">
        <v>3103</v>
      </c>
      <c r="H160" s="10">
        <v>7</v>
      </c>
      <c r="I160" s="38">
        <v>2.6113556666417966E-2</v>
      </c>
    </row>
    <row r="161" spans="1:9" ht="9" customHeight="1" x14ac:dyDescent="0.2">
      <c r="A161" s="29">
        <v>150</v>
      </c>
      <c r="B161" s="10" t="s">
        <v>1366</v>
      </c>
      <c r="C161" s="10">
        <v>40</v>
      </c>
      <c r="D161" s="38">
        <v>0.14922032380810266</v>
      </c>
      <c r="E161" s="255"/>
      <c r="F161" s="29">
        <v>402</v>
      </c>
      <c r="G161" s="10" t="s">
        <v>2676</v>
      </c>
      <c r="H161" s="10">
        <v>6</v>
      </c>
      <c r="I161" s="38">
        <v>2.2383048571215401E-2</v>
      </c>
    </row>
    <row r="162" spans="1:9" ht="9" customHeight="1" x14ac:dyDescent="0.2">
      <c r="A162" s="29">
        <v>151</v>
      </c>
      <c r="B162" s="10" t="s">
        <v>982</v>
      </c>
      <c r="C162" s="10">
        <v>40</v>
      </c>
      <c r="D162" s="38">
        <v>0.14922032380810266</v>
      </c>
      <c r="E162" s="255"/>
      <c r="F162" s="29">
        <v>403</v>
      </c>
      <c r="G162" s="225" t="s">
        <v>1069</v>
      </c>
      <c r="H162" s="10">
        <v>6</v>
      </c>
      <c r="I162" s="38">
        <v>2.2383048571215401E-2</v>
      </c>
    </row>
    <row r="163" spans="1:9" ht="9" customHeight="1" x14ac:dyDescent="0.2">
      <c r="A163" s="29">
        <v>152</v>
      </c>
      <c r="B163" s="10" t="s">
        <v>1220</v>
      </c>
      <c r="C163" s="10">
        <v>40</v>
      </c>
      <c r="D163" s="38">
        <v>0.14922032380810266</v>
      </c>
      <c r="E163" s="255"/>
      <c r="F163" s="29">
        <v>404</v>
      </c>
      <c r="G163" s="10" t="s">
        <v>1944</v>
      </c>
      <c r="H163" s="10">
        <v>6</v>
      </c>
      <c r="I163" s="38">
        <v>2.2383048571215401E-2</v>
      </c>
    </row>
    <row r="164" spans="1:9" ht="9" customHeight="1" x14ac:dyDescent="0.2">
      <c r="A164" s="29">
        <v>153</v>
      </c>
      <c r="B164" s="10" t="s">
        <v>2307</v>
      </c>
      <c r="C164" s="10">
        <v>39</v>
      </c>
      <c r="D164" s="38">
        <v>0.14548981571290009</v>
      </c>
      <c r="E164" s="255"/>
      <c r="F164" s="29">
        <v>405</v>
      </c>
      <c r="G164" s="10" t="s">
        <v>3115</v>
      </c>
      <c r="H164" s="10">
        <v>6</v>
      </c>
      <c r="I164" s="38">
        <v>2.2383048571215401E-2</v>
      </c>
    </row>
    <row r="165" spans="1:9" ht="9" customHeight="1" x14ac:dyDescent="0.2">
      <c r="A165" s="29">
        <v>154</v>
      </c>
      <c r="B165" s="10" t="s">
        <v>2266</v>
      </c>
      <c r="C165" s="10">
        <v>39</v>
      </c>
      <c r="D165" s="38">
        <v>0.14548981571290009</v>
      </c>
      <c r="E165" s="255"/>
      <c r="F165" s="29">
        <v>406</v>
      </c>
      <c r="G165" s="10" t="s">
        <v>2622</v>
      </c>
      <c r="H165" s="10">
        <v>6</v>
      </c>
      <c r="I165" s="38">
        <v>2.2383048571215401E-2</v>
      </c>
    </row>
    <row r="166" spans="1:9" ht="9" customHeight="1" x14ac:dyDescent="0.2">
      <c r="A166" s="29">
        <v>155</v>
      </c>
      <c r="B166" s="10" t="s">
        <v>2468</v>
      </c>
      <c r="C166" s="10">
        <v>39</v>
      </c>
      <c r="D166" s="38">
        <v>0.14548981571290009</v>
      </c>
      <c r="E166" s="255"/>
      <c r="F166" s="29">
        <v>407</v>
      </c>
      <c r="G166" s="10" t="s">
        <v>2691</v>
      </c>
      <c r="H166" s="10">
        <v>6</v>
      </c>
      <c r="I166" s="38">
        <v>2.2383048571215401E-2</v>
      </c>
    </row>
    <row r="167" spans="1:9" ht="9" customHeight="1" x14ac:dyDescent="0.2">
      <c r="A167" s="29">
        <v>156</v>
      </c>
      <c r="B167" s="10" t="s">
        <v>2288</v>
      </c>
      <c r="C167" s="10">
        <v>38</v>
      </c>
      <c r="D167" s="38">
        <v>0.14175930761769753</v>
      </c>
      <c r="E167" s="255"/>
      <c r="F167" s="29">
        <v>408</v>
      </c>
      <c r="G167" s="10" t="s">
        <v>2798</v>
      </c>
      <c r="H167" s="10">
        <v>6</v>
      </c>
      <c r="I167" s="38">
        <v>2.2383048571215401E-2</v>
      </c>
    </row>
    <row r="168" spans="1:9" ht="9" customHeight="1" x14ac:dyDescent="0.2">
      <c r="A168" s="29">
        <v>157</v>
      </c>
      <c r="B168" s="10" t="s">
        <v>1360</v>
      </c>
      <c r="C168" s="10">
        <v>38</v>
      </c>
      <c r="D168" s="38">
        <v>0.14175930761769753</v>
      </c>
      <c r="E168" s="255"/>
      <c r="F168" s="29">
        <v>409</v>
      </c>
      <c r="G168" s="10" t="s">
        <v>3096</v>
      </c>
      <c r="H168" s="10">
        <v>6</v>
      </c>
      <c r="I168" s="38">
        <v>2.2383048571215401E-2</v>
      </c>
    </row>
    <row r="169" spans="1:9" ht="9" customHeight="1" x14ac:dyDescent="0.2">
      <c r="A169" s="29">
        <v>158</v>
      </c>
      <c r="B169" s="10" t="s">
        <v>1015</v>
      </c>
      <c r="C169" s="10">
        <v>38</v>
      </c>
      <c r="D169" s="38">
        <v>0.14175930761769753</v>
      </c>
      <c r="E169" s="255"/>
      <c r="F169" s="29">
        <v>410</v>
      </c>
      <c r="G169" s="10" t="s">
        <v>1595</v>
      </c>
      <c r="H169" s="10">
        <v>6</v>
      </c>
      <c r="I169" s="38">
        <v>2.2383048571215401E-2</v>
      </c>
    </row>
    <row r="170" spans="1:9" ht="9" customHeight="1" x14ac:dyDescent="0.2">
      <c r="A170" s="29">
        <v>159</v>
      </c>
      <c r="B170" s="10" t="s">
        <v>2644</v>
      </c>
      <c r="C170" s="10">
        <v>38</v>
      </c>
      <c r="D170" s="38">
        <v>0.14175930761769753</v>
      </c>
      <c r="E170" s="255"/>
      <c r="F170" s="29">
        <v>411</v>
      </c>
      <c r="G170" s="10" t="s">
        <v>1010</v>
      </c>
      <c r="H170" s="10">
        <v>6</v>
      </c>
      <c r="I170" s="38">
        <v>2.2383048571215401E-2</v>
      </c>
    </row>
    <row r="171" spans="1:9" ht="9" customHeight="1" x14ac:dyDescent="0.2">
      <c r="A171" s="29">
        <v>160</v>
      </c>
      <c r="B171" s="10" t="s">
        <v>1184</v>
      </c>
      <c r="C171" s="10">
        <v>38</v>
      </c>
      <c r="D171" s="38">
        <v>0.14175930761769753</v>
      </c>
      <c r="E171" s="255"/>
      <c r="F171" s="29">
        <v>412</v>
      </c>
      <c r="G171" s="10" t="s">
        <v>3126</v>
      </c>
      <c r="H171" s="10">
        <v>6</v>
      </c>
      <c r="I171" s="38">
        <v>2.2383048571215401E-2</v>
      </c>
    </row>
    <row r="172" spans="1:9" ht="9" customHeight="1" x14ac:dyDescent="0.2">
      <c r="A172" s="29">
        <v>161</v>
      </c>
      <c r="B172" s="10" t="s">
        <v>2267</v>
      </c>
      <c r="C172" s="10">
        <v>38</v>
      </c>
      <c r="D172" s="38">
        <v>0.14175930761769753</v>
      </c>
      <c r="E172" s="255"/>
      <c r="F172" s="29">
        <v>413</v>
      </c>
      <c r="G172" s="10" t="s">
        <v>1249</v>
      </c>
      <c r="H172" s="10">
        <v>6</v>
      </c>
      <c r="I172" s="38">
        <v>2.2383048571215401E-2</v>
      </c>
    </row>
    <row r="173" spans="1:9" ht="9" customHeight="1" x14ac:dyDescent="0.2">
      <c r="A173" s="29">
        <v>162</v>
      </c>
      <c r="B173" s="10" t="s">
        <v>2550</v>
      </c>
      <c r="C173" s="10">
        <v>38</v>
      </c>
      <c r="D173" s="38">
        <v>0.14175930761769753</v>
      </c>
      <c r="E173" s="255"/>
      <c r="F173" s="29">
        <v>414</v>
      </c>
      <c r="G173" s="225" t="s">
        <v>1172</v>
      </c>
      <c r="H173" s="10">
        <v>5</v>
      </c>
      <c r="I173" s="38">
        <v>1.8652540476012832E-2</v>
      </c>
    </row>
    <row r="174" spans="1:9" ht="9" customHeight="1" x14ac:dyDescent="0.2">
      <c r="A174" s="29">
        <v>163</v>
      </c>
      <c r="B174" s="10" t="s">
        <v>1047</v>
      </c>
      <c r="C174" s="10">
        <v>38</v>
      </c>
      <c r="D174" s="38">
        <v>0.14175930761769753</v>
      </c>
      <c r="E174" s="255"/>
      <c r="F174" s="29">
        <v>415</v>
      </c>
      <c r="G174" s="10" t="s">
        <v>1733</v>
      </c>
      <c r="H174" s="10">
        <v>5</v>
      </c>
      <c r="I174" s="38">
        <v>1.8652540476012832E-2</v>
      </c>
    </row>
    <row r="175" spans="1:9" ht="9" customHeight="1" x14ac:dyDescent="0.2">
      <c r="A175" s="29">
        <v>164</v>
      </c>
      <c r="B175" s="10" t="s">
        <v>2328</v>
      </c>
      <c r="C175" s="10">
        <v>38</v>
      </c>
      <c r="D175" s="38">
        <v>0.14175930761769753</v>
      </c>
      <c r="E175" s="255"/>
      <c r="F175" s="29">
        <v>416</v>
      </c>
      <c r="G175" s="10" t="s">
        <v>3134</v>
      </c>
      <c r="H175" s="10">
        <v>5</v>
      </c>
      <c r="I175" s="38">
        <v>1.8652540476012832E-2</v>
      </c>
    </row>
    <row r="176" spans="1:9" ht="9" customHeight="1" x14ac:dyDescent="0.2">
      <c r="A176" s="29">
        <v>165</v>
      </c>
      <c r="B176" s="225" t="s">
        <v>1992</v>
      </c>
      <c r="C176" s="10">
        <v>37</v>
      </c>
      <c r="D176" s="38">
        <v>0.13802879952249497</v>
      </c>
      <c r="E176" s="255"/>
      <c r="F176" s="29">
        <v>417</v>
      </c>
      <c r="G176" s="10" t="s">
        <v>2963</v>
      </c>
      <c r="H176" s="10">
        <v>5</v>
      </c>
      <c r="I176" s="38">
        <v>1.8652540476012832E-2</v>
      </c>
    </row>
    <row r="177" spans="1:9" ht="9" customHeight="1" x14ac:dyDescent="0.2">
      <c r="A177" s="29">
        <v>166</v>
      </c>
      <c r="B177" s="10" t="s">
        <v>1238</v>
      </c>
      <c r="C177" s="10">
        <v>37</v>
      </c>
      <c r="D177" s="38">
        <v>0.13802879952249497</v>
      </c>
      <c r="E177" s="255"/>
      <c r="F177" s="29">
        <v>418</v>
      </c>
      <c r="G177" s="10" t="s">
        <v>3137</v>
      </c>
      <c r="H177" s="10">
        <v>5</v>
      </c>
      <c r="I177" s="38">
        <v>1.8652540476012832E-2</v>
      </c>
    </row>
    <row r="178" spans="1:9" ht="9" customHeight="1" x14ac:dyDescent="0.2">
      <c r="A178" s="29">
        <v>167</v>
      </c>
      <c r="B178" s="10" t="s">
        <v>2669</v>
      </c>
      <c r="C178" s="10">
        <v>36</v>
      </c>
      <c r="D178" s="38">
        <v>0.13429829142729241</v>
      </c>
      <c r="E178" s="255"/>
      <c r="F178" s="29">
        <v>419</v>
      </c>
      <c r="G178" s="10" t="s">
        <v>960</v>
      </c>
      <c r="H178" s="10">
        <v>5</v>
      </c>
      <c r="I178" s="38">
        <v>1.8652540476012832E-2</v>
      </c>
    </row>
    <row r="179" spans="1:9" ht="9" customHeight="1" x14ac:dyDescent="0.2">
      <c r="A179" s="29">
        <v>168</v>
      </c>
      <c r="B179" s="10" t="s">
        <v>1075</v>
      </c>
      <c r="C179" s="10">
        <v>36</v>
      </c>
      <c r="D179" s="38">
        <v>0.13429829142729241</v>
      </c>
      <c r="E179" s="255"/>
      <c r="F179" s="29">
        <v>420</v>
      </c>
      <c r="G179" s="10" t="s">
        <v>2823</v>
      </c>
      <c r="H179" s="10">
        <v>5</v>
      </c>
      <c r="I179" s="38">
        <v>1.8652540476012832E-2</v>
      </c>
    </row>
    <row r="180" spans="1:9" ht="9" customHeight="1" x14ac:dyDescent="0.2">
      <c r="A180" s="29">
        <v>169</v>
      </c>
      <c r="B180" s="10" t="s">
        <v>2673</v>
      </c>
      <c r="C180" s="10">
        <v>36</v>
      </c>
      <c r="D180" s="38">
        <v>0.13429829142729241</v>
      </c>
      <c r="E180" s="255"/>
      <c r="F180" s="29">
        <v>421</v>
      </c>
      <c r="G180" s="10" t="s">
        <v>3073</v>
      </c>
      <c r="H180" s="10">
        <v>5</v>
      </c>
      <c r="I180" s="38">
        <v>1.8652540476012832E-2</v>
      </c>
    </row>
    <row r="181" spans="1:9" ht="9" customHeight="1" x14ac:dyDescent="0.2">
      <c r="A181" s="29">
        <v>170</v>
      </c>
      <c r="B181" s="10" t="s">
        <v>1475</v>
      </c>
      <c r="C181" s="10">
        <v>36</v>
      </c>
      <c r="D181" s="38">
        <v>0.13429829142729241</v>
      </c>
      <c r="E181" s="255"/>
      <c r="F181" s="29">
        <v>422</v>
      </c>
      <c r="G181" s="10" t="s">
        <v>3140</v>
      </c>
      <c r="H181" s="10">
        <v>5</v>
      </c>
      <c r="I181" s="38">
        <v>1.8652540476012832E-2</v>
      </c>
    </row>
    <row r="182" spans="1:9" ht="9" customHeight="1" x14ac:dyDescent="0.2">
      <c r="A182" s="29">
        <v>171</v>
      </c>
      <c r="B182" s="10" t="s">
        <v>1140</v>
      </c>
      <c r="C182" s="10">
        <v>36</v>
      </c>
      <c r="D182" s="38">
        <v>0.13429829142729241</v>
      </c>
      <c r="E182" s="255"/>
      <c r="F182" s="29">
        <v>423</v>
      </c>
      <c r="G182" s="10" t="s">
        <v>1791</v>
      </c>
      <c r="H182" s="10">
        <v>5</v>
      </c>
      <c r="I182" s="38">
        <v>1.8652540476012832E-2</v>
      </c>
    </row>
    <row r="183" spans="1:9" ht="9" customHeight="1" x14ac:dyDescent="0.2">
      <c r="A183" s="29">
        <v>172</v>
      </c>
      <c r="B183" s="10" t="s">
        <v>2344</v>
      </c>
      <c r="C183" s="10">
        <v>35</v>
      </c>
      <c r="D183" s="38">
        <v>0.13056778333208982</v>
      </c>
      <c r="E183" s="255"/>
      <c r="F183" s="29">
        <v>424</v>
      </c>
      <c r="G183" s="10" t="s">
        <v>1683</v>
      </c>
      <c r="H183" s="10">
        <v>5</v>
      </c>
      <c r="I183" s="38">
        <v>1.8652540476012832E-2</v>
      </c>
    </row>
    <row r="184" spans="1:9" ht="9" customHeight="1" x14ac:dyDescent="0.2">
      <c r="A184" s="29">
        <v>173</v>
      </c>
      <c r="B184" s="10" t="s">
        <v>2352</v>
      </c>
      <c r="C184" s="10">
        <v>35</v>
      </c>
      <c r="D184" s="38">
        <v>0.13056778333208982</v>
      </c>
      <c r="E184" s="255"/>
      <c r="F184" s="29">
        <v>425</v>
      </c>
      <c r="G184" s="10" t="s">
        <v>1419</v>
      </c>
      <c r="H184" s="10">
        <v>5</v>
      </c>
      <c r="I184" s="38">
        <v>1.8652540476012832E-2</v>
      </c>
    </row>
    <row r="185" spans="1:9" ht="9" customHeight="1" x14ac:dyDescent="0.2">
      <c r="A185" s="29">
        <v>174</v>
      </c>
      <c r="B185" s="225" t="s">
        <v>2687</v>
      </c>
      <c r="C185" s="10">
        <v>34</v>
      </c>
      <c r="D185" s="38">
        <v>0.12683727523688726</v>
      </c>
      <c r="E185" s="255"/>
      <c r="F185" s="29">
        <v>426</v>
      </c>
      <c r="G185" s="10" t="s">
        <v>1001</v>
      </c>
      <c r="H185" s="10">
        <v>5</v>
      </c>
      <c r="I185" s="38">
        <v>1.8652540476012832E-2</v>
      </c>
    </row>
    <row r="186" spans="1:9" ht="9" customHeight="1" x14ac:dyDescent="0.2">
      <c r="A186" s="29">
        <v>175</v>
      </c>
      <c r="B186" s="10" t="s">
        <v>1198</v>
      </c>
      <c r="C186" s="10">
        <v>34</v>
      </c>
      <c r="D186" s="38">
        <v>0.12683727523688726</v>
      </c>
      <c r="E186" s="255"/>
      <c r="F186" s="29">
        <v>427</v>
      </c>
      <c r="G186" s="10" t="s">
        <v>1304</v>
      </c>
      <c r="H186" s="10">
        <v>5</v>
      </c>
      <c r="I186" s="38">
        <v>1.8652540476012832E-2</v>
      </c>
    </row>
    <row r="187" spans="1:9" ht="9" customHeight="1" x14ac:dyDescent="0.2">
      <c r="A187" s="29">
        <v>176</v>
      </c>
      <c r="B187" s="10" t="s">
        <v>1143</v>
      </c>
      <c r="C187" s="10">
        <v>34</v>
      </c>
      <c r="D187" s="38">
        <v>0.12683727523688726</v>
      </c>
      <c r="E187" s="255"/>
      <c r="F187" s="29">
        <v>428</v>
      </c>
      <c r="G187" s="10" t="s">
        <v>2358</v>
      </c>
      <c r="H187" s="10">
        <v>5</v>
      </c>
      <c r="I187" s="38">
        <v>1.8652540476012832E-2</v>
      </c>
    </row>
    <row r="188" spans="1:9" ht="9" customHeight="1" x14ac:dyDescent="0.2">
      <c r="A188" s="29">
        <v>177</v>
      </c>
      <c r="B188" s="226" t="s">
        <v>2262</v>
      </c>
      <c r="C188" s="10">
        <v>33</v>
      </c>
      <c r="D188" s="38">
        <v>0.1231067671416847</v>
      </c>
      <c r="E188" s="255"/>
      <c r="F188" s="29">
        <v>429</v>
      </c>
      <c r="G188" s="10" t="s">
        <v>1709</v>
      </c>
      <c r="H188" s="10">
        <v>5</v>
      </c>
      <c r="I188" s="38">
        <v>1.8652540476012832E-2</v>
      </c>
    </row>
    <row r="189" spans="1:9" ht="9" customHeight="1" x14ac:dyDescent="0.2">
      <c r="A189" s="29">
        <v>178</v>
      </c>
      <c r="B189" s="10" t="s">
        <v>2378</v>
      </c>
      <c r="C189" s="10">
        <v>33</v>
      </c>
      <c r="D189" s="38">
        <v>0.1231067671416847</v>
      </c>
      <c r="E189" s="255"/>
      <c r="F189" s="29">
        <v>430</v>
      </c>
      <c r="G189" s="10" t="s">
        <v>3079</v>
      </c>
      <c r="H189" s="10">
        <v>5</v>
      </c>
      <c r="I189" s="38">
        <v>1.8652540476012832E-2</v>
      </c>
    </row>
    <row r="190" spans="1:9" ht="9" customHeight="1" x14ac:dyDescent="0.2">
      <c r="A190" s="29">
        <v>179</v>
      </c>
      <c r="B190" s="10" t="s">
        <v>2697</v>
      </c>
      <c r="C190" s="10">
        <v>33</v>
      </c>
      <c r="D190" s="38">
        <v>0.1231067671416847</v>
      </c>
      <c r="E190" s="255"/>
      <c r="F190" s="29">
        <v>431</v>
      </c>
      <c r="G190" s="10" t="s">
        <v>2115</v>
      </c>
      <c r="H190" s="10">
        <v>5</v>
      </c>
      <c r="I190" s="38">
        <v>1.8652540476012832E-2</v>
      </c>
    </row>
    <row r="191" spans="1:9" ht="9" customHeight="1" x14ac:dyDescent="0.2">
      <c r="A191" s="29">
        <v>180</v>
      </c>
      <c r="B191" s="10" t="s">
        <v>1311</v>
      </c>
      <c r="C191" s="10">
        <v>33</v>
      </c>
      <c r="D191" s="38">
        <v>0.1231067671416847</v>
      </c>
      <c r="E191" s="255"/>
      <c r="F191" s="29">
        <v>432</v>
      </c>
      <c r="G191" s="10" t="s">
        <v>1908</v>
      </c>
      <c r="H191" s="10">
        <v>5</v>
      </c>
      <c r="I191" s="38">
        <v>1.8652540476012832E-2</v>
      </c>
    </row>
    <row r="192" spans="1:9" ht="9" customHeight="1" x14ac:dyDescent="0.2">
      <c r="A192" s="29">
        <v>181</v>
      </c>
      <c r="B192" s="226" t="s">
        <v>1813</v>
      </c>
      <c r="C192" s="10">
        <v>32</v>
      </c>
      <c r="D192" s="38">
        <v>0.11937625904648214</v>
      </c>
      <c r="E192" s="255"/>
      <c r="F192" s="29">
        <v>433</v>
      </c>
      <c r="G192" s="10" t="s">
        <v>1204</v>
      </c>
      <c r="H192" s="10">
        <v>5</v>
      </c>
      <c r="I192" s="38">
        <v>1.8652540476012832E-2</v>
      </c>
    </row>
    <row r="193" spans="1:9" ht="9" customHeight="1" x14ac:dyDescent="0.2">
      <c r="A193" s="29">
        <v>182</v>
      </c>
      <c r="B193" s="10" t="s">
        <v>1832</v>
      </c>
      <c r="C193" s="10">
        <v>32</v>
      </c>
      <c r="D193" s="38">
        <v>0.11937625904648214</v>
      </c>
      <c r="E193" s="255"/>
      <c r="F193" s="29">
        <v>434</v>
      </c>
      <c r="G193" s="225" t="s">
        <v>1769</v>
      </c>
      <c r="H193" s="10">
        <v>4</v>
      </c>
      <c r="I193" s="38">
        <v>1.4922032380810267E-2</v>
      </c>
    </row>
    <row r="194" spans="1:9" ht="9" customHeight="1" x14ac:dyDescent="0.2">
      <c r="A194" s="29">
        <v>183</v>
      </c>
      <c r="B194" s="225" t="s">
        <v>1031</v>
      </c>
      <c r="C194" s="10">
        <v>31</v>
      </c>
      <c r="D194" s="38">
        <v>0.11564575095127956</v>
      </c>
      <c r="E194" s="255"/>
      <c r="F194" s="29">
        <v>435</v>
      </c>
      <c r="G194" s="226" t="s">
        <v>1177</v>
      </c>
      <c r="H194" s="10">
        <v>4</v>
      </c>
      <c r="I194" s="38">
        <v>1.4922032380810267E-2</v>
      </c>
    </row>
    <row r="195" spans="1:9" ht="9" customHeight="1" x14ac:dyDescent="0.2">
      <c r="A195" s="29">
        <v>184</v>
      </c>
      <c r="B195" s="10" t="s">
        <v>2590</v>
      </c>
      <c r="C195" s="10">
        <v>31</v>
      </c>
      <c r="D195" s="38">
        <v>0.11564575095127956</v>
      </c>
      <c r="E195" s="255"/>
      <c r="F195" s="29">
        <v>436</v>
      </c>
      <c r="G195" s="10" t="s">
        <v>2306</v>
      </c>
      <c r="H195" s="10">
        <v>4</v>
      </c>
      <c r="I195" s="38">
        <v>1.4922032380810267E-2</v>
      </c>
    </row>
    <row r="196" spans="1:9" ht="9" customHeight="1" x14ac:dyDescent="0.2">
      <c r="A196" s="29">
        <v>185</v>
      </c>
      <c r="B196" s="10" t="s">
        <v>1585</v>
      </c>
      <c r="C196" s="10">
        <v>31</v>
      </c>
      <c r="D196" s="38">
        <v>0.11564575095127956</v>
      </c>
      <c r="E196" s="255"/>
      <c r="F196" s="29">
        <v>437</v>
      </c>
      <c r="G196" s="10" t="s">
        <v>1654</v>
      </c>
      <c r="H196" s="10">
        <v>4</v>
      </c>
      <c r="I196" s="38">
        <v>1.4922032380810267E-2</v>
      </c>
    </row>
    <row r="197" spans="1:9" ht="9" customHeight="1" x14ac:dyDescent="0.2">
      <c r="A197" s="29">
        <v>186</v>
      </c>
      <c r="B197" s="10" t="s">
        <v>1474</v>
      </c>
      <c r="C197" s="10">
        <v>30</v>
      </c>
      <c r="D197" s="38">
        <v>0.111915242856077</v>
      </c>
      <c r="E197" s="255"/>
      <c r="F197" s="29">
        <v>438</v>
      </c>
      <c r="G197" s="10" t="s">
        <v>3155</v>
      </c>
      <c r="H197" s="10">
        <v>4</v>
      </c>
      <c r="I197" s="38">
        <v>1.4922032380810267E-2</v>
      </c>
    </row>
    <row r="198" spans="1:9" ht="9" customHeight="1" x14ac:dyDescent="0.2">
      <c r="A198" s="29">
        <v>187</v>
      </c>
      <c r="B198" s="10" t="s">
        <v>2541</v>
      </c>
      <c r="C198" s="10">
        <v>30</v>
      </c>
      <c r="D198" s="38">
        <v>0.111915242856077</v>
      </c>
      <c r="E198" s="255"/>
      <c r="F198" s="29">
        <v>439</v>
      </c>
      <c r="G198" s="10" t="s">
        <v>1131</v>
      </c>
      <c r="H198" s="10">
        <v>4</v>
      </c>
      <c r="I198" s="38">
        <v>1.4922032380810267E-2</v>
      </c>
    </row>
    <row r="199" spans="1:9" ht="9" customHeight="1" x14ac:dyDescent="0.2">
      <c r="A199" s="29">
        <v>188</v>
      </c>
      <c r="B199" s="10" t="s">
        <v>1746</v>
      </c>
      <c r="C199" s="10">
        <v>30</v>
      </c>
      <c r="D199" s="38">
        <v>0.111915242856077</v>
      </c>
      <c r="E199" s="255"/>
      <c r="F199" s="29">
        <v>440</v>
      </c>
      <c r="G199" s="10" t="s">
        <v>3136</v>
      </c>
      <c r="H199" s="10">
        <v>4</v>
      </c>
      <c r="I199" s="38">
        <v>1.4922032380810267E-2</v>
      </c>
    </row>
    <row r="200" spans="1:9" ht="9" customHeight="1" x14ac:dyDescent="0.2">
      <c r="A200" s="29">
        <v>189</v>
      </c>
      <c r="B200" s="10" t="s">
        <v>2572</v>
      </c>
      <c r="C200" s="10">
        <v>30</v>
      </c>
      <c r="D200" s="38">
        <v>0.111915242856077</v>
      </c>
      <c r="E200" s="255"/>
      <c r="F200" s="29">
        <v>441</v>
      </c>
      <c r="G200" s="10" t="s">
        <v>1218</v>
      </c>
      <c r="H200" s="10">
        <v>4</v>
      </c>
      <c r="I200" s="38">
        <v>1.4922032380810267E-2</v>
      </c>
    </row>
    <row r="201" spans="1:9" ht="9" customHeight="1" x14ac:dyDescent="0.2">
      <c r="A201" s="29">
        <v>190</v>
      </c>
      <c r="B201" s="10" t="s">
        <v>1213</v>
      </c>
      <c r="C201" s="10">
        <v>30</v>
      </c>
      <c r="D201" s="38">
        <v>0.111915242856077</v>
      </c>
      <c r="E201" s="255"/>
      <c r="F201" s="29">
        <v>442</v>
      </c>
      <c r="G201" s="10" t="s">
        <v>2448</v>
      </c>
      <c r="H201" s="10">
        <v>4</v>
      </c>
      <c r="I201" s="38">
        <v>1.4922032380810267E-2</v>
      </c>
    </row>
    <row r="202" spans="1:9" ht="9" customHeight="1" x14ac:dyDescent="0.2">
      <c r="A202" s="29">
        <v>191</v>
      </c>
      <c r="B202" s="10" t="s">
        <v>2338</v>
      </c>
      <c r="C202" s="10">
        <v>29</v>
      </c>
      <c r="D202" s="38">
        <v>0.10818473476087444</v>
      </c>
      <c r="E202" s="255"/>
      <c r="F202" s="29">
        <v>443</v>
      </c>
      <c r="G202" s="10" t="s">
        <v>2662</v>
      </c>
      <c r="H202" s="10">
        <v>4</v>
      </c>
      <c r="I202" s="38">
        <v>1.4922032380810267E-2</v>
      </c>
    </row>
    <row r="203" spans="1:9" ht="9" customHeight="1" x14ac:dyDescent="0.2">
      <c r="A203" s="29">
        <v>192</v>
      </c>
      <c r="B203" s="10" t="s">
        <v>983</v>
      </c>
      <c r="C203" s="10">
        <v>29</v>
      </c>
      <c r="D203" s="38">
        <v>0.10818473476087444</v>
      </c>
      <c r="E203" s="255"/>
      <c r="F203" s="29">
        <v>444</v>
      </c>
      <c r="G203" s="10" t="s">
        <v>3063</v>
      </c>
      <c r="H203" s="10">
        <v>4</v>
      </c>
      <c r="I203" s="38">
        <v>1.4922032380810267E-2</v>
      </c>
    </row>
    <row r="204" spans="1:9" ht="9" customHeight="1" x14ac:dyDescent="0.2">
      <c r="A204" s="29">
        <v>193</v>
      </c>
      <c r="B204" s="10" t="s">
        <v>2498</v>
      </c>
      <c r="C204" s="10">
        <v>29</v>
      </c>
      <c r="D204" s="38">
        <v>0.10818473476087444</v>
      </c>
      <c r="E204" s="255"/>
      <c r="F204" s="29">
        <v>445</v>
      </c>
      <c r="G204" s="10" t="s">
        <v>2992</v>
      </c>
      <c r="H204" s="10">
        <v>4</v>
      </c>
      <c r="I204" s="38">
        <v>1.4922032380810267E-2</v>
      </c>
    </row>
    <row r="205" spans="1:9" ht="9" customHeight="1" x14ac:dyDescent="0.2">
      <c r="A205" s="638">
        <v>194</v>
      </c>
      <c r="B205" s="25" t="s">
        <v>1671</v>
      </c>
      <c r="C205" s="25">
        <v>29</v>
      </c>
      <c r="D205" s="639">
        <v>0.10818473476087444</v>
      </c>
      <c r="E205" s="255"/>
      <c r="F205" s="638">
        <v>446</v>
      </c>
      <c r="G205" s="25" t="s">
        <v>3772</v>
      </c>
      <c r="H205" s="25">
        <v>4</v>
      </c>
      <c r="I205" s="639">
        <v>1.4922032380810267E-2</v>
      </c>
    </row>
    <row r="206" spans="1:9" ht="9" customHeight="1" x14ac:dyDescent="0.2">
      <c r="A206" s="28"/>
      <c r="B206" s="26"/>
      <c r="C206" s="26"/>
      <c r="D206" s="46"/>
      <c r="E206" s="255"/>
      <c r="F206" s="28"/>
      <c r="G206" s="26" t="s">
        <v>3773</v>
      </c>
      <c r="H206" s="26"/>
      <c r="I206" s="46"/>
    </row>
    <row r="207" spans="1:9" ht="9" customHeight="1" x14ac:dyDescent="0.2">
      <c r="A207" s="29">
        <v>195</v>
      </c>
      <c r="B207" s="10" t="s">
        <v>1560</v>
      </c>
      <c r="C207" s="10">
        <v>29</v>
      </c>
      <c r="D207" s="38">
        <v>0.10818473476087444</v>
      </c>
      <c r="E207" s="255"/>
      <c r="F207" s="29">
        <v>447</v>
      </c>
      <c r="G207" s="225" t="s">
        <v>2375</v>
      </c>
      <c r="H207" s="10">
        <v>3</v>
      </c>
      <c r="I207" s="38">
        <v>1.11915242856077E-2</v>
      </c>
    </row>
    <row r="208" spans="1:9" ht="9" customHeight="1" x14ac:dyDescent="0.2">
      <c r="A208" s="29">
        <v>196</v>
      </c>
      <c r="B208" s="10" t="s">
        <v>2638</v>
      </c>
      <c r="C208" s="10">
        <v>29</v>
      </c>
      <c r="D208" s="38">
        <v>0.10818473476087444</v>
      </c>
      <c r="E208" s="255"/>
      <c r="F208" s="29">
        <v>448</v>
      </c>
      <c r="G208" s="10" t="s">
        <v>1294</v>
      </c>
      <c r="H208" s="10">
        <v>3</v>
      </c>
      <c r="I208" s="38">
        <v>1.11915242856077E-2</v>
      </c>
    </row>
    <row r="209" spans="1:9" ht="9" customHeight="1" x14ac:dyDescent="0.2">
      <c r="A209" s="29">
        <v>197</v>
      </c>
      <c r="B209" s="10" t="s">
        <v>2751</v>
      </c>
      <c r="C209" s="10">
        <v>29</v>
      </c>
      <c r="D209" s="38">
        <v>0.10818473476087444</v>
      </c>
      <c r="E209" s="255"/>
      <c r="F209" s="29">
        <v>449</v>
      </c>
      <c r="G209" s="10" t="s">
        <v>3175</v>
      </c>
      <c r="H209" s="10">
        <v>3</v>
      </c>
      <c r="I209" s="38">
        <v>1.11915242856077E-2</v>
      </c>
    </row>
    <row r="210" spans="1:9" ht="9" customHeight="1" x14ac:dyDescent="0.2">
      <c r="A210" s="29">
        <v>198</v>
      </c>
      <c r="B210" s="10" t="s">
        <v>1203</v>
      </c>
      <c r="C210" s="10">
        <v>29</v>
      </c>
      <c r="D210" s="38">
        <v>0.10818473476087444</v>
      </c>
      <c r="E210" s="255"/>
      <c r="F210" s="29">
        <v>450</v>
      </c>
      <c r="G210" s="10" t="s">
        <v>1176</v>
      </c>
      <c r="H210" s="10">
        <v>3</v>
      </c>
      <c r="I210" s="38">
        <v>1.11915242856077E-2</v>
      </c>
    </row>
    <row r="211" spans="1:9" ht="9" customHeight="1" x14ac:dyDescent="0.2">
      <c r="A211" s="29">
        <v>199</v>
      </c>
      <c r="B211" s="10" t="s">
        <v>2574</v>
      </c>
      <c r="C211" s="10">
        <v>29</v>
      </c>
      <c r="D211" s="38">
        <v>0.10818473476087444</v>
      </c>
      <c r="E211" s="255"/>
      <c r="F211" s="29">
        <v>451</v>
      </c>
      <c r="G211" s="10" t="s">
        <v>3029</v>
      </c>
      <c r="H211" s="10">
        <v>3</v>
      </c>
      <c r="I211" s="38">
        <v>1.11915242856077E-2</v>
      </c>
    </row>
    <row r="212" spans="1:9" ht="9" customHeight="1" x14ac:dyDescent="0.2">
      <c r="A212" s="29">
        <v>200</v>
      </c>
      <c r="B212" s="10" t="s">
        <v>2753</v>
      </c>
      <c r="C212" s="10">
        <v>29</v>
      </c>
      <c r="D212" s="38">
        <v>0.10818473476087444</v>
      </c>
      <c r="E212" s="255"/>
      <c r="F212" s="29">
        <v>452</v>
      </c>
      <c r="G212" s="10" t="s">
        <v>3180</v>
      </c>
      <c r="H212" s="10">
        <v>3</v>
      </c>
      <c r="I212" s="38">
        <v>1.11915242856077E-2</v>
      </c>
    </row>
    <row r="213" spans="1:9" ht="9" customHeight="1" x14ac:dyDescent="0.2">
      <c r="A213" s="29">
        <v>201</v>
      </c>
      <c r="B213" s="10" t="s">
        <v>2576</v>
      </c>
      <c r="C213" s="10">
        <v>29</v>
      </c>
      <c r="D213" s="38">
        <v>0.10818473476087444</v>
      </c>
      <c r="E213" s="255"/>
      <c r="F213" s="29">
        <v>453</v>
      </c>
      <c r="G213" s="10" t="s">
        <v>1033</v>
      </c>
      <c r="H213" s="10">
        <v>3</v>
      </c>
      <c r="I213" s="38">
        <v>1.11915242856077E-2</v>
      </c>
    </row>
    <row r="214" spans="1:9" ht="9" customHeight="1" x14ac:dyDescent="0.2">
      <c r="A214" s="29">
        <v>202</v>
      </c>
      <c r="B214" s="10" t="s">
        <v>2757</v>
      </c>
      <c r="C214" s="10">
        <v>28</v>
      </c>
      <c r="D214" s="38">
        <v>0.10445422666567186</v>
      </c>
      <c r="E214" s="255"/>
      <c r="F214" s="29">
        <v>454</v>
      </c>
      <c r="G214" s="10" t="s">
        <v>2856</v>
      </c>
      <c r="H214" s="10">
        <v>3</v>
      </c>
      <c r="I214" s="38">
        <v>1.11915242856077E-2</v>
      </c>
    </row>
    <row r="215" spans="1:9" ht="9" customHeight="1" x14ac:dyDescent="0.2">
      <c r="A215" s="29">
        <v>203</v>
      </c>
      <c r="B215" s="10" t="s">
        <v>2437</v>
      </c>
      <c r="C215" s="10">
        <v>28</v>
      </c>
      <c r="D215" s="38">
        <v>0.10445422666567186</v>
      </c>
      <c r="E215" s="255"/>
      <c r="F215" s="29">
        <v>455</v>
      </c>
      <c r="G215" s="10" t="s">
        <v>2374</v>
      </c>
      <c r="H215" s="10">
        <v>3</v>
      </c>
      <c r="I215" s="38">
        <v>1.11915242856077E-2</v>
      </c>
    </row>
    <row r="216" spans="1:9" ht="9" customHeight="1" x14ac:dyDescent="0.2">
      <c r="A216" s="29">
        <v>204</v>
      </c>
      <c r="B216" s="10" t="s">
        <v>2519</v>
      </c>
      <c r="C216" s="10">
        <v>28</v>
      </c>
      <c r="D216" s="38">
        <v>0.10445422666567186</v>
      </c>
      <c r="E216" s="255"/>
      <c r="F216" s="29">
        <v>456</v>
      </c>
      <c r="G216" s="10" t="s">
        <v>1042</v>
      </c>
      <c r="H216" s="10">
        <v>3</v>
      </c>
      <c r="I216" s="38">
        <v>1.11915242856077E-2</v>
      </c>
    </row>
    <row r="217" spans="1:9" ht="9" customHeight="1" x14ac:dyDescent="0.2">
      <c r="A217" s="29">
        <v>205</v>
      </c>
      <c r="B217" s="10" t="s">
        <v>2413</v>
      </c>
      <c r="C217" s="10">
        <v>28</v>
      </c>
      <c r="D217" s="38">
        <v>0.10445422666567186</v>
      </c>
      <c r="E217" s="255"/>
      <c r="F217" s="29">
        <v>457</v>
      </c>
      <c r="G217" s="10" t="s">
        <v>1528</v>
      </c>
      <c r="H217" s="10">
        <v>2</v>
      </c>
      <c r="I217" s="38">
        <v>7.4610161904051335E-3</v>
      </c>
    </row>
    <row r="218" spans="1:9" ht="9" customHeight="1" x14ac:dyDescent="0.2">
      <c r="A218" s="29">
        <v>206</v>
      </c>
      <c r="B218" s="10" t="s">
        <v>1134</v>
      </c>
      <c r="C218" s="10">
        <v>27</v>
      </c>
      <c r="D218" s="38">
        <v>0.1007237185704693</v>
      </c>
      <c r="E218" s="255"/>
      <c r="F218" s="29">
        <v>458</v>
      </c>
      <c r="G218" s="10" t="s">
        <v>1343</v>
      </c>
      <c r="H218" s="10">
        <v>2</v>
      </c>
      <c r="I218" s="38">
        <v>7.4610161904051335E-3</v>
      </c>
    </row>
    <row r="219" spans="1:9" ht="9" customHeight="1" x14ac:dyDescent="0.2">
      <c r="A219" s="29">
        <v>207</v>
      </c>
      <c r="B219" s="10" t="s">
        <v>2604</v>
      </c>
      <c r="C219" s="10">
        <v>27</v>
      </c>
      <c r="D219" s="38">
        <v>0.1007237185704693</v>
      </c>
      <c r="E219" s="255"/>
      <c r="F219" s="29">
        <v>459</v>
      </c>
      <c r="G219" s="10" t="s">
        <v>3177</v>
      </c>
      <c r="H219" s="10">
        <v>2</v>
      </c>
      <c r="I219" s="38">
        <v>7.4610161904051335E-3</v>
      </c>
    </row>
    <row r="220" spans="1:9" ht="9" customHeight="1" x14ac:dyDescent="0.2">
      <c r="A220" s="29">
        <v>208</v>
      </c>
      <c r="B220" s="10" t="s">
        <v>1032</v>
      </c>
      <c r="C220" s="10">
        <v>27</v>
      </c>
      <c r="D220" s="38">
        <v>0.1007237185704693</v>
      </c>
      <c r="E220" s="255"/>
      <c r="F220" s="29">
        <v>460</v>
      </c>
      <c r="G220" s="10" t="s">
        <v>1856</v>
      </c>
      <c r="H220" s="10">
        <v>2</v>
      </c>
      <c r="I220" s="38">
        <v>7.4610161904051335E-3</v>
      </c>
    </row>
    <row r="221" spans="1:9" ht="9" customHeight="1" x14ac:dyDescent="0.2">
      <c r="A221" s="29">
        <v>209</v>
      </c>
      <c r="B221" s="10" t="s">
        <v>2458</v>
      </c>
      <c r="C221" s="10">
        <v>26</v>
      </c>
      <c r="D221" s="38">
        <v>9.6993210475266725E-2</v>
      </c>
      <c r="E221" s="255"/>
      <c r="F221" s="29">
        <v>461</v>
      </c>
      <c r="G221" s="10" t="s">
        <v>1327</v>
      </c>
      <c r="H221" s="10">
        <v>2</v>
      </c>
      <c r="I221" s="38">
        <v>7.4610161904051335E-3</v>
      </c>
    </row>
    <row r="222" spans="1:9" ht="9" customHeight="1" x14ac:dyDescent="0.2">
      <c r="A222" s="29">
        <v>210</v>
      </c>
      <c r="B222" s="10" t="s">
        <v>2714</v>
      </c>
      <c r="C222" s="10">
        <v>26</v>
      </c>
      <c r="D222" s="38">
        <v>9.6993210475266725E-2</v>
      </c>
      <c r="E222" s="255"/>
      <c r="F222" s="29">
        <v>462</v>
      </c>
      <c r="G222" s="10" t="s">
        <v>1058</v>
      </c>
      <c r="H222" s="10">
        <v>2</v>
      </c>
      <c r="I222" s="38">
        <v>7.4610161904051335E-3</v>
      </c>
    </row>
    <row r="223" spans="1:9" ht="9" customHeight="1" x14ac:dyDescent="0.2">
      <c r="A223" s="29">
        <v>211</v>
      </c>
      <c r="B223" s="225" t="s">
        <v>2728</v>
      </c>
      <c r="C223" s="10">
        <v>25</v>
      </c>
      <c r="D223" s="38">
        <v>9.3262702380064164E-2</v>
      </c>
      <c r="E223" s="255"/>
      <c r="F223" s="29">
        <v>463</v>
      </c>
      <c r="G223" s="10" t="s">
        <v>3184</v>
      </c>
      <c r="H223" s="10">
        <v>2</v>
      </c>
      <c r="I223" s="38">
        <v>7.4610161904051335E-3</v>
      </c>
    </row>
    <row r="224" spans="1:9" ht="9" customHeight="1" x14ac:dyDescent="0.2">
      <c r="A224" s="29">
        <v>212</v>
      </c>
      <c r="B224" s="10" t="s">
        <v>2795</v>
      </c>
      <c r="C224" s="10">
        <v>25</v>
      </c>
      <c r="D224" s="38">
        <v>9.3262702380064164E-2</v>
      </c>
      <c r="E224" s="255"/>
      <c r="F224" s="29">
        <v>464</v>
      </c>
      <c r="G224" s="10" t="s">
        <v>2827</v>
      </c>
      <c r="H224" s="10">
        <v>2</v>
      </c>
      <c r="I224" s="38">
        <v>7.4610161904051335E-3</v>
      </c>
    </row>
    <row r="225" spans="1:9" ht="9" customHeight="1" x14ac:dyDescent="0.2">
      <c r="A225" s="29">
        <v>213</v>
      </c>
      <c r="B225" s="10" t="s">
        <v>2765</v>
      </c>
      <c r="C225" s="10">
        <v>25</v>
      </c>
      <c r="D225" s="38">
        <v>9.3262702380064164E-2</v>
      </c>
      <c r="E225" s="255"/>
      <c r="F225" s="29">
        <v>465</v>
      </c>
      <c r="G225" s="10" t="s">
        <v>3143</v>
      </c>
      <c r="H225" s="10">
        <v>2</v>
      </c>
      <c r="I225" s="38">
        <v>7.4610161904051335E-3</v>
      </c>
    </row>
    <row r="226" spans="1:9" ht="9" customHeight="1" x14ac:dyDescent="0.2">
      <c r="A226" s="29">
        <v>214</v>
      </c>
      <c r="B226" s="10" t="s">
        <v>2423</v>
      </c>
      <c r="C226" s="10">
        <v>25</v>
      </c>
      <c r="D226" s="38">
        <v>9.3262702380064164E-2</v>
      </c>
      <c r="E226" s="255"/>
      <c r="F226" s="29">
        <v>466</v>
      </c>
      <c r="G226" s="10" t="s">
        <v>2110</v>
      </c>
      <c r="H226" s="10">
        <v>2</v>
      </c>
      <c r="I226" s="38">
        <v>7.4610161904051335E-3</v>
      </c>
    </row>
    <row r="227" spans="1:9" ht="9" customHeight="1" x14ac:dyDescent="0.2">
      <c r="A227" s="29">
        <v>215</v>
      </c>
      <c r="B227" s="10" t="s">
        <v>1066</v>
      </c>
      <c r="C227" s="10">
        <v>25</v>
      </c>
      <c r="D227" s="38">
        <v>9.3262702380064164E-2</v>
      </c>
      <c r="E227" s="255"/>
      <c r="F227" s="29">
        <v>467</v>
      </c>
      <c r="G227" s="10" t="s">
        <v>2238</v>
      </c>
      <c r="H227" s="10">
        <v>2</v>
      </c>
      <c r="I227" s="38">
        <v>7.4610161904051335E-3</v>
      </c>
    </row>
    <row r="228" spans="1:9" ht="9" customHeight="1" x14ac:dyDescent="0.2">
      <c r="A228" s="29">
        <v>216</v>
      </c>
      <c r="B228" s="10" t="s">
        <v>2739</v>
      </c>
      <c r="C228" s="10">
        <v>25</v>
      </c>
      <c r="D228" s="38">
        <v>9.3262702380064164E-2</v>
      </c>
      <c r="E228" s="255"/>
      <c r="F228" s="29">
        <v>468</v>
      </c>
      <c r="G228" s="10" t="s">
        <v>2987</v>
      </c>
      <c r="H228" s="10">
        <v>2</v>
      </c>
      <c r="I228" s="38">
        <v>7.4610161904051335E-3</v>
      </c>
    </row>
    <row r="229" spans="1:9" ht="9" customHeight="1" x14ac:dyDescent="0.2">
      <c r="A229" s="638">
        <v>217</v>
      </c>
      <c r="B229" s="617" t="s">
        <v>2801</v>
      </c>
      <c r="C229" s="25">
        <v>24</v>
      </c>
      <c r="D229" s="639">
        <v>8.9532194284861602E-2</v>
      </c>
      <c r="E229" s="618"/>
      <c r="F229" s="638">
        <v>469</v>
      </c>
      <c r="G229" s="25" t="s">
        <v>1940</v>
      </c>
      <c r="H229" s="25">
        <v>2</v>
      </c>
      <c r="I229" s="639">
        <v>7.4610161904051335E-3</v>
      </c>
    </row>
    <row r="230" spans="1:9" ht="9" customHeight="1" x14ac:dyDescent="0.2">
      <c r="A230" s="640"/>
      <c r="B230" s="621"/>
      <c r="C230" s="620"/>
      <c r="D230" s="641"/>
      <c r="E230" s="622"/>
      <c r="F230" s="640"/>
      <c r="G230" s="636" t="s">
        <v>3914</v>
      </c>
      <c r="H230" s="620"/>
      <c r="I230" s="641"/>
    </row>
    <row r="231" spans="1:9" s="2" customFormat="1" ht="9" x14ac:dyDescent="0.15">
      <c r="A231" s="614" t="s">
        <v>0</v>
      </c>
      <c r="B231" s="862" t="s">
        <v>3307</v>
      </c>
      <c r="C231" s="614" t="s">
        <v>3313</v>
      </c>
      <c r="D231" s="614" t="s">
        <v>923</v>
      </c>
      <c r="E231" s="662"/>
      <c r="F231" s="614" t="s">
        <v>0</v>
      </c>
      <c r="G231" s="862" t="s">
        <v>3307</v>
      </c>
      <c r="H231" s="614" t="s">
        <v>3313</v>
      </c>
      <c r="I231" s="614" t="s">
        <v>923</v>
      </c>
    </row>
    <row r="232" spans="1:9" s="2" customFormat="1" ht="9" x14ac:dyDescent="0.15">
      <c r="A232" s="615" t="s">
        <v>2</v>
      </c>
      <c r="B232" s="862"/>
      <c r="C232" s="615" t="s">
        <v>929</v>
      </c>
      <c r="D232" s="615" t="s">
        <v>6</v>
      </c>
      <c r="E232" s="665"/>
      <c r="F232" s="615" t="s">
        <v>2</v>
      </c>
      <c r="G232" s="862"/>
      <c r="H232" s="615" t="s">
        <v>929</v>
      </c>
      <c r="I232" s="615" t="s">
        <v>6</v>
      </c>
    </row>
    <row r="233" spans="1:9" ht="9" customHeight="1" x14ac:dyDescent="0.2">
      <c r="A233" s="29">
        <v>218</v>
      </c>
      <c r="B233" s="226" t="s">
        <v>1244</v>
      </c>
      <c r="C233" s="10">
        <v>24</v>
      </c>
      <c r="D233" s="38">
        <v>8.9532194284861602E-2</v>
      </c>
      <c r="E233" s="255"/>
      <c r="F233" s="29">
        <v>470</v>
      </c>
      <c r="G233" s="10" t="s">
        <v>1795</v>
      </c>
      <c r="H233" s="10">
        <v>2</v>
      </c>
      <c r="I233" s="38">
        <v>7.4610161904051335E-3</v>
      </c>
    </row>
    <row r="234" spans="1:9" ht="9" customHeight="1" x14ac:dyDescent="0.2">
      <c r="A234" s="29">
        <v>219</v>
      </c>
      <c r="B234" s="10" t="s">
        <v>2298</v>
      </c>
      <c r="C234" s="10">
        <v>24</v>
      </c>
      <c r="D234" s="38">
        <v>8.9532194284861602E-2</v>
      </c>
      <c r="E234" s="255"/>
      <c r="F234" s="29">
        <v>471</v>
      </c>
      <c r="G234" s="225" t="s">
        <v>1643</v>
      </c>
      <c r="H234" s="10">
        <v>1</v>
      </c>
      <c r="I234" s="38">
        <v>3.7305080952025668E-3</v>
      </c>
    </row>
    <row r="235" spans="1:9" ht="9" customHeight="1" x14ac:dyDescent="0.2">
      <c r="A235" s="29">
        <v>220</v>
      </c>
      <c r="B235" s="10" t="s">
        <v>1417</v>
      </c>
      <c r="C235" s="10">
        <v>24</v>
      </c>
      <c r="D235" s="38">
        <v>8.9532194284861602E-2</v>
      </c>
      <c r="E235" s="255"/>
      <c r="F235" s="29">
        <v>472</v>
      </c>
      <c r="G235" s="10" t="s">
        <v>3257</v>
      </c>
      <c r="H235" s="10">
        <v>1</v>
      </c>
      <c r="I235" s="38">
        <v>3.7305080952025668E-3</v>
      </c>
    </row>
    <row r="236" spans="1:9" ht="9" customHeight="1" x14ac:dyDescent="0.2">
      <c r="A236" s="29">
        <v>221</v>
      </c>
      <c r="B236" s="10" t="s">
        <v>2807</v>
      </c>
      <c r="C236" s="10">
        <v>24</v>
      </c>
      <c r="D236" s="38">
        <v>8.9532194284861602E-2</v>
      </c>
      <c r="E236" s="255"/>
      <c r="F236" s="29">
        <v>473</v>
      </c>
      <c r="G236" s="10" t="s">
        <v>2104</v>
      </c>
      <c r="H236" s="10">
        <v>1</v>
      </c>
      <c r="I236" s="38">
        <v>3.7305080952025668E-3</v>
      </c>
    </row>
    <row r="237" spans="1:9" ht="9" customHeight="1" x14ac:dyDescent="0.2">
      <c r="A237" s="29">
        <v>222</v>
      </c>
      <c r="B237" s="10" t="s">
        <v>1376</v>
      </c>
      <c r="C237" s="10">
        <v>24</v>
      </c>
      <c r="D237" s="38">
        <v>8.9532194284861602E-2</v>
      </c>
      <c r="E237" s="255"/>
      <c r="F237" s="29">
        <v>474</v>
      </c>
      <c r="G237" s="10" t="s">
        <v>2847</v>
      </c>
      <c r="H237" s="10">
        <v>1</v>
      </c>
      <c r="I237" s="38">
        <v>3.7305080952025668E-3</v>
      </c>
    </row>
    <row r="238" spans="1:9" ht="9" customHeight="1" x14ac:dyDescent="0.2">
      <c r="A238" s="29">
        <v>223</v>
      </c>
      <c r="B238" s="10" t="s">
        <v>2543</v>
      </c>
      <c r="C238" s="10">
        <v>24</v>
      </c>
      <c r="D238" s="38">
        <v>8.9532194284861602E-2</v>
      </c>
      <c r="E238" s="255"/>
      <c r="F238" s="29">
        <v>475</v>
      </c>
      <c r="G238" s="10" t="s">
        <v>3135</v>
      </c>
      <c r="H238" s="10">
        <v>1</v>
      </c>
      <c r="I238" s="38">
        <v>3.7305080952025668E-3</v>
      </c>
    </row>
    <row r="239" spans="1:9" ht="9" customHeight="1" x14ac:dyDescent="0.2">
      <c r="A239" s="29">
        <v>224</v>
      </c>
      <c r="B239" s="10" t="s">
        <v>2675</v>
      </c>
      <c r="C239" s="10">
        <v>24</v>
      </c>
      <c r="D239" s="38">
        <v>8.9532194284861602E-2</v>
      </c>
      <c r="E239" s="255"/>
      <c r="F239" s="29">
        <v>476</v>
      </c>
      <c r="G239" s="10" t="s">
        <v>2497</v>
      </c>
      <c r="H239" s="10">
        <v>1</v>
      </c>
      <c r="I239" s="38">
        <v>3.7305080952025668E-3</v>
      </c>
    </row>
    <row r="240" spans="1:9" ht="9" customHeight="1" x14ac:dyDescent="0.2">
      <c r="A240" s="29">
        <v>225</v>
      </c>
      <c r="B240" s="10" t="s">
        <v>1439</v>
      </c>
      <c r="C240" s="10">
        <v>24</v>
      </c>
      <c r="D240" s="38">
        <v>8.9532194284861602E-2</v>
      </c>
      <c r="E240" s="255"/>
      <c r="F240" s="29">
        <v>477</v>
      </c>
      <c r="G240" s="10" t="s">
        <v>3264</v>
      </c>
      <c r="H240" s="10">
        <v>1</v>
      </c>
      <c r="I240" s="38">
        <v>3.7305080952025668E-3</v>
      </c>
    </row>
    <row r="241" spans="1:9" ht="9" customHeight="1" x14ac:dyDescent="0.2">
      <c r="A241" s="29">
        <v>226</v>
      </c>
      <c r="B241" s="10" t="s">
        <v>2702</v>
      </c>
      <c r="C241" s="10">
        <v>24</v>
      </c>
      <c r="D241" s="38">
        <v>8.9532194284861602E-2</v>
      </c>
      <c r="E241" s="255"/>
      <c r="F241" s="29">
        <v>478</v>
      </c>
      <c r="G241" s="10" t="s">
        <v>2981</v>
      </c>
      <c r="H241" s="10">
        <v>1</v>
      </c>
      <c r="I241" s="38">
        <v>3.7305080952025668E-3</v>
      </c>
    </row>
    <row r="242" spans="1:9" ht="9" customHeight="1" x14ac:dyDescent="0.2">
      <c r="A242" s="29">
        <v>227</v>
      </c>
      <c r="B242" s="10" t="s">
        <v>2474</v>
      </c>
      <c r="C242" s="10">
        <v>23</v>
      </c>
      <c r="D242" s="38">
        <v>8.5801686189659027E-2</v>
      </c>
      <c r="E242" s="255"/>
      <c r="F242" s="29">
        <v>479</v>
      </c>
      <c r="G242" s="10" t="s">
        <v>3268</v>
      </c>
      <c r="H242" s="10">
        <v>1</v>
      </c>
      <c r="I242" s="38">
        <v>3.7305080952025668E-3</v>
      </c>
    </row>
    <row r="243" spans="1:9" ht="9" customHeight="1" x14ac:dyDescent="0.2">
      <c r="A243" s="29">
        <v>228</v>
      </c>
      <c r="B243" s="10" t="s">
        <v>1486</v>
      </c>
      <c r="C243" s="10">
        <v>23</v>
      </c>
      <c r="D243" s="38">
        <v>8.5801686189659027E-2</v>
      </c>
      <c r="E243" s="255"/>
      <c r="F243" s="29">
        <v>480</v>
      </c>
      <c r="G243" s="10" t="s">
        <v>3270</v>
      </c>
      <c r="H243" s="10">
        <v>1</v>
      </c>
      <c r="I243" s="38">
        <v>3.7305080952025668E-3</v>
      </c>
    </row>
    <row r="244" spans="1:9" ht="9" customHeight="1" x14ac:dyDescent="0.2">
      <c r="A244" s="29">
        <v>229</v>
      </c>
      <c r="B244" s="10" t="s">
        <v>951</v>
      </c>
      <c r="C244" s="10">
        <v>23</v>
      </c>
      <c r="D244" s="38">
        <v>8.5801686189659027E-2</v>
      </c>
      <c r="E244" s="255"/>
      <c r="F244" s="29">
        <v>481</v>
      </c>
      <c r="G244" s="10" t="s">
        <v>2322</v>
      </c>
      <c r="H244" s="10">
        <v>1</v>
      </c>
      <c r="I244" s="38">
        <v>3.7305080952025668E-3</v>
      </c>
    </row>
    <row r="245" spans="1:9" ht="9" customHeight="1" x14ac:dyDescent="0.2">
      <c r="A245" s="29">
        <v>230</v>
      </c>
      <c r="B245" s="10" t="s">
        <v>2636</v>
      </c>
      <c r="C245" s="10">
        <v>23</v>
      </c>
      <c r="D245" s="38">
        <v>8.5801686189659027E-2</v>
      </c>
      <c r="E245" s="255"/>
      <c r="F245" s="29">
        <v>482</v>
      </c>
      <c r="G245" s="10" t="s">
        <v>3022</v>
      </c>
      <c r="H245" s="10">
        <v>1</v>
      </c>
      <c r="I245" s="38">
        <v>3.7305080952025668E-3</v>
      </c>
    </row>
    <row r="246" spans="1:9" ht="9" customHeight="1" x14ac:dyDescent="0.2">
      <c r="A246" s="29">
        <v>231</v>
      </c>
      <c r="B246" s="10" t="s">
        <v>1934</v>
      </c>
      <c r="C246" s="10">
        <v>23</v>
      </c>
      <c r="D246" s="38">
        <v>8.5801686189659027E-2</v>
      </c>
      <c r="E246" s="255"/>
      <c r="F246" s="29">
        <v>483</v>
      </c>
      <c r="G246" s="10" t="s">
        <v>1592</v>
      </c>
      <c r="H246" s="10">
        <v>1</v>
      </c>
      <c r="I246" s="38">
        <v>3.7305080952025668E-3</v>
      </c>
    </row>
    <row r="247" spans="1:9" ht="9" customHeight="1" x14ac:dyDescent="0.2">
      <c r="A247" s="29">
        <v>232</v>
      </c>
      <c r="B247" s="10" t="s">
        <v>1290</v>
      </c>
      <c r="C247" s="10">
        <v>23</v>
      </c>
      <c r="D247" s="38">
        <v>8.5801686189659027E-2</v>
      </c>
      <c r="E247" s="255"/>
      <c r="F247" s="29">
        <v>485</v>
      </c>
      <c r="G247" s="10" t="s">
        <v>2566</v>
      </c>
      <c r="H247" s="10">
        <v>1459</v>
      </c>
      <c r="I247" s="38">
        <v>5.4428113109005443</v>
      </c>
    </row>
    <row r="248" spans="1:9" ht="9" customHeight="1" x14ac:dyDescent="0.2">
      <c r="A248" s="29">
        <v>233</v>
      </c>
      <c r="B248" s="10" t="s">
        <v>2685</v>
      </c>
      <c r="C248" s="10">
        <v>23</v>
      </c>
      <c r="D248" s="38">
        <v>8.5801686189659027E-2</v>
      </c>
      <c r="E248" s="255"/>
      <c r="F248" s="29"/>
      <c r="G248" s="10"/>
      <c r="H248" s="10"/>
      <c r="I248" s="38"/>
    </row>
    <row r="249" spans="1:9" ht="9" customHeight="1" x14ac:dyDescent="0.2">
      <c r="A249" s="29">
        <v>234</v>
      </c>
      <c r="B249" s="10" t="s">
        <v>2738</v>
      </c>
      <c r="C249" s="10">
        <v>23</v>
      </c>
      <c r="D249" s="38">
        <v>8.5801686189659027E-2</v>
      </c>
      <c r="E249" s="255"/>
      <c r="F249" s="29"/>
      <c r="G249" s="10"/>
      <c r="H249" s="10"/>
      <c r="I249" s="38"/>
    </row>
    <row r="250" spans="1:9" ht="9" customHeight="1" x14ac:dyDescent="0.2">
      <c r="A250" s="29">
        <v>235</v>
      </c>
      <c r="B250" s="10" t="s">
        <v>1615</v>
      </c>
      <c r="C250" s="10">
        <v>23</v>
      </c>
      <c r="D250" s="38">
        <v>8.5801686189659027E-2</v>
      </c>
      <c r="E250" s="255"/>
      <c r="F250" s="29"/>
      <c r="G250" s="10"/>
      <c r="H250" s="10"/>
      <c r="I250" s="38"/>
    </row>
    <row r="251" spans="1:9" ht="9" customHeight="1" x14ac:dyDescent="0.2">
      <c r="A251" s="29">
        <v>236</v>
      </c>
      <c r="B251" s="225" t="s">
        <v>2545</v>
      </c>
      <c r="C251" s="10">
        <v>22</v>
      </c>
      <c r="D251" s="38">
        <v>8.2071178094456465E-2</v>
      </c>
      <c r="E251" s="255"/>
      <c r="F251" s="29"/>
      <c r="G251" s="10"/>
      <c r="H251" s="10"/>
      <c r="I251" s="38"/>
    </row>
    <row r="252" spans="1:9" ht="9" customHeight="1" x14ac:dyDescent="0.2">
      <c r="A252" s="29">
        <v>237</v>
      </c>
      <c r="B252" s="225" t="s">
        <v>2047</v>
      </c>
      <c r="C252" s="10">
        <v>22</v>
      </c>
      <c r="D252" s="38">
        <v>8.2071178094456465E-2</v>
      </c>
      <c r="E252" s="255"/>
      <c r="F252" s="29"/>
      <c r="G252" s="10"/>
      <c r="H252" s="10"/>
      <c r="I252" s="38"/>
    </row>
    <row r="253" spans="1:9" ht="9" customHeight="1" x14ac:dyDescent="0.2">
      <c r="A253" s="29">
        <v>238</v>
      </c>
      <c r="B253" s="10" t="s">
        <v>2447</v>
      </c>
      <c r="C253" s="10">
        <v>22</v>
      </c>
      <c r="D253" s="38">
        <v>8.2071178094456465E-2</v>
      </c>
      <c r="E253" s="255"/>
      <c r="F253" s="29"/>
      <c r="G253" s="228"/>
      <c r="H253" s="10"/>
      <c r="I253" s="39"/>
    </row>
    <row r="254" spans="1:9" ht="9" customHeight="1" x14ac:dyDescent="0.2">
      <c r="A254" s="29">
        <v>239</v>
      </c>
      <c r="B254" s="10" t="s">
        <v>2459</v>
      </c>
      <c r="C254" s="10">
        <v>22</v>
      </c>
      <c r="D254" s="38">
        <v>8.2071178094456465E-2</v>
      </c>
      <c r="E254" s="255"/>
      <c r="F254" s="29"/>
      <c r="G254" s="10"/>
      <c r="H254" s="10"/>
      <c r="I254" s="38"/>
    </row>
    <row r="255" spans="1:9" ht="9" customHeight="1" x14ac:dyDescent="0.2">
      <c r="A255" s="29">
        <v>240</v>
      </c>
      <c r="B255" s="10" t="s">
        <v>2839</v>
      </c>
      <c r="C255" s="10">
        <v>22</v>
      </c>
      <c r="D255" s="38">
        <v>8.2071178094456465E-2</v>
      </c>
      <c r="E255" s="255"/>
      <c r="F255" s="29"/>
      <c r="G255" s="10"/>
      <c r="H255" s="10"/>
      <c r="I255" s="38"/>
    </row>
    <row r="256" spans="1:9" ht="9" customHeight="1" x14ac:dyDescent="0.2">
      <c r="A256" s="29">
        <v>241</v>
      </c>
      <c r="B256" s="10" t="s">
        <v>2146</v>
      </c>
      <c r="C256" s="10">
        <v>22</v>
      </c>
      <c r="D256" s="38">
        <v>8.2071178094456465E-2</v>
      </c>
      <c r="E256" s="255"/>
      <c r="F256" s="29"/>
      <c r="G256" s="251"/>
      <c r="H256" s="10"/>
      <c r="I256" s="38"/>
    </row>
    <row r="257" spans="1:9" ht="9" customHeight="1" x14ac:dyDescent="0.2">
      <c r="A257" s="29">
        <v>242</v>
      </c>
      <c r="B257" s="10" t="s">
        <v>1017</v>
      </c>
      <c r="C257" s="10">
        <v>22</v>
      </c>
      <c r="D257" s="38">
        <v>8.2071178094456465E-2</v>
      </c>
      <c r="E257" s="255"/>
      <c r="F257" s="29"/>
      <c r="G257" s="10"/>
      <c r="H257" s="10"/>
      <c r="I257" s="38"/>
    </row>
    <row r="258" spans="1:9" ht="9" customHeight="1" x14ac:dyDescent="0.2">
      <c r="A258" s="29">
        <v>243</v>
      </c>
      <c r="B258" s="10" t="s">
        <v>2844</v>
      </c>
      <c r="C258" s="10">
        <v>22</v>
      </c>
      <c r="D258" s="38">
        <v>8.2071178094456465E-2</v>
      </c>
      <c r="E258" s="255"/>
      <c r="F258" s="29"/>
      <c r="G258" s="10"/>
      <c r="H258" s="10"/>
      <c r="I258" s="38"/>
    </row>
    <row r="259" spans="1:9" ht="9" customHeight="1" x14ac:dyDescent="0.2">
      <c r="A259" s="29">
        <v>244</v>
      </c>
      <c r="B259" s="10" t="s">
        <v>2422</v>
      </c>
      <c r="C259" s="10">
        <v>21</v>
      </c>
      <c r="D259" s="38">
        <v>7.8340669999253904E-2</v>
      </c>
      <c r="E259" s="255"/>
      <c r="F259" s="29"/>
      <c r="G259" s="10"/>
      <c r="H259" s="10"/>
      <c r="I259" s="38"/>
    </row>
    <row r="260" spans="1:9" ht="9" customHeight="1" x14ac:dyDescent="0.2">
      <c r="A260" s="29">
        <v>245</v>
      </c>
      <c r="B260" s="10" t="s">
        <v>1483</v>
      </c>
      <c r="C260" s="10">
        <v>21</v>
      </c>
      <c r="D260" s="38">
        <v>7.8340669999253904E-2</v>
      </c>
      <c r="E260" s="255"/>
      <c r="F260" s="29"/>
      <c r="G260" s="225"/>
      <c r="H260" s="10"/>
      <c r="I260" s="38"/>
    </row>
    <row r="261" spans="1:9" ht="9" customHeight="1" x14ac:dyDescent="0.2">
      <c r="A261" s="29">
        <v>246</v>
      </c>
      <c r="B261" s="10" t="s">
        <v>2314</v>
      </c>
      <c r="C261" s="10">
        <v>21</v>
      </c>
      <c r="D261" s="38">
        <v>7.8340669999253904E-2</v>
      </c>
      <c r="E261" s="255"/>
      <c r="F261" s="29"/>
      <c r="G261" s="10"/>
      <c r="H261" s="10"/>
      <c r="I261" s="38"/>
    </row>
    <row r="262" spans="1:9" ht="9" customHeight="1" x14ac:dyDescent="0.2">
      <c r="A262" s="29">
        <v>247</v>
      </c>
      <c r="B262" s="225" t="s">
        <v>1623</v>
      </c>
      <c r="C262" s="10">
        <v>20</v>
      </c>
      <c r="D262" s="38">
        <v>7.4610161904051328E-2</v>
      </c>
      <c r="E262" s="255"/>
      <c r="F262" s="10"/>
      <c r="G262" s="10"/>
      <c r="H262" s="10"/>
      <c r="I262" s="10"/>
    </row>
    <row r="263" spans="1:9" ht="9" customHeight="1" x14ac:dyDescent="0.2">
      <c r="A263" s="29">
        <v>248</v>
      </c>
      <c r="B263" s="226" t="s">
        <v>2768</v>
      </c>
      <c r="C263" s="10">
        <v>20</v>
      </c>
      <c r="D263" s="38">
        <v>7.4610161904051328E-2</v>
      </c>
      <c r="E263" s="255"/>
      <c r="F263" s="10"/>
      <c r="G263" s="10"/>
      <c r="H263" s="10"/>
      <c r="I263" s="10"/>
    </row>
    <row r="264" spans="1:9" ht="9" customHeight="1" x14ac:dyDescent="0.2">
      <c r="A264" s="29">
        <v>249</v>
      </c>
      <c r="B264" s="10" t="s">
        <v>1659</v>
      </c>
      <c r="C264" s="10">
        <v>20</v>
      </c>
      <c r="D264" s="38">
        <v>7.4610161904051328E-2</v>
      </c>
      <c r="E264" s="255"/>
      <c r="F264" s="10"/>
      <c r="G264" s="10"/>
      <c r="H264" s="10"/>
      <c r="I264" s="10"/>
    </row>
    <row r="265" spans="1:9" ht="9" customHeight="1" x14ac:dyDescent="0.2">
      <c r="A265" s="29">
        <v>250</v>
      </c>
      <c r="B265" s="10" t="s">
        <v>2873</v>
      </c>
      <c r="C265" s="10">
        <v>20</v>
      </c>
      <c r="D265" s="38">
        <v>7.4610161904051328E-2</v>
      </c>
      <c r="E265" s="255"/>
      <c r="F265" s="10"/>
      <c r="G265" s="10"/>
      <c r="H265" s="10"/>
      <c r="I265" s="10"/>
    </row>
    <row r="266" spans="1:9" ht="9" customHeight="1" x14ac:dyDescent="0.2">
      <c r="A266" s="29">
        <v>251</v>
      </c>
      <c r="B266" s="10" t="s">
        <v>1246</v>
      </c>
      <c r="C266" s="10">
        <v>20</v>
      </c>
      <c r="D266" s="38">
        <v>7.4610161904051328E-2</v>
      </c>
      <c r="E266" s="255"/>
      <c r="F266" s="10"/>
      <c r="G266" s="10"/>
      <c r="H266" s="10"/>
      <c r="I266" s="10"/>
    </row>
    <row r="267" spans="1:9" x14ac:dyDescent="0.2">
      <c r="A267" s="32">
        <v>252</v>
      </c>
      <c r="B267" s="12" t="s">
        <v>1261</v>
      </c>
      <c r="C267" s="12">
        <v>20</v>
      </c>
      <c r="D267" s="40">
        <v>7.4610161904051328E-2</v>
      </c>
      <c r="E267" s="256"/>
      <c r="F267" s="12"/>
      <c r="G267" s="12"/>
      <c r="H267" s="12"/>
      <c r="I267" s="12"/>
    </row>
    <row r="270" spans="1:9" x14ac:dyDescent="0.2">
      <c r="G270" s="258" t="s">
        <v>3915</v>
      </c>
    </row>
  </sheetData>
  <mergeCells count="8">
    <mergeCell ref="B231:B232"/>
    <mergeCell ref="G231:G232"/>
    <mergeCell ref="B3:B4"/>
    <mergeCell ref="G3:G4"/>
    <mergeCell ref="B75:B76"/>
    <mergeCell ref="G75:G76"/>
    <mergeCell ref="B152:B153"/>
    <mergeCell ref="G152:G153"/>
  </mergeCells>
  <pageMargins left="0.31496062992125984" right="1.1023622047244095" top="1.299212598425197" bottom="0.39370078740157483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8"/>
  <sheetViews>
    <sheetView view="pageBreakPreview" zoomScaleNormal="120" zoomScaleSheetLayoutView="100" workbookViewId="0">
      <pane ySplit="510" topLeftCell="A154" activePane="bottomLeft"/>
      <selection pane="bottomLeft" activeCell="D164" sqref="D164"/>
    </sheetView>
  </sheetViews>
  <sheetFormatPr defaultRowHeight="9.75" x14ac:dyDescent="0.2"/>
  <cols>
    <col min="1" max="1" width="3.5" style="33" customWidth="1"/>
    <col min="2" max="2" width="22.625" style="33" customWidth="1"/>
    <col min="3" max="3" width="8.625" style="33" customWidth="1"/>
    <col min="4" max="4" width="6.625" style="33" customWidth="1"/>
    <col min="5" max="5" width="8.375" style="33" customWidth="1"/>
    <col min="6" max="6" width="7.25" style="33" customWidth="1"/>
    <col min="7" max="7" width="9" style="33"/>
    <col min="8" max="8" width="8.25" style="33" customWidth="1"/>
    <col min="9" max="16384" width="9" style="33"/>
  </cols>
  <sheetData>
    <row r="1" spans="1:8" ht="11.25" x14ac:dyDescent="0.2">
      <c r="A1" s="41" t="s">
        <v>220</v>
      </c>
    </row>
    <row r="3" spans="1:8" x14ac:dyDescent="0.2">
      <c r="A3" s="633" t="s">
        <v>0</v>
      </c>
      <c r="B3" s="633" t="s">
        <v>3765</v>
      </c>
      <c r="C3" s="845" t="s">
        <v>221</v>
      </c>
      <c r="D3" s="845"/>
      <c r="E3" s="845" t="s">
        <v>223</v>
      </c>
      <c r="F3" s="845"/>
      <c r="G3" s="845" t="s">
        <v>224</v>
      </c>
      <c r="H3" s="845"/>
    </row>
    <row r="4" spans="1:8" x14ac:dyDescent="0.2">
      <c r="A4" s="635" t="s">
        <v>2</v>
      </c>
      <c r="B4" s="635" t="s">
        <v>3</v>
      </c>
      <c r="C4" s="637" t="s">
        <v>222</v>
      </c>
      <c r="D4" s="637" t="s">
        <v>6</v>
      </c>
      <c r="E4" s="637" t="s">
        <v>222</v>
      </c>
      <c r="F4" s="637" t="s">
        <v>6</v>
      </c>
      <c r="G4" s="637" t="s">
        <v>222</v>
      </c>
      <c r="H4" s="637" t="s">
        <v>6</v>
      </c>
    </row>
    <row r="5" spans="1:8" x14ac:dyDescent="0.2">
      <c r="A5" s="6"/>
      <c r="B5" s="35" t="s">
        <v>4</v>
      </c>
      <c r="C5" s="21">
        <v>567071</v>
      </c>
      <c r="D5" s="21">
        <v>100</v>
      </c>
      <c r="E5" s="21">
        <v>226235</v>
      </c>
      <c r="F5" s="36">
        <v>39.895357018786001</v>
      </c>
      <c r="G5" s="21">
        <v>340836</v>
      </c>
      <c r="H5" s="36">
        <v>60.104642981213999</v>
      </c>
    </row>
    <row r="6" spans="1:8" x14ac:dyDescent="0.2">
      <c r="A6" s="30">
        <v>1</v>
      </c>
      <c r="B6" s="31" t="s">
        <v>128</v>
      </c>
      <c r="C6" s="15">
        <v>59819</v>
      </c>
      <c r="D6" s="37">
        <v>10.5487672619478</v>
      </c>
      <c r="E6" s="15">
        <v>24060</v>
      </c>
      <c r="F6" s="37">
        <v>40.221334358648591</v>
      </c>
      <c r="G6" s="15">
        <v>35759</v>
      </c>
      <c r="H6" s="37">
        <v>59.778665641351409</v>
      </c>
    </row>
    <row r="7" spans="1:8" x14ac:dyDescent="0.2">
      <c r="A7" s="29">
        <v>2</v>
      </c>
      <c r="B7" s="10" t="s">
        <v>129</v>
      </c>
      <c r="C7" s="10">
        <v>24104</v>
      </c>
      <c r="D7" s="38">
        <v>4.2506141206303996</v>
      </c>
      <c r="E7" s="10">
        <v>10481</v>
      </c>
      <c r="F7" s="38">
        <v>43.482409558579491</v>
      </c>
      <c r="G7" s="10">
        <v>13623</v>
      </c>
      <c r="H7" s="38">
        <v>56.517590441420509</v>
      </c>
    </row>
    <row r="8" spans="1:8" x14ac:dyDescent="0.2">
      <c r="A8" s="29">
        <v>3</v>
      </c>
      <c r="B8" s="10" t="s">
        <v>11</v>
      </c>
      <c r="C8" s="10">
        <v>18783</v>
      </c>
      <c r="D8" s="38">
        <v>3.3122836470212702</v>
      </c>
      <c r="E8" s="10">
        <v>7174</v>
      </c>
      <c r="F8" s="38">
        <v>38.194111696747058</v>
      </c>
      <c r="G8" s="10">
        <v>11609</v>
      </c>
      <c r="H8" s="38">
        <v>61.805888303252942</v>
      </c>
    </row>
    <row r="9" spans="1:8" x14ac:dyDescent="0.2">
      <c r="A9" s="29">
        <v>4</v>
      </c>
      <c r="B9" s="10" t="s">
        <v>55</v>
      </c>
      <c r="C9" s="10">
        <v>15042</v>
      </c>
      <c r="D9" s="38">
        <v>2.6525778958895798</v>
      </c>
      <c r="E9" s="10">
        <v>4571</v>
      </c>
      <c r="F9" s="38">
        <v>30.388246243850553</v>
      </c>
      <c r="G9" s="10">
        <v>10471</v>
      </c>
      <c r="H9" s="38">
        <v>69.611753756149454</v>
      </c>
    </row>
    <row r="10" spans="1:8" x14ac:dyDescent="0.2">
      <c r="A10" s="29">
        <v>5</v>
      </c>
      <c r="B10" s="10" t="s">
        <v>25</v>
      </c>
      <c r="C10" s="10">
        <v>12065</v>
      </c>
      <c r="D10" s="38">
        <v>2.1275995422089999</v>
      </c>
      <c r="E10" s="10">
        <v>4448</v>
      </c>
      <c r="F10" s="38">
        <v>36.866970576046413</v>
      </c>
      <c r="G10" s="10">
        <v>7617</v>
      </c>
      <c r="H10" s="38">
        <v>63.133029423953587</v>
      </c>
    </row>
    <row r="11" spans="1:8" x14ac:dyDescent="0.2">
      <c r="A11" s="29">
        <v>6</v>
      </c>
      <c r="B11" s="10" t="s">
        <v>27</v>
      </c>
      <c r="C11" s="10">
        <v>10985</v>
      </c>
      <c r="D11" s="38">
        <v>1.9371472002623999</v>
      </c>
      <c r="E11" s="10">
        <v>3924</v>
      </c>
      <c r="F11" s="38">
        <v>35.721438324988618</v>
      </c>
      <c r="G11" s="10">
        <v>7061</v>
      </c>
      <c r="H11" s="38">
        <v>64.278561675011389</v>
      </c>
    </row>
    <row r="12" spans="1:8" x14ac:dyDescent="0.2">
      <c r="A12" s="29">
        <v>7</v>
      </c>
      <c r="B12" s="10" t="s">
        <v>60</v>
      </c>
      <c r="C12" s="10">
        <v>10922</v>
      </c>
      <c r="D12" s="38">
        <v>1.92603748031552</v>
      </c>
      <c r="E12" s="10">
        <v>3189</v>
      </c>
      <c r="F12" s="38">
        <v>29.197949093572607</v>
      </c>
      <c r="G12" s="10">
        <v>7733</v>
      </c>
      <c r="H12" s="38">
        <v>70.802050906427397</v>
      </c>
    </row>
    <row r="13" spans="1:8" x14ac:dyDescent="0.2">
      <c r="A13" s="29">
        <v>8</v>
      </c>
      <c r="B13" s="10" t="s">
        <v>70</v>
      </c>
      <c r="C13" s="10">
        <v>10903</v>
      </c>
      <c r="D13" s="38">
        <v>1.92268692985534</v>
      </c>
      <c r="E13" s="10">
        <v>5490</v>
      </c>
      <c r="F13" s="38">
        <v>50.353113821883888</v>
      </c>
      <c r="G13" s="10">
        <v>5413</v>
      </c>
      <c r="H13" s="38">
        <v>49.646886178116112</v>
      </c>
    </row>
    <row r="14" spans="1:8" x14ac:dyDescent="0.2">
      <c r="A14" s="29">
        <v>9</v>
      </c>
      <c r="B14" s="10" t="s">
        <v>13</v>
      </c>
      <c r="C14" s="10">
        <v>10104</v>
      </c>
      <c r="D14" s="38">
        <v>1.78178746576707</v>
      </c>
      <c r="E14" s="10">
        <v>3826</v>
      </c>
      <c r="F14" s="38">
        <v>37.866191607284243</v>
      </c>
      <c r="G14" s="10">
        <v>6278</v>
      </c>
      <c r="H14" s="38">
        <v>62.133808392715757</v>
      </c>
    </row>
    <row r="15" spans="1:8" x14ac:dyDescent="0.2">
      <c r="A15" s="29">
        <v>10</v>
      </c>
      <c r="B15" s="10" t="s">
        <v>9</v>
      </c>
      <c r="C15" s="10">
        <v>9971</v>
      </c>
      <c r="D15" s="38">
        <v>1.75833361254587</v>
      </c>
      <c r="E15" s="10">
        <v>4003</v>
      </c>
      <c r="F15" s="38">
        <v>40.146424631431152</v>
      </c>
      <c r="G15" s="10">
        <v>5968</v>
      </c>
      <c r="H15" s="38">
        <v>59.853575368568848</v>
      </c>
    </row>
    <row r="16" spans="1:8" x14ac:dyDescent="0.2">
      <c r="A16" s="29">
        <v>11</v>
      </c>
      <c r="B16" s="10" t="s">
        <v>114</v>
      </c>
      <c r="C16" s="10">
        <v>9579</v>
      </c>
      <c r="D16" s="38">
        <v>1.6892064662096986</v>
      </c>
      <c r="E16" s="10">
        <v>3733</v>
      </c>
      <c r="F16" s="38">
        <v>38.970664996346173</v>
      </c>
      <c r="G16" s="10">
        <v>5846</v>
      </c>
      <c r="H16" s="38">
        <v>61.029335003653827</v>
      </c>
    </row>
    <row r="17" spans="1:8" x14ac:dyDescent="0.2">
      <c r="A17" s="29">
        <v>12</v>
      </c>
      <c r="B17" s="10" t="s">
        <v>15</v>
      </c>
      <c r="C17" s="10">
        <v>9086</v>
      </c>
      <c r="D17" s="38">
        <v>1.6022684990062972</v>
      </c>
      <c r="E17" s="10">
        <v>3532</v>
      </c>
      <c r="F17" s="38">
        <v>38.872991415364297</v>
      </c>
      <c r="G17" s="10">
        <v>5554</v>
      </c>
      <c r="H17" s="38">
        <v>61.127008584635703</v>
      </c>
    </row>
    <row r="18" spans="1:8" x14ac:dyDescent="0.2">
      <c r="A18" s="29">
        <v>13</v>
      </c>
      <c r="B18" s="10" t="s">
        <v>134</v>
      </c>
      <c r="C18" s="10">
        <v>8313</v>
      </c>
      <c r="D18" s="38">
        <v>1.4659539987056294</v>
      </c>
      <c r="E18" s="10">
        <v>3866</v>
      </c>
      <c r="F18" s="38">
        <v>46.505473354986165</v>
      </c>
      <c r="G18" s="10">
        <v>4447</v>
      </c>
      <c r="H18" s="38">
        <v>53.494526645013835</v>
      </c>
    </row>
    <row r="19" spans="1:8" x14ac:dyDescent="0.2">
      <c r="A19" s="29">
        <v>14</v>
      </c>
      <c r="B19" s="10" t="s">
        <v>67</v>
      </c>
      <c r="C19" s="10">
        <v>8212</v>
      </c>
      <c r="D19" s="38">
        <v>1.4481431778384013</v>
      </c>
      <c r="E19" s="10">
        <v>4709</v>
      </c>
      <c r="F19" s="38">
        <v>57.342912810521192</v>
      </c>
      <c r="G19" s="10">
        <v>3503</v>
      </c>
      <c r="H19" s="38">
        <v>42.657087189478808</v>
      </c>
    </row>
    <row r="20" spans="1:8" x14ac:dyDescent="0.2">
      <c r="A20" s="29">
        <v>15</v>
      </c>
      <c r="B20" s="10" t="s">
        <v>161</v>
      </c>
      <c r="C20" s="10">
        <v>7615</v>
      </c>
      <c r="D20" s="38">
        <v>1.3428653554845866</v>
      </c>
      <c r="E20" s="10">
        <v>3687</v>
      </c>
      <c r="F20" s="38">
        <v>48.417596848325672</v>
      </c>
      <c r="G20" s="10">
        <v>3928</v>
      </c>
      <c r="H20" s="38">
        <v>51.582403151674328</v>
      </c>
    </row>
    <row r="21" spans="1:8" x14ac:dyDescent="0.2">
      <c r="A21" s="29">
        <v>16</v>
      </c>
      <c r="B21" s="10" t="s">
        <v>31</v>
      </c>
      <c r="C21" s="10">
        <v>7273</v>
      </c>
      <c r="D21" s="38">
        <v>1.2825554472014968</v>
      </c>
      <c r="E21" s="10">
        <v>5603</v>
      </c>
      <c r="F21" s="38">
        <v>77.038361061460193</v>
      </c>
      <c r="G21" s="10">
        <v>1670</v>
      </c>
      <c r="H21" s="38">
        <v>22.961638938539807</v>
      </c>
    </row>
    <row r="22" spans="1:8" x14ac:dyDescent="0.2">
      <c r="A22" s="29">
        <v>17</v>
      </c>
      <c r="B22" s="10" t="s">
        <v>21</v>
      </c>
      <c r="C22" s="10">
        <v>7000</v>
      </c>
      <c r="D22" s="38">
        <v>1.234413327431662</v>
      </c>
      <c r="E22" s="10">
        <v>4194</v>
      </c>
      <c r="F22" s="38">
        <v>59.914285714285711</v>
      </c>
      <c r="G22" s="10">
        <v>2806</v>
      </c>
      <c r="H22" s="38">
        <v>40.085714285714289</v>
      </c>
    </row>
    <row r="23" spans="1:8" x14ac:dyDescent="0.2">
      <c r="A23" s="29">
        <v>18</v>
      </c>
      <c r="B23" s="10" t="s">
        <v>77</v>
      </c>
      <c r="C23" s="10">
        <v>6893</v>
      </c>
      <c r="D23" s="38">
        <v>1.2155444379980638</v>
      </c>
      <c r="E23" s="10">
        <v>2628</v>
      </c>
      <c r="F23" s="38">
        <v>38.125634701871462</v>
      </c>
      <c r="G23" s="10">
        <v>4265</v>
      </c>
      <c r="H23" s="38">
        <v>61.874365298128538</v>
      </c>
    </row>
    <row r="24" spans="1:8" x14ac:dyDescent="0.2">
      <c r="A24" s="29">
        <v>19</v>
      </c>
      <c r="B24" s="10" t="s">
        <v>43</v>
      </c>
      <c r="C24" s="10">
        <v>6882</v>
      </c>
      <c r="D24" s="38">
        <v>1.2136046456263854</v>
      </c>
      <c r="E24" s="10">
        <v>2174</v>
      </c>
      <c r="F24" s="38">
        <v>31.589654170299333</v>
      </c>
      <c r="G24" s="10">
        <v>4708</v>
      </c>
      <c r="H24" s="38">
        <v>68.410345829700674</v>
      </c>
    </row>
    <row r="25" spans="1:8" x14ac:dyDescent="0.2">
      <c r="A25" s="29">
        <v>20</v>
      </c>
      <c r="B25" s="10" t="s">
        <v>64</v>
      </c>
      <c r="C25" s="10">
        <v>6744</v>
      </c>
      <c r="D25" s="38">
        <v>1.1892690685998755</v>
      </c>
      <c r="E25" s="10">
        <v>3061</v>
      </c>
      <c r="F25" s="38">
        <v>45.38849347568209</v>
      </c>
      <c r="G25" s="10">
        <v>3683</v>
      </c>
      <c r="H25" s="38">
        <v>54.61150652431791</v>
      </c>
    </row>
    <row r="26" spans="1:8" x14ac:dyDescent="0.2">
      <c r="A26" s="29">
        <v>21</v>
      </c>
      <c r="B26" s="10" t="s">
        <v>168</v>
      </c>
      <c r="C26" s="10">
        <v>6508</v>
      </c>
      <c r="D26" s="38">
        <v>1.1476517049893222</v>
      </c>
      <c r="E26" s="10">
        <v>2794</v>
      </c>
      <c r="F26" s="38">
        <v>42.931776275353414</v>
      </c>
      <c r="G26" s="10">
        <v>3714</v>
      </c>
      <c r="H26" s="38">
        <v>57.068223724646586</v>
      </c>
    </row>
    <row r="27" spans="1:8" x14ac:dyDescent="0.2">
      <c r="A27" s="29">
        <v>22</v>
      </c>
      <c r="B27" s="10" t="s">
        <v>131</v>
      </c>
      <c r="C27" s="10">
        <v>6489</v>
      </c>
      <c r="D27" s="38">
        <v>1.1443011545291506</v>
      </c>
      <c r="E27" s="10">
        <v>2259</v>
      </c>
      <c r="F27" s="38">
        <v>34.812760055478499</v>
      </c>
      <c r="G27" s="10">
        <v>4230</v>
      </c>
      <c r="H27" s="38">
        <v>65.187239944521508</v>
      </c>
    </row>
    <row r="28" spans="1:8" x14ac:dyDescent="0.2">
      <c r="A28" s="29">
        <v>23</v>
      </c>
      <c r="B28" s="10" t="s">
        <v>122</v>
      </c>
      <c r="C28" s="10">
        <v>6156</v>
      </c>
      <c r="D28" s="38">
        <v>1.0855783490956159</v>
      </c>
      <c r="E28" s="10">
        <v>2147</v>
      </c>
      <c r="F28" s="38">
        <v>34.876543209876544</v>
      </c>
      <c r="G28" s="10">
        <v>4009</v>
      </c>
      <c r="H28" s="38">
        <v>65.123456790123456</v>
      </c>
    </row>
    <row r="29" spans="1:8" x14ac:dyDescent="0.2">
      <c r="A29" s="29">
        <v>24</v>
      </c>
      <c r="B29" s="10" t="s">
        <v>76</v>
      </c>
      <c r="C29" s="10">
        <v>6079</v>
      </c>
      <c r="D29" s="38">
        <v>1.0719998024938675</v>
      </c>
      <c r="E29" s="10">
        <v>2515</v>
      </c>
      <c r="F29" s="38">
        <v>41.371936173712783</v>
      </c>
      <c r="G29" s="10">
        <v>3564</v>
      </c>
      <c r="H29" s="38">
        <v>58.628063826287217</v>
      </c>
    </row>
    <row r="30" spans="1:8" x14ac:dyDescent="0.2">
      <c r="A30" s="29">
        <v>25</v>
      </c>
      <c r="B30" s="10" t="s">
        <v>29</v>
      </c>
      <c r="C30" s="10">
        <v>6027</v>
      </c>
      <c r="D30" s="38">
        <v>1.0628298749186609</v>
      </c>
      <c r="E30" s="10">
        <v>2191</v>
      </c>
      <c r="F30" s="38">
        <v>36.353077816492451</v>
      </c>
      <c r="G30" s="10">
        <v>3836</v>
      </c>
      <c r="H30" s="38">
        <v>63.646922183507549</v>
      </c>
    </row>
    <row r="31" spans="1:8" x14ac:dyDescent="0.2">
      <c r="A31" s="29">
        <v>26</v>
      </c>
      <c r="B31" s="10" t="s">
        <v>116</v>
      </c>
      <c r="C31" s="10">
        <v>5896</v>
      </c>
      <c r="D31" s="38">
        <v>1.0397287112195828</v>
      </c>
      <c r="E31" s="10">
        <v>2202</v>
      </c>
      <c r="F31" s="38">
        <v>37.347354138398913</v>
      </c>
      <c r="G31" s="10">
        <v>3694</v>
      </c>
      <c r="H31" s="38">
        <v>62.652645861601087</v>
      </c>
    </row>
    <row r="32" spans="1:8" x14ac:dyDescent="0.2">
      <c r="A32" s="29">
        <v>27</v>
      </c>
      <c r="B32" s="10" t="s">
        <v>41</v>
      </c>
      <c r="C32" s="10">
        <v>5767</v>
      </c>
      <c r="D32" s="38">
        <v>1.0169802370426277</v>
      </c>
      <c r="E32" s="10">
        <v>1793</v>
      </c>
      <c r="F32" s="38">
        <v>31.09068839951448</v>
      </c>
      <c r="G32" s="10">
        <v>3974</v>
      </c>
      <c r="H32" s="38">
        <v>68.909311600485523</v>
      </c>
    </row>
    <row r="33" spans="1:8" x14ac:dyDescent="0.2">
      <c r="A33" s="29">
        <v>28</v>
      </c>
      <c r="B33" s="10" t="s">
        <v>54</v>
      </c>
      <c r="C33" s="10">
        <v>5726</v>
      </c>
      <c r="D33" s="38">
        <v>1.0097501018390995</v>
      </c>
      <c r="E33" s="10">
        <v>1855</v>
      </c>
      <c r="F33" s="38">
        <v>32.396088019559905</v>
      </c>
      <c r="G33" s="10">
        <v>3871</v>
      </c>
      <c r="H33" s="38">
        <v>67.603911980440103</v>
      </c>
    </row>
    <row r="34" spans="1:8" x14ac:dyDescent="0.2">
      <c r="A34" s="29">
        <v>29</v>
      </c>
      <c r="B34" s="10" t="s">
        <v>68</v>
      </c>
      <c r="C34" s="10">
        <v>5636</v>
      </c>
      <c r="D34" s="38">
        <v>0.99387907334354952</v>
      </c>
      <c r="E34" s="10">
        <v>2282</v>
      </c>
      <c r="F34" s="38">
        <v>40.489709013484742</v>
      </c>
      <c r="G34" s="10">
        <v>3354</v>
      </c>
      <c r="H34" s="38">
        <v>59.510290986515258</v>
      </c>
    </row>
    <row r="35" spans="1:8" x14ac:dyDescent="0.2">
      <c r="A35" s="29">
        <v>30</v>
      </c>
      <c r="B35" s="10" t="s">
        <v>56</v>
      </c>
      <c r="C35" s="10">
        <v>5629</v>
      </c>
      <c r="D35" s="38">
        <v>0.99264466001611795</v>
      </c>
      <c r="E35" s="10">
        <v>2146</v>
      </c>
      <c r="F35" s="38">
        <v>38.124000710605792</v>
      </c>
      <c r="G35" s="10">
        <v>3483</v>
      </c>
      <c r="H35" s="38">
        <v>61.875999289394208</v>
      </c>
    </row>
    <row r="36" spans="1:8" x14ac:dyDescent="0.2">
      <c r="A36" s="29">
        <v>31</v>
      </c>
      <c r="B36" s="10" t="s">
        <v>49</v>
      </c>
      <c r="C36" s="10">
        <v>5596</v>
      </c>
      <c r="D36" s="38">
        <v>0.98682528290108296</v>
      </c>
      <c r="E36" s="10">
        <v>2674</v>
      </c>
      <c r="F36" s="38">
        <v>47.784131522516084</v>
      </c>
      <c r="G36" s="10">
        <v>2922</v>
      </c>
      <c r="H36" s="38">
        <v>52.215868477483916</v>
      </c>
    </row>
    <row r="37" spans="1:8" x14ac:dyDescent="0.2">
      <c r="A37" s="29">
        <v>32</v>
      </c>
      <c r="B37" s="10" t="s">
        <v>170</v>
      </c>
      <c r="C37" s="10">
        <v>5556</v>
      </c>
      <c r="D37" s="38">
        <v>0.97977149245861628</v>
      </c>
      <c r="E37" s="10">
        <v>2332</v>
      </c>
      <c r="F37" s="38">
        <v>41.97264218862491</v>
      </c>
      <c r="G37" s="10">
        <v>3224</v>
      </c>
      <c r="H37" s="38">
        <v>58.02735781137509</v>
      </c>
    </row>
    <row r="38" spans="1:8" x14ac:dyDescent="0.2">
      <c r="A38" s="29">
        <v>33</v>
      </c>
      <c r="B38" s="10" t="s">
        <v>80</v>
      </c>
      <c r="C38" s="10">
        <v>5503</v>
      </c>
      <c r="D38" s="38">
        <v>0.970425220122348</v>
      </c>
      <c r="E38" s="10">
        <v>2086</v>
      </c>
      <c r="F38" s="38">
        <v>37.906596401962567</v>
      </c>
      <c r="G38" s="10">
        <v>3417</v>
      </c>
      <c r="H38" s="38">
        <v>62.093403598037433</v>
      </c>
    </row>
    <row r="39" spans="1:8" x14ac:dyDescent="0.2">
      <c r="A39" s="29">
        <v>34</v>
      </c>
      <c r="B39" s="10" t="s">
        <v>92</v>
      </c>
      <c r="C39" s="10">
        <v>5142</v>
      </c>
      <c r="D39" s="38">
        <v>0.90676476137908657</v>
      </c>
      <c r="E39" s="10">
        <v>1913</v>
      </c>
      <c r="F39" s="38">
        <v>37.203422792687668</v>
      </c>
      <c r="G39" s="10">
        <v>3229</v>
      </c>
      <c r="H39" s="38">
        <v>62.796577207312332</v>
      </c>
    </row>
    <row r="40" spans="1:8" x14ac:dyDescent="0.2">
      <c r="A40" s="29">
        <v>35</v>
      </c>
      <c r="B40" s="10" t="s">
        <v>85</v>
      </c>
      <c r="C40" s="10">
        <v>5063</v>
      </c>
      <c r="D40" s="38">
        <v>0.89283352525521498</v>
      </c>
      <c r="E40" s="10">
        <v>1896</v>
      </c>
      <c r="F40" s="38">
        <v>37.448153268812959</v>
      </c>
      <c r="G40" s="10">
        <v>3167</v>
      </c>
      <c r="H40" s="38">
        <v>62.551846731187041</v>
      </c>
    </row>
    <row r="41" spans="1:8" x14ac:dyDescent="0.2">
      <c r="A41" s="29">
        <v>36</v>
      </c>
      <c r="B41" s="10" t="s">
        <v>81</v>
      </c>
      <c r="C41" s="10">
        <v>5051</v>
      </c>
      <c r="D41" s="38">
        <v>0.89071738812247492</v>
      </c>
      <c r="E41" s="10">
        <v>1683</v>
      </c>
      <c r="F41" s="38">
        <v>33.320134626806571</v>
      </c>
      <c r="G41" s="10">
        <v>3368</v>
      </c>
      <c r="H41" s="38">
        <v>66.679865373193422</v>
      </c>
    </row>
    <row r="42" spans="1:8" x14ac:dyDescent="0.2">
      <c r="A42" s="29">
        <v>37</v>
      </c>
      <c r="B42" s="10" t="s">
        <v>84</v>
      </c>
      <c r="C42" s="10">
        <v>4770</v>
      </c>
      <c r="D42" s="38">
        <v>0.84116451026414685</v>
      </c>
      <c r="E42" s="10">
        <v>2066</v>
      </c>
      <c r="F42" s="38">
        <v>43.312368972746334</v>
      </c>
      <c r="G42" s="10">
        <v>2704</v>
      </c>
      <c r="H42" s="38">
        <v>56.687631027253666</v>
      </c>
    </row>
    <row r="43" spans="1:8" x14ac:dyDescent="0.2">
      <c r="A43" s="29">
        <v>38</v>
      </c>
      <c r="B43" s="10" t="s">
        <v>88</v>
      </c>
      <c r="C43" s="10">
        <v>4664</v>
      </c>
      <c r="D43" s="38">
        <v>0.82247196559161018</v>
      </c>
      <c r="E43" s="10">
        <v>1860</v>
      </c>
      <c r="F43" s="38">
        <v>39.879931389365353</v>
      </c>
      <c r="G43" s="10">
        <v>2804</v>
      </c>
      <c r="H43" s="38">
        <v>60.120068610634647</v>
      </c>
    </row>
    <row r="44" spans="1:8" x14ac:dyDescent="0.2">
      <c r="A44" s="29">
        <v>39</v>
      </c>
      <c r="B44" s="10" t="s">
        <v>69</v>
      </c>
      <c r="C44" s="10">
        <v>4599</v>
      </c>
      <c r="D44" s="38">
        <v>0.81100955612260195</v>
      </c>
      <c r="E44" s="10">
        <v>1879</v>
      </c>
      <c r="F44" s="38">
        <v>40.856707979995655</v>
      </c>
      <c r="G44" s="10">
        <v>2720</v>
      </c>
      <c r="H44" s="38">
        <v>59.143292020004345</v>
      </c>
    </row>
    <row r="45" spans="1:8" x14ac:dyDescent="0.2">
      <c r="A45" s="29">
        <v>40</v>
      </c>
      <c r="B45" s="10" t="s">
        <v>57</v>
      </c>
      <c r="C45" s="10">
        <v>4557</v>
      </c>
      <c r="D45" s="38">
        <v>0.80360307615801196</v>
      </c>
      <c r="E45" s="10">
        <v>1558</v>
      </c>
      <c r="F45" s="38">
        <v>34.189159534781652</v>
      </c>
      <c r="G45" s="10">
        <v>2999</v>
      </c>
      <c r="H45" s="38">
        <v>65.810840465218348</v>
      </c>
    </row>
    <row r="46" spans="1:8" x14ac:dyDescent="0.2">
      <c r="A46" s="29">
        <v>41</v>
      </c>
      <c r="B46" s="10" t="s">
        <v>112</v>
      </c>
      <c r="C46" s="10">
        <v>4555</v>
      </c>
      <c r="D46" s="38">
        <v>0.80325038663588866</v>
      </c>
      <c r="E46" s="10">
        <v>1878</v>
      </c>
      <c r="F46" s="38">
        <v>41.229418221734356</v>
      </c>
      <c r="G46" s="10">
        <v>2677</v>
      </c>
      <c r="H46" s="38">
        <v>58.770581778265644</v>
      </c>
    </row>
    <row r="47" spans="1:8" x14ac:dyDescent="0.2">
      <c r="A47" s="29">
        <v>42</v>
      </c>
      <c r="B47" s="10" t="s">
        <v>23</v>
      </c>
      <c r="C47" s="10">
        <v>4388</v>
      </c>
      <c r="D47" s="38">
        <v>0.77380081153859037</v>
      </c>
      <c r="E47" s="10">
        <v>1996</v>
      </c>
      <c r="F47" s="38">
        <v>45.487693710118506</v>
      </c>
      <c r="G47" s="10">
        <v>2392</v>
      </c>
      <c r="H47" s="38">
        <v>54.512306289881494</v>
      </c>
    </row>
    <row r="48" spans="1:8" x14ac:dyDescent="0.2">
      <c r="A48" s="29">
        <v>43</v>
      </c>
      <c r="B48" s="10" t="s">
        <v>86</v>
      </c>
      <c r="C48" s="10">
        <v>4348</v>
      </c>
      <c r="D48" s="38">
        <v>0.7667470210961238</v>
      </c>
      <c r="E48" s="10">
        <v>1872</v>
      </c>
      <c r="F48" s="38">
        <v>43.054277828886846</v>
      </c>
      <c r="G48" s="10">
        <v>2476</v>
      </c>
      <c r="H48" s="38">
        <v>56.945722171113154</v>
      </c>
    </row>
    <row r="49" spans="1:8" x14ac:dyDescent="0.2">
      <c r="A49" s="29">
        <v>44</v>
      </c>
      <c r="B49" s="10" t="s">
        <v>79</v>
      </c>
      <c r="C49" s="10">
        <v>4344</v>
      </c>
      <c r="D49" s="38">
        <v>0.76604164205187708</v>
      </c>
      <c r="E49" s="10">
        <v>1742</v>
      </c>
      <c r="F49" s="38">
        <v>40.101289134438304</v>
      </c>
      <c r="G49" s="10">
        <v>2602</v>
      </c>
      <c r="H49" s="38">
        <v>59.898710865561696</v>
      </c>
    </row>
    <row r="50" spans="1:8" x14ac:dyDescent="0.2">
      <c r="A50" s="29">
        <v>45</v>
      </c>
      <c r="B50" s="10" t="s">
        <v>19</v>
      </c>
      <c r="C50" s="10">
        <v>4169</v>
      </c>
      <c r="D50" s="38">
        <v>0.73518130886608557</v>
      </c>
      <c r="E50" s="10">
        <v>2204</v>
      </c>
      <c r="F50" s="38">
        <v>52.866394818901412</v>
      </c>
      <c r="G50" s="10">
        <v>1965</v>
      </c>
      <c r="H50" s="38">
        <v>47.133605181098588</v>
      </c>
    </row>
    <row r="51" spans="1:8" x14ac:dyDescent="0.2">
      <c r="A51" s="29">
        <v>46</v>
      </c>
      <c r="B51" s="10" t="s">
        <v>65</v>
      </c>
      <c r="C51" s="10">
        <v>4161</v>
      </c>
      <c r="D51" s="38">
        <v>0.73377055077759223</v>
      </c>
      <c r="E51" s="10">
        <v>1864</v>
      </c>
      <c r="F51" s="38">
        <v>44.79692381639029</v>
      </c>
      <c r="G51" s="10">
        <v>2297</v>
      </c>
      <c r="H51" s="38">
        <v>55.20307618360971</v>
      </c>
    </row>
    <row r="52" spans="1:8" x14ac:dyDescent="0.2">
      <c r="A52" s="29">
        <v>47</v>
      </c>
      <c r="B52" s="10" t="s">
        <v>35</v>
      </c>
      <c r="C52" s="10">
        <v>4095</v>
      </c>
      <c r="D52" s="38">
        <v>0.72213179654752224</v>
      </c>
      <c r="E52" s="10">
        <v>1363</v>
      </c>
      <c r="F52" s="38">
        <v>33.284493284493287</v>
      </c>
      <c r="G52" s="10">
        <v>2732</v>
      </c>
      <c r="H52" s="38">
        <v>66.715506715506706</v>
      </c>
    </row>
    <row r="53" spans="1:8" x14ac:dyDescent="0.2">
      <c r="A53" s="29">
        <v>48</v>
      </c>
      <c r="B53" s="10" t="s">
        <v>66</v>
      </c>
      <c r="C53" s="10">
        <v>4086</v>
      </c>
      <c r="D53" s="38">
        <v>0.72054469369796725</v>
      </c>
      <c r="E53" s="10">
        <v>1899</v>
      </c>
      <c r="F53" s="38">
        <v>46.475770925110133</v>
      </c>
      <c r="G53" s="10">
        <v>2187</v>
      </c>
      <c r="H53" s="38">
        <v>53.524229074889867</v>
      </c>
    </row>
    <row r="54" spans="1:8" x14ac:dyDescent="0.2">
      <c r="A54" s="29">
        <v>49</v>
      </c>
      <c r="B54" s="10" t="s">
        <v>37</v>
      </c>
      <c r="C54" s="10">
        <v>4001</v>
      </c>
      <c r="D54" s="38">
        <v>0.70555538900772563</v>
      </c>
      <c r="E54" s="10">
        <v>1199</v>
      </c>
      <c r="F54" s="38">
        <v>29.967508122969257</v>
      </c>
      <c r="G54" s="10">
        <v>2802</v>
      </c>
      <c r="H54" s="38">
        <v>70.032491877030736</v>
      </c>
    </row>
    <row r="55" spans="1:8" x14ac:dyDescent="0.2">
      <c r="A55" s="29">
        <v>50</v>
      </c>
      <c r="B55" s="10" t="s">
        <v>83</v>
      </c>
      <c r="C55" s="10">
        <v>3821</v>
      </c>
      <c r="D55" s="38">
        <v>0.67381333201662574</v>
      </c>
      <c r="E55" s="10">
        <v>1304</v>
      </c>
      <c r="F55" s="38">
        <v>34.127191834598271</v>
      </c>
      <c r="G55" s="10">
        <v>2517</v>
      </c>
      <c r="H55" s="38">
        <v>65.872808165401722</v>
      </c>
    </row>
    <row r="56" spans="1:8" x14ac:dyDescent="0.2">
      <c r="A56" s="29">
        <v>51</v>
      </c>
      <c r="B56" s="10" t="s">
        <v>108</v>
      </c>
      <c r="C56" s="10">
        <v>3750</v>
      </c>
      <c r="D56" s="38">
        <v>0.66129285398124749</v>
      </c>
      <c r="E56" s="10">
        <v>1238</v>
      </c>
      <c r="F56" s="38">
        <v>33.013333333333335</v>
      </c>
      <c r="G56" s="10">
        <v>2512</v>
      </c>
      <c r="H56" s="38">
        <v>66.986666666666665</v>
      </c>
    </row>
    <row r="57" spans="1:8" x14ac:dyDescent="0.2">
      <c r="A57" s="29">
        <v>52</v>
      </c>
      <c r="B57" s="10" t="s">
        <v>184</v>
      </c>
      <c r="C57" s="10">
        <v>3735</v>
      </c>
      <c r="D57" s="38">
        <v>0.65864768256532247</v>
      </c>
      <c r="E57" s="10">
        <v>1362</v>
      </c>
      <c r="F57" s="38">
        <v>36.46586345381526</v>
      </c>
      <c r="G57" s="10">
        <v>2373</v>
      </c>
      <c r="H57" s="38">
        <v>63.53413654618474</v>
      </c>
    </row>
    <row r="58" spans="1:8" x14ac:dyDescent="0.2">
      <c r="A58" s="29">
        <v>53</v>
      </c>
      <c r="B58" s="10" t="s">
        <v>17</v>
      </c>
      <c r="C58" s="10">
        <v>3721</v>
      </c>
      <c r="D58" s="38">
        <v>0.65617885591045921</v>
      </c>
      <c r="E58" s="10">
        <v>1052</v>
      </c>
      <c r="F58" s="38">
        <v>28.271969900564365</v>
      </c>
      <c r="G58" s="10">
        <v>2669</v>
      </c>
      <c r="H58" s="38">
        <v>71.728030099435642</v>
      </c>
    </row>
    <row r="59" spans="1:8" x14ac:dyDescent="0.2">
      <c r="A59" s="29">
        <v>54</v>
      </c>
      <c r="B59" s="10" t="s">
        <v>110</v>
      </c>
      <c r="C59" s="10">
        <v>3705</v>
      </c>
      <c r="D59" s="38">
        <v>0.65335733973347254</v>
      </c>
      <c r="E59" s="10">
        <v>1458</v>
      </c>
      <c r="F59" s="38">
        <v>39.352226720647771</v>
      </c>
      <c r="G59" s="10">
        <v>2247</v>
      </c>
      <c r="H59" s="38">
        <v>60.647773279352229</v>
      </c>
    </row>
    <row r="60" spans="1:8" x14ac:dyDescent="0.2">
      <c r="A60" s="29">
        <v>55</v>
      </c>
      <c r="B60" s="10" t="s">
        <v>175</v>
      </c>
      <c r="C60" s="10">
        <v>3695</v>
      </c>
      <c r="D60" s="38">
        <v>0.6515938921228559</v>
      </c>
      <c r="E60" s="10">
        <v>1599</v>
      </c>
      <c r="F60" s="38">
        <v>43.274695534506087</v>
      </c>
      <c r="G60" s="10">
        <v>2096</v>
      </c>
      <c r="H60" s="38">
        <v>56.725304465493913</v>
      </c>
    </row>
    <row r="61" spans="1:8" x14ac:dyDescent="0.2">
      <c r="A61" s="29">
        <v>56</v>
      </c>
      <c r="B61" s="10" t="s">
        <v>162</v>
      </c>
      <c r="C61" s="10">
        <v>3640</v>
      </c>
      <c r="D61" s="38">
        <v>0.6418949302644642</v>
      </c>
      <c r="E61" s="10">
        <v>1349</v>
      </c>
      <c r="F61" s="38">
        <v>37.060439560439562</v>
      </c>
      <c r="G61" s="10">
        <v>2291</v>
      </c>
      <c r="H61" s="38">
        <v>62.939560439560438</v>
      </c>
    </row>
    <row r="62" spans="1:8" x14ac:dyDescent="0.2">
      <c r="A62" s="29">
        <v>57</v>
      </c>
      <c r="B62" s="10" t="s">
        <v>63</v>
      </c>
      <c r="C62" s="10">
        <v>3626</v>
      </c>
      <c r="D62" s="38">
        <v>0.63942610360960095</v>
      </c>
      <c r="E62" s="10">
        <v>1442</v>
      </c>
      <c r="F62" s="38">
        <v>39.768339768339771</v>
      </c>
      <c r="G62" s="10">
        <v>2184</v>
      </c>
      <c r="H62" s="38">
        <v>60.231660231660229</v>
      </c>
    </row>
    <row r="63" spans="1:8" x14ac:dyDescent="0.2">
      <c r="A63" s="29">
        <v>58</v>
      </c>
      <c r="B63" s="10" t="s">
        <v>104</v>
      </c>
      <c r="C63" s="10">
        <v>3622</v>
      </c>
      <c r="D63" s="38">
        <v>0.63872072456535423</v>
      </c>
      <c r="E63" s="10">
        <v>1219</v>
      </c>
      <c r="F63" s="38">
        <v>33.655438983986748</v>
      </c>
      <c r="G63" s="10">
        <v>2403</v>
      </c>
      <c r="H63" s="38">
        <v>66.344561016013245</v>
      </c>
    </row>
    <row r="64" spans="1:8" x14ac:dyDescent="0.2">
      <c r="A64" s="29">
        <v>59</v>
      </c>
      <c r="B64" s="10" t="s">
        <v>171</v>
      </c>
      <c r="C64" s="10">
        <v>3619</v>
      </c>
      <c r="D64" s="38">
        <v>0.63819169028216927</v>
      </c>
      <c r="E64" s="10">
        <v>800</v>
      </c>
      <c r="F64" s="38">
        <v>22.105554020447638</v>
      </c>
      <c r="G64" s="10">
        <v>2819</v>
      </c>
      <c r="H64" s="38">
        <v>77.894445979552358</v>
      </c>
    </row>
    <row r="65" spans="1:8" x14ac:dyDescent="0.2">
      <c r="A65" s="29">
        <v>60</v>
      </c>
      <c r="B65" s="10" t="s">
        <v>148</v>
      </c>
      <c r="C65" s="10">
        <v>3512</v>
      </c>
      <c r="D65" s="38">
        <v>0.61932280084857094</v>
      </c>
      <c r="E65" s="10">
        <v>1537</v>
      </c>
      <c r="F65" s="38">
        <v>43.764236902050115</v>
      </c>
      <c r="G65" s="10">
        <v>1975</v>
      </c>
      <c r="H65" s="38">
        <v>56.235763097949885</v>
      </c>
    </row>
    <row r="66" spans="1:8" x14ac:dyDescent="0.2">
      <c r="A66" s="29">
        <v>61</v>
      </c>
      <c r="B66" s="10" t="s">
        <v>52</v>
      </c>
      <c r="C66" s="10">
        <v>3420</v>
      </c>
      <c r="D66" s="38">
        <v>0.60309908283089775</v>
      </c>
      <c r="E66" s="10">
        <v>1728</v>
      </c>
      <c r="F66" s="38">
        <v>50.526315789473685</v>
      </c>
      <c r="G66" s="10">
        <v>1692</v>
      </c>
      <c r="H66" s="38">
        <v>49.473684210526315</v>
      </c>
    </row>
    <row r="67" spans="1:8" x14ac:dyDescent="0.2">
      <c r="A67" s="29">
        <v>62</v>
      </c>
      <c r="B67" s="10" t="s">
        <v>91</v>
      </c>
      <c r="C67" s="10">
        <v>3415</v>
      </c>
      <c r="D67" s="38">
        <v>0.60221735902558937</v>
      </c>
      <c r="E67" s="10">
        <v>1377</v>
      </c>
      <c r="F67" s="38">
        <v>40.32210834553441</v>
      </c>
      <c r="G67" s="10">
        <v>2038</v>
      </c>
      <c r="H67" s="38">
        <v>59.67789165446559</v>
      </c>
    </row>
    <row r="68" spans="1:8" x14ac:dyDescent="0.2">
      <c r="A68" s="29">
        <v>63</v>
      </c>
      <c r="B68" s="24" t="s">
        <v>62</v>
      </c>
      <c r="C68" s="10">
        <v>3372</v>
      </c>
      <c r="D68" s="38">
        <v>0.59463453429993773</v>
      </c>
      <c r="E68" s="10">
        <v>1374</v>
      </c>
      <c r="F68" s="38">
        <v>40.747330960854093</v>
      </c>
      <c r="G68" s="10">
        <v>1998</v>
      </c>
      <c r="H68" s="38">
        <v>59.252669039145907</v>
      </c>
    </row>
    <row r="69" spans="1:8" x14ac:dyDescent="0.2">
      <c r="A69" s="29">
        <v>64</v>
      </c>
      <c r="B69" s="10" t="s">
        <v>165</v>
      </c>
      <c r="C69" s="10">
        <v>3356</v>
      </c>
      <c r="D69" s="38">
        <v>0.59181301812295106</v>
      </c>
      <c r="E69" s="10">
        <v>1014</v>
      </c>
      <c r="F69" s="38">
        <v>30.214541120381405</v>
      </c>
      <c r="G69" s="10">
        <v>2342</v>
      </c>
      <c r="H69" s="38">
        <v>69.785458879618602</v>
      </c>
    </row>
    <row r="70" spans="1:8" x14ac:dyDescent="0.2">
      <c r="A70" s="29">
        <v>65</v>
      </c>
      <c r="B70" s="10" t="s">
        <v>139</v>
      </c>
      <c r="C70" s="10">
        <v>3275</v>
      </c>
      <c r="D70" s="38">
        <v>0.57752909247695616</v>
      </c>
      <c r="E70" s="10">
        <v>1322</v>
      </c>
      <c r="F70" s="38">
        <v>40.36641221374046</v>
      </c>
      <c r="G70" s="10">
        <v>1953</v>
      </c>
      <c r="H70" s="38">
        <v>59.63358778625954</v>
      </c>
    </row>
    <row r="71" spans="1:8" x14ac:dyDescent="0.2">
      <c r="A71" s="29">
        <v>66</v>
      </c>
      <c r="B71" s="10" t="s">
        <v>82</v>
      </c>
      <c r="C71" s="10">
        <v>3262</v>
      </c>
      <c r="D71" s="38">
        <v>0.57523661058315445</v>
      </c>
      <c r="E71" s="10">
        <v>1256</v>
      </c>
      <c r="F71" s="38">
        <v>38.503985285101166</v>
      </c>
      <c r="G71" s="10">
        <v>2006</v>
      </c>
      <c r="H71" s="38">
        <v>61.496014714898834</v>
      </c>
    </row>
    <row r="72" spans="1:8" x14ac:dyDescent="0.2">
      <c r="A72" s="640"/>
      <c r="B72" s="620"/>
      <c r="C72" s="620"/>
      <c r="D72" s="641"/>
      <c r="E72" s="620"/>
      <c r="F72" s="641"/>
      <c r="G72" s="620"/>
      <c r="H72" s="641"/>
    </row>
    <row r="73" spans="1:8" x14ac:dyDescent="0.2">
      <c r="A73" s="642"/>
      <c r="B73" s="408"/>
      <c r="C73" s="408"/>
      <c r="D73" s="643"/>
      <c r="E73" s="408"/>
      <c r="F73" s="643"/>
      <c r="G73" s="408" t="s">
        <v>3788</v>
      </c>
      <c r="H73" s="643"/>
    </row>
    <row r="74" spans="1:8" x14ac:dyDescent="0.2">
      <c r="A74" s="633" t="s">
        <v>0</v>
      </c>
      <c r="B74" s="633" t="s">
        <v>218</v>
      </c>
      <c r="C74" s="845" t="s">
        <v>221</v>
      </c>
      <c r="D74" s="845"/>
      <c r="E74" s="845" t="s">
        <v>223</v>
      </c>
      <c r="F74" s="845"/>
      <c r="G74" s="845" t="s">
        <v>224</v>
      </c>
      <c r="H74" s="845"/>
    </row>
    <row r="75" spans="1:8" x14ac:dyDescent="0.2">
      <c r="A75" s="634" t="s">
        <v>2</v>
      </c>
      <c r="B75" s="634" t="s">
        <v>3</v>
      </c>
      <c r="C75" s="637" t="s">
        <v>222</v>
      </c>
      <c r="D75" s="637" t="s">
        <v>6</v>
      </c>
      <c r="E75" s="637" t="s">
        <v>222</v>
      </c>
      <c r="F75" s="637" t="s">
        <v>6</v>
      </c>
      <c r="G75" s="637" t="s">
        <v>222</v>
      </c>
      <c r="H75" s="637" t="s">
        <v>6</v>
      </c>
    </row>
    <row r="76" spans="1:8" x14ac:dyDescent="0.2">
      <c r="A76" s="638">
        <v>67</v>
      </c>
      <c r="B76" s="25" t="s">
        <v>100</v>
      </c>
      <c r="C76" s="25">
        <v>3213</v>
      </c>
      <c r="D76" s="639">
        <v>0.56659571729113289</v>
      </c>
      <c r="E76" s="25">
        <v>1261</v>
      </c>
      <c r="F76" s="639">
        <v>39.246809835045127</v>
      </c>
      <c r="G76" s="25">
        <v>1952</v>
      </c>
      <c r="H76" s="639">
        <v>60.753190164954873</v>
      </c>
    </row>
    <row r="77" spans="1:8" x14ac:dyDescent="0.2">
      <c r="A77" s="28">
        <v>68</v>
      </c>
      <c r="B77" s="26" t="s">
        <v>126</v>
      </c>
      <c r="C77" s="26">
        <v>3112</v>
      </c>
      <c r="D77" s="46">
        <v>0.5487848964239046</v>
      </c>
      <c r="E77" s="26">
        <v>1072</v>
      </c>
      <c r="F77" s="46">
        <v>34.447300771208226</v>
      </c>
      <c r="G77" s="26">
        <v>2040</v>
      </c>
      <c r="H77" s="46">
        <v>65.552699228791766</v>
      </c>
    </row>
    <row r="78" spans="1:8" x14ac:dyDescent="0.2">
      <c r="A78" s="29">
        <v>69</v>
      </c>
      <c r="B78" s="10" t="s">
        <v>147</v>
      </c>
      <c r="C78" s="10">
        <v>3107</v>
      </c>
      <c r="D78" s="38">
        <v>0.54790317261859622</v>
      </c>
      <c r="E78" s="10">
        <v>1164</v>
      </c>
      <c r="F78" s="38">
        <v>37.463791438686833</v>
      </c>
      <c r="G78" s="10">
        <v>1943</v>
      </c>
      <c r="H78" s="38">
        <v>62.536208561313167</v>
      </c>
    </row>
    <row r="79" spans="1:8" x14ac:dyDescent="0.2">
      <c r="A79" s="29">
        <v>70</v>
      </c>
      <c r="B79" s="10" t="s">
        <v>106</v>
      </c>
      <c r="C79" s="10">
        <v>3059</v>
      </c>
      <c r="D79" s="38">
        <v>0.53943862408763632</v>
      </c>
      <c r="E79" s="10">
        <v>1047</v>
      </c>
      <c r="F79" s="38">
        <v>34.226871526642697</v>
      </c>
      <c r="G79" s="10">
        <v>2012</v>
      </c>
      <c r="H79" s="38">
        <v>65.773128473357303</v>
      </c>
    </row>
    <row r="80" spans="1:8" x14ac:dyDescent="0.2">
      <c r="A80" s="29">
        <v>71</v>
      </c>
      <c r="B80" s="10" t="s">
        <v>45</v>
      </c>
      <c r="C80" s="10">
        <v>2970</v>
      </c>
      <c r="D80" s="38">
        <v>0.52374394035314797</v>
      </c>
      <c r="E80" s="10">
        <v>915</v>
      </c>
      <c r="F80" s="38">
        <v>30.80808080808081</v>
      </c>
      <c r="G80" s="10">
        <v>2055</v>
      </c>
      <c r="H80" s="38">
        <v>69.191919191919197</v>
      </c>
    </row>
    <row r="81" spans="1:8" x14ac:dyDescent="0.2">
      <c r="A81" s="29">
        <v>72</v>
      </c>
      <c r="B81" s="10" t="s">
        <v>219</v>
      </c>
      <c r="C81" s="10">
        <v>2835</v>
      </c>
      <c r="D81" s="38">
        <v>0.49993739760982309</v>
      </c>
      <c r="E81" s="10">
        <v>1336</v>
      </c>
      <c r="F81" s="38">
        <v>47.125220458553791</v>
      </c>
      <c r="G81" s="10">
        <v>1499</v>
      </c>
      <c r="H81" s="38">
        <v>52.874779541446209</v>
      </c>
    </row>
    <row r="82" spans="1:8" x14ac:dyDescent="0.2">
      <c r="A82" s="29">
        <v>73</v>
      </c>
      <c r="B82" s="10" t="s">
        <v>74</v>
      </c>
      <c r="C82" s="10">
        <v>2777</v>
      </c>
      <c r="D82" s="38">
        <v>0.48970940146824649</v>
      </c>
      <c r="E82" s="10">
        <v>1404</v>
      </c>
      <c r="F82" s="38">
        <v>50.558156283759452</v>
      </c>
      <c r="G82" s="10">
        <v>1373</v>
      </c>
      <c r="H82" s="38">
        <v>49.441843716240548</v>
      </c>
    </row>
    <row r="83" spans="1:8" x14ac:dyDescent="0.2">
      <c r="A83" s="29">
        <v>74</v>
      </c>
      <c r="B83" s="10" t="s">
        <v>94</v>
      </c>
      <c r="C83" s="10">
        <v>2638</v>
      </c>
      <c r="D83" s="38">
        <v>0.46519747968067493</v>
      </c>
      <c r="E83" s="10">
        <v>651</v>
      </c>
      <c r="F83" s="38">
        <v>24.677786201667931</v>
      </c>
      <c r="G83" s="10">
        <v>1987</v>
      </c>
      <c r="H83" s="38">
        <v>75.322213798332072</v>
      </c>
    </row>
    <row r="84" spans="1:8" x14ac:dyDescent="0.2">
      <c r="A84" s="29">
        <v>75</v>
      </c>
      <c r="B84" s="10" t="s">
        <v>118</v>
      </c>
      <c r="C84" s="10">
        <v>2628</v>
      </c>
      <c r="D84" s="38">
        <v>0.46343403207005823</v>
      </c>
      <c r="E84" s="10">
        <v>915</v>
      </c>
      <c r="F84" s="38">
        <v>34.817351598173516</v>
      </c>
      <c r="G84" s="10">
        <v>1713</v>
      </c>
      <c r="H84" s="38">
        <v>65.182648401826484</v>
      </c>
    </row>
    <row r="85" spans="1:8" x14ac:dyDescent="0.2">
      <c r="A85" s="29">
        <v>76</v>
      </c>
      <c r="B85" s="10" t="s">
        <v>78</v>
      </c>
      <c r="C85" s="10">
        <v>2612</v>
      </c>
      <c r="D85" s="38">
        <v>0.46061251589307162</v>
      </c>
      <c r="E85" s="10">
        <v>906</v>
      </c>
      <c r="F85" s="38">
        <v>34.686064318529866</v>
      </c>
      <c r="G85" s="10">
        <v>1706</v>
      </c>
      <c r="H85" s="38">
        <v>65.313935681470127</v>
      </c>
    </row>
    <row r="86" spans="1:8" x14ac:dyDescent="0.2">
      <c r="A86" s="29">
        <v>77</v>
      </c>
      <c r="B86" s="10" t="s">
        <v>169</v>
      </c>
      <c r="C86" s="10">
        <v>2552</v>
      </c>
      <c r="D86" s="38">
        <v>0.45003183022937165</v>
      </c>
      <c r="E86" s="10">
        <v>1275</v>
      </c>
      <c r="F86" s="38">
        <v>49.960815047021946</v>
      </c>
      <c r="G86" s="10">
        <v>1277</v>
      </c>
      <c r="H86" s="38">
        <v>50.039184952978054</v>
      </c>
    </row>
    <row r="87" spans="1:8" x14ac:dyDescent="0.2">
      <c r="A87" s="29">
        <v>78</v>
      </c>
      <c r="B87" s="10" t="s">
        <v>73</v>
      </c>
      <c r="C87" s="10">
        <v>2460</v>
      </c>
      <c r="D87" s="38">
        <v>0.43380811221169835</v>
      </c>
      <c r="E87" s="10">
        <v>893</v>
      </c>
      <c r="F87" s="38">
        <v>36.300813008130085</v>
      </c>
      <c r="G87" s="10">
        <v>1567</v>
      </c>
      <c r="H87" s="38">
        <v>63.699186991869915</v>
      </c>
    </row>
    <row r="88" spans="1:8" x14ac:dyDescent="0.2">
      <c r="A88" s="29">
        <v>79</v>
      </c>
      <c r="B88" s="10" t="s">
        <v>98</v>
      </c>
      <c r="C88" s="10">
        <v>2401</v>
      </c>
      <c r="D88" s="38">
        <v>0.42340377130906004</v>
      </c>
      <c r="E88" s="10">
        <v>831</v>
      </c>
      <c r="F88" s="38">
        <v>34.610578925447733</v>
      </c>
      <c r="G88" s="10">
        <v>1570</v>
      </c>
      <c r="H88" s="38">
        <v>65.389421074552274</v>
      </c>
    </row>
    <row r="89" spans="1:8" x14ac:dyDescent="0.2">
      <c r="A89" s="29">
        <v>80</v>
      </c>
      <c r="B89" s="10" t="s">
        <v>102</v>
      </c>
      <c r="C89" s="10">
        <v>2345</v>
      </c>
      <c r="D89" s="38">
        <v>0.41352846468960675</v>
      </c>
      <c r="E89" s="10">
        <v>755</v>
      </c>
      <c r="F89" s="38">
        <v>32.196162046908313</v>
      </c>
      <c r="G89" s="10">
        <v>1590</v>
      </c>
      <c r="H89" s="38">
        <v>67.803837953091687</v>
      </c>
    </row>
    <row r="90" spans="1:8" x14ac:dyDescent="0.2">
      <c r="A90" s="29">
        <v>81</v>
      </c>
      <c r="B90" s="10" t="s">
        <v>124</v>
      </c>
      <c r="C90" s="10">
        <v>2331</v>
      </c>
      <c r="D90" s="38">
        <v>0.41105963803474344</v>
      </c>
      <c r="E90" s="10">
        <v>767</v>
      </c>
      <c r="F90" s="38">
        <v>32.904332904332904</v>
      </c>
      <c r="G90" s="10">
        <v>1564</v>
      </c>
      <c r="H90" s="38">
        <v>67.095667095667096</v>
      </c>
    </row>
    <row r="91" spans="1:8" x14ac:dyDescent="0.2">
      <c r="A91" s="29">
        <v>82</v>
      </c>
      <c r="B91" s="10" t="s">
        <v>149</v>
      </c>
      <c r="C91" s="10">
        <v>2309</v>
      </c>
      <c r="D91" s="38">
        <v>0.40718005329138679</v>
      </c>
      <c r="E91" s="10">
        <v>756</v>
      </c>
      <c r="F91" s="38">
        <v>32.741446513642266</v>
      </c>
      <c r="G91" s="10">
        <v>1553</v>
      </c>
      <c r="H91" s="38">
        <v>67.258553486357727</v>
      </c>
    </row>
    <row r="92" spans="1:8" x14ac:dyDescent="0.2">
      <c r="A92" s="29">
        <v>83</v>
      </c>
      <c r="B92" s="10" t="s">
        <v>39</v>
      </c>
      <c r="C92" s="10">
        <v>2277</v>
      </c>
      <c r="D92" s="38">
        <v>0.4015370209374135</v>
      </c>
      <c r="E92" s="10">
        <v>632</v>
      </c>
      <c r="F92" s="38">
        <v>27.755819060166885</v>
      </c>
      <c r="G92" s="10">
        <v>1645</v>
      </c>
      <c r="H92" s="38">
        <v>72.244180939833115</v>
      </c>
    </row>
    <row r="93" spans="1:8" x14ac:dyDescent="0.2">
      <c r="A93" s="29">
        <v>84</v>
      </c>
      <c r="B93" s="10" t="s">
        <v>89</v>
      </c>
      <c r="C93" s="10">
        <v>2248</v>
      </c>
      <c r="D93" s="38">
        <v>0.39642302286662517</v>
      </c>
      <c r="E93" s="10">
        <v>852</v>
      </c>
      <c r="F93" s="38">
        <v>37.90035587188612</v>
      </c>
      <c r="G93" s="10">
        <v>1396</v>
      </c>
      <c r="H93" s="38">
        <v>62.09964412811388</v>
      </c>
    </row>
    <row r="94" spans="1:8" x14ac:dyDescent="0.2">
      <c r="A94" s="29">
        <v>85</v>
      </c>
      <c r="B94" s="10" t="s">
        <v>90</v>
      </c>
      <c r="C94" s="10">
        <v>2166</v>
      </c>
      <c r="D94" s="38">
        <v>0.38196275245956857</v>
      </c>
      <c r="E94" s="10">
        <v>786</v>
      </c>
      <c r="F94" s="38">
        <v>36.288088642659282</v>
      </c>
      <c r="G94" s="10">
        <v>1380</v>
      </c>
      <c r="H94" s="38">
        <v>63.711911357340718</v>
      </c>
    </row>
    <row r="95" spans="1:8" x14ac:dyDescent="0.2">
      <c r="A95" s="29">
        <v>86</v>
      </c>
      <c r="B95" s="10" t="s">
        <v>135</v>
      </c>
      <c r="C95" s="10">
        <v>2145</v>
      </c>
      <c r="D95" s="38">
        <v>0.37825951247727357</v>
      </c>
      <c r="E95" s="10">
        <v>792</v>
      </c>
      <c r="F95" s="38">
        <v>36.92307692307692</v>
      </c>
      <c r="G95" s="10">
        <v>1353</v>
      </c>
      <c r="H95" s="38">
        <v>63.07692307692308</v>
      </c>
    </row>
    <row r="96" spans="1:8" x14ac:dyDescent="0.2">
      <c r="A96" s="29">
        <v>87</v>
      </c>
      <c r="B96" s="10" t="s">
        <v>120</v>
      </c>
      <c r="C96" s="10">
        <v>2074</v>
      </c>
      <c r="D96" s="38">
        <v>0.36573903444189526</v>
      </c>
      <c r="E96" s="10">
        <v>814</v>
      </c>
      <c r="F96" s="38">
        <v>39.247830279652845</v>
      </c>
      <c r="G96" s="10">
        <v>1260</v>
      </c>
      <c r="H96" s="38">
        <v>60.752169720347155</v>
      </c>
    </row>
    <row r="97" spans="1:8" x14ac:dyDescent="0.2">
      <c r="A97" s="29">
        <v>88</v>
      </c>
      <c r="B97" s="24" t="s">
        <v>72</v>
      </c>
      <c r="C97" s="10">
        <v>1889</v>
      </c>
      <c r="D97" s="38">
        <v>0.33311525364548705</v>
      </c>
      <c r="E97" s="10">
        <v>765</v>
      </c>
      <c r="F97" s="38">
        <v>40.497617787188986</v>
      </c>
      <c r="G97" s="10">
        <v>1124</v>
      </c>
      <c r="H97" s="38">
        <v>59.502382212811014</v>
      </c>
    </row>
    <row r="98" spans="1:8" x14ac:dyDescent="0.2">
      <c r="A98" s="29">
        <v>89</v>
      </c>
      <c r="B98" s="10" t="s">
        <v>154</v>
      </c>
      <c r="C98" s="10">
        <v>1888</v>
      </c>
      <c r="D98" s="38">
        <v>0.3329389088844254</v>
      </c>
      <c r="E98" s="10">
        <v>686</v>
      </c>
      <c r="F98" s="38">
        <v>36.334745762711862</v>
      </c>
      <c r="G98" s="10">
        <v>1202</v>
      </c>
      <c r="H98" s="38">
        <v>63.665254237288138</v>
      </c>
    </row>
    <row r="99" spans="1:8" x14ac:dyDescent="0.2">
      <c r="A99" s="29">
        <v>90</v>
      </c>
      <c r="B99" s="10" t="s">
        <v>75</v>
      </c>
      <c r="C99" s="10">
        <v>1793</v>
      </c>
      <c r="D99" s="38">
        <v>0.31618615658356714</v>
      </c>
      <c r="E99" s="10">
        <v>673</v>
      </c>
      <c r="F99" s="38">
        <v>37.534857780256552</v>
      </c>
      <c r="G99" s="10">
        <v>1120</v>
      </c>
      <c r="H99" s="38">
        <v>62.465142219743448</v>
      </c>
    </row>
    <row r="100" spans="1:8" x14ac:dyDescent="0.2">
      <c r="A100" s="29">
        <v>91</v>
      </c>
      <c r="B100" s="10" t="s">
        <v>53</v>
      </c>
      <c r="C100" s="10">
        <v>1755</v>
      </c>
      <c r="D100" s="38">
        <v>0.30948505566322382</v>
      </c>
      <c r="E100" s="10">
        <v>776</v>
      </c>
      <c r="F100" s="38">
        <v>44.216524216524213</v>
      </c>
      <c r="G100" s="10">
        <v>979</v>
      </c>
      <c r="H100" s="38">
        <v>55.783475783475787</v>
      </c>
    </row>
    <row r="101" spans="1:8" x14ac:dyDescent="0.2">
      <c r="A101" s="29">
        <v>92</v>
      </c>
      <c r="B101" s="10" t="s">
        <v>87</v>
      </c>
      <c r="C101" s="10">
        <v>1727</v>
      </c>
      <c r="D101" s="38">
        <v>0.3045474023534972</v>
      </c>
      <c r="E101" s="10">
        <v>634</v>
      </c>
      <c r="F101" s="38">
        <v>36.711059640995948</v>
      </c>
      <c r="G101" s="10">
        <v>1093</v>
      </c>
      <c r="H101" s="38">
        <v>63.288940359004052</v>
      </c>
    </row>
    <row r="102" spans="1:8" x14ac:dyDescent="0.2">
      <c r="A102" s="29">
        <v>93</v>
      </c>
      <c r="B102" s="10" t="s">
        <v>59</v>
      </c>
      <c r="C102" s="10">
        <v>1564</v>
      </c>
      <c r="D102" s="38">
        <v>0.27580320630044564</v>
      </c>
      <c r="E102" s="10">
        <v>628</v>
      </c>
      <c r="F102" s="38">
        <v>40.153452685421996</v>
      </c>
      <c r="G102" s="10">
        <v>936</v>
      </c>
      <c r="H102" s="38">
        <v>59.846547314578004</v>
      </c>
    </row>
    <row r="103" spans="1:8" x14ac:dyDescent="0.2">
      <c r="A103" s="29">
        <v>94</v>
      </c>
      <c r="B103" s="10" t="s">
        <v>164</v>
      </c>
      <c r="C103" s="10">
        <v>1499</v>
      </c>
      <c r="D103" s="38">
        <v>0.26434079683143735</v>
      </c>
      <c r="E103" s="10">
        <v>569</v>
      </c>
      <c r="F103" s="38">
        <v>37.958639092728482</v>
      </c>
      <c r="G103" s="10">
        <v>930</v>
      </c>
      <c r="H103" s="38">
        <v>62.041360907271518</v>
      </c>
    </row>
    <row r="104" spans="1:8" x14ac:dyDescent="0.2">
      <c r="A104" s="29">
        <v>95</v>
      </c>
      <c r="B104" s="10" t="s">
        <v>96</v>
      </c>
      <c r="C104" s="10">
        <v>1476</v>
      </c>
      <c r="D104" s="38">
        <v>0.260284867327019</v>
      </c>
      <c r="E104" s="10">
        <v>518</v>
      </c>
      <c r="F104" s="38">
        <v>35.094850948509482</v>
      </c>
      <c r="G104" s="10">
        <v>958</v>
      </c>
      <c r="H104" s="38">
        <v>64.905149051490525</v>
      </c>
    </row>
    <row r="105" spans="1:8" x14ac:dyDescent="0.2">
      <c r="A105" s="29">
        <v>96</v>
      </c>
      <c r="B105" s="10" t="s">
        <v>199</v>
      </c>
      <c r="C105" s="10">
        <v>1385</v>
      </c>
      <c r="D105" s="38">
        <v>0.2442374940704074</v>
      </c>
      <c r="E105" s="10">
        <v>536</v>
      </c>
      <c r="F105" s="38">
        <v>38.700361010830328</v>
      </c>
      <c r="G105" s="10">
        <v>849</v>
      </c>
      <c r="H105" s="38">
        <v>61.299638989169672</v>
      </c>
    </row>
    <row r="106" spans="1:8" x14ac:dyDescent="0.2">
      <c r="A106" s="29">
        <v>97</v>
      </c>
      <c r="B106" s="10" t="s">
        <v>142</v>
      </c>
      <c r="C106" s="10">
        <v>1362</v>
      </c>
      <c r="D106" s="38">
        <v>0.2401815645659891</v>
      </c>
      <c r="E106" s="10">
        <v>423</v>
      </c>
      <c r="F106" s="38">
        <v>31.057268722466961</v>
      </c>
      <c r="G106" s="10">
        <v>939</v>
      </c>
      <c r="H106" s="38">
        <v>68.942731277533042</v>
      </c>
    </row>
    <row r="107" spans="1:8" x14ac:dyDescent="0.2">
      <c r="A107" s="29">
        <v>98</v>
      </c>
      <c r="B107" s="10" t="s">
        <v>173</v>
      </c>
      <c r="C107" s="10">
        <v>1331</v>
      </c>
      <c r="D107" s="38">
        <v>0.23471487697307744</v>
      </c>
      <c r="E107" s="10">
        <v>416</v>
      </c>
      <c r="F107" s="38">
        <v>31.254695717505633</v>
      </c>
      <c r="G107" s="10">
        <v>915</v>
      </c>
      <c r="H107" s="38">
        <v>68.745304282494374</v>
      </c>
    </row>
    <row r="108" spans="1:8" x14ac:dyDescent="0.2">
      <c r="A108" s="29">
        <v>99</v>
      </c>
      <c r="B108" s="10" t="s">
        <v>186</v>
      </c>
      <c r="C108" s="10">
        <v>1310</v>
      </c>
      <c r="D108" s="38">
        <v>0.23101163699078245</v>
      </c>
      <c r="E108" s="10">
        <v>832</v>
      </c>
      <c r="F108" s="38">
        <v>63.511450381679388</v>
      </c>
      <c r="G108" s="10">
        <v>478</v>
      </c>
      <c r="H108" s="38">
        <v>36.488549618320612</v>
      </c>
    </row>
    <row r="109" spans="1:8" x14ac:dyDescent="0.2">
      <c r="A109" s="29">
        <v>100</v>
      </c>
      <c r="B109" s="10" t="s">
        <v>205</v>
      </c>
      <c r="C109" s="10">
        <v>1284</v>
      </c>
      <c r="D109" s="38">
        <v>0.22642667320317914</v>
      </c>
      <c r="E109" s="10">
        <v>696</v>
      </c>
      <c r="F109" s="38">
        <v>54.205607476635514</v>
      </c>
      <c r="G109" s="10">
        <v>588</v>
      </c>
      <c r="H109" s="38">
        <v>45.794392523364486</v>
      </c>
    </row>
    <row r="110" spans="1:8" x14ac:dyDescent="0.2">
      <c r="A110" s="29">
        <v>101</v>
      </c>
      <c r="B110" s="10" t="s">
        <v>33</v>
      </c>
      <c r="C110" s="10">
        <v>1231</v>
      </c>
      <c r="D110" s="38">
        <v>0.21708040086691086</v>
      </c>
      <c r="E110" s="10">
        <v>670</v>
      </c>
      <c r="F110" s="38">
        <v>54.427294882209587</v>
      </c>
      <c r="G110" s="10">
        <v>561</v>
      </c>
      <c r="H110" s="38">
        <v>45.572705117790413</v>
      </c>
    </row>
    <row r="111" spans="1:8" x14ac:dyDescent="0.2">
      <c r="A111" s="29">
        <v>102</v>
      </c>
      <c r="B111" s="10" t="s">
        <v>160</v>
      </c>
      <c r="C111" s="10">
        <v>1206</v>
      </c>
      <c r="D111" s="38">
        <v>0.2126717818403692</v>
      </c>
      <c r="E111" s="10">
        <v>578</v>
      </c>
      <c r="F111" s="38">
        <v>47.927031509121065</v>
      </c>
      <c r="G111" s="10">
        <v>628</v>
      </c>
      <c r="H111" s="38">
        <v>52.072968490878935</v>
      </c>
    </row>
    <row r="112" spans="1:8" x14ac:dyDescent="0.2">
      <c r="A112" s="29">
        <v>103</v>
      </c>
      <c r="B112" s="10" t="s">
        <v>136</v>
      </c>
      <c r="C112" s="10">
        <v>1109</v>
      </c>
      <c r="D112" s="38">
        <v>0.1955663400173876</v>
      </c>
      <c r="E112" s="10">
        <v>389</v>
      </c>
      <c r="F112" s="38">
        <v>35.076645626690713</v>
      </c>
      <c r="G112" s="10">
        <v>720</v>
      </c>
      <c r="H112" s="38">
        <v>64.92335437330928</v>
      </c>
    </row>
    <row r="113" spans="1:8" x14ac:dyDescent="0.2">
      <c r="A113" s="29">
        <v>104</v>
      </c>
      <c r="B113" s="10" t="s">
        <v>201</v>
      </c>
      <c r="C113" s="10">
        <v>1057</v>
      </c>
      <c r="D113" s="38">
        <v>0.18639641244218097</v>
      </c>
      <c r="E113" s="10">
        <v>466</v>
      </c>
      <c r="F113" s="38">
        <v>44.087038789025542</v>
      </c>
      <c r="G113" s="10">
        <v>591</v>
      </c>
      <c r="H113" s="38">
        <v>55.912961210974458</v>
      </c>
    </row>
    <row r="114" spans="1:8" x14ac:dyDescent="0.2">
      <c r="A114" s="29">
        <v>105</v>
      </c>
      <c r="B114" s="10" t="s">
        <v>177</v>
      </c>
      <c r="C114" s="10">
        <v>1008</v>
      </c>
      <c r="D114" s="38">
        <v>0.17775551915015933</v>
      </c>
      <c r="E114" s="10">
        <v>282</v>
      </c>
      <c r="F114" s="38">
        <v>27.976190476190474</v>
      </c>
      <c r="G114" s="10">
        <v>726</v>
      </c>
      <c r="H114" s="38">
        <v>72.023809523809518</v>
      </c>
    </row>
    <row r="115" spans="1:8" x14ac:dyDescent="0.2">
      <c r="A115" s="29">
        <v>106</v>
      </c>
      <c r="B115" s="24" t="s">
        <v>51</v>
      </c>
      <c r="C115" s="10">
        <v>975</v>
      </c>
      <c r="D115" s="38">
        <v>0.17193614203512436</v>
      </c>
      <c r="E115" s="10">
        <v>315</v>
      </c>
      <c r="F115" s="38">
        <v>32.307692307692307</v>
      </c>
      <c r="G115" s="10">
        <v>660</v>
      </c>
      <c r="H115" s="38">
        <v>67.692307692307693</v>
      </c>
    </row>
    <row r="116" spans="1:8" x14ac:dyDescent="0.2">
      <c r="A116" s="29">
        <v>107</v>
      </c>
      <c r="B116" s="10" t="s">
        <v>155</v>
      </c>
      <c r="C116" s="10">
        <v>973</v>
      </c>
      <c r="D116" s="38">
        <v>0.17158345251300103</v>
      </c>
      <c r="E116" s="10">
        <v>391</v>
      </c>
      <c r="F116" s="38">
        <v>40.184994861253855</v>
      </c>
      <c r="G116" s="10">
        <v>582</v>
      </c>
      <c r="H116" s="38">
        <v>59.815005138746145</v>
      </c>
    </row>
    <row r="117" spans="1:8" x14ac:dyDescent="0.2">
      <c r="A117" s="29">
        <v>108</v>
      </c>
      <c r="B117" s="10" t="s">
        <v>146</v>
      </c>
      <c r="C117" s="10">
        <v>950</v>
      </c>
      <c r="D117" s="38">
        <v>0.1675275230085827</v>
      </c>
      <c r="E117" s="10">
        <v>646</v>
      </c>
      <c r="F117" s="38">
        <v>68</v>
      </c>
      <c r="G117" s="10">
        <v>304</v>
      </c>
      <c r="H117" s="38">
        <v>32</v>
      </c>
    </row>
    <row r="118" spans="1:8" x14ac:dyDescent="0.2">
      <c r="A118" s="29">
        <v>109</v>
      </c>
      <c r="B118" s="10" t="s">
        <v>157</v>
      </c>
      <c r="C118" s="10">
        <v>941</v>
      </c>
      <c r="D118" s="38">
        <v>0.16594042015902771</v>
      </c>
      <c r="E118" s="10">
        <v>359</v>
      </c>
      <c r="F118" s="38">
        <v>38.150903294367694</v>
      </c>
      <c r="G118" s="10">
        <v>582</v>
      </c>
      <c r="H118" s="38">
        <v>61.849096705632306</v>
      </c>
    </row>
    <row r="119" spans="1:8" x14ac:dyDescent="0.2">
      <c r="A119" s="29">
        <v>110</v>
      </c>
      <c r="B119" s="10" t="s">
        <v>151</v>
      </c>
      <c r="C119" s="10">
        <v>821</v>
      </c>
      <c r="D119" s="38">
        <v>0.14477904883162779</v>
      </c>
      <c r="E119" s="10">
        <v>332</v>
      </c>
      <c r="F119" s="38">
        <v>40.438489646772226</v>
      </c>
      <c r="G119" s="10">
        <v>489</v>
      </c>
      <c r="H119" s="38">
        <v>59.561510353227774</v>
      </c>
    </row>
    <row r="120" spans="1:8" x14ac:dyDescent="0.2">
      <c r="A120" s="29">
        <v>111</v>
      </c>
      <c r="B120" s="10" t="s">
        <v>167</v>
      </c>
      <c r="C120" s="10">
        <v>815</v>
      </c>
      <c r="D120" s="38">
        <v>0.14372098026525779</v>
      </c>
      <c r="E120" s="10">
        <v>259</v>
      </c>
      <c r="F120" s="38">
        <v>31.779141104294478</v>
      </c>
      <c r="G120" s="10">
        <v>556</v>
      </c>
      <c r="H120" s="38">
        <v>68.220858895705518</v>
      </c>
    </row>
    <row r="121" spans="1:8" x14ac:dyDescent="0.2">
      <c r="A121" s="29">
        <v>112</v>
      </c>
      <c r="B121" s="10" t="s">
        <v>150</v>
      </c>
      <c r="C121" s="10">
        <v>731</v>
      </c>
      <c r="D121" s="38">
        <v>0.12890802033607784</v>
      </c>
      <c r="E121" s="10">
        <v>480</v>
      </c>
      <c r="F121" s="38">
        <v>65.663474692202456</v>
      </c>
      <c r="G121" s="10">
        <v>251</v>
      </c>
      <c r="H121" s="38">
        <v>34.336525307797544</v>
      </c>
    </row>
    <row r="122" spans="1:8" x14ac:dyDescent="0.2">
      <c r="A122" s="29">
        <v>113</v>
      </c>
      <c r="B122" s="10" t="s">
        <v>190</v>
      </c>
      <c r="C122" s="10">
        <v>709</v>
      </c>
      <c r="D122" s="38">
        <v>0.1250284355927212</v>
      </c>
      <c r="E122" s="10">
        <v>336</v>
      </c>
      <c r="F122" s="38">
        <v>47.390691114245413</v>
      </c>
      <c r="G122" s="10">
        <v>373</v>
      </c>
      <c r="H122" s="38">
        <v>52.609308885754587</v>
      </c>
    </row>
    <row r="123" spans="1:8" x14ac:dyDescent="0.2">
      <c r="A123" s="29">
        <v>114</v>
      </c>
      <c r="B123" s="10" t="s">
        <v>200</v>
      </c>
      <c r="C123" s="10">
        <v>660</v>
      </c>
      <c r="D123" s="38">
        <v>0.11638754230069956</v>
      </c>
      <c r="E123" s="10">
        <v>365</v>
      </c>
      <c r="F123" s="38">
        <v>55.303030303030305</v>
      </c>
      <c r="G123" s="10">
        <v>295</v>
      </c>
      <c r="H123" s="38">
        <v>44.696969696969695</v>
      </c>
    </row>
    <row r="124" spans="1:8" x14ac:dyDescent="0.2">
      <c r="A124" s="29">
        <v>115</v>
      </c>
      <c r="B124" s="10" t="s">
        <v>158</v>
      </c>
      <c r="C124" s="10">
        <v>581</v>
      </c>
      <c r="D124" s="38">
        <v>0.10245630617682795</v>
      </c>
      <c r="E124" s="10">
        <v>210</v>
      </c>
      <c r="F124" s="38">
        <v>36.144578313253014</v>
      </c>
      <c r="G124" s="10">
        <v>371</v>
      </c>
      <c r="H124" s="38">
        <v>63.855421686746986</v>
      </c>
    </row>
    <row r="125" spans="1:8" x14ac:dyDescent="0.2">
      <c r="A125" s="29">
        <v>116</v>
      </c>
      <c r="B125" s="10" t="s">
        <v>208</v>
      </c>
      <c r="C125" s="10">
        <v>572</v>
      </c>
      <c r="D125" s="38">
        <v>0.10086920332727295</v>
      </c>
      <c r="E125" s="10">
        <v>188</v>
      </c>
      <c r="F125" s="38">
        <v>32.867132867132867</v>
      </c>
      <c r="G125" s="10">
        <v>384</v>
      </c>
      <c r="H125" s="38">
        <v>67.132867132867133</v>
      </c>
    </row>
    <row r="126" spans="1:8" x14ac:dyDescent="0.2">
      <c r="A126" s="29">
        <v>117</v>
      </c>
      <c r="B126" s="10" t="s">
        <v>140</v>
      </c>
      <c r="C126" s="10">
        <v>562</v>
      </c>
      <c r="D126" s="38">
        <v>9.9105755716656294E-2</v>
      </c>
      <c r="E126" s="10">
        <v>43</v>
      </c>
      <c r="F126" s="38">
        <v>7.6512455516014235</v>
      </c>
      <c r="G126" s="10">
        <v>519</v>
      </c>
      <c r="H126" s="38">
        <v>92.34875444839858</v>
      </c>
    </row>
    <row r="127" spans="1:8" x14ac:dyDescent="0.2">
      <c r="A127" s="29">
        <v>118</v>
      </c>
      <c r="B127" s="10" t="s">
        <v>207</v>
      </c>
      <c r="C127" s="10">
        <v>514</v>
      </c>
      <c r="D127" s="38">
        <v>9.0641207185696321E-2</v>
      </c>
      <c r="E127" s="10">
        <v>99</v>
      </c>
      <c r="F127" s="38">
        <v>19.260700389105057</v>
      </c>
      <c r="G127" s="10">
        <v>415</v>
      </c>
      <c r="H127" s="38">
        <v>80.739299610894946</v>
      </c>
    </row>
    <row r="128" spans="1:8" x14ac:dyDescent="0.2">
      <c r="A128" s="29">
        <v>119</v>
      </c>
      <c r="B128" s="10" t="s">
        <v>138</v>
      </c>
      <c r="C128" s="10">
        <v>511</v>
      </c>
      <c r="D128" s="38">
        <v>9.011217290251132E-2</v>
      </c>
      <c r="E128" s="10">
        <v>212</v>
      </c>
      <c r="F128" s="38">
        <v>41.487279843444227</v>
      </c>
      <c r="G128" s="10">
        <v>299</v>
      </c>
      <c r="H128" s="38">
        <v>58.512720156555773</v>
      </c>
    </row>
    <row r="129" spans="1:8" x14ac:dyDescent="0.2">
      <c r="A129" s="29">
        <v>120</v>
      </c>
      <c r="B129" s="10" t="s">
        <v>163</v>
      </c>
      <c r="C129" s="10">
        <v>500</v>
      </c>
      <c r="D129" s="38">
        <v>8.8172380530832997E-2</v>
      </c>
      <c r="E129" s="10">
        <v>56</v>
      </c>
      <c r="F129" s="38">
        <v>11.2</v>
      </c>
      <c r="G129" s="10">
        <v>444</v>
      </c>
      <c r="H129" s="38">
        <v>88.8</v>
      </c>
    </row>
    <row r="130" spans="1:8" x14ac:dyDescent="0.2">
      <c r="A130" s="29">
        <v>121</v>
      </c>
      <c r="B130" s="10" t="s">
        <v>213</v>
      </c>
      <c r="C130" s="10">
        <v>493</v>
      </c>
      <c r="D130" s="38">
        <v>8.6937967203401342E-2</v>
      </c>
      <c r="E130" s="10">
        <v>135</v>
      </c>
      <c r="F130" s="38">
        <v>27.383367139959432</v>
      </c>
      <c r="G130" s="10">
        <v>358</v>
      </c>
      <c r="H130" s="38">
        <v>72.616632860040568</v>
      </c>
    </row>
    <row r="131" spans="1:8" x14ac:dyDescent="0.2">
      <c r="A131" s="29">
        <v>122</v>
      </c>
      <c r="B131" s="10" t="s">
        <v>196</v>
      </c>
      <c r="C131" s="10">
        <v>490</v>
      </c>
      <c r="D131" s="38">
        <v>8.6408932920216341E-2</v>
      </c>
      <c r="E131" s="10">
        <v>197</v>
      </c>
      <c r="F131" s="38">
        <v>40.204081632653065</v>
      </c>
      <c r="G131" s="10">
        <v>293</v>
      </c>
      <c r="H131" s="38">
        <v>59.795918367346935</v>
      </c>
    </row>
    <row r="132" spans="1:8" x14ac:dyDescent="0.2">
      <c r="A132" s="29">
        <v>123</v>
      </c>
      <c r="B132" s="10" t="s">
        <v>206</v>
      </c>
      <c r="C132" s="10">
        <v>474</v>
      </c>
      <c r="D132" s="38">
        <v>8.3587416743229684E-2</v>
      </c>
      <c r="E132" s="10">
        <v>189</v>
      </c>
      <c r="F132" s="38">
        <v>39.87341772151899</v>
      </c>
      <c r="G132" s="10">
        <v>285</v>
      </c>
      <c r="H132" s="38">
        <v>60.12658227848101</v>
      </c>
    </row>
    <row r="133" spans="1:8" x14ac:dyDescent="0.2">
      <c r="A133" s="29">
        <v>124</v>
      </c>
      <c r="B133" s="10" t="s">
        <v>137</v>
      </c>
      <c r="C133" s="10">
        <v>434</v>
      </c>
      <c r="D133" s="38">
        <v>7.6533626300763047E-2</v>
      </c>
      <c r="E133" s="10">
        <v>151</v>
      </c>
      <c r="F133" s="38">
        <v>34.792626728110598</v>
      </c>
      <c r="G133" s="10">
        <v>283</v>
      </c>
      <c r="H133" s="38">
        <v>65.207373271889395</v>
      </c>
    </row>
    <row r="134" spans="1:8" x14ac:dyDescent="0.2">
      <c r="A134" s="29">
        <v>125</v>
      </c>
      <c r="B134" s="10" t="s">
        <v>153</v>
      </c>
      <c r="C134" s="10">
        <v>408</v>
      </c>
      <c r="D134" s="38">
        <v>7.1948662513159733E-2</v>
      </c>
      <c r="E134" s="10">
        <v>151</v>
      </c>
      <c r="F134" s="38">
        <v>37.009803921568626</v>
      </c>
      <c r="G134" s="10">
        <v>257</v>
      </c>
      <c r="H134" s="38">
        <v>62.990196078431374</v>
      </c>
    </row>
    <row r="135" spans="1:8" x14ac:dyDescent="0.2">
      <c r="A135" s="29">
        <v>126</v>
      </c>
      <c r="B135" s="10" t="s">
        <v>197</v>
      </c>
      <c r="C135" s="10">
        <v>384</v>
      </c>
      <c r="D135" s="38">
        <v>6.771638824767974E-2</v>
      </c>
      <c r="E135" s="10">
        <v>98</v>
      </c>
      <c r="F135" s="38">
        <v>25.520833333333332</v>
      </c>
      <c r="G135" s="10">
        <v>286</v>
      </c>
      <c r="H135" s="38">
        <v>74.479166666666671</v>
      </c>
    </row>
    <row r="136" spans="1:8" x14ac:dyDescent="0.2">
      <c r="A136" s="29">
        <v>127</v>
      </c>
      <c r="B136" s="10" t="s">
        <v>204</v>
      </c>
      <c r="C136" s="10">
        <v>368</v>
      </c>
      <c r="D136" s="38">
        <v>6.4894872070693083E-2</v>
      </c>
      <c r="E136" s="10">
        <v>145</v>
      </c>
      <c r="F136" s="38">
        <v>39.402173913043477</v>
      </c>
      <c r="G136" s="10">
        <v>223</v>
      </c>
      <c r="H136" s="38">
        <v>60.597826086956523</v>
      </c>
    </row>
    <row r="137" spans="1:8" x14ac:dyDescent="0.2">
      <c r="A137" s="29">
        <v>128</v>
      </c>
      <c r="B137" s="10" t="s">
        <v>58</v>
      </c>
      <c r="C137" s="10">
        <v>351</v>
      </c>
      <c r="D137" s="38">
        <v>6.1897011132644765E-2</v>
      </c>
      <c r="E137" s="10">
        <v>335</v>
      </c>
      <c r="F137" s="38">
        <v>95.441595441595439</v>
      </c>
      <c r="G137" s="10">
        <v>16</v>
      </c>
      <c r="H137" s="38">
        <v>4.5584045584045612</v>
      </c>
    </row>
    <row r="138" spans="1:8" x14ac:dyDescent="0.2">
      <c r="A138" s="29">
        <v>129</v>
      </c>
      <c r="B138" s="10" t="s">
        <v>211</v>
      </c>
      <c r="C138" s="10">
        <v>329</v>
      </c>
      <c r="D138" s="38">
        <v>5.8017426389288113E-2</v>
      </c>
      <c r="E138" s="10">
        <v>126</v>
      </c>
      <c r="F138" s="38">
        <v>38.297872340425535</v>
      </c>
      <c r="G138" s="10">
        <v>203</v>
      </c>
      <c r="H138" s="38">
        <v>61.702127659574465</v>
      </c>
    </row>
    <row r="139" spans="1:8" x14ac:dyDescent="0.2">
      <c r="A139" s="29">
        <v>130</v>
      </c>
      <c r="B139" s="10" t="s">
        <v>192</v>
      </c>
      <c r="C139" s="10">
        <v>327</v>
      </c>
      <c r="D139" s="38">
        <v>5.7664736867164779E-2</v>
      </c>
      <c r="E139" s="10">
        <v>149</v>
      </c>
      <c r="F139" s="38">
        <v>45.565749235474009</v>
      </c>
      <c r="G139" s="10">
        <v>178</v>
      </c>
      <c r="H139" s="38">
        <v>54.434250764525991</v>
      </c>
    </row>
    <row r="140" spans="1:8" x14ac:dyDescent="0.2">
      <c r="A140" s="29">
        <v>131</v>
      </c>
      <c r="B140" s="10" t="s">
        <v>144</v>
      </c>
      <c r="C140" s="10">
        <v>326</v>
      </c>
      <c r="D140" s="38">
        <v>5.7488392106103119E-2</v>
      </c>
      <c r="E140" s="10">
        <v>129</v>
      </c>
      <c r="F140" s="38">
        <v>39.570552147239262</v>
      </c>
      <c r="G140" s="10">
        <v>197</v>
      </c>
      <c r="H140" s="38">
        <v>60.429447852760738</v>
      </c>
    </row>
    <row r="141" spans="1:8" x14ac:dyDescent="0.2">
      <c r="A141" s="29">
        <v>132</v>
      </c>
      <c r="B141" s="10" t="s">
        <v>145</v>
      </c>
      <c r="C141" s="10">
        <v>263</v>
      </c>
      <c r="D141" s="38">
        <v>4.6378672159218155E-2</v>
      </c>
      <c r="E141" s="10">
        <v>64</v>
      </c>
      <c r="F141" s="38">
        <v>24.334600760456272</v>
      </c>
      <c r="G141" s="10">
        <v>199</v>
      </c>
      <c r="H141" s="38">
        <v>75.665399239543731</v>
      </c>
    </row>
    <row r="142" spans="1:8" x14ac:dyDescent="0.2">
      <c r="A142" s="29">
        <v>133</v>
      </c>
      <c r="B142" s="10" t="s">
        <v>152</v>
      </c>
      <c r="C142" s="10">
        <v>231</v>
      </c>
      <c r="D142" s="38">
        <v>4.0735639805244847E-2</v>
      </c>
      <c r="E142" s="10">
        <v>75</v>
      </c>
      <c r="F142" s="38">
        <v>32.467532467532465</v>
      </c>
      <c r="G142" s="10">
        <v>156</v>
      </c>
      <c r="H142" s="38">
        <v>67.532467532467535</v>
      </c>
    </row>
    <row r="143" spans="1:8" x14ac:dyDescent="0.2">
      <c r="A143" s="29">
        <v>134</v>
      </c>
      <c r="B143" s="10" t="s">
        <v>156</v>
      </c>
      <c r="C143" s="10">
        <v>229</v>
      </c>
      <c r="D143" s="38">
        <v>4.0382950283121513E-2</v>
      </c>
      <c r="E143" s="10">
        <v>52</v>
      </c>
      <c r="F143" s="38">
        <v>22.707423580786028</v>
      </c>
      <c r="G143" s="10">
        <v>177</v>
      </c>
      <c r="H143" s="38">
        <v>77.292576419213972</v>
      </c>
    </row>
    <row r="144" spans="1:8" x14ac:dyDescent="0.2">
      <c r="A144" s="29">
        <v>135</v>
      </c>
      <c r="B144" s="10" t="s">
        <v>209</v>
      </c>
      <c r="C144" s="10">
        <v>208</v>
      </c>
      <c r="D144" s="38">
        <v>3.6679710300826528E-2</v>
      </c>
      <c r="E144" s="10">
        <v>66</v>
      </c>
      <c r="F144" s="38">
        <v>31.73076923076923</v>
      </c>
      <c r="G144" s="10">
        <v>142</v>
      </c>
      <c r="H144" s="38">
        <v>68.269230769230774</v>
      </c>
    </row>
    <row r="145" spans="1:8" x14ac:dyDescent="0.2">
      <c r="A145" s="640"/>
      <c r="B145" s="620"/>
      <c r="C145" s="620"/>
      <c r="D145" s="641"/>
      <c r="E145" s="620"/>
      <c r="F145" s="641"/>
      <c r="G145" s="620"/>
      <c r="H145" s="641"/>
    </row>
    <row r="146" spans="1:8" x14ac:dyDescent="0.2">
      <c r="A146" s="642"/>
      <c r="B146" s="408"/>
      <c r="C146" s="408"/>
      <c r="D146" s="643"/>
      <c r="E146" s="408"/>
      <c r="F146" s="643"/>
      <c r="G146" s="408" t="s">
        <v>3789</v>
      </c>
      <c r="H146" s="643"/>
    </row>
    <row r="147" spans="1:8" x14ac:dyDescent="0.2">
      <c r="A147" s="633" t="s">
        <v>0</v>
      </c>
      <c r="B147" s="633" t="s">
        <v>218</v>
      </c>
      <c r="C147" s="845" t="s">
        <v>221</v>
      </c>
      <c r="D147" s="845"/>
      <c r="E147" s="845" t="s">
        <v>223</v>
      </c>
      <c r="F147" s="845"/>
      <c r="G147" s="845" t="s">
        <v>224</v>
      </c>
      <c r="H147" s="845"/>
    </row>
    <row r="148" spans="1:8" x14ac:dyDescent="0.2">
      <c r="A148" s="634" t="s">
        <v>2</v>
      </c>
      <c r="B148" s="634" t="s">
        <v>3</v>
      </c>
      <c r="C148" s="637" t="s">
        <v>222</v>
      </c>
      <c r="D148" s="637" t="s">
        <v>6</v>
      </c>
      <c r="E148" s="637" t="s">
        <v>222</v>
      </c>
      <c r="F148" s="637" t="s">
        <v>6</v>
      </c>
      <c r="G148" s="637" t="s">
        <v>222</v>
      </c>
      <c r="H148" s="637" t="s">
        <v>6</v>
      </c>
    </row>
    <row r="149" spans="1:8" x14ac:dyDescent="0.2">
      <c r="A149" s="29">
        <v>136</v>
      </c>
      <c r="B149" s="10" t="s">
        <v>143</v>
      </c>
      <c r="C149" s="10">
        <v>199</v>
      </c>
      <c r="D149" s="38">
        <v>3.5092607451271532E-2</v>
      </c>
      <c r="E149" s="10">
        <v>77</v>
      </c>
      <c r="F149" s="38">
        <v>38.693467336683419</v>
      </c>
      <c r="G149" s="10">
        <v>122</v>
      </c>
      <c r="H149" s="38">
        <v>61.306532663316581</v>
      </c>
    </row>
    <row r="150" spans="1:8" x14ac:dyDescent="0.2">
      <c r="A150" s="638">
        <v>137</v>
      </c>
      <c r="B150" s="25" t="s">
        <v>202</v>
      </c>
      <c r="C150" s="25">
        <v>187</v>
      </c>
      <c r="D150" s="639">
        <v>3.2976470318531542E-2</v>
      </c>
      <c r="E150" s="25">
        <v>99</v>
      </c>
      <c r="F150" s="639">
        <v>52.941176470588232</v>
      </c>
      <c r="G150" s="25">
        <v>88</v>
      </c>
      <c r="H150" s="639">
        <v>47.058823529411768</v>
      </c>
    </row>
    <row r="151" spans="1:8" x14ac:dyDescent="0.2">
      <c r="A151" s="29">
        <v>138</v>
      </c>
      <c r="B151" s="10" t="s">
        <v>198</v>
      </c>
      <c r="C151" s="10">
        <v>181</v>
      </c>
      <c r="D151" s="38">
        <v>3.1918401752161547E-2</v>
      </c>
      <c r="E151" s="10">
        <v>20</v>
      </c>
      <c r="F151" s="38">
        <v>11.049723756906078</v>
      </c>
      <c r="G151" s="10">
        <v>161</v>
      </c>
      <c r="H151" s="38">
        <v>88.950276243093924</v>
      </c>
    </row>
    <row r="152" spans="1:8" x14ac:dyDescent="0.2">
      <c r="A152" s="29">
        <v>139</v>
      </c>
      <c r="B152" s="10" t="s">
        <v>141</v>
      </c>
      <c r="C152" s="10">
        <v>176</v>
      </c>
      <c r="D152" s="38">
        <v>3.1036677946853216E-2</v>
      </c>
      <c r="E152" s="10">
        <v>49</v>
      </c>
      <c r="F152" s="38">
        <v>27.84090909090909</v>
      </c>
      <c r="G152" s="10">
        <v>127</v>
      </c>
      <c r="H152" s="38">
        <v>72.159090909090907</v>
      </c>
    </row>
    <row r="153" spans="1:8" x14ac:dyDescent="0.2">
      <c r="A153" s="29">
        <v>140</v>
      </c>
      <c r="B153" s="10" t="s">
        <v>166</v>
      </c>
      <c r="C153" s="10">
        <v>143</v>
      </c>
      <c r="D153" s="38">
        <v>2.5217300831818237E-2</v>
      </c>
      <c r="E153" s="10">
        <v>87</v>
      </c>
      <c r="F153" s="38">
        <v>60.83916083916084</v>
      </c>
      <c r="G153" s="10">
        <v>56</v>
      </c>
      <c r="H153" s="38">
        <v>39.16083916083916</v>
      </c>
    </row>
    <row r="154" spans="1:8" x14ac:dyDescent="0.2">
      <c r="A154" s="29">
        <v>141</v>
      </c>
      <c r="B154" s="10" t="s">
        <v>203</v>
      </c>
      <c r="C154" s="10">
        <v>130</v>
      </c>
      <c r="D154" s="38">
        <v>2.2924818938016581E-2</v>
      </c>
      <c r="E154" s="10">
        <v>50</v>
      </c>
      <c r="F154" s="38">
        <v>38.46153846153846</v>
      </c>
      <c r="G154" s="10">
        <v>80</v>
      </c>
      <c r="H154" s="38">
        <v>61.53846153846154</v>
      </c>
    </row>
    <row r="155" spans="1:8" x14ac:dyDescent="0.2">
      <c r="A155" s="29">
        <v>142</v>
      </c>
      <c r="B155" s="10" t="s">
        <v>193</v>
      </c>
      <c r="C155" s="10">
        <v>112</v>
      </c>
      <c r="D155" s="38">
        <v>1.9750613238906593E-2</v>
      </c>
      <c r="E155" s="10">
        <v>36</v>
      </c>
      <c r="F155" s="38">
        <v>32.142857142857146</v>
      </c>
      <c r="G155" s="10">
        <v>76</v>
      </c>
      <c r="H155" s="38">
        <v>67.857142857142861</v>
      </c>
    </row>
    <row r="156" spans="1:8" x14ac:dyDescent="0.2">
      <c r="A156" s="29">
        <v>143</v>
      </c>
      <c r="B156" s="10" t="s">
        <v>188</v>
      </c>
      <c r="C156" s="10">
        <v>83</v>
      </c>
      <c r="D156" s="38">
        <v>1.4636615168118278E-2</v>
      </c>
      <c r="E156" s="10">
        <v>48</v>
      </c>
      <c r="F156" s="38">
        <v>57.831325301204821</v>
      </c>
      <c r="G156" s="10">
        <v>35</v>
      </c>
      <c r="H156" s="38">
        <v>42.168674698795179</v>
      </c>
    </row>
    <row r="157" spans="1:8" x14ac:dyDescent="0.2">
      <c r="A157" s="29">
        <v>144</v>
      </c>
      <c r="B157" s="10" t="s">
        <v>214</v>
      </c>
      <c r="C157" s="10">
        <v>65</v>
      </c>
      <c r="D157" s="38">
        <v>1.146240946900829E-2</v>
      </c>
      <c r="E157" s="10">
        <v>58</v>
      </c>
      <c r="F157" s="38">
        <v>89.230769230769226</v>
      </c>
      <c r="G157" s="10">
        <v>7</v>
      </c>
      <c r="H157" s="38">
        <v>10.769230769230774</v>
      </c>
    </row>
    <row r="158" spans="1:8" x14ac:dyDescent="0.2">
      <c r="A158" s="29">
        <v>145</v>
      </c>
      <c r="B158" s="10" t="s">
        <v>191</v>
      </c>
      <c r="C158" s="10">
        <v>56</v>
      </c>
      <c r="D158" s="38">
        <v>9.8753066194532963E-3</v>
      </c>
      <c r="E158" s="10">
        <v>25</v>
      </c>
      <c r="F158" s="38">
        <v>44.642857142857146</v>
      </c>
      <c r="G158" s="10">
        <v>31</v>
      </c>
      <c r="H158" s="38">
        <v>55.357142857142854</v>
      </c>
    </row>
    <row r="159" spans="1:8" x14ac:dyDescent="0.2">
      <c r="A159" s="29">
        <v>146</v>
      </c>
      <c r="B159" s="10" t="s">
        <v>210</v>
      </c>
      <c r="C159" s="10">
        <v>32</v>
      </c>
      <c r="D159" s="38">
        <v>5.6430323539733117E-3</v>
      </c>
      <c r="E159" s="10">
        <v>25</v>
      </c>
      <c r="F159" s="38">
        <v>78.125</v>
      </c>
      <c r="G159" s="10">
        <v>7</v>
      </c>
      <c r="H159" s="38">
        <v>21.875</v>
      </c>
    </row>
    <row r="160" spans="1:8" x14ac:dyDescent="0.2">
      <c r="A160" s="29">
        <v>147</v>
      </c>
      <c r="B160" s="10" t="s">
        <v>194</v>
      </c>
      <c r="C160" s="10">
        <v>25</v>
      </c>
      <c r="D160" s="39">
        <v>4.4086190265416499E-3</v>
      </c>
      <c r="E160" s="10">
        <v>9</v>
      </c>
      <c r="F160" s="38">
        <v>36</v>
      </c>
      <c r="G160" s="10">
        <v>16</v>
      </c>
      <c r="H160" s="38">
        <v>64</v>
      </c>
    </row>
    <row r="161" spans="1:8" x14ac:dyDescent="0.2">
      <c r="A161" s="29">
        <v>148</v>
      </c>
      <c r="B161" s="10" t="s">
        <v>159</v>
      </c>
      <c r="C161" s="10">
        <v>17</v>
      </c>
      <c r="D161" s="39">
        <v>2.9978609380483219E-3</v>
      </c>
      <c r="E161" s="10">
        <v>6</v>
      </c>
      <c r="F161" s="38">
        <v>35.294117647058826</v>
      </c>
      <c r="G161" s="10">
        <v>11</v>
      </c>
      <c r="H161" s="38">
        <v>64.705882352941174</v>
      </c>
    </row>
    <row r="162" spans="1:8" x14ac:dyDescent="0.2">
      <c r="A162" s="29">
        <v>149</v>
      </c>
      <c r="B162" s="10" t="s">
        <v>187</v>
      </c>
      <c r="C162" s="10">
        <v>0</v>
      </c>
      <c r="D162" s="38">
        <v>0</v>
      </c>
      <c r="E162" s="10">
        <v>0</v>
      </c>
      <c r="F162" s="38">
        <v>0</v>
      </c>
      <c r="G162" s="10">
        <v>0</v>
      </c>
      <c r="H162" s="38">
        <v>0</v>
      </c>
    </row>
    <row r="163" spans="1:8" x14ac:dyDescent="0.2">
      <c r="A163" s="29">
        <v>150</v>
      </c>
      <c r="B163" s="10" t="s">
        <v>47</v>
      </c>
      <c r="C163" s="10">
        <v>0</v>
      </c>
      <c r="D163" s="38">
        <v>0</v>
      </c>
      <c r="E163" s="10">
        <v>0</v>
      </c>
      <c r="F163" s="38">
        <v>0</v>
      </c>
      <c r="G163" s="10">
        <v>0</v>
      </c>
      <c r="H163" s="38">
        <v>0</v>
      </c>
    </row>
    <row r="164" spans="1:8" x14ac:dyDescent="0.2">
      <c r="A164" s="29">
        <v>151</v>
      </c>
      <c r="B164" s="10" t="s">
        <v>179</v>
      </c>
      <c r="C164" s="10">
        <v>0</v>
      </c>
      <c r="D164" s="38">
        <v>0</v>
      </c>
      <c r="E164" s="10">
        <v>0</v>
      </c>
      <c r="F164" s="38">
        <v>0</v>
      </c>
      <c r="G164" s="10">
        <v>0</v>
      </c>
      <c r="H164" s="38">
        <v>0</v>
      </c>
    </row>
    <row r="165" spans="1:8" x14ac:dyDescent="0.2">
      <c r="A165" s="29">
        <v>152</v>
      </c>
      <c r="B165" s="10" t="s">
        <v>183</v>
      </c>
      <c r="C165" s="10">
        <v>0</v>
      </c>
      <c r="D165" s="38">
        <v>0</v>
      </c>
      <c r="E165" s="10">
        <v>0</v>
      </c>
      <c r="F165" s="38">
        <v>0</v>
      </c>
      <c r="G165" s="10">
        <v>0</v>
      </c>
      <c r="H165" s="38">
        <v>0</v>
      </c>
    </row>
    <row r="166" spans="1:8" x14ac:dyDescent="0.2">
      <c r="A166" s="29">
        <v>153</v>
      </c>
      <c r="B166" s="10" t="s">
        <v>185</v>
      </c>
      <c r="C166" s="10">
        <v>0</v>
      </c>
      <c r="D166" s="38">
        <v>0</v>
      </c>
      <c r="E166" s="10">
        <v>0</v>
      </c>
      <c r="F166" s="38">
        <v>0</v>
      </c>
      <c r="G166" s="10">
        <v>0</v>
      </c>
      <c r="H166" s="38">
        <v>0</v>
      </c>
    </row>
    <row r="167" spans="1:8" x14ac:dyDescent="0.2">
      <c r="A167" s="29">
        <v>154</v>
      </c>
      <c r="B167" s="10" t="s">
        <v>189</v>
      </c>
      <c r="C167" s="10">
        <v>0</v>
      </c>
      <c r="D167" s="38">
        <v>0</v>
      </c>
      <c r="E167" s="10">
        <v>0</v>
      </c>
      <c r="F167" s="38">
        <v>0</v>
      </c>
      <c r="G167" s="10">
        <v>0</v>
      </c>
      <c r="H167" s="38">
        <v>0</v>
      </c>
    </row>
    <row r="168" spans="1:8" x14ac:dyDescent="0.2">
      <c r="A168" s="29">
        <v>155</v>
      </c>
      <c r="B168" s="10" t="s">
        <v>212</v>
      </c>
      <c r="C168" s="10">
        <v>0</v>
      </c>
      <c r="D168" s="38">
        <v>0</v>
      </c>
      <c r="E168" s="10">
        <v>0</v>
      </c>
      <c r="F168" s="38">
        <v>0</v>
      </c>
      <c r="G168" s="10">
        <v>0</v>
      </c>
      <c r="H168" s="38">
        <v>0</v>
      </c>
    </row>
    <row r="169" spans="1:8" x14ac:dyDescent="0.2">
      <c r="A169" s="32">
        <v>156</v>
      </c>
      <c r="B169" s="12" t="s">
        <v>215</v>
      </c>
      <c r="C169" s="12">
        <v>0</v>
      </c>
      <c r="D169" s="40">
        <v>0</v>
      </c>
      <c r="E169" s="12">
        <v>0</v>
      </c>
      <c r="F169" s="40">
        <v>0</v>
      </c>
      <c r="G169" s="12">
        <v>0</v>
      </c>
      <c r="H169" s="40">
        <v>0</v>
      </c>
    </row>
    <row r="218" spans="7:7" x14ac:dyDescent="0.2">
      <c r="G218" s="33" t="s">
        <v>3790</v>
      </c>
    </row>
  </sheetData>
  <mergeCells count="9">
    <mergeCell ref="C147:D147"/>
    <mergeCell ref="E147:F147"/>
    <mergeCell ref="G147:H147"/>
    <mergeCell ref="C3:D3"/>
    <mergeCell ref="E3:F3"/>
    <mergeCell ref="G3:H3"/>
    <mergeCell ref="C74:D74"/>
    <mergeCell ref="E74:F74"/>
    <mergeCell ref="G74:H74"/>
  </mergeCells>
  <pageMargins left="1.1023622047244095" right="0.31496062992125984" top="1.1417322834645669" bottom="0.55118110236220474" header="0.31496062992125984" footer="0.31496062992125984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49"/>
  <sheetViews>
    <sheetView view="pageBreakPreview" topLeftCell="A2798" zoomScale="120" zoomScaleNormal="118" zoomScaleSheetLayoutView="120" workbookViewId="0">
      <selection activeCell="F1648" sqref="F1648"/>
    </sheetView>
  </sheetViews>
  <sheetFormatPr defaultColWidth="2.75" defaultRowHeight="9.75" x14ac:dyDescent="0.2"/>
  <cols>
    <col min="1" max="1" width="3.875" style="3" customWidth="1"/>
    <col min="2" max="2" width="4.875" style="3" customWidth="1"/>
    <col min="3" max="3" width="37.625" style="3" customWidth="1"/>
    <col min="4" max="4" width="9.625" style="258" customWidth="1"/>
    <col min="5" max="5" width="8.375" style="258" customWidth="1"/>
    <col min="6" max="6" width="8" style="3" customWidth="1"/>
    <col min="7" max="7" width="7" style="3" customWidth="1"/>
    <col min="8" max="8" width="19.5" style="3" customWidth="1"/>
    <col min="9" max="12" width="6.375" style="3" customWidth="1"/>
    <col min="13" max="16384" width="2.75" style="3"/>
  </cols>
  <sheetData>
    <row r="1" spans="1:7" s="2" customFormat="1" ht="11.25" x14ac:dyDescent="0.15">
      <c r="A1" s="195" t="s">
        <v>3644</v>
      </c>
      <c r="B1" s="248"/>
      <c r="C1" s="248"/>
      <c r="D1" s="257"/>
      <c r="E1" s="257"/>
    </row>
    <row r="3" spans="1:7" x14ac:dyDescent="0.2">
      <c r="A3" s="760" t="s">
        <v>0</v>
      </c>
      <c r="B3" s="761"/>
      <c r="C3" s="863" t="s">
        <v>3315</v>
      </c>
      <c r="D3" s="760" t="s">
        <v>225</v>
      </c>
      <c r="E3" s="760" t="s">
        <v>923</v>
      </c>
      <c r="F3" s="760" t="s">
        <v>221</v>
      </c>
      <c r="G3" s="760" t="s">
        <v>923</v>
      </c>
    </row>
    <row r="4" spans="1:7" x14ac:dyDescent="0.2">
      <c r="A4" s="762" t="s">
        <v>2</v>
      </c>
      <c r="B4" s="763"/>
      <c r="C4" s="864"/>
      <c r="D4" s="762"/>
      <c r="E4" s="762" t="s">
        <v>3645</v>
      </c>
      <c r="F4" s="762" t="s">
        <v>3316</v>
      </c>
      <c r="G4" s="762" t="s">
        <v>3646</v>
      </c>
    </row>
    <row r="5" spans="1:7" x14ac:dyDescent="0.2">
      <c r="A5" s="20"/>
      <c r="B5" s="259" t="s">
        <v>4</v>
      </c>
      <c r="C5" s="259"/>
      <c r="D5" s="18">
        <v>2076126</v>
      </c>
      <c r="E5" s="18"/>
      <c r="F5" s="19">
        <v>567071</v>
      </c>
      <c r="G5" s="19"/>
    </row>
    <row r="6" spans="1:7" x14ac:dyDescent="0.2">
      <c r="A6" s="260">
        <v>1</v>
      </c>
      <c r="B6" s="261" t="s">
        <v>3317</v>
      </c>
      <c r="C6" s="261"/>
      <c r="D6" s="281">
        <v>5004</v>
      </c>
      <c r="E6" s="318">
        <v>0.24102583369217476</v>
      </c>
      <c r="F6" s="8">
        <v>963</v>
      </c>
      <c r="G6" s="315">
        <v>0.16982000490238436</v>
      </c>
    </row>
    <row r="7" spans="1:7" x14ac:dyDescent="0.2">
      <c r="A7" s="262"/>
      <c r="B7" s="263" t="s">
        <v>3318</v>
      </c>
      <c r="C7" s="263"/>
      <c r="D7" s="262"/>
      <c r="E7" s="319"/>
      <c r="F7" s="191"/>
      <c r="G7" s="45"/>
    </row>
    <row r="8" spans="1:7" x14ac:dyDescent="0.2">
      <c r="A8" s="314">
        <v>1.1000000000000001</v>
      </c>
      <c r="B8" s="261" t="s">
        <v>3319</v>
      </c>
      <c r="C8" s="261"/>
      <c r="D8" s="281">
        <v>5004</v>
      </c>
      <c r="E8" s="318">
        <v>0.24102583369217476</v>
      </c>
      <c r="F8" s="8">
        <v>963</v>
      </c>
      <c r="G8" s="315">
        <v>0.16982000490238436</v>
      </c>
    </row>
    <row r="9" spans="1:7" x14ac:dyDescent="0.2">
      <c r="A9" s="190"/>
      <c r="B9" s="263" t="s">
        <v>3320</v>
      </c>
      <c r="C9" s="263"/>
      <c r="D9" s="262"/>
      <c r="E9" s="319"/>
      <c r="F9" s="191"/>
      <c r="G9" s="45"/>
    </row>
    <row r="10" spans="1:7" x14ac:dyDescent="0.2">
      <c r="A10" s="314"/>
      <c r="B10" s="293" t="s">
        <v>3321</v>
      </c>
      <c r="C10" s="293" t="s">
        <v>3322</v>
      </c>
      <c r="D10" s="301">
        <v>5004</v>
      </c>
      <c r="E10" s="322">
        <v>0.24102583369217476</v>
      </c>
      <c r="F10" s="294">
        <v>963</v>
      </c>
      <c r="G10" s="320">
        <v>0.16982000490238436</v>
      </c>
    </row>
    <row r="11" spans="1:7" x14ac:dyDescent="0.2">
      <c r="A11" s="262"/>
      <c r="B11" s="299"/>
      <c r="C11" s="299" t="s">
        <v>3320</v>
      </c>
      <c r="D11" s="303"/>
      <c r="E11" s="323"/>
      <c r="F11" s="295"/>
      <c r="G11" s="331"/>
    </row>
    <row r="12" spans="1:7" x14ac:dyDescent="0.2">
      <c r="A12" s="30"/>
      <c r="B12" s="265"/>
      <c r="C12" s="265" t="s">
        <v>2566</v>
      </c>
      <c r="D12" s="14">
        <v>787</v>
      </c>
      <c r="E12" s="230">
        <v>3.7907140510739713E-2</v>
      </c>
      <c r="F12" s="15">
        <v>628</v>
      </c>
      <c r="G12" s="70">
        <v>0.11074450994672624</v>
      </c>
    </row>
    <row r="13" spans="1:7" x14ac:dyDescent="0.2">
      <c r="A13" s="32"/>
      <c r="B13" s="266"/>
      <c r="C13" s="266" t="s">
        <v>1113</v>
      </c>
      <c r="D13" s="11">
        <v>4217</v>
      </c>
      <c r="E13" s="232">
        <v>0.20311869318143505</v>
      </c>
      <c r="F13" s="12">
        <v>335</v>
      </c>
      <c r="G13" s="57">
        <v>5.9075494955658107E-2</v>
      </c>
    </row>
    <row r="14" spans="1:7" x14ac:dyDescent="0.2">
      <c r="A14" s="314">
        <v>1.2</v>
      </c>
      <c r="B14" s="260" t="s">
        <v>3323</v>
      </c>
      <c r="C14" s="260"/>
      <c r="D14" s="281">
        <v>0</v>
      </c>
      <c r="E14" s="318">
        <v>0</v>
      </c>
      <c r="F14" s="8">
        <v>0</v>
      </c>
      <c r="G14" s="315">
        <v>0</v>
      </c>
    </row>
    <row r="15" spans="1:7" x14ac:dyDescent="0.2">
      <c r="A15" s="288"/>
      <c r="B15" s="343" t="s">
        <v>3324</v>
      </c>
      <c r="C15" s="343"/>
      <c r="D15" s="288"/>
      <c r="E15" s="328"/>
      <c r="F15" s="17"/>
      <c r="G15" s="329"/>
    </row>
    <row r="16" spans="1:7" x14ac:dyDescent="0.2">
      <c r="A16" s="314"/>
      <c r="B16" s="292" t="s">
        <v>3325</v>
      </c>
      <c r="C16" s="292" t="s">
        <v>3326</v>
      </c>
      <c r="D16" s="341">
        <v>0</v>
      </c>
      <c r="E16" s="322">
        <v>0</v>
      </c>
      <c r="F16" s="294">
        <v>0</v>
      </c>
      <c r="G16" s="320">
        <v>0</v>
      </c>
    </row>
    <row r="17" spans="1:7" x14ac:dyDescent="0.2">
      <c r="A17" s="190"/>
      <c r="B17" s="299"/>
      <c r="C17" s="299" t="s">
        <v>3324</v>
      </c>
      <c r="D17" s="297"/>
      <c r="E17" s="323"/>
      <c r="F17" s="295"/>
      <c r="G17" s="331"/>
    </row>
    <row r="18" spans="1:7" x14ac:dyDescent="0.2">
      <c r="A18" s="345"/>
      <c r="B18" s="291">
        <v>1</v>
      </c>
      <c r="C18" s="346" t="s">
        <v>3327</v>
      </c>
      <c r="D18" s="347">
        <v>0</v>
      </c>
      <c r="E18" s="328">
        <v>0</v>
      </c>
      <c r="F18" s="252">
        <v>0</v>
      </c>
      <c r="G18" s="329">
        <v>0</v>
      </c>
    </row>
    <row r="19" spans="1:7" x14ac:dyDescent="0.2">
      <c r="A19" s="8">
        <v>1.3</v>
      </c>
      <c r="B19" s="260" t="s">
        <v>3328</v>
      </c>
      <c r="C19" s="268"/>
      <c r="D19" s="317">
        <v>0</v>
      </c>
      <c r="E19" s="318">
        <v>0</v>
      </c>
      <c r="F19" s="8">
        <v>0</v>
      </c>
      <c r="G19" s="315">
        <v>0</v>
      </c>
    </row>
    <row r="20" spans="1:7" x14ac:dyDescent="0.2">
      <c r="A20" s="343"/>
      <c r="B20" s="343" t="s">
        <v>3329</v>
      </c>
      <c r="C20" s="17"/>
      <c r="D20" s="349"/>
      <c r="E20" s="328"/>
      <c r="F20" s="17"/>
      <c r="G20" s="329"/>
    </row>
    <row r="21" spans="1:7" x14ac:dyDescent="0.2">
      <c r="A21" s="8"/>
      <c r="B21" s="294" t="s">
        <v>3330</v>
      </c>
      <c r="C21" s="292" t="s">
        <v>3331</v>
      </c>
      <c r="D21" s="341">
        <v>0</v>
      </c>
      <c r="E21" s="322">
        <v>0</v>
      </c>
      <c r="F21" s="294">
        <v>0</v>
      </c>
      <c r="G21" s="320">
        <v>0</v>
      </c>
    </row>
    <row r="22" spans="1:7" x14ac:dyDescent="0.2">
      <c r="A22" s="263"/>
      <c r="B22" s="296"/>
      <c r="C22" s="295" t="s">
        <v>3329</v>
      </c>
      <c r="D22" s="297"/>
      <c r="E22" s="323"/>
      <c r="F22" s="295"/>
      <c r="G22" s="331"/>
    </row>
    <row r="23" spans="1:7" x14ac:dyDescent="0.2">
      <c r="A23" s="348"/>
      <c r="B23" s="26">
        <v>1</v>
      </c>
      <c r="C23" s="26" t="s">
        <v>3327</v>
      </c>
      <c r="D23" s="342">
        <v>0</v>
      </c>
      <c r="E23" s="316">
        <v>0</v>
      </c>
      <c r="F23" s="26">
        <v>0</v>
      </c>
      <c r="G23" s="329">
        <v>0</v>
      </c>
    </row>
    <row r="24" spans="1:7" x14ac:dyDescent="0.2">
      <c r="A24" s="260">
        <v>2</v>
      </c>
      <c r="B24" s="8" t="s">
        <v>3332</v>
      </c>
      <c r="C24" s="8"/>
      <c r="D24" s="281">
        <v>223127</v>
      </c>
      <c r="E24" s="318">
        <v>10.747276417712605</v>
      </c>
      <c r="F24" s="8">
        <v>48302</v>
      </c>
      <c r="G24" s="315">
        <v>8.5178046488005918</v>
      </c>
    </row>
    <row r="25" spans="1:7" x14ac:dyDescent="0.2">
      <c r="A25" s="17"/>
      <c r="B25" s="17" t="s">
        <v>1165</v>
      </c>
      <c r="C25" s="351"/>
      <c r="D25" s="352"/>
      <c r="E25" s="328"/>
      <c r="F25" s="17"/>
      <c r="G25" s="329"/>
    </row>
    <row r="26" spans="1:7" x14ac:dyDescent="0.2">
      <c r="A26" s="8">
        <v>2.1</v>
      </c>
      <c r="B26" s="8" t="s">
        <v>3333</v>
      </c>
      <c r="C26" s="268"/>
      <c r="D26" s="281">
        <v>223127</v>
      </c>
      <c r="E26" s="318">
        <v>10.747276417712605</v>
      </c>
      <c r="F26" s="8">
        <v>48302</v>
      </c>
      <c r="G26" s="315">
        <v>8.5178046488005918</v>
      </c>
    </row>
    <row r="27" spans="1:7" x14ac:dyDescent="0.2">
      <c r="A27" s="191"/>
      <c r="B27" s="191" t="s">
        <v>3334</v>
      </c>
      <c r="C27" s="270"/>
      <c r="D27" s="271"/>
      <c r="E27" s="319"/>
      <c r="F27" s="191"/>
      <c r="G27" s="45"/>
    </row>
    <row r="28" spans="1:7" x14ac:dyDescent="0.2">
      <c r="A28" s="343"/>
      <c r="B28" s="344" t="s">
        <v>3335</v>
      </c>
      <c r="C28" s="353" t="s">
        <v>3336</v>
      </c>
      <c r="D28" s="312">
        <v>39697</v>
      </c>
      <c r="E28" s="327">
        <v>1.9120708473377821</v>
      </c>
      <c r="F28" s="310">
        <v>12267</v>
      </c>
      <c r="G28" s="330">
        <v>2.163221183943457</v>
      </c>
    </row>
    <row r="29" spans="1:7" x14ac:dyDescent="0.2">
      <c r="A29" s="191"/>
      <c r="B29" s="295"/>
      <c r="C29" s="296" t="s">
        <v>3337</v>
      </c>
      <c r="D29" s="297"/>
      <c r="E29" s="323"/>
      <c r="F29" s="295"/>
      <c r="G29" s="331"/>
    </row>
    <row r="30" spans="1:7" x14ac:dyDescent="0.2">
      <c r="A30" s="354"/>
      <c r="B30" s="354"/>
      <c r="C30" s="355" t="s">
        <v>952</v>
      </c>
      <c r="D30" s="356">
        <v>16959</v>
      </c>
      <c r="E30" s="318">
        <v>0.81685793636802395</v>
      </c>
      <c r="F30" s="354">
        <v>5014</v>
      </c>
      <c r="G30" s="315">
        <v>0.88419263196319331</v>
      </c>
    </row>
    <row r="31" spans="1:7" x14ac:dyDescent="0.2">
      <c r="A31" s="252"/>
      <c r="B31" s="252"/>
      <c r="C31" s="357" t="s">
        <v>997</v>
      </c>
      <c r="D31" s="358">
        <v>5632</v>
      </c>
      <c r="E31" s="328">
        <v>0.27127447948727584</v>
      </c>
      <c r="F31" s="252">
        <v>3363</v>
      </c>
      <c r="G31" s="329">
        <v>0.59304743145038274</v>
      </c>
    </row>
    <row r="32" spans="1:7" x14ac:dyDescent="0.2">
      <c r="A32" s="252"/>
      <c r="B32" s="346"/>
      <c r="C32" s="357" t="s">
        <v>1012</v>
      </c>
      <c r="D32" s="358">
        <v>4130</v>
      </c>
      <c r="E32" s="328">
        <v>0.19892819607287804</v>
      </c>
      <c r="F32" s="252">
        <v>811</v>
      </c>
      <c r="G32" s="329">
        <v>0.14301560122101112</v>
      </c>
    </row>
    <row r="33" spans="1:7" x14ac:dyDescent="0.2">
      <c r="A33" s="252"/>
      <c r="B33" s="345"/>
      <c r="C33" s="357" t="s">
        <v>1068</v>
      </c>
      <c r="D33" s="358">
        <v>2210</v>
      </c>
      <c r="E33" s="328">
        <v>0.10644825988403402</v>
      </c>
      <c r="F33" s="252">
        <v>508</v>
      </c>
      <c r="G33" s="329">
        <v>8.9583138619326333E-2</v>
      </c>
    </row>
    <row r="34" spans="1:7" x14ac:dyDescent="0.2">
      <c r="A34" s="252"/>
      <c r="B34" s="359"/>
      <c r="C34" s="360" t="s">
        <v>1134</v>
      </c>
      <c r="D34" s="347">
        <v>1380</v>
      </c>
      <c r="E34" s="328">
        <v>6.6469954135731646E-2</v>
      </c>
      <c r="F34" s="252">
        <v>439</v>
      </c>
      <c r="G34" s="329">
        <v>7.7415350106071368E-2</v>
      </c>
    </row>
    <row r="35" spans="1:7" x14ac:dyDescent="0.2">
      <c r="A35" s="252"/>
      <c r="B35" s="361"/>
      <c r="C35" s="357" t="s">
        <v>1165</v>
      </c>
      <c r="D35" s="358">
        <v>1087</v>
      </c>
      <c r="E35" s="328">
        <v>5.2357130540246592E-2</v>
      </c>
      <c r="F35" s="252"/>
      <c r="G35" s="329">
        <v>0</v>
      </c>
    </row>
    <row r="36" spans="1:7" x14ac:dyDescent="0.2">
      <c r="A36" s="252"/>
      <c r="B36" s="252"/>
      <c r="C36" s="357" t="s">
        <v>1167</v>
      </c>
      <c r="D36" s="358">
        <v>1060</v>
      </c>
      <c r="E36" s="328">
        <v>5.1056631437590975E-2</v>
      </c>
      <c r="F36" s="252">
        <v>406</v>
      </c>
      <c r="G36" s="329">
        <v>7.15959729910364E-2</v>
      </c>
    </row>
    <row r="37" spans="1:7" x14ac:dyDescent="0.2">
      <c r="A37" s="252"/>
      <c r="B37" s="252"/>
      <c r="C37" s="360" t="s">
        <v>1274</v>
      </c>
      <c r="D37" s="347">
        <v>704</v>
      </c>
      <c r="E37" s="328">
        <v>3.390930993590948E-2</v>
      </c>
      <c r="F37" s="252">
        <v>158</v>
      </c>
      <c r="G37" s="329">
        <v>2.7862472247743228E-2</v>
      </c>
    </row>
    <row r="38" spans="1:7" x14ac:dyDescent="0.2">
      <c r="A38" s="252"/>
      <c r="B38" s="252"/>
      <c r="C38" s="357" t="s">
        <v>1302</v>
      </c>
      <c r="D38" s="358">
        <v>642</v>
      </c>
      <c r="E38" s="328">
        <v>3.0922978663144723E-2</v>
      </c>
      <c r="F38" s="252">
        <v>164</v>
      </c>
      <c r="G38" s="329">
        <v>2.8920540814113223E-2</v>
      </c>
    </row>
    <row r="39" spans="1:7" x14ac:dyDescent="0.2">
      <c r="A39" s="252"/>
      <c r="B39" s="359"/>
      <c r="C39" s="357" t="s">
        <v>1381</v>
      </c>
      <c r="D39" s="358">
        <v>496</v>
      </c>
      <c r="E39" s="328">
        <v>2.3890650182118042E-2</v>
      </c>
      <c r="F39" s="252">
        <v>111</v>
      </c>
      <c r="G39" s="329">
        <v>1.9574268477844926E-2</v>
      </c>
    </row>
    <row r="40" spans="1:7" x14ac:dyDescent="0.2">
      <c r="A40" s="252"/>
      <c r="B40" s="361"/>
      <c r="C40" s="357" t="s">
        <v>1551</v>
      </c>
      <c r="D40" s="358">
        <v>328</v>
      </c>
      <c r="E40" s="328">
        <v>1.5798655765594187E-2</v>
      </c>
      <c r="F40" s="252">
        <v>179</v>
      </c>
      <c r="G40" s="329">
        <v>3.1565712230038213E-2</v>
      </c>
    </row>
    <row r="41" spans="1:7" x14ac:dyDescent="0.2">
      <c r="A41" s="252"/>
      <c r="B41" s="252"/>
      <c r="C41" s="252" t="s">
        <v>1556</v>
      </c>
      <c r="D41" s="347">
        <v>323</v>
      </c>
      <c r="E41" s="328">
        <v>1.5557822598435741E-2</v>
      </c>
      <c r="F41" s="252">
        <v>4</v>
      </c>
      <c r="G41" s="329"/>
    </row>
    <row r="42" spans="1:7" x14ac:dyDescent="0.2">
      <c r="A42" s="252"/>
      <c r="B42" s="252"/>
      <c r="C42" s="357" t="s">
        <v>1578</v>
      </c>
      <c r="D42" s="358">
        <v>309</v>
      </c>
      <c r="E42" s="328">
        <v>1.4883489730392087E-2</v>
      </c>
      <c r="F42" s="252">
        <v>94</v>
      </c>
      <c r="G42" s="329">
        <v>1.6576407539796605E-2</v>
      </c>
    </row>
    <row r="43" spans="1:7" x14ac:dyDescent="0.2">
      <c r="A43" s="252"/>
      <c r="B43" s="252"/>
      <c r="C43" s="357" t="s">
        <v>1623</v>
      </c>
      <c r="D43" s="358">
        <v>277</v>
      </c>
      <c r="E43" s="328">
        <v>1.3342157460578019E-2</v>
      </c>
      <c r="F43" s="252">
        <v>104</v>
      </c>
      <c r="G43" s="329">
        <v>1.8339855150413264E-2</v>
      </c>
    </row>
    <row r="44" spans="1:7" x14ac:dyDescent="0.2">
      <c r="A44" s="252"/>
      <c r="B44" s="359"/>
      <c r="C44" s="357" t="s">
        <v>1702</v>
      </c>
      <c r="D44" s="358">
        <v>241</v>
      </c>
      <c r="E44" s="328">
        <v>1.1608158657037194E-2</v>
      </c>
      <c r="F44" s="252">
        <v>78</v>
      </c>
      <c r="G44" s="329">
        <v>1.3754891362809949E-2</v>
      </c>
    </row>
    <row r="45" spans="1:7" x14ac:dyDescent="0.2">
      <c r="A45" s="252"/>
      <c r="B45" s="361"/>
      <c r="C45" s="357" t="s">
        <v>1725</v>
      </c>
      <c r="D45" s="358">
        <v>229</v>
      </c>
      <c r="E45" s="328">
        <v>1.1030159055856917E-2</v>
      </c>
      <c r="F45" s="252">
        <v>90</v>
      </c>
      <c r="G45" s="329">
        <v>1.587102849554994E-2</v>
      </c>
    </row>
    <row r="46" spans="1:7" x14ac:dyDescent="0.2">
      <c r="A46" s="252"/>
      <c r="B46" s="252"/>
      <c r="C46" s="357" t="s">
        <v>1760</v>
      </c>
      <c r="D46" s="358">
        <v>216</v>
      </c>
      <c r="E46" s="328">
        <v>1.0403992821244953E-2</v>
      </c>
      <c r="F46" s="252">
        <v>1</v>
      </c>
      <c r="G46" s="362">
        <v>1.7634476106166599E-4</v>
      </c>
    </row>
    <row r="47" spans="1:7" x14ac:dyDescent="0.2">
      <c r="A47" s="252"/>
      <c r="B47" s="252"/>
      <c r="C47" s="357" t="s">
        <v>1784</v>
      </c>
      <c r="D47" s="358">
        <v>208</v>
      </c>
      <c r="E47" s="328">
        <v>1.0018659753791436E-2</v>
      </c>
      <c r="F47" s="252"/>
      <c r="G47" s="329"/>
    </row>
    <row r="48" spans="1:7" x14ac:dyDescent="0.2">
      <c r="A48" s="252"/>
      <c r="B48" s="252"/>
      <c r="C48" s="360" t="s">
        <v>1796</v>
      </c>
      <c r="D48" s="347">
        <v>204</v>
      </c>
      <c r="E48" s="328">
        <v>9.8259932200646782E-3</v>
      </c>
      <c r="F48" s="252">
        <v>38</v>
      </c>
      <c r="G48" s="329">
        <v>6.7011009203433083E-3</v>
      </c>
    </row>
    <row r="49" spans="1:7" x14ac:dyDescent="0.2">
      <c r="A49" s="252"/>
      <c r="B49" s="359"/>
      <c r="C49" s="363" t="s">
        <v>1813</v>
      </c>
      <c r="D49" s="347">
        <v>197</v>
      </c>
      <c r="E49" s="328">
        <v>9.4888267860428512E-3</v>
      </c>
      <c r="F49" s="252">
        <v>32</v>
      </c>
      <c r="G49" s="329">
        <v>5.6430323539733117E-3</v>
      </c>
    </row>
    <row r="50" spans="1:7" x14ac:dyDescent="0.2">
      <c r="A50" s="252"/>
      <c r="B50" s="361"/>
      <c r="C50" s="357" t="s">
        <v>1858</v>
      </c>
      <c r="D50" s="358">
        <v>182</v>
      </c>
      <c r="E50" s="328">
        <v>8.7663272845675076E-3</v>
      </c>
      <c r="F50" s="252">
        <v>78</v>
      </c>
      <c r="G50" s="329">
        <v>1.3754891362809949E-2</v>
      </c>
    </row>
    <row r="51" spans="1:7" x14ac:dyDescent="0.2">
      <c r="A51" s="252"/>
      <c r="B51" s="252"/>
      <c r="C51" s="360" t="s">
        <v>1927</v>
      </c>
      <c r="D51" s="347">
        <v>165</v>
      </c>
      <c r="E51" s="328">
        <v>7.9474945162287831E-3</v>
      </c>
      <c r="F51" s="252">
        <v>50</v>
      </c>
      <c r="G51" s="329">
        <v>8.8172380530832997E-3</v>
      </c>
    </row>
    <row r="52" spans="1:7" x14ac:dyDescent="0.2">
      <c r="A52" s="252"/>
      <c r="B52" s="252"/>
      <c r="C52" s="360" t="s">
        <v>1956</v>
      </c>
      <c r="D52" s="347">
        <v>158</v>
      </c>
      <c r="E52" s="328">
        <v>7.6103280822069569E-3</v>
      </c>
      <c r="F52" s="252">
        <v>11</v>
      </c>
      <c r="G52" s="329"/>
    </row>
    <row r="53" spans="1:7" x14ac:dyDescent="0.2">
      <c r="A53" s="252"/>
      <c r="B53" s="252"/>
      <c r="C53" s="357" t="s">
        <v>1963</v>
      </c>
      <c r="D53" s="358">
        <v>157</v>
      </c>
      <c r="E53" s="328">
        <v>7.5621614487752674E-3</v>
      </c>
      <c r="F53" s="252">
        <v>57</v>
      </c>
      <c r="G53" s="329">
        <v>1.0051651380514962E-2</v>
      </c>
    </row>
    <row r="54" spans="1:7" x14ac:dyDescent="0.2">
      <c r="A54" s="343"/>
      <c r="B54" s="364"/>
      <c r="C54" s="357" t="s">
        <v>1982</v>
      </c>
      <c r="D54" s="358">
        <v>153</v>
      </c>
      <c r="E54" s="328">
        <v>7.3694949150485082E-3</v>
      </c>
      <c r="F54" s="252">
        <v>45</v>
      </c>
      <c r="G54" s="329">
        <v>7.9355142477749701E-3</v>
      </c>
    </row>
    <row r="55" spans="1:7" x14ac:dyDescent="0.2">
      <c r="A55" s="252"/>
      <c r="B55" s="343"/>
      <c r="C55" s="365" t="s">
        <v>2017</v>
      </c>
      <c r="D55" s="347">
        <v>143</v>
      </c>
      <c r="E55" s="328">
        <v>6.8878285807316125E-3</v>
      </c>
      <c r="F55" s="252">
        <v>22</v>
      </c>
      <c r="G55" s="329"/>
    </row>
    <row r="56" spans="1:7" x14ac:dyDescent="0.2">
      <c r="A56" s="16"/>
      <c r="B56" s="364"/>
      <c r="C56" s="360" t="s">
        <v>2032</v>
      </c>
      <c r="D56" s="347">
        <v>139</v>
      </c>
      <c r="E56" s="328">
        <v>6.6951620470048542E-3</v>
      </c>
      <c r="F56" s="252">
        <v>31</v>
      </c>
      <c r="G56" s="329">
        <v>5.4666875929116456E-3</v>
      </c>
    </row>
    <row r="57" spans="1:7" x14ac:dyDescent="0.2">
      <c r="A57" s="252"/>
      <c r="B57" s="364"/>
      <c r="C57" s="360" t="s">
        <v>2087</v>
      </c>
      <c r="D57" s="347">
        <v>128</v>
      </c>
      <c r="E57" s="328">
        <v>6.1653290792562689E-3</v>
      </c>
      <c r="F57" s="252">
        <v>51</v>
      </c>
      <c r="G57" s="329">
        <v>8.9935828141449667E-3</v>
      </c>
    </row>
    <row r="58" spans="1:7" x14ac:dyDescent="0.2">
      <c r="A58" s="252"/>
      <c r="B58" s="346"/>
      <c r="C58" s="366" t="s">
        <v>2101</v>
      </c>
      <c r="D58" s="347">
        <v>125</v>
      </c>
      <c r="E58" s="328">
        <v>6.0208291789612001E-3</v>
      </c>
      <c r="F58" s="252">
        <v>25</v>
      </c>
      <c r="G58" s="367">
        <v>4.4086190265416499E-3</v>
      </c>
    </row>
    <row r="59" spans="1:7" x14ac:dyDescent="0.2">
      <c r="A59" s="252"/>
      <c r="B59" s="252"/>
      <c r="C59" s="252" t="s">
        <v>2108</v>
      </c>
      <c r="D59" s="347">
        <v>124</v>
      </c>
      <c r="E59" s="328">
        <v>5.9726625455295106E-3</v>
      </c>
      <c r="F59" s="252">
        <v>19</v>
      </c>
      <c r="G59" s="367">
        <v>3.3505504601716541E-3</v>
      </c>
    </row>
    <row r="60" spans="1:7" x14ac:dyDescent="0.2">
      <c r="A60" s="252"/>
      <c r="B60" s="252"/>
      <c r="C60" s="357" t="s">
        <v>2125</v>
      </c>
      <c r="D60" s="358">
        <v>121</v>
      </c>
      <c r="E60" s="328">
        <v>5.8281626452344418E-3</v>
      </c>
      <c r="F60" s="252"/>
      <c r="G60" s="329"/>
    </row>
    <row r="61" spans="1:7" x14ac:dyDescent="0.2">
      <c r="A61" s="252"/>
      <c r="B61" s="252"/>
      <c r="C61" s="252" t="s">
        <v>2148</v>
      </c>
      <c r="D61" s="347">
        <v>117</v>
      </c>
      <c r="E61" s="328">
        <v>5.6354961115076827E-3</v>
      </c>
      <c r="F61" s="252">
        <v>10</v>
      </c>
      <c r="G61" s="367">
        <v>1.7634476106166599E-3</v>
      </c>
    </row>
    <row r="62" spans="1:7" x14ac:dyDescent="0.2">
      <c r="A62" s="252"/>
      <c r="B62" s="252"/>
      <c r="C62" s="360" t="s">
        <v>2194</v>
      </c>
      <c r="D62" s="347">
        <v>109</v>
      </c>
      <c r="E62" s="328">
        <v>5.2501630440541661E-3</v>
      </c>
      <c r="F62" s="252">
        <v>84</v>
      </c>
      <c r="G62" s="329">
        <v>1.4812959929179944E-2</v>
      </c>
    </row>
    <row r="63" spans="1:7" x14ac:dyDescent="0.2">
      <c r="A63" s="252"/>
      <c r="B63" s="346"/>
      <c r="C63" s="363" t="s">
        <v>2262</v>
      </c>
      <c r="D63" s="347">
        <v>95</v>
      </c>
      <c r="E63" s="368">
        <v>4.5758301760105121E-3</v>
      </c>
      <c r="F63" s="252">
        <v>34</v>
      </c>
      <c r="G63" s="329">
        <v>5.9957218760966439E-3</v>
      </c>
    </row>
    <row r="64" spans="1:7" x14ac:dyDescent="0.2">
      <c r="A64" s="252"/>
      <c r="B64" s="252"/>
      <c r="C64" s="369" t="s">
        <v>2329</v>
      </c>
      <c r="D64" s="347">
        <v>83</v>
      </c>
      <c r="E64" s="368">
        <v>3.9978305748302363E-3</v>
      </c>
      <c r="F64" s="252"/>
      <c r="G64" s="329"/>
    </row>
    <row r="65" spans="1:7" x14ac:dyDescent="0.2">
      <c r="A65" s="252"/>
      <c r="B65" s="252"/>
      <c r="C65" s="366" t="s">
        <v>2368</v>
      </c>
      <c r="D65" s="347">
        <v>75</v>
      </c>
      <c r="E65" s="368">
        <v>3.6124975073767197E-3</v>
      </c>
      <c r="F65" s="252">
        <v>29</v>
      </c>
      <c r="G65" s="329">
        <v>5.1139980707883143E-3</v>
      </c>
    </row>
    <row r="66" spans="1:7" x14ac:dyDescent="0.2">
      <c r="A66" s="252"/>
      <c r="B66" s="252"/>
      <c r="C66" s="363" t="s">
        <v>2406</v>
      </c>
      <c r="D66" s="347">
        <v>69</v>
      </c>
      <c r="E66" s="368">
        <v>3.3234977067865823E-3</v>
      </c>
      <c r="F66" s="252">
        <v>20</v>
      </c>
      <c r="G66" s="329"/>
    </row>
    <row r="67" spans="1:7" x14ac:dyDescent="0.2">
      <c r="A67" s="252"/>
      <c r="B67" s="252"/>
      <c r="C67" s="363" t="s">
        <v>2559</v>
      </c>
      <c r="D67" s="347">
        <v>47</v>
      </c>
      <c r="E67" s="368">
        <v>2.2638317712894112E-3</v>
      </c>
      <c r="F67" s="252">
        <v>1</v>
      </c>
      <c r="G67" s="329"/>
    </row>
    <row r="68" spans="1:7" x14ac:dyDescent="0.2">
      <c r="A68" s="252"/>
      <c r="B68" s="346"/>
      <c r="C68" s="357" t="s">
        <v>2676</v>
      </c>
      <c r="D68" s="358">
        <v>35</v>
      </c>
      <c r="E68" s="368">
        <v>1.6858321701091359E-3</v>
      </c>
      <c r="F68" s="252">
        <v>8</v>
      </c>
      <c r="G68" s="329"/>
    </row>
    <row r="69" spans="1:7" x14ac:dyDescent="0.2">
      <c r="A69" s="252"/>
      <c r="B69" s="252"/>
      <c r="C69" s="366" t="s">
        <v>2687</v>
      </c>
      <c r="D69" s="347">
        <v>34</v>
      </c>
      <c r="E69" s="368">
        <v>1.6376655366774464E-3</v>
      </c>
      <c r="F69" s="252">
        <v>7</v>
      </c>
      <c r="G69" s="329"/>
    </row>
    <row r="70" spans="1:7" x14ac:dyDescent="0.2">
      <c r="A70" s="252"/>
      <c r="B70" s="252"/>
      <c r="C70" s="365" t="s">
        <v>2741</v>
      </c>
      <c r="D70" s="347">
        <v>29</v>
      </c>
      <c r="E70" s="368">
        <v>1.3968323695189983E-3</v>
      </c>
      <c r="F70" s="252">
        <v>10</v>
      </c>
      <c r="G70" s="329"/>
    </row>
    <row r="71" spans="1:7" x14ac:dyDescent="0.2">
      <c r="A71" s="252"/>
      <c r="B71" s="252"/>
      <c r="C71" s="357" t="s">
        <v>2801</v>
      </c>
      <c r="D71" s="358">
        <v>24</v>
      </c>
      <c r="E71" s="368">
        <v>1.1559992023605504E-3</v>
      </c>
      <c r="F71" s="252"/>
      <c r="G71" s="329"/>
    </row>
    <row r="72" spans="1:7" x14ac:dyDescent="0.2">
      <c r="A72" s="252"/>
      <c r="B72" s="252"/>
      <c r="C72" s="357" t="s">
        <v>2845</v>
      </c>
      <c r="D72" s="358">
        <v>21</v>
      </c>
      <c r="E72" s="368">
        <v>1.0114993020654815E-3</v>
      </c>
      <c r="F72" s="252">
        <v>5</v>
      </c>
      <c r="G72" s="367">
        <v>8.8172380530832995E-4</v>
      </c>
    </row>
    <row r="73" spans="1:7" x14ac:dyDescent="0.2">
      <c r="A73" s="252"/>
      <c r="B73" s="346"/>
      <c r="C73" s="357" t="s">
        <v>2886</v>
      </c>
      <c r="D73" s="358">
        <v>19</v>
      </c>
      <c r="E73" s="368">
        <v>9.1516603520210233E-4</v>
      </c>
      <c r="F73" s="252">
        <v>6</v>
      </c>
      <c r="G73" s="367">
        <v>1.0580685663699959E-3</v>
      </c>
    </row>
    <row r="74" spans="1:7" x14ac:dyDescent="0.2">
      <c r="A74" s="252"/>
      <c r="B74" s="252"/>
      <c r="C74" s="357" t="s">
        <v>2904</v>
      </c>
      <c r="D74" s="358">
        <v>18</v>
      </c>
      <c r="E74" s="368">
        <v>8.6699940177041275E-4</v>
      </c>
      <c r="F74" s="252"/>
      <c r="G74" s="329"/>
    </row>
    <row r="75" spans="1:7" x14ac:dyDescent="0.2">
      <c r="A75" s="620"/>
      <c r="B75" s="620"/>
      <c r="C75" s="621"/>
      <c r="D75" s="764"/>
      <c r="E75" s="809" t="s">
        <v>3916</v>
      </c>
      <c r="F75" s="620"/>
      <c r="G75" s="733"/>
    </row>
    <row r="76" spans="1:7" x14ac:dyDescent="0.2">
      <c r="A76" s="760" t="s">
        <v>0</v>
      </c>
      <c r="B76" s="761"/>
      <c r="C76" s="863" t="s">
        <v>3315</v>
      </c>
      <c r="D76" s="760" t="s">
        <v>222</v>
      </c>
      <c r="E76" s="760" t="s">
        <v>3783</v>
      </c>
      <c r="F76" s="760" t="s">
        <v>222</v>
      </c>
      <c r="G76" s="760" t="s">
        <v>3783</v>
      </c>
    </row>
    <row r="77" spans="1:7" x14ac:dyDescent="0.2">
      <c r="A77" s="762" t="s">
        <v>2</v>
      </c>
      <c r="B77" s="763"/>
      <c r="C77" s="864"/>
      <c r="D77" s="762" t="s">
        <v>225</v>
      </c>
      <c r="E77" s="762" t="s">
        <v>3785</v>
      </c>
      <c r="F77" s="762" t="s">
        <v>600</v>
      </c>
      <c r="G77" s="762" t="s">
        <v>3784</v>
      </c>
    </row>
    <row r="78" spans="1:7" x14ac:dyDescent="0.2">
      <c r="A78" s="252"/>
      <c r="B78" s="252"/>
      <c r="C78" s="357" t="s">
        <v>3007</v>
      </c>
      <c r="D78" s="358">
        <v>12</v>
      </c>
      <c r="E78" s="368">
        <v>5.7799960118027521E-4</v>
      </c>
      <c r="F78" s="252">
        <v>7</v>
      </c>
      <c r="G78" s="367">
        <v>1.234413327431662E-3</v>
      </c>
    </row>
    <row r="79" spans="1:7" x14ac:dyDescent="0.2">
      <c r="A79" s="252"/>
      <c r="B79" s="252"/>
      <c r="C79" s="360" t="s">
        <v>3066</v>
      </c>
      <c r="D79" s="347">
        <v>8</v>
      </c>
      <c r="E79" s="339">
        <v>3.853330674535168E-4</v>
      </c>
      <c r="F79" s="252"/>
      <c r="G79" s="329"/>
    </row>
    <row r="80" spans="1:7" x14ac:dyDescent="0.2">
      <c r="A80" s="278"/>
      <c r="B80" s="278"/>
      <c r="C80" s="285" t="s">
        <v>2566</v>
      </c>
      <c r="D80" s="326">
        <v>475</v>
      </c>
      <c r="E80" s="319">
        <v>2.2879150880052559E-2</v>
      </c>
      <c r="F80" s="278">
        <v>63</v>
      </c>
      <c r="G80" s="45">
        <v>1.1109719946884958E-2</v>
      </c>
    </row>
    <row r="81" spans="1:7" s="2" customFormat="1" ht="9" x14ac:dyDescent="0.15">
      <c r="A81" s="8"/>
      <c r="B81" s="294" t="s">
        <v>3338</v>
      </c>
      <c r="C81" s="298" t="s">
        <v>3339</v>
      </c>
      <c r="D81" s="301">
        <v>13076</v>
      </c>
      <c r="E81" s="322">
        <v>0.6298268987527732</v>
      </c>
      <c r="F81" s="294">
        <v>3144</v>
      </c>
      <c r="G81" s="320">
        <v>0.55442792877787794</v>
      </c>
    </row>
    <row r="82" spans="1:7" s="2" customFormat="1" ht="9" x14ac:dyDescent="0.15">
      <c r="A82" s="191"/>
      <c r="B82" s="299"/>
      <c r="C82" s="296" t="s">
        <v>3340</v>
      </c>
      <c r="D82" s="297"/>
      <c r="E82" s="323"/>
      <c r="F82" s="295"/>
      <c r="G82" s="331"/>
    </row>
    <row r="83" spans="1:7" x14ac:dyDescent="0.2">
      <c r="A83" s="15"/>
      <c r="B83" s="15"/>
      <c r="C83" s="279" t="s">
        <v>1009</v>
      </c>
      <c r="D83" s="267">
        <v>4334</v>
      </c>
      <c r="E83" s="230">
        <v>0.20875418929294273</v>
      </c>
      <c r="F83" s="15">
        <v>1267</v>
      </c>
      <c r="G83" s="70">
        <v>0.22342881226513081</v>
      </c>
    </row>
    <row r="84" spans="1:7" x14ac:dyDescent="0.2">
      <c r="A84" s="10"/>
      <c r="B84" s="10"/>
      <c r="C84" s="225" t="s">
        <v>1020</v>
      </c>
      <c r="D84" s="234">
        <v>3868</v>
      </c>
      <c r="E84" s="231">
        <v>0.18630853811377537</v>
      </c>
      <c r="F84" s="10">
        <v>1051</v>
      </c>
      <c r="G84" s="55">
        <v>0.18533834387581097</v>
      </c>
    </row>
    <row r="85" spans="1:7" x14ac:dyDescent="0.2">
      <c r="A85" s="10"/>
      <c r="B85" s="10"/>
      <c r="C85" s="225" t="s">
        <v>1216</v>
      </c>
      <c r="D85" s="234">
        <v>878</v>
      </c>
      <c r="E85" s="231">
        <v>4.229030415302347E-2</v>
      </c>
      <c r="F85" s="10">
        <v>200</v>
      </c>
      <c r="G85" s="55">
        <v>3.5268952212333199E-2</v>
      </c>
    </row>
    <row r="86" spans="1:7" x14ac:dyDescent="0.2">
      <c r="A86" s="10"/>
      <c r="B86" s="10"/>
      <c r="C86" s="10" t="s">
        <v>1331</v>
      </c>
      <c r="D86" s="233">
        <v>587</v>
      </c>
      <c r="E86" s="231">
        <v>2.8273813824401795E-2</v>
      </c>
      <c r="F86" s="10">
        <v>46</v>
      </c>
      <c r="G86" s="55">
        <v>8.1118590088366353E-3</v>
      </c>
    </row>
    <row r="87" spans="1:7" x14ac:dyDescent="0.2">
      <c r="A87" s="10"/>
      <c r="B87" s="228"/>
      <c r="C87" s="225" t="s">
        <v>1359</v>
      </c>
      <c r="D87" s="234">
        <v>539</v>
      </c>
      <c r="E87" s="231">
        <v>2.5961815419680692E-2</v>
      </c>
      <c r="F87" s="10">
        <v>99</v>
      </c>
      <c r="G87" s="55">
        <v>1.7458131345104932E-2</v>
      </c>
    </row>
    <row r="88" spans="1:7" x14ac:dyDescent="0.2">
      <c r="A88" s="10"/>
      <c r="B88" s="10"/>
      <c r="C88" s="225" t="s">
        <v>1579</v>
      </c>
      <c r="D88" s="234">
        <v>309</v>
      </c>
      <c r="E88" s="231">
        <v>1.4883489730392087E-2</v>
      </c>
      <c r="F88" s="10">
        <v>9</v>
      </c>
      <c r="G88" s="56">
        <v>1.587102849554994E-3</v>
      </c>
    </row>
    <row r="89" spans="1:7" x14ac:dyDescent="0.2">
      <c r="A89" s="10"/>
      <c r="B89" s="10"/>
      <c r="C89" s="225" t="s">
        <v>1728</v>
      </c>
      <c r="D89" s="234">
        <v>228</v>
      </c>
      <c r="E89" s="231">
        <v>1.0981992422425228E-2</v>
      </c>
      <c r="F89" s="10">
        <v>31</v>
      </c>
      <c r="G89" s="55">
        <v>5.4666875929116456E-3</v>
      </c>
    </row>
    <row r="90" spans="1:7" x14ac:dyDescent="0.2">
      <c r="A90" s="10"/>
      <c r="B90" s="10"/>
      <c r="C90" s="225" t="s">
        <v>1769</v>
      </c>
      <c r="D90" s="234">
        <v>214</v>
      </c>
      <c r="E90" s="231">
        <v>1.0307659554381574E-2</v>
      </c>
      <c r="F90" s="10">
        <v>72</v>
      </c>
      <c r="G90" s="55">
        <v>1.2696822796439952E-2</v>
      </c>
    </row>
    <row r="91" spans="1:7" x14ac:dyDescent="0.2">
      <c r="A91" s="10"/>
      <c r="B91" s="10"/>
      <c r="C91" s="226" t="s">
        <v>1840</v>
      </c>
      <c r="D91" s="233">
        <v>188</v>
      </c>
      <c r="E91" s="231">
        <v>9.055327085157645E-3</v>
      </c>
      <c r="F91" s="10">
        <v>16</v>
      </c>
      <c r="G91" s="55">
        <v>2.8215161769866558E-3</v>
      </c>
    </row>
    <row r="92" spans="1:7" x14ac:dyDescent="0.2">
      <c r="A92" s="147"/>
      <c r="B92" s="274"/>
      <c r="C92" s="225" t="s">
        <v>1848</v>
      </c>
      <c r="D92" s="234">
        <v>185</v>
      </c>
      <c r="E92" s="231">
        <v>8.9108271848625763E-3</v>
      </c>
      <c r="F92" s="10">
        <v>50</v>
      </c>
      <c r="G92" s="55">
        <v>8.8172380530832997E-3</v>
      </c>
    </row>
    <row r="93" spans="1:7" x14ac:dyDescent="0.2">
      <c r="A93" s="10"/>
      <c r="B93" s="274"/>
      <c r="C93" s="225" t="s">
        <v>1859</v>
      </c>
      <c r="D93" s="234">
        <v>182</v>
      </c>
      <c r="E93" s="231">
        <v>8.7663272845675076E-3</v>
      </c>
      <c r="F93" s="10">
        <v>38</v>
      </c>
      <c r="G93" s="55">
        <v>6.7011009203433083E-3</v>
      </c>
    </row>
    <row r="94" spans="1:7" x14ac:dyDescent="0.2">
      <c r="A94" s="47"/>
      <c r="B94" s="228"/>
      <c r="C94" s="225" t="s">
        <v>1992</v>
      </c>
      <c r="D94" s="234">
        <v>151</v>
      </c>
      <c r="E94" s="231">
        <v>7.273161648185129E-3</v>
      </c>
      <c r="F94" s="10"/>
      <c r="G94" s="55"/>
    </row>
    <row r="95" spans="1:7" x14ac:dyDescent="0.2">
      <c r="A95" s="47"/>
      <c r="B95" s="10"/>
      <c r="C95" s="225" t="s">
        <v>2018</v>
      </c>
      <c r="D95" s="234">
        <v>143</v>
      </c>
      <c r="E95" s="231">
        <v>6.8878285807316125E-3</v>
      </c>
      <c r="F95" s="10">
        <v>34</v>
      </c>
      <c r="G95" s="55">
        <v>5.9957218760966439E-3</v>
      </c>
    </row>
    <row r="96" spans="1:7" x14ac:dyDescent="0.2">
      <c r="A96" s="10"/>
      <c r="B96" s="10"/>
      <c r="C96" s="225" t="s">
        <v>2041</v>
      </c>
      <c r="D96" s="234">
        <v>137</v>
      </c>
      <c r="E96" s="231">
        <v>6.598828780141475E-3</v>
      </c>
      <c r="F96" s="10">
        <v>21</v>
      </c>
      <c r="G96" s="56">
        <v>3.7032399822949859E-3</v>
      </c>
    </row>
    <row r="97" spans="1:7" x14ac:dyDescent="0.2">
      <c r="A97" s="10"/>
      <c r="B97" s="10"/>
      <c r="C97" s="226" t="s">
        <v>2067</v>
      </c>
      <c r="D97" s="233">
        <v>132</v>
      </c>
      <c r="E97" s="231">
        <v>6.3579956129830272E-3</v>
      </c>
      <c r="F97" s="10">
        <v>26</v>
      </c>
      <c r="G97" s="56">
        <v>4.584963787603316E-3</v>
      </c>
    </row>
    <row r="98" spans="1:7" x14ac:dyDescent="0.2">
      <c r="A98" s="10"/>
      <c r="B98" s="10"/>
      <c r="C98" s="225" t="s">
        <v>2069</v>
      </c>
      <c r="D98" s="234">
        <v>131</v>
      </c>
      <c r="E98" s="231">
        <v>6.3098289795513376E-3</v>
      </c>
      <c r="F98" s="10">
        <v>37</v>
      </c>
      <c r="G98" s="55">
        <v>6.5247561592816422E-3</v>
      </c>
    </row>
    <row r="99" spans="1:7" x14ac:dyDescent="0.2">
      <c r="A99" s="47"/>
      <c r="B99" s="228"/>
      <c r="C99" s="226" t="s">
        <v>2109</v>
      </c>
      <c r="D99" s="233">
        <v>124</v>
      </c>
      <c r="E99" s="231">
        <v>5.9726625455295106E-3</v>
      </c>
      <c r="F99" s="10">
        <v>29</v>
      </c>
      <c r="G99" s="55">
        <v>5.1139980707883143E-3</v>
      </c>
    </row>
    <row r="100" spans="1:7" x14ac:dyDescent="0.2">
      <c r="A100" s="47"/>
      <c r="B100" s="10"/>
      <c r="C100" s="225" t="s">
        <v>2335</v>
      </c>
      <c r="D100" s="234">
        <v>82</v>
      </c>
      <c r="E100" s="321">
        <v>3.9496639413985467E-3</v>
      </c>
      <c r="F100" s="10">
        <v>10</v>
      </c>
      <c r="G100" s="56">
        <v>1.7634476106166599E-3</v>
      </c>
    </row>
    <row r="101" spans="1:7" x14ac:dyDescent="0.2">
      <c r="A101" s="10"/>
      <c r="B101" s="10"/>
      <c r="C101" s="225" t="s">
        <v>2407</v>
      </c>
      <c r="D101" s="234">
        <v>69</v>
      </c>
      <c r="E101" s="321">
        <v>3.3234977067865823E-3</v>
      </c>
      <c r="F101" s="10">
        <v>10</v>
      </c>
      <c r="G101" s="56">
        <v>1.7634476106166599E-3</v>
      </c>
    </row>
    <row r="102" spans="1:7" x14ac:dyDescent="0.2">
      <c r="A102" s="10"/>
      <c r="B102" s="10"/>
      <c r="C102" s="226" t="s">
        <v>2452</v>
      </c>
      <c r="D102" s="233">
        <v>63</v>
      </c>
      <c r="E102" s="321">
        <v>3.0344979061964449E-3</v>
      </c>
      <c r="F102" s="10">
        <v>8</v>
      </c>
      <c r="G102" s="56">
        <v>1.4107580884933279E-3</v>
      </c>
    </row>
    <row r="103" spans="1:7" x14ac:dyDescent="0.2">
      <c r="A103" s="10"/>
      <c r="B103" s="10"/>
      <c r="C103" s="226" t="s">
        <v>2544</v>
      </c>
      <c r="D103" s="233">
        <v>49</v>
      </c>
      <c r="E103" s="321">
        <v>2.3601650381527904E-3</v>
      </c>
      <c r="F103" s="10"/>
      <c r="G103" s="55"/>
    </row>
    <row r="104" spans="1:7" x14ac:dyDescent="0.2">
      <c r="A104" s="47"/>
      <c r="B104" s="228"/>
      <c r="C104" s="226" t="s">
        <v>2629</v>
      </c>
      <c r="D104" s="233">
        <v>39</v>
      </c>
      <c r="E104" s="321">
        <v>1.8784987038358944E-3</v>
      </c>
      <c r="F104" s="10">
        <v>14</v>
      </c>
      <c r="G104" s="56">
        <v>2.4688266548633241E-3</v>
      </c>
    </row>
    <row r="105" spans="1:7" x14ac:dyDescent="0.2">
      <c r="A105" s="47"/>
      <c r="B105" s="10"/>
      <c r="C105" s="226" t="s">
        <v>2677</v>
      </c>
      <c r="D105" s="233">
        <v>35</v>
      </c>
      <c r="E105" s="321">
        <v>1.6858321701091359E-3</v>
      </c>
      <c r="F105" s="10">
        <v>13</v>
      </c>
      <c r="G105" s="56">
        <v>2.292481893801658E-3</v>
      </c>
    </row>
    <row r="106" spans="1:7" x14ac:dyDescent="0.2">
      <c r="A106" s="10"/>
      <c r="B106" s="10"/>
      <c r="C106" s="225" t="s">
        <v>2695</v>
      </c>
      <c r="D106" s="234">
        <v>33</v>
      </c>
      <c r="E106" s="321">
        <v>1.5894989032457568E-3</v>
      </c>
      <c r="F106" s="10"/>
      <c r="G106" s="55"/>
    </row>
    <row r="107" spans="1:7" x14ac:dyDescent="0.2">
      <c r="A107" s="10"/>
      <c r="B107" s="10"/>
      <c r="C107" s="226" t="s">
        <v>2696</v>
      </c>
      <c r="D107" s="233">
        <v>33</v>
      </c>
      <c r="E107" s="321">
        <v>1.5894989032457568E-3</v>
      </c>
      <c r="F107" s="10"/>
      <c r="G107" s="55"/>
    </row>
    <row r="108" spans="1:7" x14ac:dyDescent="0.2">
      <c r="A108" s="10"/>
      <c r="B108" s="10"/>
      <c r="C108" s="251" t="s">
        <v>2757</v>
      </c>
      <c r="D108" s="233">
        <v>28</v>
      </c>
      <c r="E108" s="321">
        <v>1.3486657360873087E-3</v>
      </c>
      <c r="F108" s="10">
        <v>11</v>
      </c>
      <c r="G108" s="56">
        <v>1.939792371678326E-3</v>
      </c>
    </row>
    <row r="109" spans="1:7" x14ac:dyDescent="0.2">
      <c r="A109" s="47"/>
      <c r="B109" s="228"/>
      <c r="C109" s="226" t="s">
        <v>2791</v>
      </c>
      <c r="D109" s="233">
        <v>25</v>
      </c>
      <c r="E109" s="321">
        <v>1.20416583579224E-3</v>
      </c>
      <c r="F109" s="10">
        <v>14</v>
      </c>
      <c r="G109" s="56">
        <v>2.4688266548633241E-3</v>
      </c>
    </row>
    <row r="110" spans="1:7" x14ac:dyDescent="0.2">
      <c r="A110" s="47"/>
      <c r="B110" s="10"/>
      <c r="C110" s="225" t="s">
        <v>2802</v>
      </c>
      <c r="D110" s="234">
        <v>24</v>
      </c>
      <c r="E110" s="321">
        <v>1.1559992023605504E-3</v>
      </c>
      <c r="F110" s="10"/>
      <c r="G110" s="55"/>
    </row>
    <row r="111" spans="1:7" x14ac:dyDescent="0.2">
      <c r="A111" s="10"/>
      <c r="B111" s="10"/>
      <c r="C111" s="225" t="s">
        <v>2830</v>
      </c>
      <c r="D111" s="234">
        <v>22</v>
      </c>
      <c r="E111" s="321">
        <v>1.0596659354971713E-3</v>
      </c>
      <c r="F111" s="10"/>
      <c r="G111" s="55"/>
    </row>
    <row r="112" spans="1:7" x14ac:dyDescent="0.2">
      <c r="A112" s="10"/>
      <c r="B112" s="10"/>
      <c r="C112" s="225" t="s">
        <v>2846</v>
      </c>
      <c r="D112" s="234">
        <v>21</v>
      </c>
      <c r="E112" s="321">
        <v>1.0114993020654815E-3</v>
      </c>
      <c r="F112" s="10">
        <v>4</v>
      </c>
      <c r="G112" s="56">
        <v>7.0537904424666396E-4</v>
      </c>
    </row>
    <row r="113" spans="1:7" x14ac:dyDescent="0.2">
      <c r="A113" s="10"/>
      <c r="B113" s="10"/>
      <c r="C113" s="225" t="s">
        <v>2860</v>
      </c>
      <c r="D113" s="234">
        <v>20</v>
      </c>
      <c r="E113" s="321">
        <v>9.6333266863379201E-4</v>
      </c>
      <c r="F113" s="10">
        <v>5</v>
      </c>
      <c r="G113" s="56">
        <v>8.8172380530832995E-4</v>
      </c>
    </row>
    <row r="114" spans="1:7" x14ac:dyDescent="0.2">
      <c r="A114" s="280"/>
      <c r="B114" s="228"/>
      <c r="C114" s="225" t="s">
        <v>2861</v>
      </c>
      <c r="D114" s="234">
        <v>20</v>
      </c>
      <c r="E114" s="321">
        <v>9.6333266863379201E-4</v>
      </c>
      <c r="F114" s="10"/>
      <c r="G114" s="55"/>
    </row>
    <row r="115" spans="1:7" x14ac:dyDescent="0.2">
      <c r="A115" s="280"/>
      <c r="B115" s="10"/>
      <c r="C115" s="226" t="s">
        <v>2929</v>
      </c>
      <c r="D115" s="233">
        <v>17</v>
      </c>
      <c r="E115" s="321">
        <v>8.1883276833872318E-4</v>
      </c>
      <c r="F115" s="10">
        <v>4</v>
      </c>
      <c r="G115" s="56">
        <v>7.0537904424666396E-4</v>
      </c>
    </row>
    <row r="116" spans="1:7" x14ac:dyDescent="0.2">
      <c r="A116" s="10"/>
      <c r="B116" s="10"/>
      <c r="C116" s="225" t="s">
        <v>2995</v>
      </c>
      <c r="D116" s="234">
        <v>13</v>
      </c>
      <c r="E116" s="321">
        <v>6.2616623461196478E-4</v>
      </c>
      <c r="F116" s="10"/>
      <c r="G116" s="55"/>
    </row>
    <row r="117" spans="1:7" x14ac:dyDescent="0.2">
      <c r="A117" s="10"/>
      <c r="B117" s="10"/>
      <c r="C117" s="226" t="s">
        <v>3040</v>
      </c>
      <c r="D117" s="233">
        <v>10</v>
      </c>
      <c r="E117" s="324">
        <v>4.81666334316896E-4</v>
      </c>
      <c r="F117" s="10">
        <v>7</v>
      </c>
      <c r="G117" s="56">
        <v>1.234413327431662E-3</v>
      </c>
    </row>
    <row r="118" spans="1:7" x14ac:dyDescent="0.2">
      <c r="A118" s="10"/>
      <c r="B118" s="10"/>
      <c r="C118" s="226" t="s">
        <v>3067</v>
      </c>
      <c r="D118" s="233">
        <v>8</v>
      </c>
      <c r="E118" s="324">
        <v>3.853330674535168E-4</v>
      </c>
      <c r="F118" s="10"/>
      <c r="G118" s="55"/>
    </row>
    <row r="119" spans="1:7" x14ac:dyDescent="0.2">
      <c r="A119" s="47"/>
      <c r="B119" s="228"/>
      <c r="C119" s="226" t="s">
        <v>3129</v>
      </c>
      <c r="D119" s="233">
        <v>5</v>
      </c>
      <c r="E119" s="324">
        <v>2.40833167158448E-4</v>
      </c>
      <c r="F119" s="10">
        <v>2</v>
      </c>
      <c r="G119" s="332">
        <v>3.5268952212333198E-4</v>
      </c>
    </row>
    <row r="120" spans="1:7" x14ac:dyDescent="0.2">
      <c r="A120" s="47"/>
      <c r="B120" s="10"/>
      <c r="C120" s="225" t="s">
        <v>3130</v>
      </c>
      <c r="D120" s="234">
        <v>5</v>
      </c>
      <c r="E120" s="324">
        <v>2.40833167158448E-4</v>
      </c>
      <c r="F120" s="10">
        <v>5</v>
      </c>
      <c r="G120" s="56">
        <v>8.8172380530832995E-4</v>
      </c>
    </row>
    <row r="121" spans="1:7" x14ac:dyDescent="0.2">
      <c r="A121" s="10"/>
      <c r="B121" s="10"/>
      <c r="C121" s="226" t="s">
        <v>3199</v>
      </c>
      <c r="D121" s="233">
        <v>2</v>
      </c>
      <c r="E121" s="324">
        <v>9.6333266863379201E-5</v>
      </c>
      <c r="F121" s="10"/>
      <c r="G121" s="55"/>
    </row>
    <row r="122" spans="1:7" x14ac:dyDescent="0.2">
      <c r="A122" s="12"/>
      <c r="B122" s="12"/>
      <c r="C122" s="276" t="s">
        <v>1113</v>
      </c>
      <c r="D122" s="277">
        <v>123</v>
      </c>
      <c r="E122" s="232">
        <v>5.924495912097821E-3</v>
      </c>
      <c r="F122" s="12">
        <v>11</v>
      </c>
      <c r="G122" s="333">
        <v>1.939792371678326E-3</v>
      </c>
    </row>
    <row r="123" spans="1:7" x14ac:dyDescent="0.2">
      <c r="A123" s="354"/>
      <c r="B123" s="301" t="s">
        <v>3647</v>
      </c>
      <c r="C123" s="302" t="s">
        <v>3341</v>
      </c>
      <c r="D123" s="301">
        <v>25667</v>
      </c>
      <c r="E123" s="322">
        <v>1.2362929802911768</v>
      </c>
      <c r="F123" s="294">
        <v>6056</v>
      </c>
      <c r="G123" s="320">
        <v>1.0679438729894493</v>
      </c>
    </row>
    <row r="124" spans="1:7" x14ac:dyDescent="0.2">
      <c r="A124" s="262"/>
      <c r="B124" s="296"/>
      <c r="C124" s="295" t="s">
        <v>3342</v>
      </c>
      <c r="D124" s="304"/>
      <c r="E124" s="323"/>
      <c r="F124" s="305"/>
      <c r="G124" s="331"/>
    </row>
    <row r="125" spans="1:7" x14ac:dyDescent="0.2">
      <c r="A125" s="269"/>
      <c r="B125" s="265"/>
      <c r="C125" s="279" t="s">
        <v>945</v>
      </c>
      <c r="D125" s="267">
        <v>21042</v>
      </c>
      <c r="E125" s="230">
        <v>1.0135223006696126</v>
      </c>
      <c r="F125" s="15">
        <v>4847</v>
      </c>
      <c r="G125" s="70">
        <v>0.85474305686589513</v>
      </c>
    </row>
    <row r="126" spans="1:7" x14ac:dyDescent="0.2">
      <c r="A126" s="251"/>
      <c r="B126" s="10"/>
      <c r="C126" s="226" t="s">
        <v>1030</v>
      </c>
      <c r="D126" s="233">
        <v>3279</v>
      </c>
      <c r="E126" s="231">
        <v>0.1579383910225102</v>
      </c>
      <c r="F126" s="10">
        <v>806</v>
      </c>
      <c r="G126" s="55">
        <v>0.1421338774157028</v>
      </c>
    </row>
    <row r="127" spans="1:7" x14ac:dyDescent="0.2">
      <c r="A127" s="10"/>
      <c r="B127" s="10"/>
      <c r="C127" s="225" t="s">
        <v>1235</v>
      </c>
      <c r="D127" s="234">
        <v>814</v>
      </c>
      <c r="E127" s="231">
        <v>3.920763961339533E-2</v>
      </c>
      <c r="F127" s="10">
        <v>205</v>
      </c>
      <c r="G127" s="55">
        <v>3.6150676017641527E-2</v>
      </c>
    </row>
    <row r="128" spans="1:7" x14ac:dyDescent="0.2">
      <c r="A128" s="10"/>
      <c r="B128" s="10"/>
      <c r="C128" s="225" t="s">
        <v>2213</v>
      </c>
      <c r="D128" s="234">
        <v>106</v>
      </c>
      <c r="E128" s="231">
        <v>5.1056631437590974E-3</v>
      </c>
      <c r="F128" s="10">
        <v>39</v>
      </c>
      <c r="G128" s="55">
        <v>6.8774456814049744E-3</v>
      </c>
    </row>
    <row r="129" spans="1:7" x14ac:dyDescent="0.2">
      <c r="A129" s="10"/>
      <c r="B129" s="10"/>
      <c r="C129" s="226" t="s">
        <v>2536</v>
      </c>
      <c r="D129" s="233">
        <v>50</v>
      </c>
      <c r="E129" s="321">
        <v>2.40833167158448E-3</v>
      </c>
      <c r="F129" s="10">
        <v>7</v>
      </c>
      <c r="G129" s="56">
        <v>1.234413327431662E-3</v>
      </c>
    </row>
    <row r="130" spans="1:7" x14ac:dyDescent="0.2">
      <c r="A130" s="10"/>
      <c r="B130" s="228"/>
      <c r="C130" s="225" t="s">
        <v>3200</v>
      </c>
      <c r="D130" s="234">
        <v>2</v>
      </c>
      <c r="E130" s="324">
        <v>9.6333266863379201E-5</v>
      </c>
      <c r="F130" s="10"/>
      <c r="G130" s="55"/>
    </row>
    <row r="131" spans="1:7" x14ac:dyDescent="0.2">
      <c r="A131" s="10"/>
      <c r="B131" s="10"/>
      <c r="C131" s="226" t="s">
        <v>1113</v>
      </c>
      <c r="D131" s="233">
        <v>365</v>
      </c>
      <c r="E131" s="231">
        <v>1.7580821202566703E-2</v>
      </c>
      <c r="F131" s="10">
        <v>152</v>
      </c>
      <c r="G131" s="55">
        <v>2.6804403681373233E-2</v>
      </c>
    </row>
    <row r="132" spans="1:7" x14ac:dyDescent="0.2">
      <c r="A132" s="12"/>
      <c r="B132" s="373"/>
      <c r="C132" s="284" t="s">
        <v>2566</v>
      </c>
      <c r="D132" s="282">
        <v>9</v>
      </c>
      <c r="E132" s="335">
        <v>4.3349970088520638E-4</v>
      </c>
      <c r="F132" s="12"/>
      <c r="G132" s="57"/>
    </row>
    <row r="133" spans="1:7" x14ac:dyDescent="0.2">
      <c r="A133" s="8"/>
      <c r="B133" s="301" t="s">
        <v>3648</v>
      </c>
      <c r="C133" s="298" t="s">
        <v>3343</v>
      </c>
      <c r="D133" s="301">
        <v>10603</v>
      </c>
      <c r="E133" s="322">
        <v>0.51071081427620479</v>
      </c>
      <c r="F133" s="294">
        <v>2126</v>
      </c>
      <c r="G133" s="320">
        <v>0.37490896201710189</v>
      </c>
    </row>
    <row r="134" spans="1:7" x14ac:dyDescent="0.2">
      <c r="A134" s="278"/>
      <c r="B134" s="305"/>
      <c r="C134" s="306" t="s">
        <v>3344</v>
      </c>
      <c r="D134" s="307"/>
      <c r="E134" s="323"/>
      <c r="F134" s="305"/>
      <c r="G134" s="331"/>
    </row>
    <row r="135" spans="1:7" x14ac:dyDescent="0.2">
      <c r="A135" s="15"/>
      <c r="B135" s="15"/>
      <c r="C135" s="272" t="s">
        <v>992</v>
      </c>
      <c r="D135" s="273">
        <v>5960</v>
      </c>
      <c r="E135" s="230">
        <v>0.28707313525286998</v>
      </c>
      <c r="F135" s="15">
        <v>1357</v>
      </c>
      <c r="G135" s="70">
        <v>0.23929984076068075</v>
      </c>
    </row>
    <row r="136" spans="1:7" x14ac:dyDescent="0.2">
      <c r="A136" s="10"/>
      <c r="B136" s="228"/>
      <c r="C136" s="225" t="s">
        <v>1177</v>
      </c>
      <c r="D136" s="234">
        <v>1004</v>
      </c>
      <c r="E136" s="231">
        <v>4.8359299965416359E-2</v>
      </c>
      <c r="F136" s="10">
        <v>152</v>
      </c>
      <c r="G136" s="55">
        <v>2.6804403681373233E-2</v>
      </c>
    </row>
    <row r="137" spans="1:7" x14ac:dyDescent="0.2">
      <c r="A137" s="10"/>
      <c r="B137" s="228"/>
      <c r="C137" s="225" t="s">
        <v>1207</v>
      </c>
      <c r="D137" s="234">
        <v>902</v>
      </c>
      <c r="E137" s="231">
        <v>4.3446303355384019E-2</v>
      </c>
      <c r="F137" s="10">
        <v>163</v>
      </c>
      <c r="G137" s="55">
        <v>2.8744196053051559E-2</v>
      </c>
    </row>
    <row r="138" spans="1:7" x14ac:dyDescent="0.2">
      <c r="A138" s="10"/>
      <c r="B138" s="10"/>
      <c r="C138" s="10" t="s">
        <v>1494</v>
      </c>
      <c r="D138" s="233">
        <v>375</v>
      </c>
      <c r="E138" s="231">
        <v>1.8062487536883599E-2</v>
      </c>
      <c r="F138" s="10">
        <v>120</v>
      </c>
      <c r="G138" s="55">
        <v>2.1161371327399921E-2</v>
      </c>
    </row>
    <row r="139" spans="1:7" x14ac:dyDescent="0.2">
      <c r="A139" s="10"/>
      <c r="B139" s="10"/>
      <c r="C139" s="226" t="s">
        <v>1584</v>
      </c>
      <c r="D139" s="233">
        <v>307</v>
      </c>
      <c r="E139" s="231">
        <v>1.4787156463528708E-2</v>
      </c>
      <c r="F139" s="10">
        <v>66</v>
      </c>
      <c r="G139" s="55">
        <v>1.1638754230069956E-2</v>
      </c>
    </row>
    <row r="140" spans="1:7" x14ac:dyDescent="0.2">
      <c r="A140" s="10"/>
      <c r="B140" s="10"/>
      <c r="C140" s="226" t="s">
        <v>1686</v>
      </c>
      <c r="D140" s="233">
        <v>248</v>
      </c>
      <c r="E140" s="231">
        <v>1.1945325091059021E-2</v>
      </c>
      <c r="F140" s="10">
        <v>69</v>
      </c>
      <c r="G140" s="55">
        <v>1.2167788513254955E-2</v>
      </c>
    </row>
    <row r="141" spans="1:7" x14ac:dyDescent="0.2">
      <c r="A141" s="10"/>
      <c r="B141" s="10"/>
      <c r="C141" s="226" t="s">
        <v>2027</v>
      </c>
      <c r="D141" s="233">
        <v>141</v>
      </c>
      <c r="E141" s="231">
        <v>6.7914953138682333E-3</v>
      </c>
      <c r="F141" s="10"/>
      <c r="G141" s="55"/>
    </row>
    <row r="142" spans="1:7" x14ac:dyDescent="0.2">
      <c r="A142" s="10"/>
      <c r="B142" s="228"/>
      <c r="C142" s="226" t="s">
        <v>2082</v>
      </c>
      <c r="D142" s="233">
        <v>129</v>
      </c>
      <c r="E142" s="231">
        <v>6.2134957126879584E-3</v>
      </c>
      <c r="F142" s="10">
        <v>45</v>
      </c>
      <c r="G142" s="55">
        <v>7.9355142477749701E-3</v>
      </c>
    </row>
    <row r="143" spans="1:7" x14ac:dyDescent="0.2">
      <c r="A143" s="29"/>
      <c r="B143" s="10"/>
      <c r="C143" s="225" t="s">
        <v>2174</v>
      </c>
      <c r="D143" s="234">
        <v>112</v>
      </c>
      <c r="E143" s="231">
        <v>5.3946629443492348E-3</v>
      </c>
      <c r="F143" s="10">
        <v>57</v>
      </c>
      <c r="G143" s="55">
        <v>1.0051651380514962E-2</v>
      </c>
    </row>
    <row r="144" spans="1:7" x14ac:dyDescent="0.2">
      <c r="A144" s="10"/>
      <c r="B144" s="10"/>
      <c r="C144" s="226" t="s">
        <v>2186</v>
      </c>
      <c r="D144" s="233">
        <v>110</v>
      </c>
      <c r="E144" s="231">
        <v>5.2983296774858557E-3</v>
      </c>
      <c r="F144" s="10">
        <v>42</v>
      </c>
      <c r="G144" s="55">
        <v>7.4064799645899718E-3</v>
      </c>
    </row>
    <row r="145" spans="1:7" x14ac:dyDescent="0.2">
      <c r="A145" s="10"/>
      <c r="B145" s="10"/>
      <c r="C145" s="225" t="s">
        <v>2214</v>
      </c>
      <c r="D145" s="234">
        <v>106</v>
      </c>
      <c r="E145" s="231">
        <v>5.1056631437590974E-3</v>
      </c>
      <c r="F145" s="10">
        <v>21</v>
      </c>
      <c r="G145" s="56">
        <v>3.7032399822949859E-3</v>
      </c>
    </row>
    <row r="146" spans="1:7" x14ac:dyDescent="0.2">
      <c r="A146" s="25"/>
      <c r="B146" s="25"/>
      <c r="C146" s="748" t="s">
        <v>2616</v>
      </c>
      <c r="D146" s="765">
        <v>40</v>
      </c>
      <c r="E146" s="766">
        <v>1.926665337267584E-3</v>
      </c>
      <c r="F146" s="25"/>
      <c r="G146" s="729"/>
    </row>
    <row r="147" spans="1:7" x14ac:dyDescent="0.2">
      <c r="A147" s="10"/>
      <c r="B147" s="10"/>
      <c r="C147" s="225" t="s">
        <v>2715</v>
      </c>
      <c r="D147" s="234">
        <v>31</v>
      </c>
      <c r="E147" s="321">
        <v>1.4931656363823776E-3</v>
      </c>
      <c r="F147" s="10">
        <v>5</v>
      </c>
      <c r="G147" s="56">
        <v>8.8172380530832995E-4</v>
      </c>
    </row>
    <row r="148" spans="1:7" x14ac:dyDescent="0.2">
      <c r="A148" s="251"/>
      <c r="B148" s="228"/>
      <c r="C148" s="10" t="s">
        <v>2768</v>
      </c>
      <c r="D148" s="233">
        <v>27</v>
      </c>
      <c r="E148" s="321">
        <v>1.3004991026556191E-3</v>
      </c>
      <c r="F148" s="10"/>
      <c r="G148" s="55"/>
    </row>
    <row r="149" spans="1:7" x14ac:dyDescent="0.2">
      <c r="A149" s="251"/>
      <c r="B149" s="10"/>
      <c r="C149" s="10" t="s">
        <v>2996</v>
      </c>
      <c r="D149" s="9">
        <v>13</v>
      </c>
      <c r="E149" s="321">
        <v>6.2616623461196478E-4</v>
      </c>
      <c r="F149" s="10"/>
      <c r="G149" s="55"/>
    </row>
    <row r="150" spans="1:7" x14ac:dyDescent="0.2">
      <c r="A150" s="620"/>
      <c r="B150" s="620"/>
      <c r="C150" s="682"/>
      <c r="D150" s="767"/>
      <c r="E150" s="809" t="s">
        <v>3917</v>
      </c>
      <c r="F150" s="620"/>
      <c r="G150" s="731"/>
    </row>
    <row r="151" spans="1:7" x14ac:dyDescent="0.2">
      <c r="A151" s="760" t="s">
        <v>0</v>
      </c>
      <c r="B151" s="761"/>
      <c r="C151" s="863" t="s">
        <v>3315</v>
      </c>
      <c r="D151" s="760" t="s">
        <v>222</v>
      </c>
      <c r="E151" s="760" t="s">
        <v>3783</v>
      </c>
      <c r="F151" s="760" t="s">
        <v>222</v>
      </c>
      <c r="G151" s="760" t="s">
        <v>3783</v>
      </c>
    </row>
    <row r="152" spans="1:7" x14ac:dyDescent="0.2">
      <c r="A152" s="762" t="s">
        <v>2</v>
      </c>
      <c r="B152" s="763"/>
      <c r="C152" s="864"/>
      <c r="D152" s="762" t="s">
        <v>225</v>
      </c>
      <c r="E152" s="762" t="s">
        <v>3785</v>
      </c>
      <c r="F152" s="762" t="s">
        <v>600</v>
      </c>
      <c r="G152" s="762" t="s">
        <v>3784</v>
      </c>
    </row>
    <row r="153" spans="1:7" x14ac:dyDescent="0.2">
      <c r="A153" s="10"/>
      <c r="B153" s="10"/>
      <c r="C153" s="225" t="s">
        <v>3041</v>
      </c>
      <c r="D153" s="234">
        <v>10</v>
      </c>
      <c r="E153" s="324">
        <v>4.81666334316896E-4</v>
      </c>
      <c r="F153" s="10">
        <v>2</v>
      </c>
      <c r="G153" s="332">
        <v>3.5268952212333198E-4</v>
      </c>
    </row>
    <row r="154" spans="1:7" x14ac:dyDescent="0.2">
      <c r="A154" s="10"/>
      <c r="B154" s="10"/>
      <c r="C154" s="225" t="s">
        <v>3082</v>
      </c>
      <c r="D154" s="234">
        <v>7</v>
      </c>
      <c r="E154" s="324">
        <v>3.3716643402182718E-4</v>
      </c>
      <c r="F154" s="10"/>
      <c r="G154" s="55"/>
    </row>
    <row r="155" spans="1:7" x14ac:dyDescent="0.2">
      <c r="A155" s="10"/>
      <c r="B155" s="10"/>
      <c r="C155" s="225" t="s">
        <v>3107</v>
      </c>
      <c r="D155" s="234">
        <v>6</v>
      </c>
      <c r="E155" s="324">
        <v>2.889998005901376E-4</v>
      </c>
      <c r="F155" s="10"/>
      <c r="G155" s="55"/>
    </row>
    <row r="156" spans="1:7" x14ac:dyDescent="0.2">
      <c r="A156" s="283"/>
      <c r="B156" s="274"/>
      <c r="C156" s="225" t="s">
        <v>3108</v>
      </c>
      <c r="D156" s="234">
        <v>6</v>
      </c>
      <c r="E156" s="324">
        <v>2.889998005901376E-4</v>
      </c>
      <c r="F156" s="10"/>
      <c r="G156" s="55"/>
    </row>
    <row r="157" spans="1:7" x14ac:dyDescent="0.2">
      <c r="A157" s="10"/>
      <c r="B157" s="274"/>
      <c r="C157" s="226" t="s">
        <v>3249</v>
      </c>
      <c r="D157" s="9">
        <v>1</v>
      </c>
      <c r="E157" s="325">
        <v>4.81666334316896E-5</v>
      </c>
      <c r="F157" s="10"/>
      <c r="G157" s="55"/>
    </row>
    <row r="158" spans="1:7" x14ac:dyDescent="0.2">
      <c r="A158" s="284"/>
      <c r="B158" s="266"/>
      <c r="C158" s="156" t="s">
        <v>1113</v>
      </c>
      <c r="D158" s="282">
        <v>1068</v>
      </c>
      <c r="E158" s="232">
        <v>5.1441964505044492E-2</v>
      </c>
      <c r="F158" s="12">
        <v>27</v>
      </c>
      <c r="G158" s="333">
        <v>4.7613085486649821E-3</v>
      </c>
    </row>
    <row r="159" spans="1:7" x14ac:dyDescent="0.2">
      <c r="A159" s="375"/>
      <c r="B159" s="294" t="s">
        <v>3649</v>
      </c>
      <c r="C159" s="293" t="s">
        <v>3345</v>
      </c>
      <c r="D159" s="301">
        <v>94286</v>
      </c>
      <c r="E159" s="322">
        <v>4.5414391997402852</v>
      </c>
      <c r="F159" s="294">
        <v>16871</v>
      </c>
      <c r="G159" s="320">
        <v>2.9751124638713673</v>
      </c>
    </row>
    <row r="160" spans="1:7" x14ac:dyDescent="0.2">
      <c r="A160" s="278"/>
      <c r="B160" s="305"/>
      <c r="C160" s="309" t="s">
        <v>3346</v>
      </c>
      <c r="D160" s="307"/>
      <c r="E160" s="323"/>
      <c r="F160" s="305"/>
      <c r="G160" s="331"/>
    </row>
    <row r="161" spans="1:7" x14ac:dyDescent="0.2">
      <c r="A161" s="15"/>
      <c r="B161" s="265"/>
      <c r="C161" s="15" t="s">
        <v>948</v>
      </c>
      <c r="D161" s="267">
        <v>19371</v>
      </c>
      <c r="E161" s="230">
        <v>0.9330358562052592</v>
      </c>
      <c r="F161" s="15">
        <v>3354</v>
      </c>
      <c r="G161" s="70">
        <v>0.59146032860082776</v>
      </c>
    </row>
    <row r="162" spans="1:7" x14ac:dyDescent="0.2">
      <c r="A162" s="10"/>
      <c r="B162" s="10"/>
      <c r="C162" s="225" t="s">
        <v>957</v>
      </c>
      <c r="D162" s="234">
        <v>14327</v>
      </c>
      <c r="E162" s="231">
        <v>0.69008335717581692</v>
      </c>
      <c r="F162" s="10">
        <v>2459</v>
      </c>
      <c r="G162" s="55">
        <v>0.4336317674506367</v>
      </c>
    </row>
    <row r="163" spans="1:7" x14ac:dyDescent="0.2">
      <c r="A163" s="10"/>
      <c r="B163" s="10"/>
      <c r="C163" s="225" t="s">
        <v>958</v>
      </c>
      <c r="D163" s="234">
        <v>13573</v>
      </c>
      <c r="E163" s="231">
        <v>0.65376571556832297</v>
      </c>
      <c r="F163" s="10">
        <v>2349</v>
      </c>
      <c r="G163" s="55">
        <v>0.41423384373385341</v>
      </c>
    </row>
    <row r="164" spans="1:7" x14ac:dyDescent="0.2">
      <c r="A164" s="10"/>
      <c r="B164" s="10"/>
      <c r="C164" s="226" t="s">
        <v>969</v>
      </c>
      <c r="D164" s="233">
        <v>10552</v>
      </c>
      <c r="E164" s="231">
        <v>0.50825431597118864</v>
      </c>
      <c r="F164" s="10">
        <v>1727</v>
      </c>
      <c r="G164" s="55">
        <v>0.3045474023534972</v>
      </c>
    </row>
    <row r="165" spans="1:7" x14ac:dyDescent="0.2">
      <c r="A165" s="10"/>
      <c r="B165" s="10"/>
      <c r="C165" s="225" t="s">
        <v>978</v>
      </c>
      <c r="D165" s="234">
        <v>7864</v>
      </c>
      <c r="E165" s="231">
        <v>0.37878240530680701</v>
      </c>
      <c r="F165" s="10">
        <v>1450</v>
      </c>
      <c r="G165" s="55">
        <v>0.25569990353941568</v>
      </c>
    </row>
    <row r="166" spans="1:7" x14ac:dyDescent="0.2">
      <c r="A166" s="147"/>
      <c r="B166" s="274"/>
      <c r="C166" s="10" t="s">
        <v>993</v>
      </c>
      <c r="D166" s="233">
        <v>5934</v>
      </c>
      <c r="E166" s="231">
        <v>0.28582080278364608</v>
      </c>
      <c r="F166" s="10">
        <v>816</v>
      </c>
      <c r="G166" s="55">
        <v>0.14389732502631947</v>
      </c>
    </row>
    <row r="167" spans="1:7" x14ac:dyDescent="0.2">
      <c r="A167" s="10"/>
      <c r="B167" s="274"/>
      <c r="C167" s="226" t="s">
        <v>1005</v>
      </c>
      <c r="D167" s="233">
        <v>4869</v>
      </c>
      <c r="E167" s="231">
        <v>0.23452333817889665</v>
      </c>
      <c r="F167" s="10">
        <v>1118</v>
      </c>
      <c r="G167" s="55">
        <v>0.19715344286694259</v>
      </c>
    </row>
    <row r="168" spans="1:7" x14ac:dyDescent="0.2">
      <c r="A168" s="10"/>
      <c r="B168" s="228"/>
      <c r="C168" s="225" t="s">
        <v>1067</v>
      </c>
      <c r="D168" s="234">
        <v>2233</v>
      </c>
      <c r="E168" s="231">
        <v>0.10755609245296287</v>
      </c>
      <c r="F168" s="10">
        <v>429</v>
      </c>
      <c r="G168" s="55">
        <v>7.5651902495454712E-2</v>
      </c>
    </row>
    <row r="169" spans="1:7" x14ac:dyDescent="0.2">
      <c r="A169" s="10"/>
      <c r="B169" s="10"/>
      <c r="C169" s="225" t="s">
        <v>1069</v>
      </c>
      <c r="D169" s="234">
        <v>2196</v>
      </c>
      <c r="E169" s="231">
        <v>0.10577392701599037</v>
      </c>
      <c r="F169" s="10">
        <v>773</v>
      </c>
      <c r="G169" s="55">
        <v>0.13631450030066783</v>
      </c>
    </row>
    <row r="170" spans="1:7" x14ac:dyDescent="0.2">
      <c r="A170" s="10"/>
      <c r="B170" s="10"/>
      <c r="C170" s="225" t="s">
        <v>1168</v>
      </c>
      <c r="D170" s="234">
        <v>1045</v>
      </c>
      <c r="E170" s="231">
        <v>5.0334131936115634E-2</v>
      </c>
      <c r="F170" s="10">
        <v>265</v>
      </c>
      <c r="G170" s="55">
        <v>4.6731361681341489E-2</v>
      </c>
    </row>
    <row r="171" spans="1:7" x14ac:dyDescent="0.2">
      <c r="A171" s="10"/>
      <c r="B171" s="10"/>
      <c r="C171" s="225" t="s">
        <v>1178</v>
      </c>
      <c r="D171" s="234">
        <v>1002</v>
      </c>
      <c r="E171" s="231">
        <v>4.8262966698552977E-2</v>
      </c>
      <c r="F171" s="10">
        <v>234</v>
      </c>
      <c r="G171" s="55">
        <v>4.1264674088429841E-2</v>
      </c>
    </row>
    <row r="172" spans="1:7" x14ac:dyDescent="0.2">
      <c r="A172" s="10"/>
      <c r="B172" s="10"/>
      <c r="C172" s="10" t="s">
        <v>1224</v>
      </c>
      <c r="D172" s="233">
        <v>847</v>
      </c>
      <c r="E172" s="231">
        <v>4.0797138516641088E-2</v>
      </c>
      <c r="F172" s="10">
        <v>69</v>
      </c>
      <c r="G172" s="55">
        <v>1.2167788513254955E-2</v>
      </c>
    </row>
    <row r="173" spans="1:7" x14ac:dyDescent="0.2">
      <c r="A173" s="10"/>
      <c r="B173" s="228"/>
      <c r="C173" s="226" t="s">
        <v>1244</v>
      </c>
      <c r="D173" s="233">
        <v>778</v>
      </c>
      <c r="E173" s="231">
        <v>3.7473640809854505E-2</v>
      </c>
      <c r="F173" s="10">
        <v>206</v>
      </c>
      <c r="G173" s="55">
        <v>3.6327020778703194E-2</v>
      </c>
    </row>
    <row r="174" spans="1:7" x14ac:dyDescent="0.2">
      <c r="A174" s="10"/>
      <c r="B174" s="10"/>
      <c r="C174" s="226" t="s">
        <v>1260</v>
      </c>
      <c r="D174" s="233">
        <v>730</v>
      </c>
      <c r="E174" s="231">
        <v>3.5161642405133406E-2</v>
      </c>
      <c r="F174" s="10">
        <v>70</v>
      </c>
      <c r="G174" s="55">
        <v>1.234413327431662E-2</v>
      </c>
    </row>
    <row r="175" spans="1:7" x14ac:dyDescent="0.2">
      <c r="A175" s="10"/>
      <c r="B175" s="10"/>
      <c r="C175" s="226" t="s">
        <v>1265</v>
      </c>
      <c r="D175" s="233">
        <v>719</v>
      </c>
      <c r="E175" s="231">
        <v>3.4631809437384822E-2</v>
      </c>
      <c r="F175" s="10">
        <v>112</v>
      </c>
      <c r="G175" s="55">
        <v>1.9750613238906593E-2</v>
      </c>
    </row>
    <row r="176" spans="1:7" x14ac:dyDescent="0.2">
      <c r="A176" s="10"/>
      <c r="B176" s="10"/>
      <c r="C176" s="228" t="s">
        <v>1297</v>
      </c>
      <c r="D176" s="233">
        <v>648</v>
      </c>
      <c r="E176" s="231">
        <v>3.1211978463734861E-2</v>
      </c>
      <c r="F176" s="10">
        <v>113</v>
      </c>
      <c r="G176" s="55">
        <v>1.992695799996826E-2</v>
      </c>
    </row>
    <row r="177" spans="1:7" x14ac:dyDescent="0.2">
      <c r="A177" s="10"/>
      <c r="B177" s="10"/>
      <c r="C177" s="226" t="s">
        <v>1324</v>
      </c>
      <c r="D177" s="233">
        <v>597</v>
      </c>
      <c r="E177" s="231">
        <v>2.8755480158718691E-2</v>
      </c>
      <c r="F177" s="10">
        <v>69</v>
      </c>
      <c r="G177" s="55">
        <v>1.2167788513254955E-2</v>
      </c>
    </row>
    <row r="178" spans="1:7" x14ac:dyDescent="0.2">
      <c r="A178" s="10"/>
      <c r="B178" s="228"/>
      <c r="C178" s="225" t="s">
        <v>1341</v>
      </c>
      <c r="D178" s="234">
        <v>573</v>
      </c>
      <c r="E178" s="231">
        <v>2.7599480956358141E-2</v>
      </c>
      <c r="F178" s="10">
        <v>82</v>
      </c>
      <c r="G178" s="55">
        <v>1.4460270407056611E-2</v>
      </c>
    </row>
    <row r="179" spans="1:7" x14ac:dyDescent="0.2">
      <c r="A179" s="10"/>
      <c r="B179" s="10"/>
      <c r="C179" s="225" t="s">
        <v>1348</v>
      </c>
      <c r="D179" s="234">
        <v>559</v>
      </c>
      <c r="E179" s="231">
        <v>2.6925148088314487E-2</v>
      </c>
      <c r="F179" s="10">
        <v>115</v>
      </c>
      <c r="G179" s="55">
        <v>2.027964752209159E-2</v>
      </c>
    </row>
    <row r="180" spans="1:7" x14ac:dyDescent="0.2">
      <c r="A180" s="10"/>
      <c r="B180" s="10"/>
      <c r="C180" s="225" t="s">
        <v>1416</v>
      </c>
      <c r="D180" s="234">
        <v>460</v>
      </c>
      <c r="E180" s="231">
        <v>2.2156651378577214E-2</v>
      </c>
      <c r="F180" s="10">
        <v>75</v>
      </c>
      <c r="G180" s="55">
        <v>1.322585707962495E-2</v>
      </c>
    </row>
    <row r="181" spans="1:7" x14ac:dyDescent="0.2">
      <c r="A181" s="10"/>
      <c r="B181" s="10"/>
      <c r="C181" s="226" t="s">
        <v>1422</v>
      </c>
      <c r="D181" s="233">
        <v>451</v>
      </c>
      <c r="E181" s="231">
        <v>2.172315167769201E-2</v>
      </c>
      <c r="F181" s="10">
        <v>99</v>
      </c>
      <c r="G181" s="55">
        <v>1.7458131345104932E-2</v>
      </c>
    </row>
    <row r="182" spans="1:7" x14ac:dyDescent="0.2">
      <c r="A182" s="10"/>
      <c r="B182" s="10"/>
      <c r="C182" s="226" t="s">
        <v>1428</v>
      </c>
      <c r="D182" s="233">
        <v>446</v>
      </c>
      <c r="E182" s="231">
        <v>2.148231851053356E-2</v>
      </c>
      <c r="F182" s="10">
        <v>93</v>
      </c>
      <c r="G182" s="55">
        <v>1.6400062778734938E-2</v>
      </c>
    </row>
    <row r="183" spans="1:7" x14ac:dyDescent="0.2">
      <c r="A183" s="251"/>
      <c r="B183" s="228"/>
      <c r="C183" s="225" t="s">
        <v>1440</v>
      </c>
      <c r="D183" s="234">
        <v>426</v>
      </c>
      <c r="E183" s="231">
        <v>2.0518985841899769E-2</v>
      </c>
      <c r="F183" s="10">
        <v>58</v>
      </c>
      <c r="G183" s="55">
        <v>1.0227996141576629E-2</v>
      </c>
    </row>
    <row r="184" spans="1:7" x14ac:dyDescent="0.2">
      <c r="A184" s="251"/>
      <c r="B184" s="10"/>
      <c r="C184" s="10" t="s">
        <v>1602</v>
      </c>
      <c r="D184" s="233">
        <v>287</v>
      </c>
      <c r="E184" s="231">
        <v>1.3823823794894914E-2</v>
      </c>
      <c r="F184" s="10">
        <v>40</v>
      </c>
      <c r="G184" s="55">
        <v>7.0537904424666396E-3</v>
      </c>
    </row>
    <row r="185" spans="1:7" x14ac:dyDescent="0.2">
      <c r="A185" s="10"/>
      <c r="B185" s="10"/>
      <c r="C185" s="225" t="s">
        <v>1629</v>
      </c>
      <c r="D185" s="234">
        <v>274</v>
      </c>
      <c r="E185" s="231">
        <v>1.319765756028295E-2</v>
      </c>
      <c r="F185" s="10">
        <v>45</v>
      </c>
      <c r="G185" s="55">
        <v>7.9355142477749701E-3</v>
      </c>
    </row>
    <row r="186" spans="1:7" x14ac:dyDescent="0.2">
      <c r="A186" s="10"/>
      <c r="B186" s="10"/>
      <c r="C186" s="226" t="s">
        <v>1643</v>
      </c>
      <c r="D186" s="233">
        <v>270</v>
      </c>
      <c r="E186" s="231">
        <v>1.3004991026556192E-2</v>
      </c>
      <c r="F186" s="10">
        <v>23</v>
      </c>
      <c r="G186" s="55">
        <v>4.0559295044183177E-3</v>
      </c>
    </row>
    <row r="187" spans="1:7" x14ac:dyDescent="0.2">
      <c r="A187" s="10"/>
      <c r="B187" s="10"/>
      <c r="C187" s="225" t="s">
        <v>1705</v>
      </c>
      <c r="D187" s="234">
        <v>238</v>
      </c>
      <c r="E187" s="231">
        <v>1.1463658756742124E-2</v>
      </c>
      <c r="F187" s="10">
        <v>59</v>
      </c>
      <c r="G187" s="55">
        <v>1.0404340902638294E-2</v>
      </c>
    </row>
    <row r="188" spans="1:7" x14ac:dyDescent="0.2">
      <c r="A188" s="251"/>
      <c r="B188" s="228"/>
      <c r="C188" s="225" t="s">
        <v>1710</v>
      </c>
      <c r="D188" s="234">
        <v>236</v>
      </c>
      <c r="E188" s="231">
        <v>1.1367325489878745E-2</v>
      </c>
      <c r="F188" s="10">
        <v>76</v>
      </c>
      <c r="G188" s="55">
        <v>1.3402201840686617E-2</v>
      </c>
    </row>
    <row r="189" spans="1:7" x14ac:dyDescent="0.2">
      <c r="A189" s="251"/>
      <c r="B189" s="10"/>
      <c r="C189" s="225" t="s">
        <v>1719</v>
      </c>
      <c r="D189" s="234">
        <v>232</v>
      </c>
      <c r="E189" s="231">
        <v>1.1174658956151986E-2</v>
      </c>
      <c r="F189" s="10">
        <v>117</v>
      </c>
      <c r="G189" s="55">
        <v>2.0632337044214921E-2</v>
      </c>
    </row>
    <row r="190" spans="1:7" x14ac:dyDescent="0.2">
      <c r="A190" s="10"/>
      <c r="B190" s="10"/>
      <c r="C190" s="225" t="s">
        <v>1761</v>
      </c>
      <c r="D190" s="234">
        <v>216</v>
      </c>
      <c r="E190" s="231">
        <v>1.0403992821244953E-2</v>
      </c>
      <c r="F190" s="10">
        <v>25</v>
      </c>
      <c r="G190" s="55">
        <v>4.4086190265416499E-3</v>
      </c>
    </row>
    <row r="191" spans="1:7" x14ac:dyDescent="0.2">
      <c r="A191" s="10"/>
      <c r="B191" s="10"/>
      <c r="C191" s="226" t="s">
        <v>1802</v>
      </c>
      <c r="D191" s="233">
        <v>201</v>
      </c>
      <c r="E191" s="231">
        <v>9.6814933197696094E-3</v>
      </c>
      <c r="F191" s="10">
        <v>31</v>
      </c>
      <c r="G191" s="55">
        <v>5.4666875929116456E-3</v>
      </c>
    </row>
    <row r="192" spans="1:7" x14ac:dyDescent="0.2">
      <c r="A192" s="10"/>
      <c r="B192" s="10"/>
      <c r="C192" s="225" t="s">
        <v>1841</v>
      </c>
      <c r="D192" s="234">
        <v>188</v>
      </c>
      <c r="E192" s="231">
        <v>9.055327085157645E-3</v>
      </c>
      <c r="F192" s="10">
        <v>36</v>
      </c>
      <c r="G192" s="55">
        <v>6.3484113982199761E-3</v>
      </c>
    </row>
    <row r="193" spans="1:7" x14ac:dyDescent="0.2">
      <c r="A193" s="10"/>
      <c r="B193" s="228"/>
      <c r="C193" s="226" t="s">
        <v>1874</v>
      </c>
      <c r="D193" s="233">
        <v>178</v>
      </c>
      <c r="E193" s="231">
        <v>8.5736607508407493E-3</v>
      </c>
      <c r="F193" s="10"/>
      <c r="G193" s="55"/>
    </row>
    <row r="194" spans="1:7" x14ac:dyDescent="0.2">
      <c r="A194" s="10"/>
      <c r="B194" s="10"/>
      <c r="C194" s="225" t="s">
        <v>1910</v>
      </c>
      <c r="D194" s="234">
        <v>167</v>
      </c>
      <c r="E194" s="231">
        <v>8.0438277830921622E-3</v>
      </c>
      <c r="F194" s="10">
        <v>39</v>
      </c>
      <c r="G194" s="55">
        <v>6.8774456814049744E-3</v>
      </c>
    </row>
    <row r="195" spans="1:7" x14ac:dyDescent="0.2">
      <c r="A195" s="10"/>
      <c r="B195" s="10"/>
      <c r="C195" s="225" t="s">
        <v>1917</v>
      </c>
      <c r="D195" s="234">
        <v>166</v>
      </c>
      <c r="E195" s="231">
        <v>7.9956611496604726E-3</v>
      </c>
      <c r="F195" s="10"/>
      <c r="G195" s="55"/>
    </row>
    <row r="196" spans="1:7" x14ac:dyDescent="0.2">
      <c r="A196" s="10"/>
      <c r="B196" s="10"/>
      <c r="C196" s="225" t="s">
        <v>1957</v>
      </c>
      <c r="D196" s="234">
        <v>158</v>
      </c>
      <c r="E196" s="231">
        <v>7.6103280822069569E-3</v>
      </c>
      <c r="F196" s="10">
        <v>22</v>
      </c>
      <c r="G196" s="56">
        <v>3.879584743356652E-3</v>
      </c>
    </row>
    <row r="197" spans="1:7" x14ac:dyDescent="0.2">
      <c r="A197" s="10"/>
      <c r="B197" s="10"/>
      <c r="C197" s="228" t="s">
        <v>2008</v>
      </c>
      <c r="D197" s="233">
        <v>146</v>
      </c>
      <c r="E197" s="231">
        <v>7.0323284810266812E-3</v>
      </c>
      <c r="F197" s="10">
        <v>46</v>
      </c>
      <c r="G197" s="55">
        <v>8.1118590088366353E-3</v>
      </c>
    </row>
    <row r="198" spans="1:7" x14ac:dyDescent="0.2">
      <c r="A198" s="251"/>
      <c r="B198" s="228"/>
      <c r="C198" s="10" t="s">
        <v>2037</v>
      </c>
      <c r="D198" s="233">
        <v>138</v>
      </c>
      <c r="E198" s="231">
        <v>6.6469954135731646E-3</v>
      </c>
      <c r="F198" s="10"/>
      <c r="G198" s="55"/>
    </row>
    <row r="199" spans="1:7" x14ac:dyDescent="0.2">
      <c r="A199" s="10"/>
      <c r="B199" s="10"/>
      <c r="C199" s="226" t="s">
        <v>2195</v>
      </c>
      <c r="D199" s="233">
        <v>109</v>
      </c>
      <c r="E199" s="231">
        <v>5.2501630440541661E-3</v>
      </c>
      <c r="F199" s="10"/>
      <c r="G199" s="55"/>
    </row>
    <row r="200" spans="1:7" x14ac:dyDescent="0.2">
      <c r="A200" s="10"/>
      <c r="B200" s="10"/>
      <c r="C200" s="226" t="s">
        <v>2252</v>
      </c>
      <c r="D200" s="233">
        <v>97</v>
      </c>
      <c r="E200" s="321">
        <v>4.6721634428738912E-3</v>
      </c>
      <c r="F200" s="10">
        <v>26</v>
      </c>
      <c r="G200" s="56">
        <v>4.584963787603316E-3</v>
      </c>
    </row>
    <row r="201" spans="1:7" x14ac:dyDescent="0.2">
      <c r="A201" s="10"/>
      <c r="B201" s="10"/>
      <c r="C201" s="225" t="s">
        <v>2291</v>
      </c>
      <c r="D201" s="234">
        <v>90</v>
      </c>
      <c r="E201" s="321">
        <v>4.3349970088520642E-3</v>
      </c>
      <c r="F201" s="10">
        <v>72</v>
      </c>
      <c r="G201" s="55">
        <v>1.2696822796439952E-2</v>
      </c>
    </row>
    <row r="202" spans="1:7" x14ac:dyDescent="0.2">
      <c r="A202" s="10"/>
      <c r="B202" s="10"/>
      <c r="C202" s="251" t="s">
        <v>2330</v>
      </c>
      <c r="D202" s="233">
        <v>83</v>
      </c>
      <c r="E202" s="321">
        <v>3.9978305748302363E-3</v>
      </c>
      <c r="F202" s="10"/>
      <c r="G202" s="55"/>
    </row>
    <row r="203" spans="1:7" x14ac:dyDescent="0.2">
      <c r="A203" s="251"/>
      <c r="B203" s="228"/>
      <c r="C203" s="225" t="s">
        <v>2345</v>
      </c>
      <c r="D203" s="234">
        <v>80</v>
      </c>
      <c r="E203" s="321">
        <v>3.853330674535168E-3</v>
      </c>
      <c r="F203" s="10"/>
      <c r="G203" s="55"/>
    </row>
    <row r="204" spans="1:7" x14ac:dyDescent="0.2">
      <c r="A204" s="10"/>
      <c r="B204" s="10"/>
      <c r="C204" s="225" t="s">
        <v>2387</v>
      </c>
      <c r="D204" s="234">
        <v>73</v>
      </c>
      <c r="E204" s="321">
        <v>3.5161642405133406E-3</v>
      </c>
      <c r="F204" s="10">
        <v>25</v>
      </c>
      <c r="G204" s="56">
        <v>4.4086190265416499E-3</v>
      </c>
    </row>
    <row r="205" spans="1:7" x14ac:dyDescent="0.2">
      <c r="A205" s="10"/>
      <c r="B205" s="10"/>
      <c r="C205" s="226" t="s">
        <v>2560</v>
      </c>
      <c r="D205" s="233">
        <v>47</v>
      </c>
      <c r="E205" s="321">
        <v>2.2638317712894112E-3</v>
      </c>
      <c r="F205" s="10">
        <v>2</v>
      </c>
      <c r="G205" s="332">
        <v>3.5268952212333198E-4</v>
      </c>
    </row>
    <row r="206" spans="1:7" x14ac:dyDescent="0.2">
      <c r="A206" s="275"/>
      <c r="B206" s="147"/>
      <c r="C206" s="251" t="s">
        <v>2617</v>
      </c>
      <c r="D206" s="233">
        <v>40</v>
      </c>
      <c r="E206" s="321">
        <v>1.926665337267584E-3</v>
      </c>
      <c r="F206" s="10">
        <v>5</v>
      </c>
      <c r="G206" s="56">
        <v>8.8172380530832995E-4</v>
      </c>
    </row>
    <row r="207" spans="1:7" x14ac:dyDescent="0.2">
      <c r="A207" s="10"/>
      <c r="B207" s="10"/>
      <c r="C207" s="225" t="s">
        <v>2742</v>
      </c>
      <c r="D207" s="234">
        <v>29</v>
      </c>
      <c r="E207" s="321">
        <v>1.3968323695189983E-3</v>
      </c>
      <c r="F207" s="10">
        <v>8</v>
      </c>
      <c r="G207" s="56">
        <v>1.4107580884933279E-3</v>
      </c>
    </row>
    <row r="208" spans="1:7" x14ac:dyDescent="0.2">
      <c r="A208" s="10"/>
      <c r="B208" s="147"/>
      <c r="C208" s="225" t="s">
        <v>2778</v>
      </c>
      <c r="D208" s="234">
        <v>26</v>
      </c>
      <c r="E208" s="321">
        <v>1.2523324692239296E-3</v>
      </c>
      <c r="F208" s="10"/>
      <c r="G208" s="56"/>
    </row>
    <row r="209" spans="1:7" x14ac:dyDescent="0.2">
      <c r="A209" s="10"/>
      <c r="B209" s="147"/>
      <c r="C209" s="226" t="s">
        <v>2779</v>
      </c>
      <c r="D209" s="233">
        <v>26</v>
      </c>
      <c r="E209" s="321">
        <v>1.2523324692239296E-3</v>
      </c>
      <c r="F209" s="10"/>
      <c r="G209" s="56"/>
    </row>
    <row r="210" spans="1:7" x14ac:dyDescent="0.2">
      <c r="A210" s="10"/>
      <c r="B210" s="147"/>
      <c r="C210" s="10" t="s">
        <v>2792</v>
      </c>
      <c r="D210" s="233">
        <v>25</v>
      </c>
      <c r="E210" s="321">
        <v>1.20416583579224E-3</v>
      </c>
      <c r="F210" s="10"/>
      <c r="G210" s="56"/>
    </row>
    <row r="211" spans="1:7" x14ac:dyDescent="0.2">
      <c r="A211" s="10"/>
      <c r="B211" s="10"/>
      <c r="C211" s="226" t="s">
        <v>2793</v>
      </c>
      <c r="D211" s="233">
        <v>25</v>
      </c>
      <c r="E211" s="321">
        <v>1.20416583579224E-3</v>
      </c>
      <c r="F211" s="10">
        <v>8</v>
      </c>
      <c r="G211" s="56">
        <v>1.4107580884933279E-3</v>
      </c>
    </row>
    <row r="212" spans="1:7" x14ac:dyDescent="0.2">
      <c r="A212" s="10"/>
      <c r="B212" s="10"/>
      <c r="C212" s="226" t="s">
        <v>2794</v>
      </c>
      <c r="D212" s="233">
        <v>25</v>
      </c>
      <c r="E212" s="321">
        <v>1.20416583579224E-3</v>
      </c>
      <c r="F212" s="10"/>
      <c r="G212" s="56"/>
    </row>
    <row r="213" spans="1:7" x14ac:dyDescent="0.2">
      <c r="A213" s="10"/>
      <c r="B213" s="10"/>
      <c r="C213" s="225" t="s">
        <v>2818</v>
      </c>
      <c r="D213" s="234">
        <v>23</v>
      </c>
      <c r="E213" s="321">
        <v>1.1078325689288608E-3</v>
      </c>
      <c r="F213" s="10"/>
      <c r="G213" s="56"/>
    </row>
    <row r="214" spans="1:7" x14ac:dyDescent="0.2">
      <c r="A214" s="147"/>
      <c r="B214" s="274"/>
      <c r="C214" s="226" t="s">
        <v>3008</v>
      </c>
      <c r="D214" s="233">
        <v>12</v>
      </c>
      <c r="E214" s="321">
        <v>5.7799960118027521E-4</v>
      </c>
      <c r="F214" s="10">
        <v>1</v>
      </c>
      <c r="G214" s="332">
        <v>1.7634476106166599E-4</v>
      </c>
    </row>
    <row r="215" spans="1:7" x14ac:dyDescent="0.2">
      <c r="A215" s="10"/>
      <c r="B215" s="274"/>
      <c r="C215" s="226" t="s">
        <v>3053</v>
      </c>
      <c r="D215" s="233">
        <v>9</v>
      </c>
      <c r="E215" s="324">
        <v>4.3349970088520638E-4</v>
      </c>
      <c r="F215" s="10">
        <v>4</v>
      </c>
      <c r="G215" s="56">
        <v>7.0537904424666396E-4</v>
      </c>
    </row>
    <row r="216" spans="1:7" x14ac:dyDescent="0.2">
      <c r="A216" s="274"/>
      <c r="B216" s="274"/>
      <c r="C216" s="225" t="s">
        <v>3083</v>
      </c>
      <c r="D216" s="234">
        <v>7</v>
      </c>
      <c r="E216" s="324">
        <v>3.3716643402182718E-4</v>
      </c>
      <c r="F216" s="10"/>
      <c r="G216" s="56"/>
    </row>
    <row r="217" spans="1:7" x14ac:dyDescent="0.2">
      <c r="A217" s="10"/>
      <c r="B217" s="274"/>
      <c r="C217" s="225" t="s">
        <v>3109</v>
      </c>
      <c r="D217" s="233">
        <v>6</v>
      </c>
      <c r="E217" s="324">
        <v>2.889998005901376E-4</v>
      </c>
      <c r="F217" s="10"/>
      <c r="G217" s="56"/>
    </row>
    <row r="218" spans="1:7" x14ac:dyDescent="0.2">
      <c r="A218" s="10"/>
      <c r="B218" s="228"/>
      <c r="C218" s="225" t="s">
        <v>3201</v>
      </c>
      <c r="D218" s="234">
        <v>2</v>
      </c>
      <c r="E218" s="324">
        <v>9.6333266863379201E-5</v>
      </c>
      <c r="F218" s="10"/>
      <c r="G218" s="56"/>
    </row>
    <row r="219" spans="1:7" x14ac:dyDescent="0.2">
      <c r="A219" s="25"/>
      <c r="B219" s="25"/>
      <c r="C219" s="617" t="s">
        <v>3250</v>
      </c>
      <c r="D219" s="768">
        <v>1</v>
      </c>
      <c r="E219" s="769">
        <v>4.81666334316896E-5</v>
      </c>
      <c r="F219" s="25"/>
      <c r="G219" s="732"/>
    </row>
    <row r="220" spans="1:7" x14ac:dyDescent="0.2">
      <c r="A220" s="10"/>
      <c r="B220" s="10"/>
      <c r="C220" s="226" t="s">
        <v>3251</v>
      </c>
      <c r="D220" s="233">
        <v>1</v>
      </c>
      <c r="E220" s="325">
        <v>4.81666334316896E-5</v>
      </c>
      <c r="F220" s="10"/>
      <c r="G220" s="56"/>
    </row>
    <row r="221" spans="1:7" x14ac:dyDescent="0.2">
      <c r="A221" s="10"/>
      <c r="B221" s="10"/>
      <c r="C221" s="225" t="s">
        <v>1113</v>
      </c>
      <c r="D221" s="234">
        <v>109</v>
      </c>
      <c r="E221" s="231">
        <v>5.2501630440541661E-3</v>
      </c>
      <c r="F221" s="10">
        <v>26</v>
      </c>
      <c r="G221" s="56">
        <v>4.584963787603316E-3</v>
      </c>
    </row>
    <row r="222" spans="1:7" x14ac:dyDescent="0.2">
      <c r="A222" s="12"/>
      <c r="B222" s="12"/>
      <c r="C222" s="276" t="s">
        <v>3305</v>
      </c>
      <c r="D222" s="277">
        <v>46</v>
      </c>
      <c r="E222" s="334">
        <v>2.2156651378577217E-3</v>
      </c>
      <c r="F222" s="12"/>
      <c r="G222" s="57"/>
    </row>
    <row r="223" spans="1:7" x14ac:dyDescent="0.2">
      <c r="A223" s="17"/>
      <c r="B223" s="294" t="s">
        <v>3650</v>
      </c>
      <c r="C223" s="298" t="s">
        <v>3347</v>
      </c>
      <c r="D223" s="301">
        <v>39798</v>
      </c>
      <c r="E223" s="322">
        <v>1.9169356773143826</v>
      </c>
      <c r="F223" s="294">
        <v>7838</v>
      </c>
      <c r="G223" s="320">
        <v>1.3821902372013382</v>
      </c>
    </row>
    <row r="224" spans="1:7" x14ac:dyDescent="0.2">
      <c r="A224" s="278"/>
      <c r="B224" s="308"/>
      <c r="C224" s="299" t="s">
        <v>3348</v>
      </c>
      <c r="D224" s="304"/>
      <c r="E224" s="323"/>
      <c r="F224" s="305"/>
      <c r="G224" s="331"/>
    </row>
    <row r="225" spans="1:7" x14ac:dyDescent="0.2">
      <c r="A225" s="620"/>
      <c r="B225" s="620"/>
      <c r="C225" s="621"/>
      <c r="D225" s="764"/>
      <c r="E225" s="810" t="s">
        <v>3918</v>
      </c>
      <c r="F225" s="620"/>
      <c r="G225" s="733"/>
    </row>
    <row r="226" spans="1:7" x14ac:dyDescent="0.2">
      <c r="A226" s="760" t="s">
        <v>0</v>
      </c>
      <c r="B226" s="761"/>
      <c r="C226" s="863" t="s">
        <v>3315</v>
      </c>
      <c r="D226" s="760" t="s">
        <v>222</v>
      </c>
      <c r="E226" s="760" t="s">
        <v>3783</v>
      </c>
      <c r="F226" s="760" t="s">
        <v>222</v>
      </c>
      <c r="G226" s="760" t="s">
        <v>3783</v>
      </c>
    </row>
    <row r="227" spans="1:7" x14ac:dyDescent="0.2">
      <c r="A227" s="762" t="s">
        <v>2</v>
      </c>
      <c r="B227" s="763"/>
      <c r="C227" s="864"/>
      <c r="D227" s="762" t="s">
        <v>225</v>
      </c>
      <c r="E227" s="762" t="s">
        <v>3785</v>
      </c>
      <c r="F227" s="762" t="s">
        <v>600</v>
      </c>
      <c r="G227" s="762" t="s">
        <v>3784</v>
      </c>
    </row>
    <row r="228" spans="1:7" x14ac:dyDescent="0.2">
      <c r="A228" s="15"/>
      <c r="B228" s="15"/>
      <c r="C228" s="272" t="s">
        <v>970</v>
      </c>
      <c r="D228" s="273">
        <v>10500</v>
      </c>
      <c r="E228" s="230">
        <v>0.50574965103274083</v>
      </c>
      <c r="F228" s="15">
        <v>2208</v>
      </c>
      <c r="G228" s="70">
        <v>0.38936923242415855</v>
      </c>
    </row>
    <row r="229" spans="1:7" x14ac:dyDescent="0.2">
      <c r="A229" s="10"/>
      <c r="B229" s="10"/>
      <c r="C229" s="225" t="s">
        <v>976</v>
      </c>
      <c r="D229" s="234">
        <v>8971</v>
      </c>
      <c r="E229" s="231">
        <v>0.43210286851568741</v>
      </c>
      <c r="F229" s="10">
        <v>1413</v>
      </c>
      <c r="G229" s="55">
        <v>0.24917514738013405</v>
      </c>
    </row>
    <row r="230" spans="1:7" x14ac:dyDescent="0.2">
      <c r="A230" s="10"/>
      <c r="B230" s="10"/>
      <c r="C230" s="225" t="s">
        <v>1063</v>
      </c>
      <c r="D230" s="234">
        <v>2289</v>
      </c>
      <c r="E230" s="231">
        <v>0.1102534239251375</v>
      </c>
      <c r="F230" s="10">
        <v>513</v>
      </c>
      <c r="G230" s="55">
        <v>9.0464862424634654E-2</v>
      </c>
    </row>
    <row r="231" spans="1:7" x14ac:dyDescent="0.2">
      <c r="A231" s="10"/>
      <c r="B231" s="10"/>
      <c r="C231" s="225" t="s">
        <v>1078</v>
      </c>
      <c r="D231" s="234">
        <v>2088</v>
      </c>
      <c r="E231" s="231">
        <v>0.10057193060536788</v>
      </c>
      <c r="F231" s="10">
        <v>362</v>
      </c>
      <c r="G231" s="55">
        <v>6.3836803504323095E-2</v>
      </c>
    </row>
    <row r="232" spans="1:7" x14ac:dyDescent="0.2">
      <c r="A232" s="47"/>
      <c r="B232" s="47"/>
      <c r="C232" s="10" t="s">
        <v>1147</v>
      </c>
      <c r="D232" s="233">
        <v>1228</v>
      </c>
      <c r="E232" s="231">
        <v>5.9148625854114831E-2</v>
      </c>
      <c r="F232" s="10">
        <v>254</v>
      </c>
      <c r="G232" s="55">
        <v>4.4791569309663166E-2</v>
      </c>
    </row>
    <row r="233" spans="1:7" x14ac:dyDescent="0.2">
      <c r="A233" s="10"/>
      <c r="B233" s="274"/>
      <c r="C233" s="225" t="s">
        <v>1210</v>
      </c>
      <c r="D233" s="234">
        <v>884</v>
      </c>
      <c r="E233" s="231">
        <v>4.2579303953613604E-2</v>
      </c>
      <c r="F233" s="10">
        <v>150</v>
      </c>
      <c r="G233" s="55">
        <v>2.6451714159249899E-2</v>
      </c>
    </row>
    <row r="234" spans="1:7" x14ac:dyDescent="0.2">
      <c r="A234" s="47"/>
      <c r="B234" s="228"/>
      <c r="C234" s="10" t="s">
        <v>1245</v>
      </c>
      <c r="D234" s="233">
        <v>772</v>
      </c>
      <c r="E234" s="231">
        <v>3.7184641009264371E-2</v>
      </c>
      <c r="F234" s="10">
        <v>113</v>
      </c>
      <c r="G234" s="55">
        <v>1.992695799996826E-2</v>
      </c>
    </row>
    <row r="235" spans="1:7" x14ac:dyDescent="0.2">
      <c r="A235" s="10"/>
      <c r="B235" s="29"/>
      <c r="C235" s="226" t="s">
        <v>1256</v>
      </c>
      <c r="D235" s="233">
        <v>740</v>
      </c>
      <c r="E235" s="231">
        <v>3.5643308739450305E-2</v>
      </c>
      <c r="F235" s="10">
        <v>149</v>
      </c>
      <c r="G235" s="55">
        <v>2.6275369398188232E-2</v>
      </c>
    </row>
    <row r="236" spans="1:7" x14ac:dyDescent="0.2">
      <c r="A236" s="10"/>
      <c r="B236" s="10"/>
      <c r="C236" s="226" t="s">
        <v>1263</v>
      </c>
      <c r="D236" s="233">
        <v>723</v>
      </c>
      <c r="E236" s="231">
        <v>3.4824475971111581E-2</v>
      </c>
      <c r="F236" s="10">
        <v>255</v>
      </c>
      <c r="G236" s="55">
        <v>4.4967914070724826E-2</v>
      </c>
    </row>
    <row r="237" spans="1:7" x14ac:dyDescent="0.2">
      <c r="A237" s="10"/>
      <c r="B237" s="10"/>
      <c r="C237" s="226" t="s">
        <v>1272</v>
      </c>
      <c r="D237" s="233">
        <v>705</v>
      </c>
      <c r="E237" s="231">
        <v>3.3957476569341165E-2</v>
      </c>
      <c r="F237" s="10">
        <v>148</v>
      </c>
      <c r="G237" s="55">
        <v>2.6099024637126569E-2</v>
      </c>
    </row>
    <row r="238" spans="1:7" x14ac:dyDescent="0.2">
      <c r="A238" s="10"/>
      <c r="B238" s="10"/>
      <c r="C238" s="225" t="s">
        <v>1296</v>
      </c>
      <c r="D238" s="234">
        <v>649</v>
      </c>
      <c r="E238" s="231">
        <v>3.1260145097166549E-2</v>
      </c>
      <c r="F238" s="10">
        <v>220</v>
      </c>
      <c r="G238" s="55">
        <v>3.8795847433566517E-2</v>
      </c>
    </row>
    <row r="239" spans="1:7" x14ac:dyDescent="0.2">
      <c r="A239" s="10"/>
      <c r="B239" s="228"/>
      <c r="C239" s="225" t="s">
        <v>1335</v>
      </c>
      <c r="D239" s="234">
        <v>583</v>
      </c>
      <c r="E239" s="231">
        <v>2.8081147290675037E-2</v>
      </c>
      <c r="F239" s="10">
        <v>97</v>
      </c>
      <c r="G239" s="55">
        <v>1.7105441822981602E-2</v>
      </c>
    </row>
    <row r="240" spans="1:7" x14ac:dyDescent="0.2">
      <c r="A240" s="10"/>
      <c r="B240" s="29"/>
      <c r="C240" s="225" t="s">
        <v>1339</v>
      </c>
      <c r="D240" s="234">
        <v>576</v>
      </c>
      <c r="E240" s="231">
        <v>2.7743980856653208E-2</v>
      </c>
      <c r="F240" s="10">
        <v>118</v>
      </c>
      <c r="G240" s="55">
        <v>2.0808681805276587E-2</v>
      </c>
    </row>
    <row r="241" spans="1:7" x14ac:dyDescent="0.2">
      <c r="A241" s="10"/>
      <c r="B241" s="10"/>
      <c r="C241" s="10" t="s">
        <v>1344</v>
      </c>
      <c r="D241" s="233">
        <v>567</v>
      </c>
      <c r="E241" s="231">
        <v>2.7310481155768004E-2</v>
      </c>
      <c r="F241" s="10">
        <v>108</v>
      </c>
      <c r="G241" s="55">
        <v>1.9045234194659928E-2</v>
      </c>
    </row>
    <row r="242" spans="1:7" x14ac:dyDescent="0.2">
      <c r="A242" s="10"/>
      <c r="B242" s="10"/>
      <c r="C242" s="225" t="s">
        <v>1364</v>
      </c>
      <c r="D242" s="234">
        <v>529</v>
      </c>
      <c r="E242" s="231">
        <v>2.5480149085363796E-2</v>
      </c>
      <c r="F242" s="10">
        <v>160</v>
      </c>
      <c r="G242" s="55">
        <v>2.8215161769866558E-2</v>
      </c>
    </row>
    <row r="243" spans="1:7" x14ac:dyDescent="0.2">
      <c r="A243" s="10"/>
      <c r="B243" s="10"/>
      <c r="C243" s="225" t="s">
        <v>1369</v>
      </c>
      <c r="D243" s="234">
        <v>514</v>
      </c>
      <c r="E243" s="231">
        <v>2.4757649583888455E-2</v>
      </c>
      <c r="F243" s="10">
        <v>24</v>
      </c>
      <c r="G243" s="55">
        <v>4.2322742654799838E-3</v>
      </c>
    </row>
    <row r="244" spans="1:7" x14ac:dyDescent="0.2">
      <c r="A244" s="10"/>
      <c r="B244" s="228"/>
      <c r="C244" s="10" t="s">
        <v>1407</v>
      </c>
      <c r="D244" s="233">
        <v>468</v>
      </c>
      <c r="E244" s="231">
        <v>2.2541984446030731E-2</v>
      </c>
      <c r="F244" s="10">
        <v>100</v>
      </c>
      <c r="G244" s="55">
        <v>1.7634476106166599E-2</v>
      </c>
    </row>
    <row r="245" spans="1:7" x14ac:dyDescent="0.2">
      <c r="A245" s="10"/>
      <c r="B245" s="29"/>
      <c r="C245" s="10" t="s">
        <v>1431</v>
      </c>
      <c r="D245" s="233">
        <v>441</v>
      </c>
      <c r="E245" s="231">
        <v>2.1241485343375114E-2</v>
      </c>
      <c r="F245" s="10">
        <v>98</v>
      </c>
      <c r="G245" s="55">
        <v>1.7281786584043269E-2</v>
      </c>
    </row>
    <row r="246" spans="1:7" x14ac:dyDescent="0.2">
      <c r="A246" s="10"/>
      <c r="B246" s="10"/>
      <c r="C246" s="225" t="s">
        <v>1449</v>
      </c>
      <c r="D246" s="234">
        <v>416</v>
      </c>
      <c r="E246" s="231">
        <v>2.0037319507582873E-2</v>
      </c>
      <c r="F246" s="10">
        <v>88</v>
      </c>
      <c r="G246" s="55">
        <v>1.5518338973426608E-2</v>
      </c>
    </row>
    <row r="247" spans="1:7" x14ac:dyDescent="0.2">
      <c r="A247" s="10"/>
      <c r="B247" s="10"/>
      <c r="C247" s="225" t="s">
        <v>1537</v>
      </c>
      <c r="D247" s="234">
        <v>342</v>
      </c>
      <c r="E247" s="231">
        <v>1.6472988633637844E-2</v>
      </c>
      <c r="F247" s="10">
        <v>48</v>
      </c>
      <c r="G247" s="55">
        <v>8.4645485309599675E-3</v>
      </c>
    </row>
    <row r="248" spans="1:7" x14ac:dyDescent="0.2">
      <c r="A248" s="10"/>
      <c r="B248" s="10"/>
      <c r="C248" s="10" t="s">
        <v>1550</v>
      </c>
      <c r="D248" s="233">
        <v>329</v>
      </c>
      <c r="E248" s="231">
        <v>1.5846822399025878E-2</v>
      </c>
      <c r="F248" s="10">
        <v>50</v>
      </c>
      <c r="G248" s="55">
        <v>8.8172380530832997E-3</v>
      </c>
    </row>
    <row r="249" spans="1:7" x14ac:dyDescent="0.2">
      <c r="A249" s="10"/>
      <c r="B249" s="228"/>
      <c r="C249" s="10" t="s">
        <v>1557</v>
      </c>
      <c r="D249" s="233">
        <v>323</v>
      </c>
      <c r="E249" s="231">
        <v>1.5557822598435741E-2</v>
      </c>
      <c r="F249" s="10">
        <v>43</v>
      </c>
      <c r="G249" s="55">
        <v>7.5828247256516379E-3</v>
      </c>
    </row>
    <row r="250" spans="1:7" x14ac:dyDescent="0.2">
      <c r="A250" s="10"/>
      <c r="B250" s="228"/>
      <c r="C250" s="225" t="s">
        <v>1559</v>
      </c>
      <c r="D250" s="234">
        <v>322</v>
      </c>
      <c r="E250" s="231">
        <v>1.5509655965004051E-2</v>
      </c>
      <c r="F250" s="10">
        <v>59</v>
      </c>
      <c r="G250" s="55">
        <v>1.0404340902638294E-2</v>
      </c>
    </row>
    <row r="251" spans="1:7" x14ac:dyDescent="0.2">
      <c r="A251" s="10"/>
      <c r="B251" s="10"/>
      <c r="C251" s="226" t="s">
        <v>1591</v>
      </c>
      <c r="D251" s="233">
        <v>300</v>
      </c>
      <c r="E251" s="231">
        <v>1.4449990029506879E-2</v>
      </c>
      <c r="F251" s="10">
        <v>91</v>
      </c>
      <c r="G251" s="55">
        <v>1.6047373256611607E-2</v>
      </c>
    </row>
    <row r="252" spans="1:7" x14ac:dyDescent="0.2">
      <c r="A252" s="10"/>
      <c r="B252" s="10"/>
      <c r="C252" s="225" t="s">
        <v>1614</v>
      </c>
      <c r="D252" s="234">
        <v>282</v>
      </c>
      <c r="E252" s="231">
        <v>1.3582990627736467E-2</v>
      </c>
      <c r="F252" s="10">
        <v>40</v>
      </c>
      <c r="G252" s="55">
        <v>7.0537904424666396E-3</v>
      </c>
    </row>
    <row r="253" spans="1:7" x14ac:dyDescent="0.2">
      <c r="A253" s="10"/>
      <c r="B253" s="10"/>
      <c r="C253" s="225" t="s">
        <v>1644</v>
      </c>
      <c r="D253" s="234">
        <v>270</v>
      </c>
      <c r="E253" s="231">
        <v>1.3004991026556192E-2</v>
      </c>
      <c r="F253" s="10">
        <v>48</v>
      </c>
      <c r="G253" s="55">
        <v>8.4645485309599675E-3</v>
      </c>
    </row>
    <row r="254" spans="1:7" x14ac:dyDescent="0.2">
      <c r="A254" s="10"/>
      <c r="B254" s="10"/>
      <c r="C254" s="10" t="s">
        <v>1650</v>
      </c>
      <c r="D254" s="233">
        <v>268</v>
      </c>
      <c r="E254" s="231">
        <v>1.2908657759692813E-2</v>
      </c>
      <c r="F254" s="10">
        <v>68</v>
      </c>
      <c r="G254" s="55">
        <v>1.1991443752193288E-2</v>
      </c>
    </row>
    <row r="255" spans="1:7" x14ac:dyDescent="0.2">
      <c r="A255" s="47"/>
      <c r="B255" s="47"/>
      <c r="C255" s="225" t="s">
        <v>1658</v>
      </c>
      <c r="D255" s="234">
        <v>262</v>
      </c>
      <c r="E255" s="231">
        <v>1.2619657959102675E-2</v>
      </c>
      <c r="F255" s="10">
        <v>57</v>
      </c>
      <c r="G255" s="55">
        <v>1.0051651380514962E-2</v>
      </c>
    </row>
    <row r="256" spans="1:7" x14ac:dyDescent="0.2">
      <c r="A256" s="10"/>
      <c r="B256" s="47"/>
      <c r="C256" s="225" t="s">
        <v>1714</v>
      </c>
      <c r="D256" s="234">
        <v>235</v>
      </c>
      <c r="E256" s="231">
        <v>1.1319158856447055E-2</v>
      </c>
      <c r="F256" s="10">
        <v>46</v>
      </c>
      <c r="G256" s="55">
        <v>8.1118590088366353E-3</v>
      </c>
    </row>
    <row r="257" spans="1:7" x14ac:dyDescent="0.2">
      <c r="A257" s="47"/>
      <c r="B257" s="228"/>
      <c r="C257" s="225" t="s">
        <v>1723</v>
      </c>
      <c r="D257" s="234">
        <v>231</v>
      </c>
      <c r="E257" s="231">
        <v>1.1126492322720297E-2</v>
      </c>
      <c r="F257" s="10">
        <v>41</v>
      </c>
      <c r="G257" s="55">
        <v>7.2301352035283057E-3</v>
      </c>
    </row>
    <row r="258" spans="1:7" x14ac:dyDescent="0.2">
      <c r="A258" s="10"/>
      <c r="B258" s="10"/>
      <c r="C258" s="225" t="s">
        <v>1726</v>
      </c>
      <c r="D258" s="234">
        <v>229</v>
      </c>
      <c r="E258" s="231">
        <v>1.1030159055856917E-2</v>
      </c>
      <c r="F258" s="10">
        <v>38</v>
      </c>
      <c r="G258" s="55">
        <v>6.7011009203433083E-3</v>
      </c>
    </row>
    <row r="259" spans="1:7" x14ac:dyDescent="0.2">
      <c r="A259" s="10"/>
      <c r="B259" s="10"/>
      <c r="C259" s="10" t="s">
        <v>1781</v>
      </c>
      <c r="D259" s="233">
        <v>209</v>
      </c>
      <c r="E259" s="231">
        <v>1.0066826387223126E-2</v>
      </c>
      <c r="F259" s="10">
        <v>60</v>
      </c>
      <c r="G259" s="55">
        <v>1.0580685663699961E-2</v>
      </c>
    </row>
    <row r="260" spans="1:7" x14ac:dyDescent="0.2">
      <c r="A260" s="10"/>
      <c r="B260" s="10"/>
      <c r="C260" s="226" t="s">
        <v>1803</v>
      </c>
      <c r="D260" s="233">
        <v>201</v>
      </c>
      <c r="E260" s="231">
        <v>9.6814933197696094E-3</v>
      </c>
      <c r="F260" s="10"/>
      <c r="G260" s="55"/>
    </row>
    <row r="261" spans="1:7" x14ac:dyDescent="0.2">
      <c r="A261" s="10"/>
      <c r="B261" s="10"/>
      <c r="C261" s="10" t="s">
        <v>1811</v>
      </c>
      <c r="D261" s="233">
        <v>198</v>
      </c>
      <c r="E261" s="231">
        <v>9.5369934194745407E-3</v>
      </c>
      <c r="F261" s="10">
        <v>30</v>
      </c>
      <c r="G261" s="55">
        <v>5.2903428318499804E-3</v>
      </c>
    </row>
    <row r="262" spans="1:7" x14ac:dyDescent="0.2">
      <c r="A262" s="10"/>
      <c r="B262" s="228"/>
      <c r="C262" s="226" t="s">
        <v>1826</v>
      </c>
      <c r="D262" s="233">
        <v>193</v>
      </c>
      <c r="E262" s="231">
        <v>9.2961602523160929E-3</v>
      </c>
      <c r="F262" s="10">
        <v>23</v>
      </c>
      <c r="G262" s="56">
        <v>4.0559295044183177E-3</v>
      </c>
    </row>
    <row r="263" spans="1:7" x14ac:dyDescent="0.2">
      <c r="A263" s="10"/>
      <c r="B263" s="10"/>
      <c r="C263" s="10" t="s">
        <v>1827</v>
      </c>
      <c r="D263" s="233">
        <v>193</v>
      </c>
      <c r="E263" s="231">
        <v>9.2961602523160929E-3</v>
      </c>
      <c r="F263" s="10">
        <v>21</v>
      </c>
      <c r="G263" s="56">
        <v>3.7032399822949859E-3</v>
      </c>
    </row>
    <row r="264" spans="1:7" x14ac:dyDescent="0.2">
      <c r="A264" s="10"/>
      <c r="B264" s="10"/>
      <c r="C264" s="10" t="s">
        <v>1863</v>
      </c>
      <c r="D264" s="233">
        <v>181</v>
      </c>
      <c r="E264" s="231">
        <v>8.718160651135818E-3</v>
      </c>
      <c r="F264" s="10">
        <v>65</v>
      </c>
      <c r="G264" s="55">
        <v>1.146240946900829E-2</v>
      </c>
    </row>
    <row r="265" spans="1:7" x14ac:dyDescent="0.2">
      <c r="A265" s="10"/>
      <c r="B265" s="10"/>
      <c r="C265" s="225" t="s">
        <v>1969</v>
      </c>
      <c r="D265" s="234">
        <v>156</v>
      </c>
      <c r="E265" s="231">
        <v>7.5139948153435778E-3</v>
      </c>
      <c r="F265" s="10">
        <v>25</v>
      </c>
      <c r="G265" s="56">
        <v>4.4086190265416499E-3</v>
      </c>
    </row>
    <row r="266" spans="1:7" x14ac:dyDescent="0.2">
      <c r="A266" s="10"/>
      <c r="B266" s="10"/>
      <c r="C266" s="10" t="s">
        <v>2019</v>
      </c>
      <c r="D266" s="233">
        <v>143</v>
      </c>
      <c r="E266" s="231">
        <v>6.8878285807316125E-3</v>
      </c>
      <c r="F266" s="10">
        <v>17</v>
      </c>
      <c r="G266" s="56">
        <v>2.9978609380483219E-3</v>
      </c>
    </row>
    <row r="267" spans="1:7" x14ac:dyDescent="0.2">
      <c r="A267" s="47"/>
      <c r="B267" s="47"/>
      <c r="C267" s="47" t="s">
        <v>2083</v>
      </c>
      <c r="D267" s="233">
        <v>129</v>
      </c>
      <c r="E267" s="231">
        <v>6.2134957126879584E-3</v>
      </c>
      <c r="F267" s="10">
        <v>35</v>
      </c>
      <c r="G267" s="55">
        <v>6.17206663715831E-3</v>
      </c>
    </row>
    <row r="268" spans="1:7" x14ac:dyDescent="0.2">
      <c r="A268" s="10"/>
      <c r="B268" s="47"/>
      <c r="C268" s="225" t="s">
        <v>2206</v>
      </c>
      <c r="D268" s="234">
        <v>107</v>
      </c>
      <c r="E268" s="231">
        <v>5.1538297771907869E-3</v>
      </c>
      <c r="F268" s="10">
        <v>18</v>
      </c>
      <c r="G268" s="56">
        <v>3.174205699109988E-3</v>
      </c>
    </row>
    <row r="269" spans="1:7" x14ac:dyDescent="0.2">
      <c r="A269" s="47"/>
      <c r="B269" s="228"/>
      <c r="C269" s="10" t="s">
        <v>2239</v>
      </c>
      <c r="D269" s="233">
        <v>100</v>
      </c>
      <c r="E269" s="321">
        <v>4.8166633431689599E-3</v>
      </c>
      <c r="F269" s="10">
        <v>26</v>
      </c>
      <c r="G269" s="56">
        <v>4.584963787603316E-3</v>
      </c>
    </row>
    <row r="270" spans="1:7" x14ac:dyDescent="0.2">
      <c r="A270" s="10"/>
      <c r="B270" s="10"/>
      <c r="C270" s="10" t="s">
        <v>2245</v>
      </c>
      <c r="D270" s="233">
        <v>98</v>
      </c>
      <c r="E270" s="321">
        <v>4.7203300763055808E-3</v>
      </c>
      <c r="F270" s="10">
        <v>22</v>
      </c>
      <c r="G270" s="56">
        <v>3.879584743356652E-3</v>
      </c>
    </row>
    <row r="271" spans="1:7" x14ac:dyDescent="0.2">
      <c r="A271" s="10"/>
      <c r="B271" s="10"/>
      <c r="C271" s="225" t="s">
        <v>2292</v>
      </c>
      <c r="D271" s="234">
        <v>90</v>
      </c>
      <c r="E271" s="321">
        <v>4.3349970088520642E-3</v>
      </c>
      <c r="F271" s="10">
        <v>17</v>
      </c>
      <c r="G271" s="56">
        <v>2.9978609380483219E-3</v>
      </c>
    </row>
    <row r="272" spans="1:7" x14ac:dyDescent="0.2">
      <c r="A272" s="10"/>
      <c r="B272" s="10"/>
      <c r="C272" s="10" t="s">
        <v>2324</v>
      </c>
      <c r="D272" s="9">
        <v>84</v>
      </c>
      <c r="E272" s="321">
        <v>4.0459972082619259E-3</v>
      </c>
      <c r="F272" s="10">
        <v>13</v>
      </c>
      <c r="G272" s="56">
        <v>2.292481893801658E-3</v>
      </c>
    </row>
    <row r="273" spans="1:7" x14ac:dyDescent="0.2">
      <c r="A273" s="10"/>
      <c r="B273" s="10"/>
      <c r="C273" s="225" t="s">
        <v>2336</v>
      </c>
      <c r="D273" s="234">
        <v>82</v>
      </c>
      <c r="E273" s="321">
        <v>3.9496639413985467E-3</v>
      </c>
      <c r="F273" s="10">
        <v>22</v>
      </c>
      <c r="G273" s="56">
        <v>3.879584743356652E-3</v>
      </c>
    </row>
    <row r="274" spans="1:7" x14ac:dyDescent="0.2">
      <c r="A274" s="10"/>
      <c r="B274" s="228"/>
      <c r="C274" s="47" t="s">
        <v>2434</v>
      </c>
      <c r="D274" s="233">
        <v>65</v>
      </c>
      <c r="E274" s="321">
        <v>3.130831173059824E-3</v>
      </c>
      <c r="F274" s="10">
        <v>38</v>
      </c>
      <c r="G274" s="55">
        <v>6.7011009203433083E-3</v>
      </c>
    </row>
    <row r="275" spans="1:7" x14ac:dyDescent="0.2">
      <c r="A275" s="10"/>
      <c r="B275" s="10"/>
      <c r="C275" s="225" t="s">
        <v>2473</v>
      </c>
      <c r="D275" s="234">
        <v>60</v>
      </c>
      <c r="E275" s="321">
        <v>2.8899980059013761E-3</v>
      </c>
      <c r="F275" s="10">
        <v>60</v>
      </c>
      <c r="G275" s="55">
        <v>1.0580685663699961E-2</v>
      </c>
    </row>
    <row r="276" spans="1:7" x14ac:dyDescent="0.2">
      <c r="A276" s="10"/>
      <c r="B276" s="10"/>
      <c r="C276" s="226" t="s">
        <v>2485</v>
      </c>
      <c r="D276" s="233">
        <v>58</v>
      </c>
      <c r="E276" s="321">
        <v>2.7936647390379966E-3</v>
      </c>
      <c r="F276" s="10">
        <v>4</v>
      </c>
      <c r="G276" s="55">
        <v>7.0537904424666396E-4</v>
      </c>
    </row>
    <row r="277" spans="1:7" x14ac:dyDescent="0.2">
      <c r="A277" s="10"/>
      <c r="B277" s="10"/>
      <c r="C277" s="10" t="s">
        <v>2486</v>
      </c>
      <c r="D277" s="233">
        <v>58</v>
      </c>
      <c r="E277" s="321">
        <v>2.7936647390379966E-3</v>
      </c>
      <c r="F277" s="10">
        <v>34</v>
      </c>
      <c r="G277" s="55">
        <v>5.9957218760966439E-3</v>
      </c>
    </row>
    <row r="278" spans="1:7" x14ac:dyDescent="0.2">
      <c r="A278" s="10"/>
      <c r="B278" s="10"/>
      <c r="C278" s="225" t="s">
        <v>2494</v>
      </c>
      <c r="D278" s="234">
        <v>57</v>
      </c>
      <c r="E278" s="321">
        <v>2.745498105606307E-3</v>
      </c>
      <c r="F278" s="10">
        <v>25</v>
      </c>
      <c r="G278" s="56">
        <v>4.4086190265416499E-3</v>
      </c>
    </row>
    <row r="279" spans="1:7" x14ac:dyDescent="0.2">
      <c r="A279" s="147"/>
      <c r="B279" s="47"/>
      <c r="C279" s="10" t="s">
        <v>2514</v>
      </c>
      <c r="D279" s="233">
        <v>54</v>
      </c>
      <c r="E279" s="321">
        <v>2.6009982053112383E-3</v>
      </c>
      <c r="F279" s="10">
        <v>37</v>
      </c>
      <c r="G279" s="55">
        <v>6.5247561592816422E-3</v>
      </c>
    </row>
    <row r="280" spans="1:7" x14ac:dyDescent="0.2">
      <c r="A280" s="10"/>
      <c r="B280" s="47"/>
      <c r="C280" s="225" t="s">
        <v>2545</v>
      </c>
      <c r="D280" s="234">
        <v>49</v>
      </c>
      <c r="E280" s="321">
        <v>2.3601650381527904E-3</v>
      </c>
      <c r="F280" s="10"/>
      <c r="G280" s="55"/>
    </row>
    <row r="281" spans="1:7" x14ac:dyDescent="0.2">
      <c r="A281" s="47"/>
      <c r="B281" s="47"/>
      <c r="C281" s="225" t="s">
        <v>2603</v>
      </c>
      <c r="D281" s="234">
        <v>42</v>
      </c>
      <c r="E281" s="321">
        <v>2.0229986041309629E-3</v>
      </c>
      <c r="F281" s="10"/>
      <c r="G281" s="55"/>
    </row>
    <row r="282" spans="1:7" x14ac:dyDescent="0.2">
      <c r="A282" s="10"/>
      <c r="B282" s="47"/>
      <c r="C282" s="225" t="s">
        <v>2758</v>
      </c>
      <c r="D282" s="234">
        <v>28</v>
      </c>
      <c r="E282" s="321">
        <v>1.3486657360873087E-3</v>
      </c>
      <c r="F282" s="10"/>
      <c r="G282" s="55"/>
    </row>
    <row r="283" spans="1:7" x14ac:dyDescent="0.2">
      <c r="A283" s="47"/>
      <c r="B283" s="228"/>
      <c r="C283" s="10" t="s">
        <v>2759</v>
      </c>
      <c r="D283" s="233">
        <v>28</v>
      </c>
      <c r="E283" s="321">
        <v>1.3486657360873087E-3</v>
      </c>
      <c r="F283" s="10">
        <v>28</v>
      </c>
      <c r="G283" s="56">
        <v>4.9376533097266482E-3</v>
      </c>
    </row>
    <row r="284" spans="1:7" x14ac:dyDescent="0.2">
      <c r="A284" s="10"/>
      <c r="B284" s="10"/>
      <c r="C284" s="225" t="s">
        <v>2831</v>
      </c>
      <c r="D284" s="234">
        <v>22</v>
      </c>
      <c r="E284" s="321">
        <v>1.0596659354971713E-3</v>
      </c>
      <c r="F284" s="10"/>
      <c r="G284" s="55"/>
    </row>
    <row r="285" spans="1:7" x14ac:dyDescent="0.2">
      <c r="A285" s="10"/>
      <c r="B285" s="10"/>
      <c r="C285" s="225" t="s">
        <v>2832</v>
      </c>
      <c r="D285" s="234">
        <v>22</v>
      </c>
      <c r="E285" s="321">
        <v>1.0596659354971713E-3</v>
      </c>
      <c r="F285" s="10">
        <v>2</v>
      </c>
      <c r="G285" s="332">
        <v>3.5268952212333198E-4</v>
      </c>
    </row>
    <row r="286" spans="1:7" x14ac:dyDescent="0.2">
      <c r="A286" s="10"/>
      <c r="B286" s="10"/>
      <c r="C286" s="225" t="s">
        <v>2833</v>
      </c>
      <c r="D286" s="234">
        <v>22</v>
      </c>
      <c r="E286" s="321">
        <v>1.0596659354971713E-3</v>
      </c>
      <c r="F286" s="10"/>
      <c r="G286" s="55"/>
    </row>
    <row r="287" spans="1:7" x14ac:dyDescent="0.2">
      <c r="A287" s="10"/>
      <c r="B287" s="10"/>
      <c r="C287" s="10" t="s">
        <v>2975</v>
      </c>
      <c r="D287" s="233">
        <v>14</v>
      </c>
      <c r="E287" s="321">
        <v>6.7433286804365435E-4</v>
      </c>
      <c r="F287" s="10">
        <v>8</v>
      </c>
      <c r="G287" s="56">
        <v>1.4107580884933279E-3</v>
      </c>
    </row>
    <row r="288" spans="1:7" x14ac:dyDescent="0.2">
      <c r="A288" s="10"/>
      <c r="B288" s="228"/>
      <c r="C288" s="225" t="s">
        <v>3054</v>
      </c>
      <c r="D288" s="234">
        <v>9</v>
      </c>
      <c r="E288" s="324">
        <v>4.3349970088520638E-4</v>
      </c>
      <c r="F288" s="10">
        <v>1</v>
      </c>
      <c r="G288" s="332">
        <v>1.7634476106166599E-4</v>
      </c>
    </row>
    <row r="289" spans="1:7" x14ac:dyDescent="0.2">
      <c r="A289" s="10"/>
      <c r="B289" s="228"/>
      <c r="C289" s="10" t="s">
        <v>3131</v>
      </c>
      <c r="D289" s="233">
        <v>5</v>
      </c>
      <c r="E289" s="324">
        <v>2.40833167158448E-4</v>
      </c>
      <c r="F289" s="10"/>
      <c r="G289" s="55"/>
    </row>
    <row r="290" spans="1:7" x14ac:dyDescent="0.2">
      <c r="A290" s="10"/>
      <c r="B290" s="10"/>
      <c r="C290" s="10" t="s">
        <v>3151</v>
      </c>
      <c r="D290" s="233">
        <v>4</v>
      </c>
      <c r="E290" s="324">
        <v>1.926665337267584E-4</v>
      </c>
      <c r="F290" s="10"/>
      <c r="G290" s="55"/>
    </row>
    <row r="291" spans="1:7" x14ac:dyDescent="0.2">
      <c r="A291" s="12"/>
      <c r="B291" s="12"/>
      <c r="C291" s="266" t="s">
        <v>3252</v>
      </c>
      <c r="D291" s="282">
        <v>1</v>
      </c>
      <c r="E291" s="337">
        <v>4.81666334316896E-5</v>
      </c>
      <c r="F291" s="12"/>
      <c r="G291" s="57"/>
    </row>
    <row r="292" spans="1:7" x14ac:dyDescent="0.2">
      <c r="A292" s="260">
        <v>3</v>
      </c>
      <c r="B292" s="8" t="s">
        <v>3349</v>
      </c>
      <c r="C292" s="268"/>
      <c r="D292" s="281">
        <v>196943</v>
      </c>
      <c r="E292" s="318">
        <v>9.4860812879372443</v>
      </c>
      <c r="F292" s="8">
        <v>56558</v>
      </c>
      <c r="G292" s="315">
        <v>9.9737069961257063</v>
      </c>
    </row>
    <row r="293" spans="1:7" x14ac:dyDescent="0.2">
      <c r="A293" s="252"/>
      <c r="B293" s="343" t="s">
        <v>3350</v>
      </c>
      <c r="C293" s="252"/>
      <c r="D293" s="347"/>
      <c r="E293" s="328"/>
      <c r="F293" s="252"/>
      <c r="G293" s="329"/>
    </row>
    <row r="294" spans="1:7" x14ac:dyDescent="0.2">
      <c r="A294" s="8">
        <v>3.1</v>
      </c>
      <c r="B294" s="8" t="s">
        <v>3351</v>
      </c>
      <c r="C294" s="8"/>
      <c r="D294" s="281">
        <v>69319</v>
      </c>
      <c r="E294" s="318">
        <v>3.3388628628512911</v>
      </c>
      <c r="F294" s="8">
        <v>19309</v>
      </c>
      <c r="G294" s="315">
        <v>3.4050409913397086</v>
      </c>
    </row>
    <row r="295" spans="1:7" x14ac:dyDescent="0.2">
      <c r="A295" s="278"/>
      <c r="B295" s="191" t="s">
        <v>3352</v>
      </c>
      <c r="C295" s="285"/>
      <c r="D295" s="326"/>
      <c r="E295" s="319"/>
      <c r="F295" s="278"/>
      <c r="G295" s="45"/>
    </row>
    <row r="296" spans="1:7" x14ac:dyDescent="0.2">
      <c r="A296" s="17"/>
      <c r="B296" s="310" t="s">
        <v>3353</v>
      </c>
      <c r="C296" s="372" t="s">
        <v>3354</v>
      </c>
      <c r="D296" s="312">
        <v>3455</v>
      </c>
      <c r="E296" s="327">
        <v>0.16641571850648756</v>
      </c>
      <c r="F296" s="310">
        <v>1037</v>
      </c>
      <c r="G296" s="330">
        <v>0.18286951722094763</v>
      </c>
    </row>
    <row r="297" spans="1:7" x14ac:dyDescent="0.2">
      <c r="A297" s="278"/>
      <c r="B297" s="305"/>
      <c r="C297" s="306" t="s">
        <v>3355</v>
      </c>
      <c r="D297" s="307"/>
      <c r="E297" s="323"/>
      <c r="F297" s="305"/>
      <c r="G297" s="331"/>
    </row>
    <row r="298" spans="1:7" x14ac:dyDescent="0.2">
      <c r="A298" s="15"/>
      <c r="B298" s="15"/>
      <c r="C298" s="272" t="s">
        <v>1082</v>
      </c>
      <c r="D298" s="273">
        <v>2003</v>
      </c>
      <c r="E298" s="230">
        <v>9.6477766763674269E-2</v>
      </c>
      <c r="F298" s="15">
        <v>582</v>
      </c>
      <c r="G298" s="70">
        <v>0.10263265093788961</v>
      </c>
    </row>
    <row r="299" spans="1:7" x14ac:dyDescent="0.2">
      <c r="A299" s="10"/>
      <c r="B299" s="10"/>
      <c r="C299" s="225" t="s">
        <v>1474</v>
      </c>
      <c r="D299" s="234">
        <v>393</v>
      </c>
      <c r="E299" s="231">
        <v>1.8929486938654011E-2</v>
      </c>
      <c r="F299" s="10">
        <v>149</v>
      </c>
      <c r="G299" s="55">
        <v>2.6275369398188232E-2</v>
      </c>
    </row>
    <row r="300" spans="1:7" x14ac:dyDescent="0.2">
      <c r="A300" s="620"/>
      <c r="B300" s="620"/>
      <c r="C300" s="770"/>
      <c r="D300" s="767"/>
      <c r="E300" s="810" t="s">
        <v>3919</v>
      </c>
      <c r="F300" s="620"/>
      <c r="G300" s="731"/>
    </row>
    <row r="301" spans="1:7" x14ac:dyDescent="0.2">
      <c r="A301" s="760" t="s">
        <v>0</v>
      </c>
      <c r="B301" s="761"/>
      <c r="C301" s="863" t="s">
        <v>3315</v>
      </c>
      <c r="D301" s="760" t="s">
        <v>222</v>
      </c>
      <c r="E301" s="760" t="s">
        <v>3783</v>
      </c>
      <c r="F301" s="760" t="s">
        <v>222</v>
      </c>
      <c r="G301" s="760" t="s">
        <v>3783</v>
      </c>
    </row>
    <row r="302" spans="1:7" x14ac:dyDescent="0.2">
      <c r="A302" s="762" t="s">
        <v>2</v>
      </c>
      <c r="B302" s="763"/>
      <c r="C302" s="864"/>
      <c r="D302" s="762" t="s">
        <v>225</v>
      </c>
      <c r="E302" s="762" t="s">
        <v>3785</v>
      </c>
      <c r="F302" s="762" t="s">
        <v>600</v>
      </c>
      <c r="G302" s="762" t="s">
        <v>3784</v>
      </c>
    </row>
    <row r="303" spans="1:7" x14ac:dyDescent="0.2">
      <c r="A303" s="10"/>
      <c r="B303" s="228"/>
      <c r="C303" s="10" t="s">
        <v>1833</v>
      </c>
      <c r="D303" s="233">
        <v>190</v>
      </c>
      <c r="E303" s="231">
        <v>9.1516603520210241E-3</v>
      </c>
      <c r="F303" s="10">
        <v>48</v>
      </c>
      <c r="G303" s="55">
        <v>8.4645485309599675E-3</v>
      </c>
    </row>
    <row r="304" spans="1:7" x14ac:dyDescent="0.2">
      <c r="A304" s="10"/>
      <c r="B304" s="10"/>
      <c r="C304" s="225" t="s">
        <v>1974</v>
      </c>
      <c r="D304" s="234">
        <v>155</v>
      </c>
      <c r="E304" s="231">
        <v>7.4658281819118882E-3</v>
      </c>
      <c r="F304" s="10">
        <v>19</v>
      </c>
      <c r="G304" s="56">
        <v>3.3505504601716541E-3</v>
      </c>
    </row>
    <row r="305" spans="1:7" x14ac:dyDescent="0.2">
      <c r="A305" s="10"/>
      <c r="B305" s="10"/>
      <c r="C305" s="10" t="s">
        <v>2240</v>
      </c>
      <c r="D305" s="233">
        <v>100</v>
      </c>
      <c r="E305" s="321">
        <v>4.8166633431689599E-3</v>
      </c>
      <c r="F305" s="10">
        <v>20</v>
      </c>
      <c r="G305" s="56">
        <v>3.5268952212333198E-3</v>
      </c>
    </row>
    <row r="306" spans="1:7" x14ac:dyDescent="0.2">
      <c r="A306" s="10"/>
      <c r="B306" s="10"/>
      <c r="C306" s="10" t="s">
        <v>2256</v>
      </c>
      <c r="D306" s="233">
        <v>96</v>
      </c>
      <c r="E306" s="321">
        <v>4.6239968094422016E-3</v>
      </c>
      <c r="F306" s="10">
        <v>29</v>
      </c>
      <c r="G306" s="55">
        <v>5.1139980707883143E-3</v>
      </c>
    </row>
    <row r="307" spans="1:7" x14ac:dyDescent="0.2">
      <c r="A307" s="10"/>
      <c r="B307" s="10"/>
      <c r="C307" s="225" t="s">
        <v>2275</v>
      </c>
      <c r="D307" s="234">
        <v>93</v>
      </c>
      <c r="E307" s="321">
        <v>4.4794969091471329E-3</v>
      </c>
      <c r="F307" s="10">
        <v>29</v>
      </c>
      <c r="G307" s="55">
        <v>5.1139980707883143E-3</v>
      </c>
    </row>
    <row r="308" spans="1:7" x14ac:dyDescent="0.2">
      <c r="A308" s="10"/>
      <c r="B308" s="228"/>
      <c r="C308" s="10" t="s">
        <v>2375</v>
      </c>
      <c r="D308" s="233">
        <v>74</v>
      </c>
      <c r="E308" s="321">
        <v>3.5643308739450302E-3</v>
      </c>
      <c r="F308" s="10">
        <v>15</v>
      </c>
      <c r="G308" s="56">
        <v>2.6451714159249902E-3</v>
      </c>
    </row>
    <row r="309" spans="1:7" x14ac:dyDescent="0.2">
      <c r="A309" s="10"/>
      <c r="B309" s="10"/>
      <c r="C309" s="225" t="s">
        <v>2760</v>
      </c>
      <c r="D309" s="234">
        <v>28</v>
      </c>
      <c r="E309" s="321">
        <v>1.3486657360873087E-3</v>
      </c>
      <c r="F309" s="10"/>
      <c r="G309" s="55"/>
    </row>
    <row r="310" spans="1:7" x14ac:dyDescent="0.2">
      <c r="A310" s="10"/>
      <c r="B310" s="10"/>
      <c r="C310" s="225" t="s">
        <v>2960</v>
      </c>
      <c r="D310" s="234">
        <v>15</v>
      </c>
      <c r="E310" s="321">
        <v>7.2249950147534403E-4</v>
      </c>
      <c r="F310" s="10"/>
      <c r="G310" s="55"/>
    </row>
    <row r="311" spans="1:7" x14ac:dyDescent="0.2">
      <c r="A311" s="10"/>
      <c r="B311" s="10"/>
      <c r="C311" s="225" t="s">
        <v>3110</v>
      </c>
      <c r="D311" s="234">
        <v>6</v>
      </c>
      <c r="E311" s="321">
        <v>2.889998005901376E-4</v>
      </c>
      <c r="F311" s="10">
        <v>5</v>
      </c>
      <c r="G311" s="56">
        <v>8.8172380530832995E-4</v>
      </c>
    </row>
    <row r="312" spans="1:7" x14ac:dyDescent="0.2">
      <c r="A312" s="10"/>
      <c r="B312" s="10"/>
      <c r="C312" s="10" t="s">
        <v>3305</v>
      </c>
      <c r="D312" s="233">
        <v>300</v>
      </c>
      <c r="E312" s="321">
        <v>1.4449990029506879E-2</v>
      </c>
      <c r="F312" s="10">
        <v>140</v>
      </c>
      <c r="G312" s="55">
        <v>2.468826654863324E-2</v>
      </c>
    </row>
    <row r="313" spans="1:7" x14ac:dyDescent="0.2">
      <c r="A313" s="10"/>
      <c r="B313" s="228"/>
      <c r="C313" s="10" t="s">
        <v>3305</v>
      </c>
      <c r="D313" s="233">
        <v>1</v>
      </c>
      <c r="E313" s="325">
        <v>4.81666334316896E-5</v>
      </c>
      <c r="F313" s="10">
        <v>1</v>
      </c>
      <c r="G313" s="332">
        <v>1.7634476106166599E-4</v>
      </c>
    </row>
    <row r="314" spans="1:7" x14ac:dyDescent="0.2">
      <c r="A314" s="12"/>
      <c r="B314" s="12"/>
      <c r="C314" s="276" t="s">
        <v>1113</v>
      </c>
      <c r="D314" s="277">
        <v>1</v>
      </c>
      <c r="E314" s="337">
        <v>4.81666334316896E-5</v>
      </c>
      <c r="F314" s="12"/>
      <c r="G314" s="57"/>
    </row>
    <row r="315" spans="1:7" x14ac:dyDescent="0.2">
      <c r="A315" s="8"/>
      <c r="B315" s="294" t="s">
        <v>3356</v>
      </c>
      <c r="C315" s="298" t="s">
        <v>3357</v>
      </c>
      <c r="D315" s="301">
        <v>7046</v>
      </c>
      <c r="E315" s="322">
        <v>0.33938209915968492</v>
      </c>
      <c r="F315" s="294">
        <v>1692</v>
      </c>
      <c r="G315" s="320">
        <v>0.2983753357163389</v>
      </c>
    </row>
    <row r="316" spans="1:7" x14ac:dyDescent="0.2">
      <c r="A316" s="191"/>
      <c r="B316" s="295"/>
      <c r="C316" s="295" t="s">
        <v>3358</v>
      </c>
      <c r="D316" s="304"/>
      <c r="E316" s="323"/>
      <c r="F316" s="305"/>
      <c r="G316" s="331"/>
    </row>
    <row r="317" spans="1:7" x14ac:dyDescent="0.2">
      <c r="A317" s="53"/>
      <c r="B317" s="265"/>
      <c r="C317" s="272" t="s">
        <v>1031</v>
      </c>
      <c r="D317" s="273">
        <v>3279</v>
      </c>
      <c r="E317" s="230">
        <v>0.1579383910225102</v>
      </c>
      <c r="F317" s="15">
        <v>898</v>
      </c>
      <c r="G317" s="70">
        <v>0.15835759543337607</v>
      </c>
    </row>
    <row r="318" spans="1:7" x14ac:dyDescent="0.2">
      <c r="A318" s="10"/>
      <c r="B318" s="47"/>
      <c r="C318" s="10" t="s">
        <v>1146</v>
      </c>
      <c r="D318" s="233">
        <v>1234</v>
      </c>
      <c r="E318" s="231">
        <v>5.9437625654704965E-2</v>
      </c>
      <c r="F318" s="10">
        <v>251</v>
      </c>
      <c r="G318" s="55">
        <v>4.4262535026478166E-2</v>
      </c>
    </row>
    <row r="319" spans="1:7" x14ac:dyDescent="0.2">
      <c r="A319" s="10"/>
      <c r="B319" s="29"/>
      <c r="C319" s="225" t="s">
        <v>1437</v>
      </c>
      <c r="D319" s="234">
        <v>435</v>
      </c>
      <c r="E319" s="231">
        <v>2.0952485542784977E-2</v>
      </c>
      <c r="F319" s="10">
        <v>79</v>
      </c>
      <c r="G319" s="55">
        <v>1.3931236123871614E-2</v>
      </c>
    </row>
    <row r="320" spans="1:7" x14ac:dyDescent="0.2">
      <c r="A320" s="10"/>
      <c r="B320" s="10"/>
      <c r="C320" s="225" t="s">
        <v>1481</v>
      </c>
      <c r="D320" s="234">
        <v>386</v>
      </c>
      <c r="E320" s="231">
        <v>1.8592320504632186E-2</v>
      </c>
      <c r="F320" s="10">
        <v>72</v>
      </c>
      <c r="G320" s="55">
        <v>1.2696822796439952E-2</v>
      </c>
    </row>
    <row r="321" spans="1:7" x14ac:dyDescent="0.2">
      <c r="A321" s="10"/>
      <c r="B321" s="10"/>
      <c r="C321" s="10" t="s">
        <v>1512</v>
      </c>
      <c r="D321" s="233">
        <v>364</v>
      </c>
      <c r="E321" s="231">
        <v>1.7532654569135015E-2</v>
      </c>
      <c r="F321" s="10">
        <v>121</v>
      </c>
      <c r="G321" s="55">
        <v>2.1337716088461585E-2</v>
      </c>
    </row>
    <row r="322" spans="1:7" x14ac:dyDescent="0.2">
      <c r="A322" s="10"/>
      <c r="B322" s="10"/>
      <c r="C322" s="10" t="s">
        <v>1829</v>
      </c>
      <c r="D322" s="233">
        <v>192</v>
      </c>
      <c r="E322" s="231">
        <v>9.2479936188844033E-3</v>
      </c>
      <c r="F322" s="10">
        <v>56</v>
      </c>
      <c r="G322" s="55">
        <v>9.8753066194532963E-3</v>
      </c>
    </row>
    <row r="323" spans="1:7" x14ac:dyDescent="0.2">
      <c r="A323" s="10"/>
      <c r="B323" s="228"/>
      <c r="C323" s="10" t="s">
        <v>1899</v>
      </c>
      <c r="D323" s="233">
        <v>170</v>
      </c>
      <c r="E323" s="231">
        <v>8.1883276833872309E-3</v>
      </c>
      <c r="F323" s="10">
        <v>17</v>
      </c>
      <c r="G323" s="55">
        <v>2.9978609380483219E-3</v>
      </c>
    </row>
    <row r="324" spans="1:7" x14ac:dyDescent="0.2">
      <c r="A324" s="10"/>
      <c r="B324" s="228"/>
      <c r="C324" s="225" t="s">
        <v>1942</v>
      </c>
      <c r="D324" s="234">
        <v>161</v>
      </c>
      <c r="E324" s="231">
        <v>7.7548279825020256E-3</v>
      </c>
      <c r="F324" s="10">
        <v>31</v>
      </c>
      <c r="G324" s="55">
        <v>5.4666875929116456E-3</v>
      </c>
    </row>
    <row r="325" spans="1:7" x14ac:dyDescent="0.2">
      <c r="A325" s="10"/>
      <c r="B325" s="10"/>
      <c r="C325" s="10" t="s">
        <v>2046</v>
      </c>
      <c r="D325" s="233">
        <v>136</v>
      </c>
      <c r="E325" s="231">
        <v>6.5506621467097854E-3</v>
      </c>
      <c r="F325" s="10">
        <v>21</v>
      </c>
      <c r="G325" s="56">
        <v>3.7032399822949859E-3</v>
      </c>
    </row>
    <row r="326" spans="1:7" x14ac:dyDescent="0.2">
      <c r="A326" s="10"/>
      <c r="B326" s="10"/>
      <c r="C326" s="225" t="s">
        <v>2112</v>
      </c>
      <c r="D326" s="234">
        <v>123</v>
      </c>
      <c r="E326" s="231">
        <v>5.924495912097821E-3</v>
      </c>
      <c r="F326" s="10">
        <v>33</v>
      </c>
      <c r="G326" s="55">
        <v>5.8193771150349778E-3</v>
      </c>
    </row>
    <row r="327" spans="1:7" x14ac:dyDescent="0.2">
      <c r="A327" s="10"/>
      <c r="B327" s="10"/>
      <c r="C327" s="10" t="s">
        <v>2142</v>
      </c>
      <c r="D327" s="233">
        <v>118</v>
      </c>
      <c r="E327" s="231">
        <v>5.6836627449393723E-3</v>
      </c>
      <c r="F327" s="10">
        <v>23</v>
      </c>
      <c r="G327" s="55">
        <v>4.0559295044183177E-3</v>
      </c>
    </row>
    <row r="328" spans="1:7" x14ac:dyDescent="0.2">
      <c r="A328" s="10"/>
      <c r="B328" s="228"/>
      <c r="C328" s="225" t="s">
        <v>2175</v>
      </c>
      <c r="D328" s="234">
        <v>112</v>
      </c>
      <c r="E328" s="231">
        <v>5.3946629443492348E-3</v>
      </c>
      <c r="F328" s="10">
        <v>27</v>
      </c>
      <c r="G328" s="55">
        <v>4.7613085486649821E-3</v>
      </c>
    </row>
    <row r="329" spans="1:7" x14ac:dyDescent="0.2">
      <c r="A329" s="10"/>
      <c r="B329" s="29"/>
      <c r="C329" s="10" t="s">
        <v>2187</v>
      </c>
      <c r="D329" s="233">
        <v>110</v>
      </c>
      <c r="E329" s="231">
        <v>5.2983296774858557E-3</v>
      </c>
      <c r="F329" s="10">
        <v>34</v>
      </c>
      <c r="G329" s="55">
        <v>5.9957218760966439E-3</v>
      </c>
    </row>
    <row r="330" spans="1:7" x14ac:dyDescent="0.2">
      <c r="A330" s="10"/>
      <c r="B330" s="10"/>
      <c r="C330" s="10" t="s">
        <v>2487</v>
      </c>
      <c r="D330" s="233">
        <v>58</v>
      </c>
      <c r="E330" s="321">
        <v>2.7936647390379966E-3</v>
      </c>
      <c r="F330" s="10">
        <v>8</v>
      </c>
      <c r="G330" s="56">
        <v>1.4107580884933279E-3</v>
      </c>
    </row>
    <row r="331" spans="1:7" x14ac:dyDescent="0.2">
      <c r="A331" s="10"/>
      <c r="B331" s="10"/>
      <c r="C331" s="225" t="s">
        <v>2526</v>
      </c>
      <c r="D331" s="234">
        <v>52</v>
      </c>
      <c r="E331" s="321">
        <v>2.5046649384478591E-3</v>
      </c>
      <c r="F331" s="10"/>
      <c r="G331" s="56"/>
    </row>
    <row r="332" spans="1:7" x14ac:dyDescent="0.2">
      <c r="A332" s="10"/>
      <c r="B332" s="10"/>
      <c r="C332" s="225" t="s">
        <v>2587</v>
      </c>
      <c r="D332" s="234">
        <v>43</v>
      </c>
      <c r="E332" s="321">
        <v>2.071165237562653E-3</v>
      </c>
      <c r="F332" s="10">
        <v>15</v>
      </c>
      <c r="G332" s="56">
        <v>2.6451714159249902E-3</v>
      </c>
    </row>
    <row r="333" spans="1:7" x14ac:dyDescent="0.2">
      <c r="A333" s="10"/>
      <c r="B333" s="228"/>
      <c r="C333" s="225" t="s">
        <v>2588</v>
      </c>
      <c r="D333" s="234">
        <v>43</v>
      </c>
      <c r="E333" s="321">
        <v>2.071165237562653E-3</v>
      </c>
      <c r="F333" s="10"/>
      <c r="G333" s="56"/>
    </row>
    <row r="334" spans="1:7" x14ac:dyDescent="0.2">
      <c r="A334" s="12"/>
      <c r="B334" s="12"/>
      <c r="C334" s="12" t="s">
        <v>2728</v>
      </c>
      <c r="D334" s="282">
        <v>30</v>
      </c>
      <c r="E334" s="334">
        <v>1.4449990029506881E-3</v>
      </c>
      <c r="F334" s="12">
        <v>6</v>
      </c>
      <c r="G334" s="333">
        <v>1.0580685663699959E-3</v>
      </c>
    </row>
    <row r="335" spans="1:7" x14ac:dyDescent="0.2">
      <c r="A335" s="8"/>
      <c r="B335" s="294" t="s">
        <v>3359</v>
      </c>
      <c r="C335" s="298" t="s">
        <v>3360</v>
      </c>
      <c r="D335" s="301">
        <v>18982</v>
      </c>
      <c r="E335" s="322">
        <v>0.91429903580033201</v>
      </c>
      <c r="F335" s="294">
        <v>5332</v>
      </c>
      <c r="G335" s="320">
        <v>0.9402702659808031</v>
      </c>
    </row>
    <row r="336" spans="1:7" x14ac:dyDescent="0.2">
      <c r="A336" s="278"/>
      <c r="B336" s="305"/>
      <c r="C336" s="306" t="s">
        <v>3361</v>
      </c>
      <c r="D336" s="307"/>
      <c r="E336" s="323"/>
      <c r="F336" s="305"/>
      <c r="G336" s="331"/>
    </row>
    <row r="337" spans="1:7" x14ac:dyDescent="0.2">
      <c r="A337" s="15"/>
      <c r="B337" s="265"/>
      <c r="C337" s="15" t="s">
        <v>1044</v>
      </c>
      <c r="D337" s="267">
        <v>2659</v>
      </c>
      <c r="E337" s="230">
        <v>0.12807507829486264</v>
      </c>
      <c r="F337" s="15">
        <v>781</v>
      </c>
      <c r="G337" s="70">
        <v>0.13772525838916114</v>
      </c>
    </row>
    <row r="338" spans="1:7" x14ac:dyDescent="0.2">
      <c r="A338" s="10"/>
      <c r="B338" s="10"/>
      <c r="C338" s="10" t="s">
        <v>1052</v>
      </c>
      <c r="D338" s="233">
        <v>2427</v>
      </c>
      <c r="E338" s="231">
        <v>0.11690041933871066</v>
      </c>
      <c r="F338" s="10">
        <v>842</v>
      </c>
      <c r="G338" s="55">
        <v>0.14848228881392278</v>
      </c>
    </row>
    <row r="339" spans="1:7" x14ac:dyDescent="0.2">
      <c r="A339" s="10"/>
      <c r="B339" s="10"/>
      <c r="C339" s="10" t="s">
        <v>1087</v>
      </c>
      <c r="D339" s="233">
        <v>1967</v>
      </c>
      <c r="E339" s="231">
        <v>9.4743767960133438E-2</v>
      </c>
      <c r="F339" s="10">
        <v>579</v>
      </c>
      <c r="G339" s="55">
        <v>0.10210361665470462</v>
      </c>
    </row>
    <row r="340" spans="1:7" x14ac:dyDescent="0.2">
      <c r="A340" s="10"/>
      <c r="B340" s="10"/>
      <c r="C340" s="225" t="s">
        <v>1110</v>
      </c>
      <c r="D340" s="234">
        <v>1649</v>
      </c>
      <c r="E340" s="231">
        <v>7.9426778528856143E-2</v>
      </c>
      <c r="F340" s="10">
        <v>339</v>
      </c>
      <c r="G340" s="55">
        <v>5.9780873999904775E-2</v>
      </c>
    </row>
    <row r="341" spans="1:7" x14ac:dyDescent="0.2">
      <c r="A341" s="10"/>
      <c r="B341" s="10"/>
      <c r="C341" s="225" t="s">
        <v>1189</v>
      </c>
      <c r="D341" s="234">
        <v>942</v>
      </c>
      <c r="E341" s="231">
        <v>4.5372968692651602E-2</v>
      </c>
      <c r="F341" s="10">
        <v>303</v>
      </c>
      <c r="G341" s="55">
        <v>5.3432462601684799E-2</v>
      </c>
    </row>
    <row r="342" spans="1:7" x14ac:dyDescent="0.2">
      <c r="A342" s="10"/>
      <c r="B342" s="10"/>
      <c r="C342" s="225" t="s">
        <v>1326</v>
      </c>
      <c r="D342" s="234">
        <v>592</v>
      </c>
      <c r="E342" s="231">
        <v>2.8514646991560241E-2</v>
      </c>
      <c r="F342" s="10">
        <v>173</v>
      </c>
      <c r="G342" s="55">
        <v>3.0507643663668219E-2</v>
      </c>
    </row>
    <row r="343" spans="1:7" x14ac:dyDescent="0.2">
      <c r="A343" s="10"/>
      <c r="B343" s="10"/>
      <c r="C343" s="10" t="s">
        <v>1379</v>
      </c>
      <c r="D343" s="233">
        <v>499</v>
      </c>
      <c r="E343" s="231">
        <v>2.4035150082413109E-2</v>
      </c>
      <c r="F343" s="10">
        <v>132</v>
      </c>
      <c r="G343" s="55">
        <v>2.3277508460139911E-2</v>
      </c>
    </row>
    <row r="344" spans="1:7" x14ac:dyDescent="0.2">
      <c r="A344" s="47"/>
      <c r="B344" s="47"/>
      <c r="C344" s="225" t="s">
        <v>1435</v>
      </c>
      <c r="D344" s="234">
        <v>436</v>
      </c>
      <c r="E344" s="231">
        <v>2.1000652176216664E-2</v>
      </c>
      <c r="F344" s="10">
        <v>55</v>
      </c>
      <c r="G344" s="55">
        <v>9.6989618583916293E-3</v>
      </c>
    </row>
    <row r="345" spans="1:7" x14ac:dyDescent="0.2">
      <c r="A345" s="47"/>
      <c r="B345" s="47"/>
      <c r="C345" s="225" t="s">
        <v>1529</v>
      </c>
      <c r="D345" s="234">
        <v>350</v>
      </c>
      <c r="E345" s="231">
        <v>1.6858321701091361E-2</v>
      </c>
      <c r="F345" s="10">
        <v>38</v>
      </c>
      <c r="G345" s="55">
        <v>6.7011009203433083E-3</v>
      </c>
    </row>
    <row r="346" spans="1:7" x14ac:dyDescent="0.2">
      <c r="A346" s="10"/>
      <c r="B346" s="228"/>
      <c r="C346" s="225" t="s">
        <v>1532</v>
      </c>
      <c r="D346" s="234">
        <v>349</v>
      </c>
      <c r="E346" s="231">
        <v>1.681015506765967E-2</v>
      </c>
      <c r="F346" s="10">
        <v>76</v>
      </c>
      <c r="G346" s="55">
        <v>1.3402201840686617E-2</v>
      </c>
    </row>
    <row r="347" spans="1:7" x14ac:dyDescent="0.2">
      <c r="A347" s="10"/>
      <c r="B347" s="10"/>
      <c r="C347" s="225" t="s">
        <v>1533</v>
      </c>
      <c r="D347" s="234">
        <v>348</v>
      </c>
      <c r="E347" s="231">
        <v>1.6761988434227982E-2</v>
      </c>
      <c r="F347" s="10">
        <v>99</v>
      </c>
      <c r="G347" s="55">
        <v>1.7458131345104932E-2</v>
      </c>
    </row>
    <row r="348" spans="1:7" x14ac:dyDescent="0.2">
      <c r="A348" s="10"/>
      <c r="B348" s="10"/>
      <c r="C348" s="225" t="s">
        <v>1627</v>
      </c>
      <c r="D348" s="234">
        <v>275</v>
      </c>
      <c r="E348" s="231">
        <v>1.324582419371464E-2</v>
      </c>
      <c r="F348" s="10">
        <v>173</v>
      </c>
      <c r="G348" s="55">
        <v>3.0507643663668219E-2</v>
      </c>
    </row>
    <row r="349" spans="1:7" x14ac:dyDescent="0.2">
      <c r="A349" s="10"/>
      <c r="B349" s="10"/>
      <c r="C349" s="10" t="s">
        <v>1633</v>
      </c>
      <c r="D349" s="233">
        <v>273</v>
      </c>
      <c r="E349" s="231">
        <v>1.314949092685126E-2</v>
      </c>
      <c r="F349" s="10">
        <v>69</v>
      </c>
      <c r="G349" s="55">
        <v>1.2167788513254955E-2</v>
      </c>
    </row>
    <row r="350" spans="1:7" x14ac:dyDescent="0.2">
      <c r="A350" s="10"/>
      <c r="B350" s="10"/>
      <c r="C350" s="225" t="s">
        <v>1678</v>
      </c>
      <c r="D350" s="234">
        <v>253</v>
      </c>
      <c r="E350" s="231">
        <v>1.2186158258217469E-2</v>
      </c>
      <c r="F350" s="10">
        <v>42</v>
      </c>
      <c r="G350" s="55">
        <v>7.4064799645899718E-3</v>
      </c>
    </row>
    <row r="351" spans="1:7" x14ac:dyDescent="0.2">
      <c r="A351" s="10"/>
      <c r="B351" s="228"/>
      <c r="C351" s="10" t="s">
        <v>1698</v>
      </c>
      <c r="D351" s="233">
        <v>242</v>
      </c>
      <c r="E351" s="231">
        <v>1.1656325290468884E-2</v>
      </c>
      <c r="F351" s="10">
        <v>79</v>
      </c>
      <c r="G351" s="55">
        <v>1.3931236123871614E-2</v>
      </c>
    </row>
    <row r="352" spans="1:7" x14ac:dyDescent="0.2">
      <c r="A352" s="10"/>
      <c r="B352" s="29"/>
      <c r="C352" s="10" t="s">
        <v>1711</v>
      </c>
      <c r="D352" s="233">
        <v>236</v>
      </c>
      <c r="E352" s="231">
        <v>1.1367325489878745E-2</v>
      </c>
      <c r="F352" s="10">
        <v>50</v>
      </c>
      <c r="G352" s="55">
        <v>8.8172380530832997E-3</v>
      </c>
    </row>
    <row r="353" spans="1:7" x14ac:dyDescent="0.2">
      <c r="A353" s="10"/>
      <c r="B353" s="10"/>
      <c r="C353" s="10" t="s">
        <v>1770</v>
      </c>
      <c r="D353" s="233">
        <v>214</v>
      </c>
      <c r="E353" s="231">
        <v>1.0307659554381574E-2</v>
      </c>
      <c r="F353" s="10">
        <v>78</v>
      </c>
      <c r="G353" s="55">
        <v>1.3754891362809949E-2</v>
      </c>
    </row>
    <row r="354" spans="1:7" x14ac:dyDescent="0.2">
      <c r="A354" s="10"/>
      <c r="B354" s="10"/>
      <c r="C354" s="10" t="s">
        <v>1801</v>
      </c>
      <c r="D354" s="233">
        <v>202</v>
      </c>
      <c r="E354" s="231">
        <v>9.729659953201299E-3</v>
      </c>
      <c r="F354" s="10">
        <v>28</v>
      </c>
      <c r="G354" s="55">
        <v>4.9376533097266482E-3</v>
      </c>
    </row>
    <row r="355" spans="1:7" x14ac:dyDescent="0.2">
      <c r="A355" s="10"/>
      <c r="B355" s="10"/>
      <c r="C355" s="225" t="s">
        <v>1844</v>
      </c>
      <c r="D355" s="234">
        <v>187</v>
      </c>
      <c r="E355" s="231">
        <v>9.0071604517259554E-3</v>
      </c>
      <c r="F355" s="10">
        <v>34</v>
      </c>
      <c r="G355" s="55">
        <v>5.9957218760966439E-3</v>
      </c>
    </row>
    <row r="356" spans="1:7" x14ac:dyDescent="0.2">
      <c r="A356" s="147"/>
      <c r="B356" s="47"/>
      <c r="C356" s="225" t="s">
        <v>1849</v>
      </c>
      <c r="D356" s="234">
        <v>185</v>
      </c>
      <c r="E356" s="231">
        <v>8.9108271848625763E-3</v>
      </c>
      <c r="F356" s="10">
        <v>51</v>
      </c>
      <c r="G356" s="55">
        <v>8.9935828141449667E-3</v>
      </c>
    </row>
    <row r="357" spans="1:7" x14ac:dyDescent="0.2">
      <c r="A357" s="47"/>
      <c r="B357" s="47"/>
      <c r="C357" s="225" t="s">
        <v>1911</v>
      </c>
      <c r="D357" s="234">
        <v>167</v>
      </c>
      <c r="E357" s="231">
        <v>8.0438277830921622E-3</v>
      </c>
      <c r="F357" s="10">
        <v>39</v>
      </c>
      <c r="G357" s="55">
        <v>6.8774456814049744E-3</v>
      </c>
    </row>
    <row r="358" spans="1:7" x14ac:dyDescent="0.2">
      <c r="A358" s="47"/>
      <c r="B358" s="47"/>
      <c r="C358" s="225" t="s">
        <v>1943</v>
      </c>
      <c r="D358" s="234">
        <v>161</v>
      </c>
      <c r="E358" s="231">
        <v>7.7548279825020256E-3</v>
      </c>
      <c r="F358" s="10">
        <v>42</v>
      </c>
      <c r="G358" s="55">
        <v>7.4064799645899718E-3</v>
      </c>
    </row>
    <row r="359" spans="1:7" x14ac:dyDescent="0.2">
      <c r="A359" s="47"/>
      <c r="B359" s="47"/>
      <c r="C359" s="225" t="s">
        <v>2009</v>
      </c>
      <c r="D359" s="234">
        <v>146</v>
      </c>
      <c r="E359" s="231">
        <v>7.0323284810266812E-3</v>
      </c>
      <c r="F359" s="10">
        <v>50</v>
      </c>
      <c r="G359" s="55">
        <v>8.8172380530832997E-3</v>
      </c>
    </row>
    <row r="360" spans="1:7" x14ac:dyDescent="0.2">
      <c r="A360" s="10"/>
      <c r="B360" s="228"/>
      <c r="C360" s="10" t="s">
        <v>2025</v>
      </c>
      <c r="D360" s="235">
        <v>142</v>
      </c>
      <c r="E360" s="231">
        <v>6.8396619472999229E-3</v>
      </c>
      <c r="F360" s="10">
        <v>43</v>
      </c>
      <c r="G360" s="55">
        <v>7.5828247256516379E-3</v>
      </c>
    </row>
    <row r="361" spans="1:7" x14ac:dyDescent="0.2">
      <c r="A361" s="10"/>
      <c r="B361" s="29"/>
      <c r="C361" s="225" t="s">
        <v>2028</v>
      </c>
      <c r="D361" s="234">
        <v>141</v>
      </c>
      <c r="E361" s="231">
        <v>6.7914953138682333E-3</v>
      </c>
      <c r="F361" s="10"/>
      <c r="G361" s="55"/>
    </row>
    <row r="362" spans="1:7" x14ac:dyDescent="0.2">
      <c r="A362" s="10"/>
      <c r="B362" s="10"/>
      <c r="C362" s="225" t="s">
        <v>2031</v>
      </c>
      <c r="D362" s="234">
        <v>140</v>
      </c>
      <c r="E362" s="231">
        <v>6.7433286804365437E-3</v>
      </c>
      <c r="F362" s="10">
        <v>35</v>
      </c>
      <c r="G362" s="55">
        <v>6.17206663715831E-3</v>
      </c>
    </row>
    <row r="363" spans="1:7" x14ac:dyDescent="0.2">
      <c r="A363" s="10"/>
      <c r="B363" s="10"/>
      <c r="C363" s="225" t="s">
        <v>2094</v>
      </c>
      <c r="D363" s="234">
        <v>127</v>
      </c>
      <c r="E363" s="231">
        <v>6.1171624458245793E-3</v>
      </c>
      <c r="F363" s="10">
        <v>35</v>
      </c>
      <c r="G363" s="55">
        <v>6.17206663715831E-3</v>
      </c>
    </row>
    <row r="364" spans="1:7" x14ac:dyDescent="0.2">
      <c r="A364" s="25"/>
      <c r="B364" s="25"/>
      <c r="C364" s="617" t="s">
        <v>2102</v>
      </c>
      <c r="D364" s="768">
        <v>125</v>
      </c>
      <c r="E364" s="771">
        <v>6.0208291789612001E-3</v>
      </c>
      <c r="F364" s="25"/>
      <c r="G364" s="729"/>
    </row>
    <row r="365" spans="1:7" x14ac:dyDescent="0.2">
      <c r="A365" s="10"/>
      <c r="B365" s="228"/>
      <c r="C365" s="10" t="s">
        <v>2135</v>
      </c>
      <c r="D365" s="233">
        <v>119</v>
      </c>
      <c r="E365" s="231">
        <v>5.7318293783710618E-3</v>
      </c>
      <c r="F365" s="10">
        <v>32</v>
      </c>
      <c r="G365" s="55">
        <v>5.6430323539733117E-3</v>
      </c>
    </row>
    <row r="366" spans="1:7" x14ac:dyDescent="0.2">
      <c r="A366" s="10"/>
      <c r="B366" s="29"/>
      <c r="C366" s="10" t="s">
        <v>2188</v>
      </c>
      <c r="D366" s="233">
        <v>110</v>
      </c>
      <c r="E366" s="231">
        <v>5.2983296774858557E-3</v>
      </c>
      <c r="F366" s="10">
        <v>32</v>
      </c>
      <c r="G366" s="55">
        <v>5.6430323539733117E-3</v>
      </c>
    </row>
    <row r="367" spans="1:7" x14ac:dyDescent="0.2">
      <c r="A367" s="10"/>
      <c r="B367" s="10"/>
      <c r="C367" s="225" t="s">
        <v>2227</v>
      </c>
      <c r="D367" s="234">
        <v>103</v>
      </c>
      <c r="E367" s="321">
        <v>4.9611632434640287E-3</v>
      </c>
      <c r="F367" s="10">
        <v>60</v>
      </c>
      <c r="G367" s="55">
        <v>1.0580685663699961E-2</v>
      </c>
    </row>
    <row r="368" spans="1:7" x14ac:dyDescent="0.2">
      <c r="A368" s="10"/>
      <c r="B368" s="10"/>
      <c r="C368" s="225" t="s">
        <v>2257</v>
      </c>
      <c r="D368" s="234">
        <v>96</v>
      </c>
      <c r="E368" s="321">
        <v>4.6239968094422016E-3</v>
      </c>
      <c r="F368" s="10">
        <v>23</v>
      </c>
      <c r="G368" s="56">
        <v>4.0559295044183177E-3</v>
      </c>
    </row>
    <row r="369" spans="1:7" x14ac:dyDescent="0.2">
      <c r="A369" s="10"/>
      <c r="B369" s="10"/>
      <c r="C369" s="10" t="s">
        <v>2263</v>
      </c>
      <c r="D369" s="233">
        <v>95</v>
      </c>
      <c r="E369" s="321">
        <v>4.5758301760105121E-3</v>
      </c>
      <c r="F369" s="10">
        <v>21</v>
      </c>
      <c r="G369" s="56">
        <v>3.7032399822949859E-3</v>
      </c>
    </row>
    <row r="370" spans="1:7" x14ac:dyDescent="0.2">
      <c r="A370" s="10"/>
      <c r="B370" s="228"/>
      <c r="C370" s="225" t="s">
        <v>2264</v>
      </c>
      <c r="D370" s="234">
        <v>95</v>
      </c>
      <c r="E370" s="321">
        <v>4.5758301760105121E-3</v>
      </c>
      <c r="F370" s="10"/>
      <c r="G370" s="55"/>
    </row>
    <row r="371" spans="1:7" x14ac:dyDescent="0.2">
      <c r="A371" s="10"/>
      <c r="B371" s="10"/>
      <c r="C371" s="228" t="s">
        <v>2315</v>
      </c>
      <c r="D371" s="233">
        <v>85</v>
      </c>
      <c r="E371" s="321">
        <v>4.0941638416936155E-3</v>
      </c>
      <c r="F371" s="10">
        <v>35</v>
      </c>
      <c r="G371" s="55">
        <v>6.17206663715831E-3</v>
      </c>
    </row>
    <row r="372" spans="1:7" x14ac:dyDescent="0.2">
      <c r="A372" s="10"/>
      <c r="B372" s="10"/>
      <c r="C372" s="10" t="s">
        <v>2316</v>
      </c>
      <c r="D372" s="235">
        <v>85</v>
      </c>
      <c r="E372" s="321">
        <v>4.0941638416936155E-3</v>
      </c>
      <c r="F372" s="10">
        <v>32</v>
      </c>
      <c r="G372" s="55">
        <v>5.6430323539733117E-3</v>
      </c>
    </row>
    <row r="373" spans="1:7" x14ac:dyDescent="0.2">
      <c r="A373" s="10"/>
      <c r="B373" s="10"/>
      <c r="C373" s="225" t="s">
        <v>2337</v>
      </c>
      <c r="D373" s="234">
        <v>82</v>
      </c>
      <c r="E373" s="321">
        <v>3.9496639413985467E-3</v>
      </c>
      <c r="F373" s="10">
        <v>25</v>
      </c>
      <c r="G373" s="56">
        <v>4.4086190265416499E-3</v>
      </c>
    </row>
    <row r="374" spans="1:7" x14ac:dyDescent="0.2">
      <c r="A374" s="10"/>
      <c r="B374" s="10"/>
      <c r="C374" s="225" t="s">
        <v>2346</v>
      </c>
      <c r="D374" s="234">
        <v>80</v>
      </c>
      <c r="E374" s="321">
        <v>3.853330674535168E-3</v>
      </c>
      <c r="F374" s="10">
        <v>24</v>
      </c>
      <c r="G374" s="56">
        <v>4.2322742654799838E-3</v>
      </c>
    </row>
    <row r="375" spans="1:7" x14ac:dyDescent="0.2">
      <c r="A375" s="620"/>
      <c r="B375" s="620"/>
      <c r="C375" s="621"/>
      <c r="D375" s="764"/>
      <c r="E375" s="811" t="s">
        <v>3920</v>
      </c>
      <c r="F375" s="620"/>
      <c r="G375" s="731"/>
    </row>
    <row r="376" spans="1:7" x14ac:dyDescent="0.2">
      <c r="A376" s="760" t="s">
        <v>0</v>
      </c>
      <c r="B376" s="761"/>
      <c r="C376" s="863" t="s">
        <v>3315</v>
      </c>
      <c r="D376" s="760" t="s">
        <v>222</v>
      </c>
      <c r="E376" s="760" t="s">
        <v>3783</v>
      </c>
      <c r="F376" s="760" t="s">
        <v>222</v>
      </c>
      <c r="G376" s="760" t="s">
        <v>3783</v>
      </c>
    </row>
    <row r="377" spans="1:7" x14ac:dyDescent="0.2">
      <c r="A377" s="762" t="s">
        <v>2</v>
      </c>
      <c r="B377" s="763"/>
      <c r="C377" s="864"/>
      <c r="D377" s="762" t="s">
        <v>225</v>
      </c>
      <c r="E377" s="762" t="s">
        <v>3785</v>
      </c>
      <c r="F377" s="762" t="s">
        <v>600</v>
      </c>
      <c r="G377" s="762" t="s">
        <v>3784</v>
      </c>
    </row>
    <row r="378" spans="1:7" x14ac:dyDescent="0.2">
      <c r="A378" s="10"/>
      <c r="B378" s="228"/>
      <c r="C378" s="10" t="s">
        <v>2376</v>
      </c>
      <c r="D378" s="233">
        <v>74</v>
      </c>
      <c r="E378" s="321">
        <v>3.5643308739450302E-3</v>
      </c>
      <c r="F378" s="10">
        <v>27</v>
      </c>
      <c r="G378" s="56">
        <v>4.7613085486649821E-3</v>
      </c>
    </row>
    <row r="379" spans="1:7" x14ac:dyDescent="0.2">
      <c r="A379" s="10"/>
      <c r="B379" s="10"/>
      <c r="C379" s="225" t="s">
        <v>2388</v>
      </c>
      <c r="D379" s="234">
        <v>73</v>
      </c>
      <c r="E379" s="321">
        <v>3.5161642405133406E-3</v>
      </c>
      <c r="F379" s="10">
        <v>20</v>
      </c>
      <c r="G379" s="56">
        <v>3.5268952212333198E-3</v>
      </c>
    </row>
    <row r="380" spans="1:7" x14ac:dyDescent="0.2">
      <c r="A380" s="10"/>
      <c r="B380" s="10"/>
      <c r="C380" s="10" t="s">
        <v>2408</v>
      </c>
      <c r="D380" s="233">
        <v>69</v>
      </c>
      <c r="E380" s="321">
        <v>3.3234977067865823E-3</v>
      </c>
      <c r="F380" s="10">
        <v>21</v>
      </c>
      <c r="G380" s="56">
        <v>3.7032399822949859E-3</v>
      </c>
    </row>
    <row r="381" spans="1:7" x14ac:dyDescent="0.2">
      <c r="A381" s="10"/>
      <c r="B381" s="10"/>
      <c r="C381" s="225" t="s">
        <v>2480</v>
      </c>
      <c r="D381" s="234">
        <v>59</v>
      </c>
      <c r="E381" s="321">
        <v>2.8418313724696861E-3</v>
      </c>
      <c r="F381" s="10">
        <v>24</v>
      </c>
      <c r="G381" s="56">
        <v>4.2322742654799838E-3</v>
      </c>
    </row>
    <row r="382" spans="1:7" x14ac:dyDescent="0.2">
      <c r="A382" s="10"/>
      <c r="B382" s="10"/>
      <c r="C382" s="225" t="s">
        <v>2589</v>
      </c>
      <c r="D382" s="234">
        <v>43</v>
      </c>
      <c r="E382" s="321">
        <v>2.071165237562653E-3</v>
      </c>
      <c r="F382" s="10"/>
      <c r="G382" s="56"/>
    </row>
    <row r="383" spans="1:7" x14ac:dyDescent="0.2">
      <c r="A383" s="10"/>
      <c r="B383" s="10"/>
      <c r="C383" s="10" t="s">
        <v>2609</v>
      </c>
      <c r="D383" s="233">
        <v>41</v>
      </c>
      <c r="E383" s="321">
        <v>1.9748319706992734E-3</v>
      </c>
      <c r="F383" s="10"/>
      <c r="G383" s="56"/>
    </row>
    <row r="384" spans="1:7" x14ac:dyDescent="0.2">
      <c r="A384" s="10"/>
      <c r="B384" s="10"/>
      <c r="C384" s="10" t="s">
        <v>2643</v>
      </c>
      <c r="D384" s="233">
        <v>38</v>
      </c>
      <c r="E384" s="321">
        <v>1.8303320704042047E-3</v>
      </c>
      <c r="F384" s="10">
        <v>15</v>
      </c>
      <c r="G384" s="56">
        <v>2.6451714159249902E-3</v>
      </c>
    </row>
    <row r="385" spans="1:7" x14ac:dyDescent="0.2">
      <c r="A385" s="10"/>
      <c r="B385" s="228"/>
      <c r="C385" s="10" t="s">
        <v>2678</v>
      </c>
      <c r="D385" s="233">
        <v>35</v>
      </c>
      <c r="E385" s="321">
        <v>1.6858321701091359E-3</v>
      </c>
      <c r="F385" s="10"/>
      <c r="G385" s="56"/>
    </row>
    <row r="386" spans="1:7" x14ac:dyDescent="0.2">
      <c r="A386" s="10"/>
      <c r="B386" s="10"/>
      <c r="C386" s="10" t="s">
        <v>2679</v>
      </c>
      <c r="D386" s="233">
        <v>35</v>
      </c>
      <c r="E386" s="321">
        <v>1.6858321701091359E-3</v>
      </c>
      <c r="F386" s="10">
        <v>35</v>
      </c>
      <c r="G386" s="55">
        <v>6.17206663715831E-3</v>
      </c>
    </row>
    <row r="387" spans="1:7" x14ac:dyDescent="0.2">
      <c r="A387" s="10"/>
      <c r="B387" s="10"/>
      <c r="C387" s="225" t="s">
        <v>2716</v>
      </c>
      <c r="D387" s="234">
        <v>31</v>
      </c>
      <c r="E387" s="321">
        <v>1.4931656363823776E-3</v>
      </c>
      <c r="F387" s="10"/>
      <c r="G387" s="55"/>
    </row>
    <row r="388" spans="1:7" x14ac:dyDescent="0.2">
      <c r="A388" s="10"/>
      <c r="B388" s="10"/>
      <c r="C388" s="225" t="s">
        <v>2769</v>
      </c>
      <c r="D388" s="234">
        <v>27</v>
      </c>
      <c r="E388" s="321">
        <v>1.3004991026556191E-3</v>
      </c>
      <c r="F388" s="10"/>
      <c r="G388" s="55"/>
    </row>
    <row r="389" spans="1:7" x14ac:dyDescent="0.2">
      <c r="A389" s="10"/>
      <c r="B389" s="10"/>
      <c r="C389" s="225" t="s">
        <v>2819</v>
      </c>
      <c r="D389" s="234">
        <v>23</v>
      </c>
      <c r="E389" s="321">
        <v>1.1078325689288608E-3</v>
      </c>
      <c r="F389" s="10"/>
      <c r="G389" s="55"/>
    </row>
    <row r="390" spans="1:7" x14ac:dyDescent="0.2">
      <c r="A390" s="47"/>
      <c r="B390" s="47"/>
      <c r="C390" s="10" t="s">
        <v>2862</v>
      </c>
      <c r="D390" s="233">
        <v>20</v>
      </c>
      <c r="E390" s="321">
        <v>9.6333266863379201E-4</v>
      </c>
      <c r="F390" s="10">
        <v>9</v>
      </c>
      <c r="G390" s="56">
        <v>1.587102849554994E-3</v>
      </c>
    </row>
    <row r="391" spans="1:7" x14ac:dyDescent="0.2">
      <c r="A391" s="10"/>
      <c r="B391" s="47"/>
      <c r="C391" s="10" t="s">
        <v>2905</v>
      </c>
      <c r="D391" s="233">
        <v>18</v>
      </c>
      <c r="E391" s="321">
        <v>8.6699940177041275E-4</v>
      </c>
      <c r="F391" s="10"/>
      <c r="G391" s="55"/>
    </row>
    <row r="392" spans="1:7" x14ac:dyDescent="0.2">
      <c r="A392" s="47"/>
      <c r="B392" s="228"/>
      <c r="C392" s="10" t="s">
        <v>2930</v>
      </c>
      <c r="D392" s="233">
        <v>17</v>
      </c>
      <c r="E392" s="321">
        <v>8.1883276833872318E-4</v>
      </c>
      <c r="F392" s="10"/>
      <c r="G392" s="55"/>
    </row>
    <row r="393" spans="1:7" x14ac:dyDescent="0.2">
      <c r="A393" s="10"/>
      <c r="B393" s="10"/>
      <c r="C393" s="10" t="s">
        <v>2947</v>
      </c>
      <c r="D393" s="233">
        <v>16</v>
      </c>
      <c r="E393" s="321">
        <v>7.7066613490703361E-4</v>
      </c>
      <c r="F393" s="10">
        <v>3</v>
      </c>
      <c r="G393" s="56">
        <v>5.2903428318499797E-4</v>
      </c>
    </row>
    <row r="394" spans="1:7" x14ac:dyDescent="0.2">
      <c r="A394" s="10"/>
      <c r="B394" s="10"/>
      <c r="C394" s="225" t="s">
        <v>2997</v>
      </c>
      <c r="D394" s="234">
        <v>13</v>
      </c>
      <c r="E394" s="321">
        <v>6.2616623461196478E-4</v>
      </c>
      <c r="F394" s="10"/>
      <c r="G394" s="55"/>
    </row>
    <row r="395" spans="1:7" x14ac:dyDescent="0.2">
      <c r="A395" s="10"/>
      <c r="B395" s="10"/>
      <c r="C395" s="10" t="s">
        <v>3027</v>
      </c>
      <c r="D395" s="235">
        <v>11</v>
      </c>
      <c r="E395" s="321">
        <v>5.2983296774858563E-4</v>
      </c>
      <c r="F395" s="10"/>
      <c r="G395" s="55"/>
    </row>
    <row r="396" spans="1:7" x14ac:dyDescent="0.2">
      <c r="A396" s="10"/>
      <c r="B396" s="10"/>
      <c r="C396" s="10" t="s">
        <v>3111</v>
      </c>
      <c r="D396" s="233">
        <v>6</v>
      </c>
      <c r="E396" s="324">
        <v>2.889998005901376E-4</v>
      </c>
      <c r="F396" s="10"/>
      <c r="G396" s="55"/>
    </row>
    <row r="397" spans="1:7" x14ac:dyDescent="0.2">
      <c r="A397" s="147"/>
      <c r="B397" s="47"/>
      <c r="C397" s="10" t="s">
        <v>3202</v>
      </c>
      <c r="D397" s="233">
        <v>2</v>
      </c>
      <c r="E397" s="324">
        <v>9.6333266863379201E-5</v>
      </c>
      <c r="F397" s="10"/>
      <c r="G397" s="55"/>
    </row>
    <row r="398" spans="1:7" x14ac:dyDescent="0.2">
      <c r="A398" s="10"/>
      <c r="B398" s="47"/>
      <c r="C398" s="225" t="s">
        <v>3253</v>
      </c>
      <c r="D398" s="234">
        <v>1</v>
      </c>
      <c r="E398" s="325">
        <v>4.81666334316896E-5</v>
      </c>
      <c r="F398" s="10"/>
      <c r="G398" s="55"/>
    </row>
    <row r="399" spans="1:7" x14ac:dyDescent="0.2">
      <c r="A399" s="47"/>
      <c r="B399" s="47"/>
      <c r="C399" s="10" t="s">
        <v>3254</v>
      </c>
      <c r="D399" s="233">
        <v>1</v>
      </c>
      <c r="E399" s="325">
        <v>4.81666334316896E-5</v>
      </c>
      <c r="F399" s="10"/>
      <c r="G399" s="55"/>
    </row>
    <row r="400" spans="1:7" x14ac:dyDescent="0.2">
      <c r="A400" s="10"/>
      <c r="B400" s="10"/>
      <c r="C400" s="225" t="s">
        <v>3305</v>
      </c>
      <c r="D400" s="234">
        <v>1919</v>
      </c>
      <c r="E400" s="231">
        <v>9.2431769555412338E-2</v>
      </c>
      <c r="F400" s="10">
        <v>608</v>
      </c>
      <c r="G400" s="55">
        <v>0.10721761472549293</v>
      </c>
    </row>
    <row r="401" spans="1:7" x14ac:dyDescent="0.2">
      <c r="A401" s="12"/>
      <c r="B401" s="286"/>
      <c r="C401" s="12" t="s">
        <v>1113</v>
      </c>
      <c r="D401" s="287">
        <v>26</v>
      </c>
      <c r="E401" s="334">
        <v>1.2523324692239296E-3</v>
      </c>
      <c r="F401" s="12">
        <v>21</v>
      </c>
      <c r="G401" s="333">
        <v>3.7032399822949859E-3</v>
      </c>
    </row>
    <row r="402" spans="1:7" x14ac:dyDescent="0.2">
      <c r="A402" s="8"/>
      <c r="B402" s="292" t="s">
        <v>3362</v>
      </c>
      <c r="C402" s="294" t="s">
        <v>3363</v>
      </c>
      <c r="D402" s="301">
        <v>23284</v>
      </c>
      <c r="E402" s="322">
        <v>1.1215118928234606</v>
      </c>
      <c r="F402" s="294">
        <v>6696</v>
      </c>
      <c r="G402" s="320">
        <v>1.1808045200689155</v>
      </c>
    </row>
    <row r="403" spans="1:7" x14ac:dyDescent="0.2">
      <c r="A403" s="191"/>
      <c r="B403" s="295"/>
      <c r="C403" s="295" t="s">
        <v>3364</v>
      </c>
      <c r="D403" s="297"/>
      <c r="E403" s="323"/>
      <c r="F403" s="295"/>
      <c r="G403" s="331"/>
    </row>
    <row r="404" spans="1:7" x14ac:dyDescent="0.2">
      <c r="A404" s="15"/>
      <c r="B404" s="15"/>
      <c r="C404" s="272" t="s">
        <v>1056</v>
      </c>
      <c r="D404" s="273">
        <v>2344</v>
      </c>
      <c r="E404" s="230">
        <v>0.11290258876388042</v>
      </c>
      <c r="F404" s="15">
        <v>624</v>
      </c>
      <c r="G404" s="70">
        <v>0.11003913090247959</v>
      </c>
    </row>
    <row r="405" spans="1:7" x14ac:dyDescent="0.2">
      <c r="A405" s="10"/>
      <c r="B405" s="10"/>
      <c r="C405" s="225" t="s">
        <v>1098</v>
      </c>
      <c r="D405" s="234">
        <v>1811</v>
      </c>
      <c r="E405" s="231">
        <v>8.7229773144789857E-2</v>
      </c>
      <c r="F405" s="10">
        <v>621</v>
      </c>
      <c r="G405" s="55">
        <v>0.10951009661929459</v>
      </c>
    </row>
    <row r="406" spans="1:7" x14ac:dyDescent="0.2">
      <c r="A406" s="10"/>
      <c r="B406" s="228"/>
      <c r="C406" s="225" t="s">
        <v>1106</v>
      </c>
      <c r="D406" s="234">
        <v>1735</v>
      </c>
      <c r="E406" s="231">
        <v>8.3569109003981457E-2</v>
      </c>
      <c r="F406" s="10">
        <v>458</v>
      </c>
      <c r="G406" s="55">
        <v>8.0765900566243026E-2</v>
      </c>
    </row>
    <row r="407" spans="1:7" x14ac:dyDescent="0.2">
      <c r="A407" s="10"/>
      <c r="B407" s="10"/>
      <c r="C407" s="227" t="s">
        <v>1128</v>
      </c>
      <c r="D407" s="233">
        <v>1421</v>
      </c>
      <c r="E407" s="231">
        <v>6.8444786106430913E-2</v>
      </c>
      <c r="F407" s="10">
        <v>409</v>
      </c>
      <c r="G407" s="55">
        <v>7.21250072742214E-2</v>
      </c>
    </row>
    <row r="408" spans="1:7" x14ac:dyDescent="0.2">
      <c r="A408" s="10"/>
      <c r="B408" s="10"/>
      <c r="C408" s="225" t="s">
        <v>1182</v>
      </c>
      <c r="D408" s="234">
        <v>979</v>
      </c>
      <c r="E408" s="231">
        <v>4.7155134129624118E-2</v>
      </c>
      <c r="F408" s="10">
        <v>437</v>
      </c>
      <c r="G408" s="55">
        <v>7.7062660583948048E-2</v>
      </c>
    </row>
    <row r="409" spans="1:7" x14ac:dyDescent="0.2">
      <c r="A409" s="10"/>
      <c r="B409" s="10"/>
      <c r="C409" s="10" t="s">
        <v>1192</v>
      </c>
      <c r="D409" s="233">
        <v>934</v>
      </c>
      <c r="E409" s="231">
        <v>4.4987635625198086E-2</v>
      </c>
      <c r="F409" s="10">
        <v>207</v>
      </c>
      <c r="G409" s="55">
        <v>3.6503365539764861E-2</v>
      </c>
    </row>
    <row r="410" spans="1:7" x14ac:dyDescent="0.2">
      <c r="A410" s="10"/>
      <c r="B410" s="10"/>
      <c r="C410" s="10" t="s">
        <v>1196</v>
      </c>
      <c r="D410" s="233">
        <v>929</v>
      </c>
      <c r="E410" s="231">
        <v>4.4746802458039636E-2</v>
      </c>
      <c r="F410" s="10">
        <v>241</v>
      </c>
      <c r="G410" s="55">
        <v>4.2499087415861503E-2</v>
      </c>
    </row>
    <row r="411" spans="1:7" x14ac:dyDescent="0.2">
      <c r="A411" s="10"/>
      <c r="B411" s="228"/>
      <c r="C411" s="225" t="s">
        <v>1254</v>
      </c>
      <c r="D411" s="234">
        <v>751</v>
      </c>
      <c r="E411" s="231">
        <v>3.6173141707198889E-2</v>
      </c>
      <c r="F411" s="10">
        <v>398</v>
      </c>
      <c r="G411" s="55">
        <v>7.0185214902543064E-2</v>
      </c>
    </row>
    <row r="412" spans="1:7" x14ac:dyDescent="0.2">
      <c r="A412" s="10"/>
      <c r="B412" s="275"/>
      <c r="C412" s="225" t="s">
        <v>1284</v>
      </c>
      <c r="D412" s="234">
        <v>678</v>
      </c>
      <c r="E412" s="231">
        <v>3.2656977466685548E-2</v>
      </c>
      <c r="F412" s="10">
        <v>206</v>
      </c>
      <c r="G412" s="55">
        <v>3.6327020778703194E-2</v>
      </c>
    </row>
    <row r="413" spans="1:7" x14ac:dyDescent="0.2">
      <c r="A413" s="10"/>
      <c r="B413" s="192"/>
      <c r="C413" s="225" t="s">
        <v>1301</v>
      </c>
      <c r="D413" s="234">
        <v>643</v>
      </c>
      <c r="E413" s="231">
        <v>3.0971145296576411E-2</v>
      </c>
      <c r="F413" s="10">
        <v>193</v>
      </c>
      <c r="G413" s="55">
        <v>3.4034538884901537E-2</v>
      </c>
    </row>
    <row r="414" spans="1:7" x14ac:dyDescent="0.2">
      <c r="A414" s="193"/>
      <c r="B414" s="192"/>
      <c r="C414" s="10" t="s">
        <v>1306</v>
      </c>
      <c r="D414" s="233">
        <v>637</v>
      </c>
      <c r="E414" s="231">
        <v>3.0682145495986274E-2</v>
      </c>
      <c r="F414" s="10">
        <v>224</v>
      </c>
      <c r="G414" s="55">
        <v>3.9501226477813185E-2</v>
      </c>
    </row>
    <row r="415" spans="1:7" x14ac:dyDescent="0.2">
      <c r="A415" s="10"/>
      <c r="B415" s="10"/>
      <c r="C415" s="10" t="s">
        <v>1329</v>
      </c>
      <c r="D415" s="233">
        <v>590</v>
      </c>
      <c r="E415" s="231">
        <v>2.8418313724696862E-2</v>
      </c>
      <c r="F415" s="10"/>
      <c r="G415" s="55"/>
    </row>
    <row r="416" spans="1:7" x14ac:dyDescent="0.2">
      <c r="A416" s="10"/>
      <c r="B416" s="10"/>
      <c r="C416" s="225" t="s">
        <v>1395</v>
      </c>
      <c r="D416" s="234">
        <v>479</v>
      </c>
      <c r="E416" s="231">
        <v>2.3071817413779318E-2</v>
      </c>
      <c r="F416" s="10">
        <v>90</v>
      </c>
      <c r="G416" s="55">
        <v>1.587102849554994E-2</v>
      </c>
    </row>
    <row r="417" spans="1:7" x14ac:dyDescent="0.2">
      <c r="A417" s="10"/>
      <c r="B417" s="10"/>
      <c r="C417" s="225" t="s">
        <v>1426</v>
      </c>
      <c r="D417" s="234">
        <v>447</v>
      </c>
      <c r="E417" s="231">
        <v>2.1530485143965251E-2</v>
      </c>
      <c r="F417" s="10">
        <v>86</v>
      </c>
      <c r="G417" s="55">
        <v>1.5165649451303276E-2</v>
      </c>
    </row>
    <row r="418" spans="1:7" x14ac:dyDescent="0.2">
      <c r="A418" s="193"/>
      <c r="B418" s="192"/>
      <c r="C418" s="225" t="s">
        <v>1436</v>
      </c>
      <c r="D418" s="234">
        <v>436</v>
      </c>
      <c r="E418" s="231">
        <v>2.1000652176216664E-2</v>
      </c>
      <c r="F418" s="10">
        <v>116</v>
      </c>
      <c r="G418" s="55">
        <v>2.0455992283153257E-2</v>
      </c>
    </row>
    <row r="419" spans="1:7" x14ac:dyDescent="0.2">
      <c r="A419" s="193"/>
      <c r="B419" s="192"/>
      <c r="C419" s="10" t="s">
        <v>1476</v>
      </c>
      <c r="D419" s="233">
        <v>391</v>
      </c>
      <c r="E419" s="231">
        <v>1.8833153671790632E-2</v>
      </c>
      <c r="F419" s="10">
        <v>131</v>
      </c>
      <c r="G419" s="55">
        <v>2.3101163699078248E-2</v>
      </c>
    </row>
    <row r="420" spans="1:7" x14ac:dyDescent="0.2">
      <c r="A420" s="10"/>
      <c r="B420" s="10"/>
      <c r="C420" s="10" t="s">
        <v>1480</v>
      </c>
      <c r="D420" s="233">
        <v>387</v>
      </c>
      <c r="E420" s="231">
        <v>1.8640487138063874E-2</v>
      </c>
      <c r="F420" s="10">
        <v>38</v>
      </c>
      <c r="G420" s="55">
        <v>6.7011009203433083E-3</v>
      </c>
    </row>
    <row r="421" spans="1:7" x14ac:dyDescent="0.2">
      <c r="A421" s="10"/>
      <c r="B421" s="10"/>
      <c r="C421" s="225" t="s">
        <v>1492</v>
      </c>
      <c r="D421" s="234">
        <v>376</v>
      </c>
      <c r="E421" s="231">
        <v>1.811065417031529E-2</v>
      </c>
      <c r="F421" s="10">
        <v>65</v>
      </c>
      <c r="G421" s="55">
        <v>1.146240946900829E-2</v>
      </c>
    </row>
    <row r="422" spans="1:7" x14ac:dyDescent="0.2">
      <c r="A422" s="10"/>
      <c r="B422" s="10"/>
      <c r="C422" s="10" t="s">
        <v>1516</v>
      </c>
      <c r="D422" s="233">
        <v>358</v>
      </c>
      <c r="E422" s="231">
        <v>1.7243654768544878E-2</v>
      </c>
      <c r="F422" s="10"/>
      <c r="G422" s="55"/>
    </row>
    <row r="423" spans="1:7" x14ac:dyDescent="0.2">
      <c r="A423" s="193"/>
      <c r="B423" s="192"/>
      <c r="C423" s="10" t="s">
        <v>1530</v>
      </c>
      <c r="D423" s="233">
        <v>350</v>
      </c>
      <c r="E423" s="231">
        <v>1.6858321701091361E-2</v>
      </c>
      <c r="F423" s="10">
        <v>102</v>
      </c>
      <c r="G423" s="55">
        <v>1.7987165628289933E-2</v>
      </c>
    </row>
    <row r="424" spans="1:7" x14ac:dyDescent="0.2">
      <c r="A424" s="193"/>
      <c r="B424" s="192"/>
      <c r="C424" s="225" t="s">
        <v>1401</v>
      </c>
      <c r="D424" s="234">
        <v>336</v>
      </c>
      <c r="E424" s="231">
        <v>1.6183988833047704E-2</v>
      </c>
      <c r="F424" s="10">
        <v>87</v>
      </c>
      <c r="G424" s="55">
        <v>1.5341994212364943E-2</v>
      </c>
    </row>
    <row r="425" spans="1:7" x14ac:dyDescent="0.2">
      <c r="A425" s="193"/>
      <c r="B425" s="193"/>
      <c r="C425" s="225" t="s">
        <v>1575</v>
      </c>
      <c r="D425" s="234">
        <v>312</v>
      </c>
      <c r="E425" s="231">
        <v>1.5027989630687156E-2</v>
      </c>
      <c r="F425" s="10">
        <v>66</v>
      </c>
      <c r="G425" s="55">
        <v>1.1638754230069956E-2</v>
      </c>
    </row>
    <row r="426" spans="1:7" x14ac:dyDescent="0.2">
      <c r="A426" s="10"/>
      <c r="B426" s="10"/>
      <c r="C426" s="225" t="s">
        <v>1586</v>
      </c>
      <c r="D426" s="234">
        <v>306</v>
      </c>
      <c r="E426" s="231">
        <v>1.4738989830097016E-2</v>
      </c>
      <c r="F426" s="10">
        <v>97</v>
      </c>
      <c r="G426" s="55">
        <v>1.7105441822981602E-2</v>
      </c>
    </row>
    <row r="427" spans="1:7" x14ac:dyDescent="0.2">
      <c r="A427" s="10"/>
      <c r="B427" s="10"/>
      <c r="C427" s="10" t="s">
        <v>1605</v>
      </c>
      <c r="D427" s="233">
        <v>286</v>
      </c>
      <c r="E427" s="231">
        <v>1.3775657161463225E-2</v>
      </c>
      <c r="F427" s="10">
        <v>186</v>
      </c>
      <c r="G427" s="55">
        <v>3.2800125557469875E-2</v>
      </c>
    </row>
    <row r="428" spans="1:7" x14ac:dyDescent="0.2">
      <c r="A428" s="10"/>
      <c r="B428" s="10"/>
      <c r="C428" s="225" t="s">
        <v>1619</v>
      </c>
      <c r="D428" s="234">
        <v>279</v>
      </c>
      <c r="E428" s="231">
        <v>1.3438490727441398E-2</v>
      </c>
      <c r="F428" s="10">
        <v>126</v>
      </c>
      <c r="G428" s="55">
        <v>2.2219439893769916E-2</v>
      </c>
    </row>
    <row r="429" spans="1:7" x14ac:dyDescent="0.2">
      <c r="A429" s="193"/>
      <c r="B429" s="228"/>
      <c r="C429" s="225" t="s">
        <v>1647</v>
      </c>
      <c r="D429" s="234">
        <v>269</v>
      </c>
      <c r="E429" s="231">
        <v>1.2956824393124502E-2</v>
      </c>
      <c r="F429" s="10">
        <v>46</v>
      </c>
      <c r="G429" s="55">
        <v>8.1118590088366353E-3</v>
      </c>
    </row>
    <row r="430" spans="1:7" x14ac:dyDescent="0.2">
      <c r="A430" s="10"/>
      <c r="B430" s="29"/>
      <c r="C430" s="225" t="s">
        <v>1648</v>
      </c>
      <c r="D430" s="234">
        <v>269</v>
      </c>
      <c r="E430" s="231">
        <v>1.2956824393124502E-2</v>
      </c>
      <c r="F430" s="10">
        <v>87</v>
      </c>
      <c r="G430" s="55">
        <v>1.5341994212364943E-2</v>
      </c>
    </row>
    <row r="431" spans="1:7" x14ac:dyDescent="0.2">
      <c r="A431" s="10"/>
      <c r="B431" s="10"/>
      <c r="C431" s="10" t="s">
        <v>1656</v>
      </c>
      <c r="D431" s="235">
        <v>263</v>
      </c>
      <c r="E431" s="231">
        <v>1.2667824592534365E-2</v>
      </c>
      <c r="F431" s="10">
        <v>88</v>
      </c>
      <c r="G431" s="55">
        <v>1.5518338973426608E-2</v>
      </c>
    </row>
    <row r="432" spans="1:7" x14ac:dyDescent="0.2">
      <c r="A432" s="10"/>
      <c r="B432" s="10"/>
      <c r="C432" s="225" t="s">
        <v>1681</v>
      </c>
      <c r="D432" s="234">
        <v>252</v>
      </c>
      <c r="E432" s="231">
        <v>1.2137991624785779E-2</v>
      </c>
      <c r="F432" s="10">
        <v>102</v>
      </c>
      <c r="G432" s="55">
        <v>1.7987165628289933E-2</v>
      </c>
    </row>
    <row r="433" spans="1:7" x14ac:dyDescent="0.2">
      <c r="A433" s="10"/>
      <c r="B433" s="10"/>
      <c r="C433" s="227" t="s">
        <v>1735</v>
      </c>
      <c r="D433" s="233">
        <v>225</v>
      </c>
      <c r="E433" s="231">
        <v>1.0837492522130159E-2</v>
      </c>
      <c r="F433" s="10">
        <v>75</v>
      </c>
      <c r="G433" s="55">
        <v>1.322585707962495E-2</v>
      </c>
    </row>
    <row r="434" spans="1:7" x14ac:dyDescent="0.2">
      <c r="A434" s="10"/>
      <c r="B434" s="228"/>
      <c r="C434" s="225" t="s">
        <v>1742</v>
      </c>
      <c r="D434" s="234">
        <v>224</v>
      </c>
      <c r="E434" s="231">
        <v>1.078932588869847E-2</v>
      </c>
      <c r="F434" s="10">
        <v>118</v>
      </c>
      <c r="G434" s="55">
        <v>2.0808681805276587E-2</v>
      </c>
    </row>
    <row r="435" spans="1:7" x14ac:dyDescent="0.2">
      <c r="A435" s="10"/>
      <c r="B435" s="10"/>
      <c r="C435" s="10" t="s">
        <v>1750</v>
      </c>
      <c r="D435" s="235">
        <v>220</v>
      </c>
      <c r="E435" s="231">
        <v>1.0596659354971711E-2</v>
      </c>
      <c r="F435" s="10"/>
      <c r="G435" s="55"/>
    </row>
    <row r="436" spans="1:7" x14ac:dyDescent="0.2">
      <c r="A436" s="10"/>
      <c r="B436" s="10"/>
      <c r="C436" s="225" t="s">
        <v>1775</v>
      </c>
      <c r="D436" s="234">
        <v>212</v>
      </c>
      <c r="E436" s="231">
        <v>1.0211326287518195E-2</v>
      </c>
      <c r="F436" s="10">
        <v>46</v>
      </c>
      <c r="G436" s="55">
        <v>8.1118590088366353E-3</v>
      </c>
    </row>
    <row r="437" spans="1:7" x14ac:dyDescent="0.2">
      <c r="A437" s="25"/>
      <c r="B437" s="25"/>
      <c r="C437" s="772" t="s">
        <v>1837</v>
      </c>
      <c r="D437" s="765">
        <v>189</v>
      </c>
      <c r="E437" s="771">
        <v>9.1034937185893346E-3</v>
      </c>
      <c r="F437" s="25">
        <v>43</v>
      </c>
      <c r="G437" s="729">
        <v>7.5828247256516379E-3</v>
      </c>
    </row>
    <row r="438" spans="1:7" x14ac:dyDescent="0.2">
      <c r="A438" s="10"/>
      <c r="B438" s="10"/>
      <c r="C438" s="10" t="s">
        <v>1879</v>
      </c>
      <c r="D438" s="233">
        <v>176</v>
      </c>
      <c r="E438" s="231">
        <v>8.4773274839773701E-3</v>
      </c>
      <c r="F438" s="10">
        <v>46</v>
      </c>
      <c r="G438" s="55">
        <v>8.1118590088366353E-3</v>
      </c>
    </row>
    <row r="439" spans="1:7" x14ac:dyDescent="0.2">
      <c r="A439" s="47"/>
      <c r="B439" s="47"/>
      <c r="C439" s="225" t="s">
        <v>1918</v>
      </c>
      <c r="D439" s="234">
        <v>166</v>
      </c>
      <c r="E439" s="231">
        <v>7.9956611496604726E-3</v>
      </c>
      <c r="F439" s="10">
        <v>39</v>
      </c>
      <c r="G439" s="55">
        <v>6.8774456814049744E-3</v>
      </c>
    </row>
    <row r="440" spans="1:7" x14ac:dyDescent="0.2">
      <c r="A440" s="10"/>
      <c r="B440" s="47"/>
      <c r="C440" s="225" t="s">
        <v>1946</v>
      </c>
      <c r="D440" s="234">
        <v>160</v>
      </c>
      <c r="E440" s="231">
        <v>7.7066613490703361E-3</v>
      </c>
      <c r="F440" s="10">
        <v>62</v>
      </c>
      <c r="G440" s="55">
        <v>1.0933375185823291E-2</v>
      </c>
    </row>
    <row r="441" spans="1:7" x14ac:dyDescent="0.2">
      <c r="A441" s="47"/>
      <c r="B441" s="147"/>
      <c r="C441" s="225" t="s">
        <v>1958</v>
      </c>
      <c r="D441" s="234">
        <v>158</v>
      </c>
      <c r="E441" s="231">
        <v>7.6103280822069569E-3</v>
      </c>
      <c r="F441" s="10">
        <v>42</v>
      </c>
      <c r="G441" s="55">
        <v>7.4064799645899718E-3</v>
      </c>
    </row>
    <row r="442" spans="1:7" x14ac:dyDescent="0.2">
      <c r="A442" s="47"/>
      <c r="B442" s="47"/>
      <c r="C442" s="10" t="s">
        <v>1964</v>
      </c>
      <c r="D442" s="233">
        <v>157</v>
      </c>
      <c r="E442" s="231">
        <v>7.5621614487752674E-3</v>
      </c>
      <c r="F442" s="10">
        <v>24</v>
      </c>
      <c r="G442" s="56">
        <v>4.2322742654799838E-3</v>
      </c>
    </row>
    <row r="443" spans="1:7" x14ac:dyDescent="0.2">
      <c r="A443" s="10"/>
      <c r="B443" s="10"/>
      <c r="C443" s="225" t="s">
        <v>1983</v>
      </c>
      <c r="D443" s="234">
        <v>153</v>
      </c>
      <c r="E443" s="231">
        <v>7.3694949150485082E-3</v>
      </c>
      <c r="F443" s="10">
        <v>52</v>
      </c>
      <c r="G443" s="55">
        <v>9.1699275752066319E-3</v>
      </c>
    </row>
    <row r="444" spans="1:7" x14ac:dyDescent="0.2">
      <c r="A444" s="10"/>
      <c r="B444" s="10"/>
      <c r="C444" s="225" t="s">
        <v>1984</v>
      </c>
      <c r="D444" s="234">
        <v>153</v>
      </c>
      <c r="E444" s="231">
        <v>7.3694949150485082E-3</v>
      </c>
      <c r="F444" s="10">
        <v>16</v>
      </c>
      <c r="G444" s="56">
        <v>2.8215161769866558E-3</v>
      </c>
    </row>
    <row r="445" spans="1:7" x14ac:dyDescent="0.2">
      <c r="A445" s="10"/>
      <c r="B445" s="10"/>
      <c r="C445" s="10" t="s">
        <v>1998</v>
      </c>
      <c r="D445" s="233">
        <v>150</v>
      </c>
      <c r="E445" s="231">
        <v>7.2249950147534395E-3</v>
      </c>
      <c r="F445" s="10">
        <v>16</v>
      </c>
      <c r="G445" s="56">
        <v>2.8215161769866558E-3</v>
      </c>
    </row>
    <row r="446" spans="1:7" x14ac:dyDescent="0.2">
      <c r="A446" s="10"/>
      <c r="B446" s="10"/>
      <c r="C446" s="225" t="s">
        <v>2010</v>
      </c>
      <c r="D446" s="234">
        <v>146</v>
      </c>
      <c r="E446" s="231">
        <v>7.0323284810266812E-3</v>
      </c>
      <c r="F446" s="10"/>
      <c r="G446" s="55"/>
    </row>
    <row r="447" spans="1:7" x14ac:dyDescent="0.2">
      <c r="A447" s="10"/>
      <c r="B447" s="10"/>
      <c r="C447" s="225" t="s">
        <v>2095</v>
      </c>
      <c r="D447" s="234">
        <v>127</v>
      </c>
      <c r="E447" s="231">
        <v>6.1171624458245793E-3</v>
      </c>
      <c r="F447" s="10">
        <v>34</v>
      </c>
      <c r="G447" s="55">
        <v>5.9957218760966439E-3</v>
      </c>
    </row>
    <row r="448" spans="1:7" x14ac:dyDescent="0.2">
      <c r="A448" s="47"/>
      <c r="B448" s="147"/>
      <c r="C448" s="225" t="s">
        <v>2130</v>
      </c>
      <c r="D448" s="234">
        <v>120</v>
      </c>
      <c r="E448" s="231">
        <v>5.7799960118027523E-3</v>
      </c>
      <c r="F448" s="10">
        <v>30</v>
      </c>
      <c r="G448" s="55">
        <v>5.2903428318499804E-3</v>
      </c>
    </row>
    <row r="449" spans="1:7" x14ac:dyDescent="0.2">
      <c r="A449" s="10"/>
      <c r="B449" s="47"/>
      <c r="C449" s="227" t="s">
        <v>2131</v>
      </c>
      <c r="D449" s="233">
        <v>120</v>
      </c>
      <c r="E449" s="231">
        <v>5.7799960118027523E-3</v>
      </c>
      <c r="F449" s="10">
        <v>47</v>
      </c>
      <c r="G449" s="55">
        <v>8.2882037698983023E-3</v>
      </c>
    </row>
    <row r="450" spans="1:7" x14ac:dyDescent="0.2">
      <c r="A450" s="620"/>
      <c r="B450" s="620"/>
      <c r="C450" s="773"/>
      <c r="D450" s="767"/>
      <c r="E450" s="811" t="s">
        <v>3921</v>
      </c>
      <c r="F450" s="620"/>
      <c r="G450" s="731"/>
    </row>
    <row r="451" spans="1:7" x14ac:dyDescent="0.2">
      <c r="A451" s="760" t="s">
        <v>0</v>
      </c>
      <c r="B451" s="761"/>
      <c r="C451" s="863" t="s">
        <v>3315</v>
      </c>
      <c r="D451" s="760" t="s">
        <v>222</v>
      </c>
      <c r="E451" s="760" t="s">
        <v>3783</v>
      </c>
      <c r="F451" s="760" t="s">
        <v>222</v>
      </c>
      <c r="G451" s="760" t="s">
        <v>3783</v>
      </c>
    </row>
    <row r="452" spans="1:7" x14ac:dyDescent="0.2">
      <c r="A452" s="762" t="s">
        <v>2</v>
      </c>
      <c r="B452" s="763"/>
      <c r="C452" s="864"/>
      <c r="D452" s="762" t="s">
        <v>225</v>
      </c>
      <c r="E452" s="762" t="s">
        <v>3785</v>
      </c>
      <c r="F452" s="762" t="s">
        <v>600</v>
      </c>
      <c r="G452" s="762" t="s">
        <v>3784</v>
      </c>
    </row>
    <row r="453" spans="1:7" x14ac:dyDescent="0.2">
      <c r="A453" s="10"/>
      <c r="B453" s="10"/>
      <c r="C453" s="10" t="s">
        <v>2159</v>
      </c>
      <c r="D453" s="233">
        <v>115</v>
      </c>
      <c r="E453" s="231">
        <v>5.5391628446443035E-3</v>
      </c>
      <c r="F453" s="10">
        <v>12</v>
      </c>
      <c r="G453" s="56">
        <v>2.1161371327399919E-3</v>
      </c>
    </row>
    <row r="454" spans="1:7" x14ac:dyDescent="0.2">
      <c r="A454" s="10"/>
      <c r="B454" s="10"/>
      <c r="C454" s="10" t="s">
        <v>2160</v>
      </c>
      <c r="D454" s="233">
        <v>115</v>
      </c>
      <c r="E454" s="231">
        <v>5.5391628446443035E-3</v>
      </c>
      <c r="F454" s="10"/>
      <c r="G454" s="56"/>
    </row>
    <row r="455" spans="1:7" x14ac:dyDescent="0.2">
      <c r="A455" s="10"/>
      <c r="B455" s="10"/>
      <c r="C455" s="225" t="s">
        <v>2253</v>
      </c>
      <c r="D455" s="234">
        <v>97</v>
      </c>
      <c r="E455" s="321">
        <v>4.6721634428738912E-3</v>
      </c>
      <c r="F455" s="10">
        <v>28</v>
      </c>
      <c r="G455" s="56">
        <v>4.9376533097266482E-3</v>
      </c>
    </row>
    <row r="456" spans="1:7" x14ac:dyDescent="0.2">
      <c r="A456" s="147"/>
      <c r="B456" s="47"/>
      <c r="C456" s="225" t="s">
        <v>2331</v>
      </c>
      <c r="D456" s="234">
        <v>83</v>
      </c>
      <c r="E456" s="321">
        <v>3.9978305748302363E-3</v>
      </c>
      <c r="F456" s="10"/>
      <c r="G456" s="56"/>
    </row>
    <row r="457" spans="1:7" x14ac:dyDescent="0.2">
      <c r="A457" s="47"/>
      <c r="B457" s="47"/>
      <c r="C457" s="193" t="s">
        <v>2445</v>
      </c>
      <c r="D457" s="233">
        <v>64</v>
      </c>
      <c r="E457" s="321">
        <v>3.0826645396281344E-3</v>
      </c>
      <c r="F457" s="10">
        <v>20</v>
      </c>
      <c r="G457" s="56">
        <v>3.5268952212333198E-3</v>
      </c>
    </row>
    <row r="458" spans="1:7" x14ac:dyDescent="0.2">
      <c r="A458" s="47"/>
      <c r="B458" s="47"/>
      <c r="C458" s="225" t="s">
        <v>2488</v>
      </c>
      <c r="D458" s="234">
        <v>58</v>
      </c>
      <c r="E458" s="321">
        <v>2.7936647390379966E-3</v>
      </c>
      <c r="F458" s="10">
        <v>13</v>
      </c>
      <c r="G458" s="56">
        <v>2.292481893801658E-3</v>
      </c>
    </row>
    <row r="459" spans="1:7" x14ac:dyDescent="0.2">
      <c r="A459" s="47"/>
      <c r="B459" s="47"/>
      <c r="C459" s="225" t="s">
        <v>2517</v>
      </c>
      <c r="D459" s="234">
        <v>53</v>
      </c>
      <c r="E459" s="321">
        <v>2.5528315718795487E-3</v>
      </c>
      <c r="F459" s="10"/>
      <c r="G459" s="56"/>
    </row>
    <row r="460" spans="1:7" x14ac:dyDescent="0.2">
      <c r="A460" s="10"/>
      <c r="B460" s="228"/>
      <c r="C460" s="10" t="s">
        <v>2571</v>
      </c>
      <c r="D460" s="233">
        <v>45</v>
      </c>
      <c r="E460" s="321">
        <v>2.1674985044260321E-3</v>
      </c>
      <c r="F460" s="10"/>
      <c r="G460" s="56"/>
    </row>
    <row r="461" spans="1:7" x14ac:dyDescent="0.2">
      <c r="A461" s="10"/>
      <c r="B461" s="10"/>
      <c r="C461" s="10" t="s">
        <v>2704</v>
      </c>
      <c r="D461" s="235">
        <v>32</v>
      </c>
      <c r="E461" s="321">
        <v>1.5413322698140672E-3</v>
      </c>
      <c r="F461" s="10"/>
      <c r="G461" s="56"/>
    </row>
    <row r="462" spans="1:7" x14ac:dyDescent="0.2">
      <c r="A462" s="10"/>
      <c r="B462" s="10"/>
      <c r="C462" s="10" t="s">
        <v>2717</v>
      </c>
      <c r="D462" s="233">
        <v>31</v>
      </c>
      <c r="E462" s="321">
        <v>1.4931656363823776E-3</v>
      </c>
      <c r="F462" s="10">
        <v>31</v>
      </c>
      <c r="G462" s="55">
        <v>5.4666875929116456E-3</v>
      </c>
    </row>
    <row r="463" spans="1:7" x14ac:dyDescent="0.2">
      <c r="A463" s="10"/>
      <c r="B463" s="10"/>
      <c r="C463" s="225" t="s">
        <v>2834</v>
      </c>
      <c r="D463" s="234">
        <v>22</v>
      </c>
      <c r="E463" s="321">
        <v>1.0596659354971713E-3</v>
      </c>
      <c r="F463" s="10"/>
      <c r="G463" s="55"/>
    </row>
    <row r="464" spans="1:7" x14ac:dyDescent="0.2">
      <c r="A464" s="10"/>
      <c r="B464" s="10"/>
      <c r="C464" s="225" t="s">
        <v>2863</v>
      </c>
      <c r="D464" s="234">
        <v>20</v>
      </c>
      <c r="E464" s="321">
        <v>9.6333266863379201E-4</v>
      </c>
      <c r="F464" s="10"/>
      <c r="G464" s="55"/>
    </row>
    <row r="465" spans="1:7" x14ac:dyDescent="0.2">
      <c r="A465" s="10"/>
      <c r="B465" s="228"/>
      <c r="C465" s="193" t="s">
        <v>2887</v>
      </c>
      <c r="D465" s="233">
        <v>19</v>
      </c>
      <c r="E465" s="321">
        <v>9.1516603520210233E-4</v>
      </c>
      <c r="F465" s="10">
        <v>19</v>
      </c>
      <c r="G465" s="56">
        <v>3.3505504601716541E-3</v>
      </c>
    </row>
    <row r="466" spans="1:7" x14ac:dyDescent="0.2">
      <c r="A466" s="10"/>
      <c r="B466" s="10"/>
      <c r="C466" s="10" t="s">
        <v>2906</v>
      </c>
      <c r="D466" s="233">
        <v>18</v>
      </c>
      <c r="E466" s="321">
        <v>8.6699940177041275E-4</v>
      </c>
      <c r="F466" s="10">
        <v>7</v>
      </c>
      <c r="G466" s="56">
        <v>1.234413327431662E-3</v>
      </c>
    </row>
    <row r="467" spans="1:7" x14ac:dyDescent="0.2">
      <c r="A467" s="10"/>
      <c r="B467" s="10"/>
      <c r="C467" s="225" t="s">
        <v>2931</v>
      </c>
      <c r="D467" s="234">
        <v>17</v>
      </c>
      <c r="E467" s="321">
        <v>8.1883276833872318E-4</v>
      </c>
      <c r="F467" s="10"/>
      <c r="G467" s="56"/>
    </row>
    <row r="468" spans="1:7" x14ac:dyDescent="0.2">
      <c r="A468" s="10"/>
      <c r="B468" s="10"/>
      <c r="C468" s="227" t="s">
        <v>2961</v>
      </c>
      <c r="D468" s="233">
        <v>15</v>
      </c>
      <c r="E468" s="321">
        <v>7.2249950147534403E-4</v>
      </c>
      <c r="F468" s="10">
        <v>8</v>
      </c>
      <c r="G468" s="56">
        <v>1.4107580884933279E-3</v>
      </c>
    </row>
    <row r="469" spans="1:7" x14ac:dyDescent="0.2">
      <c r="A469" s="10"/>
      <c r="B469" s="10"/>
      <c r="C469" s="10" t="s">
        <v>2962</v>
      </c>
      <c r="D469" s="233">
        <v>15</v>
      </c>
      <c r="E469" s="321">
        <v>7.2249950147534403E-4</v>
      </c>
      <c r="F469" s="10">
        <v>15</v>
      </c>
      <c r="G469" s="56">
        <v>2.6451714159249902E-3</v>
      </c>
    </row>
    <row r="470" spans="1:7" x14ac:dyDescent="0.2">
      <c r="A470" s="10"/>
      <c r="B470" s="228"/>
      <c r="C470" s="10" t="s">
        <v>3203</v>
      </c>
      <c r="D470" s="233">
        <v>2</v>
      </c>
      <c r="E470" s="324">
        <v>9.6333266863379201E-5</v>
      </c>
      <c r="F470" s="10"/>
      <c r="G470" s="56"/>
    </row>
    <row r="471" spans="1:7" x14ac:dyDescent="0.2">
      <c r="A471" s="10"/>
      <c r="B471" s="29"/>
      <c r="C471" s="10" t="s">
        <v>3204</v>
      </c>
      <c r="D471" s="235">
        <v>2</v>
      </c>
      <c r="E471" s="324">
        <v>9.6333266863379201E-5</v>
      </c>
      <c r="F471" s="10"/>
      <c r="G471" s="56"/>
    </row>
    <row r="472" spans="1:7" x14ac:dyDescent="0.2">
      <c r="A472" s="10"/>
      <c r="B472" s="10"/>
      <c r="C472" s="225" t="s">
        <v>3255</v>
      </c>
      <c r="D472" s="234">
        <v>1</v>
      </c>
      <c r="E472" s="325">
        <v>4.81666334316896E-5</v>
      </c>
      <c r="F472" s="10"/>
      <c r="G472" s="56"/>
    </row>
    <row r="473" spans="1:7" x14ac:dyDescent="0.2">
      <c r="A473" s="10"/>
      <c r="B473" s="10"/>
      <c r="C473" s="10" t="s">
        <v>3256</v>
      </c>
      <c r="D473" s="233">
        <v>1</v>
      </c>
      <c r="E473" s="325">
        <v>4.81666334316896E-5</v>
      </c>
      <c r="F473" s="10"/>
      <c r="G473" s="56"/>
    </row>
    <row r="474" spans="1:7" x14ac:dyDescent="0.2">
      <c r="A474" s="12"/>
      <c r="B474" s="12"/>
      <c r="C474" s="276" t="s">
        <v>3305</v>
      </c>
      <c r="D474" s="277">
        <v>355</v>
      </c>
      <c r="E474" s="232">
        <v>1.7099154868249807E-2</v>
      </c>
      <c r="F474" s="12">
        <v>322</v>
      </c>
      <c r="G474" s="57">
        <v>5.6783013061856451E-2</v>
      </c>
    </row>
    <row r="475" spans="1:7" x14ac:dyDescent="0.2">
      <c r="A475" s="8"/>
      <c r="B475" s="294" t="s">
        <v>3365</v>
      </c>
      <c r="C475" s="298" t="s">
        <v>3366</v>
      </c>
      <c r="D475" s="301">
        <v>14986</v>
      </c>
      <c r="E475" s="322">
        <v>0.72182516860730028</v>
      </c>
      <c r="F475" s="294">
        <v>4169</v>
      </c>
      <c r="G475" s="320">
        <v>0.73518130886608557</v>
      </c>
    </row>
    <row r="476" spans="1:7" x14ac:dyDescent="0.2">
      <c r="A476" s="278"/>
      <c r="B476" s="308"/>
      <c r="C476" s="295" t="s">
        <v>2296</v>
      </c>
      <c r="D476" s="304"/>
      <c r="E476" s="323"/>
      <c r="F476" s="305"/>
      <c r="G476" s="331"/>
    </row>
    <row r="477" spans="1:7" x14ac:dyDescent="0.2">
      <c r="A477" s="15"/>
      <c r="B477" s="15"/>
      <c r="C477" s="272" t="s">
        <v>1073</v>
      </c>
      <c r="D477" s="273">
        <v>2166</v>
      </c>
      <c r="E477" s="230">
        <v>0.10432892801303967</v>
      </c>
      <c r="F477" s="15">
        <v>660</v>
      </c>
      <c r="G477" s="70">
        <v>0.11638754230069956</v>
      </c>
    </row>
    <row r="478" spans="1:7" x14ac:dyDescent="0.2">
      <c r="A478" s="10"/>
      <c r="B478" s="10"/>
      <c r="C478" s="225" t="s">
        <v>1097</v>
      </c>
      <c r="D478" s="234">
        <v>1817</v>
      </c>
      <c r="E478" s="231">
        <v>8.7518772945380005E-2</v>
      </c>
      <c r="F478" s="10">
        <v>558</v>
      </c>
      <c r="G478" s="55">
        <v>9.8400376672409626E-2</v>
      </c>
    </row>
    <row r="479" spans="1:7" x14ac:dyDescent="0.2">
      <c r="A479" s="10"/>
      <c r="B479" s="10"/>
      <c r="C479" s="225" t="s">
        <v>1172</v>
      </c>
      <c r="D479" s="234">
        <v>1026</v>
      </c>
      <c r="E479" s="231">
        <v>4.9418965900913527E-2</v>
      </c>
      <c r="F479" s="10">
        <v>249</v>
      </c>
      <c r="G479" s="55">
        <v>4.3909845504354832E-2</v>
      </c>
    </row>
    <row r="480" spans="1:7" x14ac:dyDescent="0.2">
      <c r="A480" s="10"/>
      <c r="B480" s="29"/>
      <c r="C480" s="10" t="s">
        <v>1209</v>
      </c>
      <c r="D480" s="233">
        <v>885</v>
      </c>
      <c r="E480" s="231">
        <v>4.2627470587045295E-2</v>
      </c>
      <c r="F480" s="10">
        <v>220</v>
      </c>
      <c r="G480" s="55">
        <v>3.8795847433566517E-2</v>
      </c>
    </row>
    <row r="481" spans="1:7" x14ac:dyDescent="0.2">
      <c r="A481" s="10"/>
      <c r="B481" s="228"/>
      <c r="C481" s="225" t="s">
        <v>1277</v>
      </c>
      <c r="D481" s="234">
        <v>695</v>
      </c>
      <c r="E481" s="231">
        <v>3.3475810235024273E-2</v>
      </c>
      <c r="F481" s="10">
        <v>206</v>
      </c>
      <c r="G481" s="55">
        <v>3.6327020778703194E-2</v>
      </c>
    </row>
    <row r="482" spans="1:7" x14ac:dyDescent="0.2">
      <c r="A482" s="10"/>
      <c r="B482" s="10"/>
      <c r="C482" s="228" t="s">
        <v>1312</v>
      </c>
      <c r="D482" s="233">
        <v>620</v>
      </c>
      <c r="E482" s="231">
        <v>2.9863312727647553E-2</v>
      </c>
      <c r="F482" s="10">
        <v>165</v>
      </c>
      <c r="G482" s="55">
        <v>2.909688557517489E-2</v>
      </c>
    </row>
    <row r="483" spans="1:7" x14ac:dyDescent="0.2">
      <c r="A483" s="10"/>
      <c r="B483" s="10"/>
      <c r="C483" s="225" t="s">
        <v>1361</v>
      </c>
      <c r="D483" s="234">
        <v>537</v>
      </c>
      <c r="E483" s="231">
        <v>2.5865482152817313E-2</v>
      </c>
      <c r="F483" s="10">
        <v>181</v>
      </c>
      <c r="G483" s="55">
        <v>3.1918401752161547E-2</v>
      </c>
    </row>
    <row r="484" spans="1:7" x14ac:dyDescent="0.2">
      <c r="A484" s="10"/>
      <c r="B484" s="10"/>
      <c r="C484" s="10" t="s">
        <v>1400</v>
      </c>
      <c r="D484" s="233">
        <v>473</v>
      </c>
      <c r="E484" s="231">
        <v>2.278281761318918E-2</v>
      </c>
      <c r="F484" s="10">
        <v>193</v>
      </c>
      <c r="G484" s="55">
        <v>3.4034538884901537E-2</v>
      </c>
    </row>
    <row r="485" spans="1:7" x14ac:dyDescent="0.2">
      <c r="A485" s="10"/>
      <c r="B485" s="10"/>
      <c r="C485" s="10" t="s">
        <v>1418</v>
      </c>
      <c r="D485" s="233">
        <v>455</v>
      </c>
      <c r="E485" s="231">
        <v>2.1915818211418768E-2</v>
      </c>
      <c r="F485" s="10">
        <v>124</v>
      </c>
      <c r="G485" s="55">
        <v>2.1866750371646582E-2</v>
      </c>
    </row>
    <row r="486" spans="1:7" x14ac:dyDescent="0.2">
      <c r="A486" s="10"/>
      <c r="B486" s="228"/>
      <c r="C486" s="225" t="s">
        <v>1420</v>
      </c>
      <c r="D486" s="234">
        <v>452</v>
      </c>
      <c r="E486" s="231">
        <v>2.1771318311123698E-2</v>
      </c>
      <c r="F486" s="10">
        <v>136</v>
      </c>
      <c r="G486" s="55">
        <v>2.3982887504386576E-2</v>
      </c>
    </row>
    <row r="487" spans="1:7" x14ac:dyDescent="0.2">
      <c r="A487" s="10"/>
      <c r="B487" s="29"/>
      <c r="C487" s="10" t="s">
        <v>1453</v>
      </c>
      <c r="D487" s="233">
        <v>414</v>
      </c>
      <c r="E487" s="231">
        <v>1.9940986240719494E-2</v>
      </c>
      <c r="F487" s="10">
        <v>152</v>
      </c>
      <c r="G487" s="55">
        <v>2.6804403681373233E-2</v>
      </c>
    </row>
    <row r="488" spans="1:7" x14ac:dyDescent="0.2">
      <c r="A488" s="10"/>
      <c r="B488" s="10"/>
      <c r="C488" s="225" t="s">
        <v>1458</v>
      </c>
      <c r="D488" s="234">
        <v>410</v>
      </c>
      <c r="E488" s="231">
        <v>1.9748319706992735E-2</v>
      </c>
      <c r="F488" s="10">
        <v>82</v>
      </c>
      <c r="G488" s="55">
        <v>1.4460270407056611E-2</v>
      </c>
    </row>
    <row r="489" spans="1:7" x14ac:dyDescent="0.2">
      <c r="A489" s="10"/>
      <c r="B489" s="10"/>
      <c r="C489" s="225" t="s">
        <v>1477</v>
      </c>
      <c r="D489" s="234">
        <v>390</v>
      </c>
      <c r="E489" s="231">
        <v>1.8784987038358944E-2</v>
      </c>
      <c r="F489" s="10">
        <v>82</v>
      </c>
      <c r="G489" s="55">
        <v>1.4460270407056611E-2</v>
      </c>
    </row>
    <row r="490" spans="1:7" x14ac:dyDescent="0.2">
      <c r="A490" s="10"/>
      <c r="B490" s="10"/>
      <c r="C490" s="10" t="s">
        <v>1531</v>
      </c>
      <c r="D490" s="233">
        <v>350</v>
      </c>
      <c r="E490" s="231">
        <v>1.6858321701091361E-2</v>
      </c>
      <c r="F490" s="10">
        <v>91</v>
      </c>
      <c r="G490" s="55">
        <v>1.6047373256611607E-2</v>
      </c>
    </row>
    <row r="491" spans="1:7" x14ac:dyDescent="0.2">
      <c r="A491" s="47"/>
      <c r="B491" s="47"/>
      <c r="C491" s="225" t="s">
        <v>1552</v>
      </c>
      <c r="D491" s="234">
        <v>327</v>
      </c>
      <c r="E491" s="231">
        <v>1.5750489132162499E-2</v>
      </c>
      <c r="F491" s="10">
        <v>94</v>
      </c>
      <c r="G491" s="55">
        <v>1.6576407539796605E-2</v>
      </c>
    </row>
    <row r="492" spans="1:7" x14ac:dyDescent="0.2">
      <c r="A492" s="47"/>
      <c r="B492" s="47"/>
      <c r="C492" s="10" t="s">
        <v>1630</v>
      </c>
      <c r="D492" s="233">
        <v>274</v>
      </c>
      <c r="E492" s="231">
        <v>1.319765756028295E-2</v>
      </c>
      <c r="F492" s="10">
        <v>70</v>
      </c>
      <c r="G492" s="55">
        <v>1.234413327431662E-2</v>
      </c>
    </row>
    <row r="493" spans="1:7" x14ac:dyDescent="0.2">
      <c r="A493" s="10"/>
      <c r="B493" s="10"/>
      <c r="C493" s="10" t="s">
        <v>1636</v>
      </c>
      <c r="D493" s="233">
        <v>272</v>
      </c>
      <c r="E493" s="231">
        <v>1.3101324293419571E-2</v>
      </c>
      <c r="F493" s="10">
        <v>59</v>
      </c>
      <c r="G493" s="55">
        <v>1.0404340902638294E-2</v>
      </c>
    </row>
    <row r="494" spans="1:7" x14ac:dyDescent="0.2">
      <c r="A494" s="10"/>
      <c r="B494" s="10"/>
      <c r="C494" s="10" t="s">
        <v>1662</v>
      </c>
      <c r="D494" s="233">
        <v>258</v>
      </c>
      <c r="E494" s="231">
        <v>1.2426991425375917E-2</v>
      </c>
      <c r="F494" s="10">
        <v>34</v>
      </c>
      <c r="G494" s="55">
        <v>5.9957218760966439E-3</v>
      </c>
    </row>
    <row r="495" spans="1:7" x14ac:dyDescent="0.2">
      <c r="A495" s="10"/>
      <c r="B495" s="10"/>
      <c r="C495" s="225" t="s">
        <v>1727</v>
      </c>
      <c r="D495" s="234">
        <v>229</v>
      </c>
      <c r="E495" s="231">
        <v>1.1030159055856917E-2</v>
      </c>
      <c r="F495" s="10">
        <v>62</v>
      </c>
      <c r="G495" s="55">
        <v>1.0933375185823291E-2</v>
      </c>
    </row>
    <row r="496" spans="1:7" x14ac:dyDescent="0.2">
      <c r="A496" s="10"/>
      <c r="B496" s="10"/>
      <c r="C496" s="10" t="s">
        <v>1729</v>
      </c>
      <c r="D496" s="233">
        <v>228</v>
      </c>
      <c r="E496" s="231">
        <v>1.0981992422425228E-2</v>
      </c>
      <c r="F496" s="10">
        <v>65</v>
      </c>
      <c r="G496" s="55">
        <v>1.146240946900829E-2</v>
      </c>
    </row>
    <row r="497" spans="1:7" x14ac:dyDescent="0.2">
      <c r="A497" s="10"/>
      <c r="B497" s="10"/>
      <c r="C497" s="10" t="s">
        <v>1762</v>
      </c>
      <c r="D497" s="233">
        <v>216</v>
      </c>
      <c r="E497" s="231">
        <v>1.0403992821244953E-2</v>
      </c>
      <c r="F497" s="10">
        <v>65</v>
      </c>
      <c r="G497" s="55">
        <v>1.146240946900829E-2</v>
      </c>
    </row>
    <row r="498" spans="1:7" x14ac:dyDescent="0.2">
      <c r="A498" s="47"/>
      <c r="B498" s="47"/>
      <c r="C498" s="225" t="s">
        <v>1767</v>
      </c>
      <c r="D498" s="234">
        <v>215</v>
      </c>
      <c r="E498" s="231">
        <v>1.0355826187813263E-2</v>
      </c>
      <c r="F498" s="10">
        <v>73</v>
      </c>
      <c r="G498" s="55">
        <v>1.2873167557501617E-2</v>
      </c>
    </row>
    <row r="499" spans="1:7" x14ac:dyDescent="0.2">
      <c r="A499" s="47"/>
      <c r="B499" s="47"/>
      <c r="C499" s="225" t="s">
        <v>1819</v>
      </c>
      <c r="D499" s="234">
        <v>196</v>
      </c>
      <c r="E499" s="231">
        <v>9.4406601526111616E-3</v>
      </c>
      <c r="F499" s="10">
        <v>40</v>
      </c>
      <c r="G499" s="55">
        <v>7.0537904424666396E-3</v>
      </c>
    </row>
    <row r="500" spans="1:7" x14ac:dyDescent="0.2">
      <c r="A500" s="10"/>
      <c r="B500" s="228"/>
      <c r="C500" s="225" t="s">
        <v>1855</v>
      </c>
      <c r="D500" s="234">
        <v>183</v>
      </c>
      <c r="E500" s="231">
        <v>8.8144939179991971E-3</v>
      </c>
      <c r="F500" s="10">
        <v>55</v>
      </c>
      <c r="G500" s="55">
        <v>9.6989618583916293E-3</v>
      </c>
    </row>
    <row r="501" spans="1:7" x14ac:dyDescent="0.2">
      <c r="A501" s="10"/>
      <c r="B501" s="29"/>
      <c r="C501" s="10" t="s">
        <v>1900</v>
      </c>
      <c r="D501" s="233">
        <v>170</v>
      </c>
      <c r="E501" s="231">
        <v>8.1883276833872309E-3</v>
      </c>
      <c r="F501" s="10"/>
      <c r="G501" s="55"/>
    </row>
    <row r="502" spans="1:7" x14ac:dyDescent="0.2">
      <c r="A502" s="10"/>
      <c r="B502" s="10"/>
      <c r="C502" s="10" t="s">
        <v>1901</v>
      </c>
      <c r="D502" s="233">
        <v>170</v>
      </c>
      <c r="E502" s="231">
        <v>8.1883276833872309E-3</v>
      </c>
      <c r="F502" s="10">
        <v>34</v>
      </c>
      <c r="G502" s="55">
        <v>5.9957218760966439E-3</v>
      </c>
    </row>
    <row r="503" spans="1:7" x14ac:dyDescent="0.2">
      <c r="A503" s="10"/>
      <c r="B503" s="10"/>
      <c r="C503" s="225" t="s">
        <v>1919</v>
      </c>
      <c r="D503" s="234">
        <v>166</v>
      </c>
      <c r="E503" s="231">
        <v>7.9956611496604726E-3</v>
      </c>
      <c r="F503" s="10">
        <v>73</v>
      </c>
      <c r="G503" s="55">
        <v>1.2873167557501617E-2</v>
      </c>
    </row>
    <row r="504" spans="1:7" x14ac:dyDescent="0.2">
      <c r="A504" s="10"/>
      <c r="B504" s="10"/>
      <c r="C504" s="225" t="s">
        <v>1975</v>
      </c>
      <c r="D504" s="234">
        <v>155</v>
      </c>
      <c r="E504" s="231">
        <v>7.4658281819118882E-3</v>
      </c>
      <c r="F504" s="10">
        <v>39</v>
      </c>
      <c r="G504" s="55">
        <v>6.8774456814049744E-3</v>
      </c>
    </row>
    <row r="505" spans="1:7" x14ac:dyDescent="0.2">
      <c r="A505" s="10"/>
      <c r="B505" s="228"/>
      <c r="C505" s="10" t="s">
        <v>2047</v>
      </c>
      <c r="D505" s="233">
        <v>136</v>
      </c>
      <c r="E505" s="231">
        <v>6.5506621467097854E-3</v>
      </c>
      <c r="F505" s="10">
        <v>52</v>
      </c>
      <c r="G505" s="55">
        <v>9.1699275752066319E-3</v>
      </c>
    </row>
    <row r="506" spans="1:7" x14ac:dyDescent="0.2">
      <c r="A506" s="10"/>
      <c r="B506" s="29"/>
      <c r="C506" s="225" t="s">
        <v>2096</v>
      </c>
      <c r="D506" s="234">
        <v>127</v>
      </c>
      <c r="E506" s="231">
        <v>6.1171624458245793E-3</v>
      </c>
      <c r="F506" s="10">
        <v>31</v>
      </c>
      <c r="G506" s="55">
        <v>5.4666875929116456E-3</v>
      </c>
    </row>
    <row r="507" spans="1:7" x14ac:dyDescent="0.2">
      <c r="A507" s="10"/>
      <c r="B507" s="10"/>
      <c r="C507" s="225" t="s">
        <v>2149</v>
      </c>
      <c r="D507" s="234">
        <v>117</v>
      </c>
      <c r="E507" s="231">
        <v>5.6354961115076827E-3</v>
      </c>
      <c r="F507" s="10">
        <v>22</v>
      </c>
      <c r="G507" s="56">
        <v>3.879584743356652E-3</v>
      </c>
    </row>
    <row r="508" spans="1:7" x14ac:dyDescent="0.2">
      <c r="A508" s="10"/>
      <c r="B508" s="10"/>
      <c r="C508" s="10" t="s">
        <v>2173</v>
      </c>
      <c r="D508" s="233">
        <v>113</v>
      </c>
      <c r="E508" s="231">
        <v>5.4428295777809244E-3</v>
      </c>
      <c r="F508" s="10">
        <v>30</v>
      </c>
      <c r="G508" s="55">
        <v>5.2903428318499804E-3</v>
      </c>
    </row>
    <row r="509" spans="1:7" x14ac:dyDescent="0.2">
      <c r="A509" s="10"/>
      <c r="B509" s="10"/>
      <c r="C509" s="225" t="s">
        <v>2176</v>
      </c>
      <c r="D509" s="234">
        <v>112</v>
      </c>
      <c r="E509" s="231">
        <v>5.3946629443492348E-3</v>
      </c>
      <c r="F509" s="10">
        <v>26</v>
      </c>
      <c r="G509" s="56">
        <v>4.584963787603316E-3</v>
      </c>
    </row>
    <row r="510" spans="1:7" x14ac:dyDescent="0.2">
      <c r="A510" s="25"/>
      <c r="B510" s="774"/>
      <c r="C510" s="25" t="s">
        <v>2228</v>
      </c>
      <c r="D510" s="765">
        <v>103</v>
      </c>
      <c r="E510" s="766">
        <v>4.9611632434640287E-3</v>
      </c>
      <c r="F510" s="25">
        <v>29</v>
      </c>
      <c r="G510" s="729">
        <v>5.1139980707883143E-3</v>
      </c>
    </row>
    <row r="511" spans="1:7" x14ac:dyDescent="0.2">
      <c r="A511" s="10"/>
      <c r="B511" s="29"/>
      <c r="C511" s="225" t="s">
        <v>2282</v>
      </c>
      <c r="D511" s="234">
        <v>92</v>
      </c>
      <c r="E511" s="321">
        <v>4.4313302757154433E-3</v>
      </c>
      <c r="F511" s="10">
        <v>29</v>
      </c>
      <c r="G511" s="55">
        <v>5.1139980707883143E-3</v>
      </c>
    </row>
    <row r="512" spans="1:7" x14ac:dyDescent="0.2">
      <c r="A512" s="10"/>
      <c r="B512" s="10"/>
      <c r="C512" s="225" t="s">
        <v>2296</v>
      </c>
      <c r="D512" s="234">
        <v>88</v>
      </c>
      <c r="E512" s="321">
        <v>4.2386637419886851E-3</v>
      </c>
      <c r="F512" s="10">
        <v>19</v>
      </c>
      <c r="G512" s="56">
        <v>3.3505504601716541E-3</v>
      </c>
    </row>
    <row r="513" spans="1:7" x14ac:dyDescent="0.2">
      <c r="A513" s="10"/>
      <c r="B513" s="10"/>
      <c r="C513" s="10" t="s">
        <v>2317</v>
      </c>
      <c r="D513" s="233">
        <v>85</v>
      </c>
      <c r="E513" s="321">
        <v>4.0941638416936155E-3</v>
      </c>
      <c r="F513" s="10">
        <v>12</v>
      </c>
      <c r="G513" s="56">
        <v>2.1161371327399919E-3</v>
      </c>
    </row>
    <row r="514" spans="1:7" x14ac:dyDescent="0.2">
      <c r="A514" s="10"/>
      <c r="B514" s="10"/>
      <c r="C514" s="10" t="s">
        <v>2453</v>
      </c>
      <c r="D514" s="233">
        <v>63</v>
      </c>
      <c r="E514" s="321">
        <v>3.0344979061964449E-3</v>
      </c>
      <c r="F514" s="10">
        <v>24</v>
      </c>
      <c r="G514" s="56">
        <v>4.2322742654799838E-3</v>
      </c>
    </row>
    <row r="515" spans="1:7" x14ac:dyDescent="0.2">
      <c r="A515" s="10"/>
      <c r="B515" s="228"/>
      <c r="C515" s="10" t="s">
        <v>2688</v>
      </c>
      <c r="D515" s="233">
        <v>34</v>
      </c>
      <c r="E515" s="321">
        <v>1.6376655366774464E-3</v>
      </c>
      <c r="F515" s="10">
        <v>33</v>
      </c>
      <c r="G515" s="55">
        <v>5.8193771150349778E-3</v>
      </c>
    </row>
    <row r="516" spans="1:7" x14ac:dyDescent="0.2">
      <c r="A516" s="10"/>
      <c r="B516" s="29"/>
      <c r="C516" s="225" t="s">
        <v>3042</v>
      </c>
      <c r="D516" s="234">
        <v>10</v>
      </c>
      <c r="E516" s="324">
        <v>4.81666334316896E-4</v>
      </c>
      <c r="F516" s="10"/>
      <c r="G516" s="55"/>
    </row>
    <row r="517" spans="1:7" x14ac:dyDescent="0.2">
      <c r="A517" s="12"/>
      <c r="B517" s="12"/>
      <c r="C517" s="276" t="s">
        <v>1113</v>
      </c>
      <c r="D517" s="277">
        <v>157</v>
      </c>
      <c r="E517" s="232">
        <v>7.5621614487752674E-3</v>
      </c>
      <c r="F517" s="12"/>
      <c r="G517" s="57"/>
    </row>
    <row r="518" spans="1:7" x14ac:dyDescent="0.2">
      <c r="A518" s="8"/>
      <c r="B518" s="294" t="s">
        <v>3367</v>
      </c>
      <c r="C518" s="298" t="s">
        <v>3368</v>
      </c>
      <c r="D518" s="301">
        <v>1566</v>
      </c>
      <c r="E518" s="322">
        <v>7.542894795402591E-2</v>
      </c>
      <c r="F518" s="294">
        <v>383</v>
      </c>
      <c r="G518" s="320">
        <v>6.7540043486618073E-2</v>
      </c>
    </row>
    <row r="519" spans="1:7" x14ac:dyDescent="0.2">
      <c r="A519" s="278"/>
      <c r="B519" s="305"/>
      <c r="C519" s="306" t="s">
        <v>3369</v>
      </c>
      <c r="D519" s="307"/>
      <c r="E519" s="323"/>
      <c r="F519" s="305"/>
      <c r="G519" s="331"/>
    </row>
    <row r="520" spans="1:7" x14ac:dyDescent="0.2">
      <c r="A520" s="53"/>
      <c r="B520" s="53"/>
      <c r="C520" s="15" t="s">
        <v>1522</v>
      </c>
      <c r="D520" s="267">
        <v>354</v>
      </c>
      <c r="E520" s="230">
        <v>1.7050988234818119E-2</v>
      </c>
      <c r="F520" s="15">
        <v>104</v>
      </c>
      <c r="G520" s="70">
        <v>1.8339855150413264E-2</v>
      </c>
    </row>
    <row r="521" spans="1:7" x14ac:dyDescent="0.2">
      <c r="A521" s="10"/>
      <c r="B521" s="228"/>
      <c r="C521" s="10" t="s">
        <v>1880</v>
      </c>
      <c r="D521" s="233">
        <v>176</v>
      </c>
      <c r="E521" s="231">
        <v>8.4773274839773701E-3</v>
      </c>
      <c r="F521" s="10">
        <v>65</v>
      </c>
      <c r="G521" s="55">
        <v>1.146240946900829E-2</v>
      </c>
    </row>
    <row r="522" spans="1:7" x14ac:dyDescent="0.2">
      <c r="A522" s="10"/>
      <c r="B522" s="226"/>
      <c r="C522" s="225" t="s">
        <v>1951</v>
      </c>
      <c r="D522" s="234">
        <v>159</v>
      </c>
      <c r="E522" s="231">
        <v>7.6584947156386465E-3</v>
      </c>
      <c r="F522" s="10">
        <v>30</v>
      </c>
      <c r="G522" s="55">
        <v>5.2903428318499804E-3</v>
      </c>
    </row>
    <row r="523" spans="1:7" x14ac:dyDescent="0.2">
      <c r="A523" s="10"/>
      <c r="B523" s="10"/>
      <c r="C523" s="225" t="s">
        <v>1976</v>
      </c>
      <c r="D523" s="234">
        <v>155</v>
      </c>
      <c r="E523" s="231">
        <v>7.4658281819118882E-3</v>
      </c>
      <c r="F523" s="10">
        <v>65</v>
      </c>
      <c r="G523" s="55">
        <v>1.146240946900829E-2</v>
      </c>
    </row>
    <row r="524" spans="1:7" x14ac:dyDescent="0.2">
      <c r="A524" s="10"/>
      <c r="B524" s="10"/>
      <c r="C524" s="225" t="s">
        <v>2057</v>
      </c>
      <c r="D524" s="234">
        <v>134</v>
      </c>
      <c r="E524" s="231">
        <v>6.4543288798464063E-3</v>
      </c>
      <c r="F524" s="10">
        <v>28</v>
      </c>
      <c r="G524" s="56">
        <v>4.9376533097266482E-3</v>
      </c>
    </row>
    <row r="525" spans="1:7" x14ac:dyDescent="0.2">
      <c r="A525" s="620"/>
      <c r="B525" s="770"/>
      <c r="C525" s="620"/>
      <c r="D525" s="767"/>
      <c r="E525" s="809" t="s">
        <v>3922</v>
      </c>
      <c r="F525" s="620"/>
      <c r="G525" s="731"/>
    </row>
    <row r="526" spans="1:7" x14ac:dyDescent="0.2">
      <c r="A526" s="760" t="s">
        <v>0</v>
      </c>
      <c r="B526" s="761"/>
      <c r="C526" s="863" t="s">
        <v>3315</v>
      </c>
      <c r="D526" s="760" t="s">
        <v>222</v>
      </c>
      <c r="E526" s="760" t="s">
        <v>3783</v>
      </c>
      <c r="F526" s="760" t="s">
        <v>222</v>
      </c>
      <c r="G526" s="760" t="s">
        <v>3783</v>
      </c>
    </row>
    <row r="527" spans="1:7" x14ac:dyDescent="0.2">
      <c r="A527" s="762" t="s">
        <v>2</v>
      </c>
      <c r="B527" s="763"/>
      <c r="C527" s="864"/>
      <c r="D527" s="762" t="s">
        <v>225</v>
      </c>
      <c r="E527" s="762" t="s">
        <v>3785</v>
      </c>
      <c r="F527" s="762" t="s">
        <v>600</v>
      </c>
      <c r="G527" s="762" t="s">
        <v>3784</v>
      </c>
    </row>
    <row r="528" spans="1:7" x14ac:dyDescent="0.2">
      <c r="A528" s="10"/>
      <c r="B528" s="228"/>
      <c r="C528" s="10" t="s">
        <v>2116</v>
      </c>
      <c r="D528" s="233">
        <v>122</v>
      </c>
      <c r="E528" s="231">
        <v>5.8763292786661314E-3</v>
      </c>
      <c r="F528" s="10">
        <v>33</v>
      </c>
      <c r="G528" s="55">
        <v>5.8193771150349778E-3</v>
      </c>
    </row>
    <row r="529" spans="1:7" x14ac:dyDescent="0.2">
      <c r="A529" s="10"/>
      <c r="B529" s="226"/>
      <c r="C529" s="10" t="s">
        <v>2166</v>
      </c>
      <c r="D529" s="233">
        <v>114</v>
      </c>
      <c r="E529" s="231">
        <v>5.490996211212614E-3</v>
      </c>
      <c r="F529" s="10">
        <v>30</v>
      </c>
      <c r="G529" s="55">
        <v>5.2903428318499804E-3</v>
      </c>
    </row>
    <row r="530" spans="1:7" x14ac:dyDescent="0.2">
      <c r="A530" s="10"/>
      <c r="B530" s="10"/>
      <c r="C530" s="10" t="s">
        <v>2202</v>
      </c>
      <c r="D530" s="233">
        <v>108</v>
      </c>
      <c r="E530" s="231">
        <v>5.2019964106224765E-3</v>
      </c>
      <c r="F530" s="10"/>
      <c r="G530" s="55"/>
    </row>
    <row r="531" spans="1:7" x14ac:dyDescent="0.2">
      <c r="A531" s="47"/>
      <c r="B531" s="47"/>
      <c r="C531" s="10" t="s">
        <v>2341</v>
      </c>
      <c r="D531" s="233">
        <v>81</v>
      </c>
      <c r="E531" s="321">
        <v>3.9014973079668576E-3</v>
      </c>
      <c r="F531" s="10">
        <v>28</v>
      </c>
      <c r="G531" s="56">
        <v>4.9376533097266482E-3</v>
      </c>
    </row>
    <row r="532" spans="1:7" x14ac:dyDescent="0.2">
      <c r="A532" s="10"/>
      <c r="B532" s="228"/>
      <c r="C532" s="225" t="s">
        <v>2537</v>
      </c>
      <c r="D532" s="234">
        <v>50</v>
      </c>
      <c r="E532" s="321">
        <v>2.40833167158448E-3</v>
      </c>
      <c r="F532" s="10"/>
      <c r="G532" s="55"/>
    </row>
    <row r="533" spans="1:7" x14ac:dyDescent="0.2">
      <c r="A533" s="10"/>
      <c r="B533" s="226"/>
      <c r="C533" s="10" t="s">
        <v>2554</v>
      </c>
      <c r="D533" s="233">
        <v>48</v>
      </c>
      <c r="E533" s="321">
        <v>2.3119984047211008E-3</v>
      </c>
      <c r="F533" s="10"/>
      <c r="G533" s="55"/>
    </row>
    <row r="534" spans="1:7" x14ac:dyDescent="0.2">
      <c r="A534" s="10"/>
      <c r="B534" s="10"/>
      <c r="C534" s="225" t="s">
        <v>2680</v>
      </c>
      <c r="D534" s="233">
        <v>35</v>
      </c>
      <c r="E534" s="321">
        <v>1.6858321701091359E-3</v>
      </c>
      <c r="F534" s="10"/>
      <c r="G534" s="55"/>
    </row>
    <row r="535" spans="1:7" x14ac:dyDescent="0.2">
      <c r="A535" s="12"/>
      <c r="B535" s="12"/>
      <c r="C535" s="12" t="s">
        <v>2729</v>
      </c>
      <c r="D535" s="282">
        <v>30</v>
      </c>
      <c r="E535" s="334">
        <v>1.4449990029506881E-3</v>
      </c>
      <c r="F535" s="12"/>
      <c r="G535" s="57"/>
    </row>
    <row r="536" spans="1:7" x14ac:dyDescent="0.2">
      <c r="A536" s="8">
        <v>3.2</v>
      </c>
      <c r="B536" s="8" t="s">
        <v>3370</v>
      </c>
      <c r="C536" s="268"/>
      <c r="D536" s="281">
        <v>127624</v>
      </c>
      <c r="E536" s="318">
        <v>6.1472184250859536</v>
      </c>
      <c r="F536" s="8">
        <v>37249</v>
      </c>
      <c r="G536" s="315">
        <v>6.5686660047859968</v>
      </c>
    </row>
    <row r="537" spans="1:7" x14ac:dyDescent="0.2">
      <c r="A537" s="252"/>
      <c r="B537" s="343" t="s">
        <v>3371</v>
      </c>
      <c r="C537" s="252"/>
      <c r="D537" s="347"/>
      <c r="E537" s="328"/>
      <c r="F537" s="252"/>
      <c r="G537" s="329"/>
    </row>
    <row r="538" spans="1:7" x14ac:dyDescent="0.2">
      <c r="A538" s="354"/>
      <c r="B538" s="294" t="s">
        <v>3372</v>
      </c>
      <c r="C538" s="294" t="s">
        <v>3373</v>
      </c>
      <c r="D538" s="301">
        <v>800</v>
      </c>
      <c r="E538" s="322">
        <v>3.8533306745351679E-2</v>
      </c>
      <c r="F538" s="294">
        <v>153</v>
      </c>
      <c r="G538" s="320">
        <v>2.6980748442434897E-2</v>
      </c>
    </row>
    <row r="539" spans="1:7" x14ac:dyDescent="0.2">
      <c r="A539" s="264"/>
      <c r="B539" s="295"/>
      <c r="C539" s="295" t="s">
        <v>3374</v>
      </c>
      <c r="D539" s="304"/>
      <c r="E539" s="323"/>
      <c r="F539" s="305"/>
      <c r="G539" s="331"/>
    </row>
    <row r="540" spans="1:7" x14ac:dyDescent="0.2">
      <c r="A540" s="15"/>
      <c r="B540" s="15"/>
      <c r="C540" s="265" t="s">
        <v>1519</v>
      </c>
      <c r="D540" s="267">
        <v>356</v>
      </c>
      <c r="E540" s="230">
        <v>1.7147321501681499E-2</v>
      </c>
      <c r="F540" s="15">
        <v>153</v>
      </c>
      <c r="G540" s="70">
        <v>2.6980748442434897E-2</v>
      </c>
    </row>
    <row r="541" spans="1:7" x14ac:dyDescent="0.2">
      <c r="A541" s="10"/>
      <c r="B541" s="10"/>
      <c r="C541" s="10" t="s">
        <v>2538</v>
      </c>
      <c r="D541" s="233">
        <v>50</v>
      </c>
      <c r="E541" s="321">
        <v>2.40833167158448E-3</v>
      </c>
      <c r="F541" s="10"/>
      <c r="G541" s="56"/>
    </row>
    <row r="542" spans="1:7" x14ac:dyDescent="0.2">
      <c r="A542" s="286"/>
      <c r="B542" s="286"/>
      <c r="C542" s="12" t="s">
        <v>2566</v>
      </c>
      <c r="D542" s="282">
        <v>394</v>
      </c>
      <c r="E542" s="232">
        <v>1.8977653572085702E-2</v>
      </c>
      <c r="F542" s="12"/>
      <c r="G542" s="333"/>
    </row>
    <row r="543" spans="1:7" x14ac:dyDescent="0.2">
      <c r="A543" s="8"/>
      <c r="B543" s="294" t="s">
        <v>3375</v>
      </c>
      <c r="C543" s="298" t="s">
        <v>3376</v>
      </c>
      <c r="D543" s="301">
        <v>7044</v>
      </c>
      <c r="E543" s="322">
        <v>0.33928576589282156</v>
      </c>
      <c r="F543" s="294">
        <v>2254</v>
      </c>
      <c r="G543" s="320">
        <v>0.39748109143299515</v>
      </c>
    </row>
    <row r="544" spans="1:7" x14ac:dyDescent="0.2">
      <c r="A544" s="191"/>
      <c r="B544" s="295"/>
      <c r="C544" s="306" t="s">
        <v>3377</v>
      </c>
      <c r="D544" s="311"/>
      <c r="E544" s="323"/>
      <c r="F544" s="295"/>
      <c r="G544" s="331"/>
    </row>
    <row r="545" spans="1:7" x14ac:dyDescent="0.2">
      <c r="A545" s="15"/>
      <c r="B545" s="15"/>
      <c r="C545" s="15" t="s">
        <v>1014</v>
      </c>
      <c r="D545" s="14">
        <v>4042</v>
      </c>
      <c r="E545" s="230">
        <v>0.19468953233088937</v>
      </c>
      <c r="F545" s="15">
        <v>1478</v>
      </c>
      <c r="G545" s="70">
        <v>0.26063755684914236</v>
      </c>
    </row>
    <row r="546" spans="1:7" x14ac:dyDescent="0.2">
      <c r="A546" s="10"/>
      <c r="B546" s="10"/>
      <c r="C546" s="10" t="s">
        <v>1307</v>
      </c>
      <c r="D546" s="9">
        <v>634</v>
      </c>
      <c r="E546" s="231">
        <v>3.0537645595691207E-2</v>
      </c>
      <c r="F546" s="10">
        <v>164</v>
      </c>
      <c r="G546" s="55">
        <v>2.8920540814113223E-2</v>
      </c>
    </row>
    <row r="547" spans="1:7" x14ac:dyDescent="0.2">
      <c r="A547" s="10"/>
      <c r="B547" s="10"/>
      <c r="C547" s="10" t="s">
        <v>1498</v>
      </c>
      <c r="D547" s="9">
        <v>372</v>
      </c>
      <c r="E547" s="231">
        <v>1.7917987636588532E-2</v>
      </c>
      <c r="F547" s="10">
        <v>67</v>
      </c>
      <c r="G547" s="55">
        <v>1.1815098991131623E-2</v>
      </c>
    </row>
    <row r="548" spans="1:7" x14ac:dyDescent="0.2">
      <c r="A548" s="10"/>
      <c r="B548" s="10"/>
      <c r="C548" s="10" t="s">
        <v>1528</v>
      </c>
      <c r="D548" s="9">
        <v>352</v>
      </c>
      <c r="E548" s="231">
        <v>1.695465496795474E-2</v>
      </c>
      <c r="F548" s="10">
        <v>71</v>
      </c>
      <c r="G548" s="55">
        <v>1.2520478035378285E-2</v>
      </c>
    </row>
    <row r="549" spans="1:7" x14ac:dyDescent="0.2">
      <c r="A549" s="10"/>
      <c r="B549" s="10"/>
      <c r="C549" s="10" t="s">
        <v>1594</v>
      </c>
      <c r="D549" s="9">
        <v>297</v>
      </c>
      <c r="E549" s="231">
        <v>1.430549012921181E-2</v>
      </c>
      <c r="F549" s="10">
        <v>61</v>
      </c>
      <c r="G549" s="55">
        <v>1.0757030424761626E-2</v>
      </c>
    </row>
    <row r="550" spans="1:7" x14ac:dyDescent="0.2">
      <c r="A550" s="10"/>
      <c r="B550" s="10"/>
      <c r="C550" s="10" t="s">
        <v>1733</v>
      </c>
      <c r="D550" s="9">
        <v>226</v>
      </c>
      <c r="E550" s="231">
        <v>1.0885659155561849E-2</v>
      </c>
      <c r="F550" s="10">
        <v>55</v>
      </c>
      <c r="G550" s="55">
        <v>9.6989618583916293E-3</v>
      </c>
    </row>
    <row r="551" spans="1:7" x14ac:dyDescent="0.2">
      <c r="A551" s="10"/>
      <c r="B551" s="10"/>
      <c r="C551" s="10" t="s">
        <v>1883</v>
      </c>
      <c r="D551" s="9">
        <v>175</v>
      </c>
      <c r="E551" s="231">
        <v>8.4291608505456805E-3</v>
      </c>
      <c r="F551" s="10">
        <v>90</v>
      </c>
      <c r="G551" s="55">
        <v>1.587102849554994E-2</v>
      </c>
    </row>
    <row r="552" spans="1:7" x14ac:dyDescent="0.2">
      <c r="A552" s="10"/>
      <c r="B552" s="10"/>
      <c r="C552" s="10" t="s">
        <v>1889</v>
      </c>
      <c r="D552" s="9">
        <v>173</v>
      </c>
      <c r="E552" s="231">
        <v>8.3328275836823014E-3</v>
      </c>
      <c r="F552" s="10">
        <v>28</v>
      </c>
      <c r="G552" s="55">
        <v>4.9376533097266482E-3</v>
      </c>
    </row>
    <row r="553" spans="1:7" x14ac:dyDescent="0.2">
      <c r="A553" s="10"/>
      <c r="B553" s="10"/>
      <c r="C553" s="10" t="s">
        <v>1970</v>
      </c>
      <c r="D553" s="9">
        <v>156</v>
      </c>
      <c r="E553" s="231">
        <v>7.5139948153435778E-3</v>
      </c>
      <c r="F553" s="10">
        <v>54</v>
      </c>
      <c r="G553" s="55">
        <v>9.5226170973299641E-3</v>
      </c>
    </row>
    <row r="554" spans="1:7" x14ac:dyDescent="0.2">
      <c r="A554" s="10"/>
      <c r="B554" s="10"/>
      <c r="C554" s="10" t="s">
        <v>2167</v>
      </c>
      <c r="D554" s="9">
        <v>114</v>
      </c>
      <c r="E554" s="231">
        <v>5.490996211212614E-3</v>
      </c>
      <c r="F554" s="10">
        <v>28</v>
      </c>
      <c r="G554" s="56">
        <v>4.9376533097266482E-3</v>
      </c>
    </row>
    <row r="555" spans="1:7" x14ac:dyDescent="0.2">
      <c r="A555" s="10"/>
      <c r="B555" s="10"/>
      <c r="C555" s="10" t="s">
        <v>2297</v>
      </c>
      <c r="D555" s="9">
        <v>88</v>
      </c>
      <c r="E555" s="321">
        <v>4.2386637419886851E-3</v>
      </c>
      <c r="F555" s="10">
        <v>15</v>
      </c>
      <c r="G555" s="56">
        <v>2.6451714159249902E-3</v>
      </c>
    </row>
    <row r="556" spans="1:7" x14ac:dyDescent="0.2">
      <c r="A556" s="10"/>
      <c r="B556" s="10"/>
      <c r="C556" s="10" t="s">
        <v>2347</v>
      </c>
      <c r="D556" s="9">
        <v>80</v>
      </c>
      <c r="E556" s="321">
        <v>3.853330674535168E-3</v>
      </c>
      <c r="F556" s="10">
        <v>18</v>
      </c>
      <c r="G556" s="56">
        <v>3.174205699109988E-3</v>
      </c>
    </row>
    <row r="557" spans="1:7" x14ac:dyDescent="0.2">
      <c r="A557" s="10"/>
      <c r="B557" s="10"/>
      <c r="C557" s="10" t="s">
        <v>2474</v>
      </c>
      <c r="D557" s="9">
        <v>60</v>
      </c>
      <c r="E557" s="321">
        <v>2.8899980059013761E-3</v>
      </c>
      <c r="F557" s="10">
        <v>37</v>
      </c>
      <c r="G557" s="55">
        <v>6.5247561592816422E-3</v>
      </c>
    </row>
    <row r="558" spans="1:7" x14ac:dyDescent="0.2">
      <c r="A558" s="10"/>
      <c r="B558" s="10"/>
      <c r="C558" s="10" t="s">
        <v>2630</v>
      </c>
      <c r="D558" s="9">
        <v>39</v>
      </c>
      <c r="E558" s="321">
        <v>1.8784987038358944E-3</v>
      </c>
      <c r="F558" s="10">
        <v>3</v>
      </c>
      <c r="G558" s="56">
        <v>5.2903428318499797E-4</v>
      </c>
    </row>
    <row r="559" spans="1:7" x14ac:dyDescent="0.2">
      <c r="A559" s="10"/>
      <c r="B559" s="10"/>
      <c r="C559" s="10" t="s">
        <v>2718</v>
      </c>
      <c r="D559" s="9">
        <v>31</v>
      </c>
      <c r="E559" s="321">
        <v>1.4931656363823776E-3</v>
      </c>
      <c r="F559" s="10">
        <v>6</v>
      </c>
      <c r="G559" s="56">
        <v>1.0580685663699959E-3</v>
      </c>
    </row>
    <row r="560" spans="1:7" x14ac:dyDescent="0.2">
      <c r="A560" s="10"/>
      <c r="B560" s="10"/>
      <c r="C560" s="10" t="s">
        <v>2888</v>
      </c>
      <c r="D560" s="9">
        <v>19</v>
      </c>
      <c r="E560" s="321">
        <v>9.1516603520210233E-4</v>
      </c>
      <c r="F560" s="10"/>
      <c r="G560" s="55"/>
    </row>
    <row r="561" spans="1:7" x14ac:dyDescent="0.2">
      <c r="A561" s="10"/>
      <c r="B561" s="10"/>
      <c r="C561" s="10" t="s">
        <v>3205</v>
      </c>
      <c r="D561" s="9">
        <v>2</v>
      </c>
      <c r="E561" s="324">
        <v>9.6333266863379201E-5</v>
      </c>
      <c r="F561" s="10"/>
      <c r="G561" s="55"/>
    </row>
    <row r="562" spans="1:7" x14ac:dyDescent="0.2">
      <c r="A562" s="10"/>
      <c r="B562" s="10"/>
      <c r="C562" s="10" t="s">
        <v>1113</v>
      </c>
      <c r="D562" s="9">
        <v>162</v>
      </c>
      <c r="E562" s="231">
        <v>7.8029946159337152E-3</v>
      </c>
      <c r="F562" s="10">
        <v>66</v>
      </c>
      <c r="G562" s="55">
        <v>1.1638754230069956E-2</v>
      </c>
    </row>
    <row r="563" spans="1:7" x14ac:dyDescent="0.2">
      <c r="A563" s="12"/>
      <c r="B563" s="12"/>
      <c r="C563" s="276" t="s">
        <v>3305</v>
      </c>
      <c r="D563" s="277">
        <v>22</v>
      </c>
      <c r="E563" s="232">
        <v>1.0596659354971713E-3</v>
      </c>
      <c r="F563" s="12">
        <v>13</v>
      </c>
      <c r="G563" s="57">
        <v>2.292481893801658E-3</v>
      </c>
    </row>
    <row r="564" spans="1:7" x14ac:dyDescent="0.2">
      <c r="A564" s="8"/>
      <c r="B564" s="294" t="s">
        <v>3378</v>
      </c>
      <c r="C564" s="294" t="s">
        <v>3379</v>
      </c>
      <c r="D564" s="301">
        <v>89991</v>
      </c>
      <c r="E564" s="322">
        <v>4.3345635091511783</v>
      </c>
      <c r="F564" s="294">
        <v>26794</v>
      </c>
      <c r="G564" s="320">
        <v>4.7249815278862792</v>
      </c>
    </row>
    <row r="565" spans="1:7" x14ac:dyDescent="0.2">
      <c r="A565" s="191"/>
      <c r="B565" s="295"/>
      <c r="C565" s="295" t="s">
        <v>3380</v>
      </c>
      <c r="D565" s="303"/>
      <c r="E565" s="323"/>
      <c r="F565" s="295"/>
      <c r="G565" s="331"/>
    </row>
    <row r="566" spans="1:7" x14ac:dyDescent="0.2">
      <c r="A566" s="15"/>
      <c r="B566" s="15"/>
      <c r="C566" s="15" t="s">
        <v>940</v>
      </c>
      <c r="D566" s="14">
        <v>36640</v>
      </c>
      <c r="E566" s="230">
        <v>1.7648254489371069</v>
      </c>
      <c r="F566" s="15">
        <v>10555</v>
      </c>
      <c r="G566" s="70">
        <v>1.8613189530058847</v>
      </c>
    </row>
    <row r="567" spans="1:7" x14ac:dyDescent="0.2">
      <c r="A567" s="10"/>
      <c r="B567" s="10"/>
      <c r="C567" s="10" t="s">
        <v>961</v>
      </c>
      <c r="D567" s="9">
        <v>12942</v>
      </c>
      <c r="E567" s="231">
        <v>0.62337256987292677</v>
      </c>
      <c r="F567" s="10">
        <v>3675</v>
      </c>
      <c r="G567" s="55">
        <v>0.64806699690162251</v>
      </c>
    </row>
    <row r="568" spans="1:7" x14ac:dyDescent="0.2">
      <c r="A568" s="10"/>
      <c r="B568" s="10"/>
      <c r="C568" s="10" t="s">
        <v>975</v>
      </c>
      <c r="D568" s="9">
        <v>8997</v>
      </c>
      <c r="E568" s="231">
        <v>0.43335520098491132</v>
      </c>
      <c r="F568" s="10">
        <v>2745</v>
      </c>
      <c r="G568" s="55">
        <v>0.48406636911427314</v>
      </c>
    </row>
    <row r="569" spans="1:7" x14ac:dyDescent="0.2">
      <c r="A569" s="10"/>
      <c r="B569" s="10"/>
      <c r="C569" s="10" t="s">
        <v>994</v>
      </c>
      <c r="D569" s="9">
        <v>5838</v>
      </c>
      <c r="E569" s="231">
        <v>0.28119680597420388</v>
      </c>
      <c r="F569" s="10">
        <v>1939</v>
      </c>
      <c r="G569" s="55">
        <v>0.34193249169857037</v>
      </c>
    </row>
    <row r="570" spans="1:7" x14ac:dyDescent="0.2">
      <c r="A570" s="10"/>
      <c r="B570" s="10"/>
      <c r="C570" s="10" t="s">
        <v>1021</v>
      </c>
      <c r="D570" s="9">
        <v>3828</v>
      </c>
      <c r="E570" s="231">
        <v>0.18438187277650778</v>
      </c>
      <c r="F570" s="10">
        <v>1289</v>
      </c>
      <c r="G570" s="55">
        <v>0.22730839700848748</v>
      </c>
    </row>
    <row r="571" spans="1:7" x14ac:dyDescent="0.2">
      <c r="A571" s="10"/>
      <c r="B571" s="10"/>
      <c r="C571" s="10" t="s">
        <v>1055</v>
      </c>
      <c r="D571" s="9">
        <v>2346</v>
      </c>
      <c r="E571" s="231">
        <v>0.1129989220307438</v>
      </c>
      <c r="F571" s="10">
        <v>673</v>
      </c>
      <c r="G571" s="55">
        <v>0.11868002419450122</v>
      </c>
    </row>
    <row r="572" spans="1:7" x14ac:dyDescent="0.2">
      <c r="A572" s="10"/>
      <c r="B572" s="10"/>
      <c r="C572" s="10" t="s">
        <v>1144</v>
      </c>
      <c r="D572" s="9">
        <v>1259</v>
      </c>
      <c r="E572" s="231">
        <v>6.0641791490497206E-2</v>
      </c>
      <c r="F572" s="10">
        <v>347</v>
      </c>
      <c r="G572" s="55">
        <v>6.1191632088398104E-2</v>
      </c>
    </row>
    <row r="573" spans="1:7" x14ac:dyDescent="0.2">
      <c r="A573" s="10"/>
      <c r="B573" s="10"/>
      <c r="C573" s="10" t="s">
        <v>1148</v>
      </c>
      <c r="D573" s="9">
        <v>1227</v>
      </c>
      <c r="E573" s="231">
        <v>5.9100459220683139E-2</v>
      </c>
      <c r="F573" s="10">
        <v>348</v>
      </c>
      <c r="G573" s="55">
        <v>6.1367976849459771E-2</v>
      </c>
    </row>
    <row r="574" spans="1:7" x14ac:dyDescent="0.2">
      <c r="A574" s="10"/>
      <c r="B574" s="10"/>
      <c r="C574" s="10" t="s">
        <v>1159</v>
      </c>
      <c r="D574" s="9">
        <v>1144</v>
      </c>
      <c r="E574" s="231">
        <v>5.51026286458529E-2</v>
      </c>
      <c r="F574" s="10">
        <v>385</v>
      </c>
      <c r="G574" s="55">
        <v>6.7892733008741407E-2</v>
      </c>
    </row>
    <row r="575" spans="1:7" x14ac:dyDescent="0.2">
      <c r="A575" s="10"/>
      <c r="B575" s="10"/>
      <c r="C575" s="10" t="s">
        <v>1162</v>
      </c>
      <c r="D575" s="9">
        <v>1121</v>
      </c>
      <c r="E575" s="231">
        <v>5.3994796076924041E-2</v>
      </c>
      <c r="F575" s="10">
        <v>310</v>
      </c>
      <c r="G575" s="55">
        <v>5.4666875929116461E-2</v>
      </c>
    </row>
    <row r="576" spans="1:7" x14ac:dyDescent="0.2">
      <c r="A576" s="10"/>
      <c r="B576" s="10"/>
      <c r="C576" s="10" t="s">
        <v>1166</v>
      </c>
      <c r="D576" s="9">
        <v>1073</v>
      </c>
      <c r="E576" s="231">
        <v>5.1682797672202942E-2</v>
      </c>
      <c r="F576" s="10">
        <v>264</v>
      </c>
      <c r="G576" s="55">
        <v>4.6555016920279822E-2</v>
      </c>
    </row>
    <row r="577" spans="1:7" x14ac:dyDescent="0.2">
      <c r="A577" s="10"/>
      <c r="B577" s="10"/>
      <c r="C577" s="10" t="s">
        <v>1241</v>
      </c>
      <c r="D577" s="9">
        <v>790</v>
      </c>
      <c r="E577" s="231">
        <v>3.805164041103478E-2</v>
      </c>
      <c r="F577" s="10">
        <v>208</v>
      </c>
      <c r="G577" s="55">
        <v>3.6679710300826528E-2</v>
      </c>
    </row>
    <row r="578" spans="1:7" x14ac:dyDescent="0.2">
      <c r="A578" s="10"/>
      <c r="B578" s="10"/>
      <c r="C578" s="10" t="s">
        <v>1247</v>
      </c>
      <c r="D578" s="9">
        <v>768</v>
      </c>
      <c r="E578" s="231">
        <v>3.6991974475537613E-2</v>
      </c>
      <c r="F578" s="10">
        <v>293</v>
      </c>
      <c r="G578" s="55">
        <v>5.1669014991068136E-2</v>
      </c>
    </row>
    <row r="579" spans="1:7" x14ac:dyDescent="0.2">
      <c r="A579" s="10"/>
      <c r="B579" s="10"/>
      <c r="C579" s="10" t="s">
        <v>1294</v>
      </c>
      <c r="D579" s="9">
        <v>653</v>
      </c>
      <c r="E579" s="231">
        <v>3.1452811630893307E-2</v>
      </c>
      <c r="F579" s="10">
        <v>145</v>
      </c>
      <c r="G579" s="55">
        <v>2.5569990353941571E-2</v>
      </c>
    </row>
    <row r="580" spans="1:7" x14ac:dyDescent="0.2">
      <c r="A580" s="10"/>
      <c r="B580" s="10"/>
      <c r="C580" s="10" t="s">
        <v>1299</v>
      </c>
      <c r="D580" s="9">
        <v>646</v>
      </c>
      <c r="E580" s="231">
        <v>3.1115645196871482E-2</v>
      </c>
      <c r="F580" s="10">
        <v>288</v>
      </c>
      <c r="G580" s="55">
        <v>5.0787291185759809E-2</v>
      </c>
    </row>
    <row r="581" spans="1:7" x14ac:dyDescent="0.2">
      <c r="A581" s="10"/>
      <c r="B581" s="10"/>
      <c r="C581" s="10" t="s">
        <v>1356</v>
      </c>
      <c r="D581" s="9">
        <v>543</v>
      </c>
      <c r="E581" s="231">
        <v>2.615448195340745E-2</v>
      </c>
      <c r="F581" s="10">
        <v>142</v>
      </c>
      <c r="G581" s="55">
        <v>2.504095607075657E-2</v>
      </c>
    </row>
    <row r="582" spans="1:7" x14ac:dyDescent="0.2">
      <c r="A582" s="10"/>
      <c r="B582" s="10"/>
      <c r="C582" s="10" t="s">
        <v>1360</v>
      </c>
      <c r="D582" s="9">
        <v>538</v>
      </c>
      <c r="E582" s="231">
        <v>2.5913648786249004E-2</v>
      </c>
      <c r="F582" s="10">
        <v>122</v>
      </c>
      <c r="G582" s="55">
        <v>2.1514060849523252E-2</v>
      </c>
    </row>
    <row r="583" spans="1:7" x14ac:dyDescent="0.2">
      <c r="A583" s="25"/>
      <c r="B583" s="25"/>
      <c r="C583" s="25" t="s">
        <v>1371</v>
      </c>
      <c r="D583" s="423">
        <v>512</v>
      </c>
      <c r="E583" s="771">
        <v>2.4661316317025075E-2</v>
      </c>
      <c r="F583" s="25">
        <v>161</v>
      </c>
      <c r="G583" s="729">
        <v>2.8391506530928225E-2</v>
      </c>
    </row>
    <row r="584" spans="1:7" x14ac:dyDescent="0.2">
      <c r="A584" s="10"/>
      <c r="B584" s="10"/>
      <c r="C584" s="10" t="s">
        <v>1410</v>
      </c>
      <c r="D584" s="9">
        <v>465</v>
      </c>
      <c r="E584" s="231">
        <v>2.2397484545735664E-2</v>
      </c>
      <c r="F584" s="10">
        <v>137</v>
      </c>
      <c r="G584" s="55">
        <v>2.4159232265448242E-2</v>
      </c>
    </row>
    <row r="585" spans="1:7" x14ac:dyDescent="0.2">
      <c r="A585" s="10"/>
      <c r="B585" s="10"/>
      <c r="C585" s="10" t="s">
        <v>1459</v>
      </c>
      <c r="D585" s="9">
        <v>409</v>
      </c>
      <c r="E585" s="231">
        <v>1.9700153073561048E-2</v>
      </c>
      <c r="F585" s="10">
        <v>108</v>
      </c>
      <c r="G585" s="55">
        <v>1.9045234194659928E-2</v>
      </c>
    </row>
    <row r="586" spans="1:7" x14ac:dyDescent="0.2">
      <c r="A586" s="10"/>
      <c r="B586" s="10"/>
      <c r="C586" s="10" t="s">
        <v>1485</v>
      </c>
      <c r="D586" s="9">
        <v>382</v>
      </c>
      <c r="E586" s="231">
        <v>1.8399653970905427E-2</v>
      </c>
      <c r="F586" s="10">
        <v>179</v>
      </c>
      <c r="G586" s="55">
        <v>3.1565712230038213E-2</v>
      </c>
    </row>
    <row r="587" spans="1:7" x14ac:dyDescent="0.2">
      <c r="A587" s="10"/>
      <c r="B587" s="10"/>
      <c r="C587" s="10" t="s">
        <v>1507</v>
      </c>
      <c r="D587" s="9">
        <v>367</v>
      </c>
      <c r="E587" s="231">
        <v>1.7677154469430082E-2</v>
      </c>
      <c r="F587" s="10">
        <v>140</v>
      </c>
      <c r="G587" s="55">
        <v>2.468826654863324E-2</v>
      </c>
    </row>
    <row r="588" spans="1:7" x14ac:dyDescent="0.2">
      <c r="A588" s="10"/>
      <c r="B588" s="10"/>
      <c r="C588" s="10" t="s">
        <v>1546</v>
      </c>
      <c r="D588" s="9">
        <v>333</v>
      </c>
      <c r="E588" s="231">
        <v>1.6039488932752637E-2</v>
      </c>
      <c r="F588" s="10">
        <v>100</v>
      </c>
      <c r="G588" s="55">
        <v>1.7634476106166599E-2</v>
      </c>
    </row>
    <row r="589" spans="1:7" x14ac:dyDescent="0.2">
      <c r="A589" s="10"/>
      <c r="B589" s="10"/>
      <c r="C589" s="10" t="s">
        <v>1553</v>
      </c>
      <c r="D589" s="9">
        <v>324</v>
      </c>
      <c r="E589" s="231">
        <v>1.560598923186743E-2</v>
      </c>
      <c r="F589" s="10">
        <v>186</v>
      </c>
      <c r="G589" s="55">
        <v>3.2800125557469875E-2</v>
      </c>
    </row>
    <row r="590" spans="1:7" x14ac:dyDescent="0.2">
      <c r="A590" s="10"/>
      <c r="B590" s="10"/>
      <c r="C590" s="10" t="s">
        <v>1561</v>
      </c>
      <c r="D590" s="9">
        <v>319</v>
      </c>
      <c r="E590" s="231">
        <v>1.5365156064708983E-2</v>
      </c>
      <c r="F590" s="10">
        <v>81</v>
      </c>
      <c r="G590" s="55">
        <v>1.4283925645994946E-2</v>
      </c>
    </row>
    <row r="591" spans="1:7" x14ac:dyDescent="0.2">
      <c r="A591" s="10"/>
      <c r="B591" s="10"/>
      <c r="C591" s="10" t="s">
        <v>1625</v>
      </c>
      <c r="D591" s="9">
        <v>276</v>
      </c>
      <c r="E591" s="231">
        <v>1.3293990827146329E-2</v>
      </c>
      <c r="F591" s="10"/>
      <c r="G591" s="55"/>
    </row>
    <row r="592" spans="1:7" x14ac:dyDescent="0.2">
      <c r="A592" s="10"/>
      <c r="B592" s="10"/>
      <c r="C592" s="10" t="s">
        <v>1645</v>
      </c>
      <c r="D592" s="9">
        <v>270</v>
      </c>
      <c r="E592" s="231">
        <v>1.3004991026556192E-2</v>
      </c>
      <c r="F592" s="10">
        <v>48</v>
      </c>
      <c r="G592" s="55">
        <v>8.4645485309599675E-3</v>
      </c>
    </row>
    <row r="593" spans="1:7" x14ac:dyDescent="0.2">
      <c r="A593" s="10"/>
      <c r="B593" s="10"/>
      <c r="C593" s="10" t="s">
        <v>1663</v>
      </c>
      <c r="D593" s="9">
        <v>258</v>
      </c>
      <c r="E593" s="231">
        <v>1.2426991425375917E-2</v>
      </c>
      <c r="F593" s="10">
        <v>58</v>
      </c>
      <c r="G593" s="55">
        <v>1.0227996141576629E-2</v>
      </c>
    </row>
    <row r="594" spans="1:7" x14ac:dyDescent="0.2">
      <c r="A594" s="10"/>
      <c r="B594" s="10"/>
      <c r="C594" s="10" t="s">
        <v>1664</v>
      </c>
      <c r="D594" s="9">
        <v>258</v>
      </c>
      <c r="E594" s="231">
        <v>1.2426991425375917E-2</v>
      </c>
      <c r="F594" s="10">
        <v>143</v>
      </c>
      <c r="G594" s="55">
        <v>2.5217300831818237E-2</v>
      </c>
    </row>
    <row r="595" spans="1:7" x14ac:dyDescent="0.2">
      <c r="A595" s="10"/>
      <c r="B595" s="10"/>
      <c r="C595" s="10" t="s">
        <v>1690</v>
      </c>
      <c r="D595" s="9">
        <v>246</v>
      </c>
      <c r="E595" s="231">
        <v>1.1848991824195642E-2</v>
      </c>
      <c r="F595" s="10">
        <v>85</v>
      </c>
      <c r="G595" s="55">
        <v>1.4989304690241611E-2</v>
      </c>
    </row>
    <row r="596" spans="1:7" x14ac:dyDescent="0.2">
      <c r="A596" s="10"/>
      <c r="B596" s="10"/>
      <c r="C596" s="10" t="s">
        <v>1694</v>
      </c>
      <c r="D596" s="9">
        <v>244</v>
      </c>
      <c r="E596" s="231">
        <v>1.1752658557332263E-2</v>
      </c>
      <c r="F596" s="10">
        <v>59</v>
      </c>
      <c r="G596" s="55">
        <v>1.0404340902638294E-2</v>
      </c>
    </row>
    <row r="597" spans="1:7" x14ac:dyDescent="0.2">
      <c r="A597" s="10"/>
      <c r="B597" s="10"/>
      <c r="C597" s="10" t="s">
        <v>1720</v>
      </c>
      <c r="D597" s="9">
        <v>232</v>
      </c>
      <c r="E597" s="231">
        <v>1.1174658956151986E-2</v>
      </c>
      <c r="F597" s="10">
        <v>80</v>
      </c>
      <c r="G597" s="55">
        <v>1.4107580884933279E-2</v>
      </c>
    </row>
    <row r="598" spans="1:7" x14ac:dyDescent="0.2">
      <c r="A598" s="10"/>
      <c r="B598" s="10"/>
      <c r="C598" s="10" t="s">
        <v>1743</v>
      </c>
      <c r="D598" s="9">
        <v>224</v>
      </c>
      <c r="E598" s="231">
        <v>1.078932588869847E-2</v>
      </c>
      <c r="F598" s="10">
        <v>44</v>
      </c>
      <c r="G598" s="55">
        <v>7.759169486713304E-3</v>
      </c>
    </row>
    <row r="599" spans="1:7" x14ac:dyDescent="0.2">
      <c r="A599" s="10"/>
      <c r="B599" s="10"/>
      <c r="C599" s="10" t="s">
        <v>1860</v>
      </c>
      <c r="D599" s="9">
        <v>182</v>
      </c>
      <c r="E599" s="231">
        <v>8.7663272845675076E-3</v>
      </c>
      <c r="F599" s="10">
        <v>60</v>
      </c>
      <c r="G599" s="55">
        <v>1.0580685663699961E-2</v>
      </c>
    </row>
    <row r="600" spans="1:7" x14ac:dyDescent="0.2">
      <c r="A600" s="620"/>
      <c r="B600" s="620"/>
      <c r="C600" s="620"/>
      <c r="D600" s="636"/>
      <c r="E600" s="811" t="s">
        <v>3923</v>
      </c>
      <c r="F600" s="620"/>
      <c r="G600" s="731"/>
    </row>
    <row r="601" spans="1:7" x14ac:dyDescent="0.2">
      <c r="A601" s="760" t="s">
        <v>0</v>
      </c>
      <c r="B601" s="761"/>
      <c r="C601" s="863" t="s">
        <v>3315</v>
      </c>
      <c r="D601" s="760" t="s">
        <v>222</v>
      </c>
      <c r="E601" s="760" t="s">
        <v>3783</v>
      </c>
      <c r="F601" s="760" t="s">
        <v>222</v>
      </c>
      <c r="G601" s="760" t="s">
        <v>3783</v>
      </c>
    </row>
    <row r="602" spans="1:7" x14ac:dyDescent="0.2">
      <c r="A602" s="762" t="s">
        <v>2</v>
      </c>
      <c r="B602" s="763"/>
      <c r="C602" s="864"/>
      <c r="D602" s="762" t="s">
        <v>225</v>
      </c>
      <c r="E602" s="762" t="s">
        <v>3785</v>
      </c>
      <c r="F602" s="762" t="s">
        <v>600</v>
      </c>
      <c r="G602" s="762" t="s">
        <v>3784</v>
      </c>
    </row>
    <row r="603" spans="1:7" x14ac:dyDescent="0.2">
      <c r="A603" s="10"/>
      <c r="B603" s="10"/>
      <c r="C603" s="10" t="s">
        <v>1871</v>
      </c>
      <c r="D603" s="9">
        <v>179</v>
      </c>
      <c r="E603" s="231">
        <v>8.6218273842724388E-3</v>
      </c>
      <c r="F603" s="10">
        <v>47</v>
      </c>
      <c r="G603" s="55">
        <v>8.2882037698983023E-3</v>
      </c>
    </row>
    <row r="604" spans="1:7" x14ac:dyDescent="0.2">
      <c r="A604" s="10"/>
      <c r="B604" s="10"/>
      <c r="C604" s="10" t="s">
        <v>1881</v>
      </c>
      <c r="D604" s="9">
        <v>176</v>
      </c>
      <c r="E604" s="231">
        <v>8.4773274839773701E-3</v>
      </c>
      <c r="F604" s="10">
        <v>55</v>
      </c>
      <c r="G604" s="55">
        <v>9.6989618583916293E-3</v>
      </c>
    </row>
    <row r="605" spans="1:7" x14ac:dyDescent="0.2">
      <c r="A605" s="10"/>
      <c r="B605" s="10"/>
      <c r="C605" s="10" t="s">
        <v>1890</v>
      </c>
      <c r="D605" s="9">
        <v>173</v>
      </c>
      <c r="E605" s="231">
        <v>8.3328275836823014E-3</v>
      </c>
      <c r="F605" s="10">
        <v>77</v>
      </c>
      <c r="G605" s="55">
        <v>1.3578546601748282E-2</v>
      </c>
    </row>
    <row r="606" spans="1:7" x14ac:dyDescent="0.2">
      <c r="A606" s="10"/>
      <c r="B606" s="10"/>
      <c r="C606" s="10" t="s">
        <v>1952</v>
      </c>
      <c r="D606" s="9">
        <v>159</v>
      </c>
      <c r="E606" s="231">
        <v>7.6584947156386465E-3</v>
      </c>
      <c r="F606" s="10">
        <v>88</v>
      </c>
      <c r="G606" s="55">
        <v>1.5518338973426608E-2</v>
      </c>
    </row>
    <row r="607" spans="1:7" x14ac:dyDescent="0.2">
      <c r="A607" s="10"/>
      <c r="B607" s="10"/>
      <c r="C607" s="10" t="s">
        <v>1978</v>
      </c>
      <c r="D607" s="9">
        <v>154</v>
      </c>
      <c r="E607" s="231">
        <v>7.4176615484801986E-3</v>
      </c>
      <c r="F607" s="10">
        <v>54</v>
      </c>
      <c r="G607" s="55">
        <v>9.5226170973299641E-3</v>
      </c>
    </row>
    <row r="608" spans="1:7" x14ac:dyDescent="0.2">
      <c r="A608" s="10"/>
      <c r="B608" s="10"/>
      <c r="C608" s="10" t="s">
        <v>2088</v>
      </c>
      <c r="D608" s="9">
        <v>128</v>
      </c>
      <c r="E608" s="231">
        <v>6.1653290792562689E-3</v>
      </c>
      <c r="F608" s="10">
        <v>34</v>
      </c>
      <c r="G608" s="55">
        <v>5.9957218760966439E-3</v>
      </c>
    </row>
    <row r="609" spans="1:7" x14ac:dyDescent="0.2">
      <c r="A609" s="10"/>
      <c r="B609" s="10"/>
      <c r="C609" s="10" t="s">
        <v>2089</v>
      </c>
      <c r="D609" s="9">
        <v>128</v>
      </c>
      <c r="E609" s="231">
        <v>6.1653290792562689E-3</v>
      </c>
      <c r="F609" s="10">
        <v>19</v>
      </c>
      <c r="G609" s="56">
        <v>3.3505504601716541E-3</v>
      </c>
    </row>
    <row r="610" spans="1:7" x14ac:dyDescent="0.2">
      <c r="A610" s="10"/>
      <c r="B610" s="10"/>
      <c r="C610" s="10" t="s">
        <v>2103</v>
      </c>
      <c r="D610" s="9">
        <v>125</v>
      </c>
      <c r="E610" s="231">
        <v>6.0208291789612001E-3</v>
      </c>
      <c r="F610" s="10">
        <v>42</v>
      </c>
      <c r="G610" s="55">
        <v>7.4064799645899718E-3</v>
      </c>
    </row>
    <row r="611" spans="1:7" x14ac:dyDescent="0.2">
      <c r="A611" s="10"/>
      <c r="B611" s="10"/>
      <c r="C611" s="10" t="s">
        <v>2104</v>
      </c>
      <c r="D611" s="9">
        <v>125</v>
      </c>
      <c r="E611" s="231">
        <v>6.0208291789612001E-3</v>
      </c>
      <c r="F611" s="10">
        <v>45</v>
      </c>
      <c r="G611" s="55">
        <v>7.9355142477749701E-3</v>
      </c>
    </row>
    <row r="612" spans="1:7" x14ac:dyDescent="0.2">
      <c r="A612" s="10"/>
      <c r="B612" s="10"/>
      <c r="C612" s="10" t="s">
        <v>2113</v>
      </c>
      <c r="D612" s="9">
        <v>123</v>
      </c>
      <c r="E612" s="231">
        <v>5.924495912097821E-3</v>
      </c>
      <c r="F612" s="10"/>
      <c r="G612" s="55"/>
    </row>
    <row r="613" spans="1:7" x14ac:dyDescent="0.2">
      <c r="A613" s="10"/>
      <c r="B613" s="10"/>
      <c r="C613" s="10" t="s">
        <v>2136</v>
      </c>
      <c r="D613" s="9">
        <v>119</v>
      </c>
      <c r="E613" s="231">
        <v>5.7318293783710618E-3</v>
      </c>
      <c r="F613" s="10">
        <v>22</v>
      </c>
      <c r="G613" s="56">
        <v>3.879584743356652E-3</v>
      </c>
    </row>
    <row r="614" spans="1:7" x14ac:dyDescent="0.2">
      <c r="A614" s="10"/>
      <c r="B614" s="10"/>
      <c r="C614" s="10" t="s">
        <v>2143</v>
      </c>
      <c r="D614" s="9">
        <v>118</v>
      </c>
      <c r="E614" s="231">
        <v>5.6836627449393723E-3</v>
      </c>
      <c r="F614" s="10">
        <v>45</v>
      </c>
      <c r="G614" s="55">
        <v>7.9355142477749701E-3</v>
      </c>
    </row>
    <row r="615" spans="1:7" x14ac:dyDescent="0.2">
      <c r="A615" s="10"/>
      <c r="B615" s="10"/>
      <c r="C615" s="10" t="s">
        <v>2150</v>
      </c>
      <c r="D615" s="9">
        <v>117</v>
      </c>
      <c r="E615" s="231">
        <v>5.6354961115076827E-3</v>
      </c>
      <c r="F615" s="10">
        <v>54</v>
      </c>
      <c r="G615" s="55">
        <v>9.5226170973299641E-3</v>
      </c>
    </row>
    <row r="616" spans="1:7" x14ac:dyDescent="0.2">
      <c r="A616" s="10"/>
      <c r="B616" s="10"/>
      <c r="C616" s="10" t="s">
        <v>2177</v>
      </c>
      <c r="D616" s="9">
        <v>112</v>
      </c>
      <c r="E616" s="231">
        <v>5.3946629443492348E-3</v>
      </c>
      <c r="F616" s="10">
        <v>27</v>
      </c>
      <c r="G616" s="56">
        <v>4.7613085486649821E-3</v>
      </c>
    </row>
    <row r="617" spans="1:7" x14ac:dyDescent="0.2">
      <c r="A617" s="10"/>
      <c r="B617" s="10"/>
      <c r="C617" s="10" t="s">
        <v>2203</v>
      </c>
      <c r="D617" s="9">
        <v>108</v>
      </c>
      <c r="E617" s="231">
        <v>5.2019964106224765E-3</v>
      </c>
      <c r="F617" s="10">
        <v>36</v>
      </c>
      <c r="G617" s="55">
        <v>6.3484113982199761E-3</v>
      </c>
    </row>
    <row r="618" spans="1:7" x14ac:dyDescent="0.2">
      <c r="A618" s="10"/>
      <c r="B618" s="10"/>
      <c r="C618" s="10" t="s">
        <v>2215</v>
      </c>
      <c r="D618" s="9">
        <v>106</v>
      </c>
      <c r="E618" s="231">
        <v>5.1056631437590974E-3</v>
      </c>
      <c r="F618" s="10">
        <v>64</v>
      </c>
      <c r="G618" s="55">
        <v>1.1286064707946623E-2</v>
      </c>
    </row>
    <row r="619" spans="1:7" x14ac:dyDescent="0.2">
      <c r="A619" s="10"/>
      <c r="B619" s="10"/>
      <c r="C619" s="10" t="s">
        <v>2233</v>
      </c>
      <c r="D619" s="9">
        <v>102</v>
      </c>
      <c r="E619" s="321">
        <v>4.9129966100323391E-3</v>
      </c>
      <c r="F619" s="10">
        <v>70</v>
      </c>
      <c r="G619" s="55">
        <v>1.234413327431662E-2</v>
      </c>
    </row>
    <row r="620" spans="1:7" x14ac:dyDescent="0.2">
      <c r="A620" s="10"/>
      <c r="B620" s="10"/>
      <c r="C620" s="10" t="s">
        <v>2269</v>
      </c>
      <c r="D620" s="9">
        <v>94</v>
      </c>
      <c r="E620" s="321">
        <v>4.5276635425788225E-3</v>
      </c>
      <c r="F620" s="10">
        <v>27</v>
      </c>
      <c r="G620" s="56">
        <v>4.7613085486649821E-3</v>
      </c>
    </row>
    <row r="621" spans="1:7" x14ac:dyDescent="0.2">
      <c r="A621" s="10"/>
      <c r="B621" s="10"/>
      <c r="C621" s="10" t="s">
        <v>2276</v>
      </c>
      <c r="D621" s="9">
        <v>93</v>
      </c>
      <c r="E621" s="321">
        <v>4.4794969091471329E-3</v>
      </c>
      <c r="F621" s="10">
        <v>26</v>
      </c>
      <c r="G621" s="56">
        <v>4.584963787603316E-3</v>
      </c>
    </row>
    <row r="622" spans="1:7" x14ac:dyDescent="0.2">
      <c r="A622" s="10"/>
      <c r="B622" s="10"/>
      <c r="C622" s="10" t="s">
        <v>2283</v>
      </c>
      <c r="D622" s="9">
        <v>92</v>
      </c>
      <c r="E622" s="321">
        <v>4.4313302757154433E-3</v>
      </c>
      <c r="F622" s="10"/>
      <c r="G622" s="56"/>
    </row>
    <row r="623" spans="1:7" x14ac:dyDescent="0.2">
      <c r="A623" s="10"/>
      <c r="B623" s="10"/>
      <c r="C623" s="10" t="s">
        <v>2288</v>
      </c>
      <c r="D623" s="9">
        <v>91</v>
      </c>
      <c r="E623" s="321">
        <v>4.3831636422837538E-3</v>
      </c>
      <c r="F623" s="10">
        <v>20</v>
      </c>
      <c r="G623" s="56">
        <v>3.5268952212333198E-3</v>
      </c>
    </row>
    <row r="624" spans="1:7" x14ac:dyDescent="0.2">
      <c r="A624" s="10"/>
      <c r="B624" s="10"/>
      <c r="C624" s="10" t="s">
        <v>2305</v>
      </c>
      <c r="D624" s="9">
        <v>87</v>
      </c>
      <c r="E624" s="321">
        <v>4.1904971085569955E-3</v>
      </c>
      <c r="F624" s="10">
        <v>31</v>
      </c>
      <c r="G624" s="55">
        <v>5.4666875929116456E-3</v>
      </c>
    </row>
    <row r="625" spans="1:7" x14ac:dyDescent="0.2">
      <c r="A625" s="10"/>
      <c r="B625" s="10"/>
      <c r="C625" s="10" t="s">
        <v>2332</v>
      </c>
      <c r="D625" s="9">
        <v>83</v>
      </c>
      <c r="E625" s="321">
        <v>3.9978305748302363E-3</v>
      </c>
      <c r="F625" s="10">
        <v>27</v>
      </c>
      <c r="G625" s="56">
        <v>4.7613085486649821E-3</v>
      </c>
    </row>
    <row r="626" spans="1:7" x14ac:dyDescent="0.2">
      <c r="A626" s="10"/>
      <c r="B626" s="10"/>
      <c r="C626" s="10" t="s">
        <v>2354</v>
      </c>
      <c r="D626" s="9">
        <v>78</v>
      </c>
      <c r="E626" s="321">
        <v>3.7569974076717889E-3</v>
      </c>
      <c r="F626" s="10"/>
      <c r="G626" s="55"/>
    </row>
    <row r="627" spans="1:7" x14ac:dyDescent="0.2">
      <c r="A627" s="10"/>
      <c r="B627" s="10"/>
      <c r="C627" s="10" t="s">
        <v>2369</v>
      </c>
      <c r="D627" s="9">
        <v>75</v>
      </c>
      <c r="E627" s="321">
        <v>3.6124975073767197E-3</v>
      </c>
      <c r="F627" s="10">
        <v>19</v>
      </c>
      <c r="G627" s="56">
        <v>3.3505504601716541E-3</v>
      </c>
    </row>
    <row r="628" spans="1:7" x14ac:dyDescent="0.2">
      <c r="A628" s="10"/>
      <c r="B628" s="10"/>
      <c r="C628" s="10" t="s">
        <v>2389</v>
      </c>
      <c r="D628" s="9">
        <v>73</v>
      </c>
      <c r="E628" s="321">
        <v>3.5161642405133406E-3</v>
      </c>
      <c r="F628" s="10">
        <v>16</v>
      </c>
      <c r="G628" s="56">
        <v>2.8215161769866558E-3</v>
      </c>
    </row>
    <row r="629" spans="1:7" x14ac:dyDescent="0.2">
      <c r="A629" s="10"/>
      <c r="B629" s="10"/>
      <c r="C629" s="10" t="s">
        <v>2402</v>
      </c>
      <c r="D629" s="9">
        <v>70</v>
      </c>
      <c r="E629" s="321">
        <v>3.3716643402182719E-3</v>
      </c>
      <c r="F629" s="10">
        <v>21</v>
      </c>
      <c r="G629" s="56">
        <v>3.7032399822949859E-3</v>
      </c>
    </row>
    <row r="630" spans="1:7" x14ac:dyDescent="0.2">
      <c r="A630" s="10"/>
      <c r="B630" s="10"/>
      <c r="C630" s="10" t="s">
        <v>2435</v>
      </c>
      <c r="D630" s="9">
        <v>65</v>
      </c>
      <c r="E630" s="321">
        <v>3.130831173059824E-3</v>
      </c>
      <c r="F630" s="10">
        <v>16</v>
      </c>
      <c r="G630" s="56">
        <v>2.8215161769866558E-3</v>
      </c>
    </row>
    <row r="631" spans="1:7" x14ac:dyDescent="0.2">
      <c r="A631" s="10"/>
      <c r="B631" s="10"/>
      <c r="C631" s="10" t="s">
        <v>2446</v>
      </c>
      <c r="D631" s="9">
        <v>64</v>
      </c>
      <c r="E631" s="321">
        <v>3.0826645396281344E-3</v>
      </c>
      <c r="F631" s="10">
        <v>12</v>
      </c>
      <c r="G631" s="56">
        <v>2.1161371327399919E-3</v>
      </c>
    </row>
    <row r="632" spans="1:7" x14ac:dyDescent="0.2">
      <c r="A632" s="10"/>
      <c r="B632" s="10"/>
      <c r="C632" s="10" t="s">
        <v>2454</v>
      </c>
      <c r="D632" s="9">
        <v>63</v>
      </c>
      <c r="E632" s="321">
        <v>3.0344979061964449E-3</v>
      </c>
      <c r="F632" s="10">
        <v>47</v>
      </c>
      <c r="G632" s="55">
        <v>8.2882037698983023E-3</v>
      </c>
    </row>
    <row r="633" spans="1:7" x14ac:dyDescent="0.2">
      <c r="A633" s="10"/>
      <c r="B633" s="10"/>
      <c r="C633" s="10" t="s">
        <v>2465</v>
      </c>
      <c r="D633" s="9">
        <v>62</v>
      </c>
      <c r="E633" s="321">
        <v>2.9863312727647553E-3</v>
      </c>
      <c r="F633" s="10">
        <v>35</v>
      </c>
      <c r="G633" s="55">
        <v>6.17206663715831E-3</v>
      </c>
    </row>
    <row r="634" spans="1:7" x14ac:dyDescent="0.2">
      <c r="A634" s="10"/>
      <c r="B634" s="10"/>
      <c r="C634" s="10" t="s">
        <v>2466</v>
      </c>
      <c r="D634" s="9">
        <v>62</v>
      </c>
      <c r="E634" s="321">
        <v>2.9863312727647553E-3</v>
      </c>
      <c r="F634" s="10">
        <v>62</v>
      </c>
      <c r="G634" s="55">
        <v>1.0933375185823291E-2</v>
      </c>
    </row>
    <row r="635" spans="1:7" x14ac:dyDescent="0.2">
      <c r="A635" s="10"/>
      <c r="B635" s="10"/>
      <c r="C635" s="10" t="s">
        <v>2518</v>
      </c>
      <c r="D635" s="9">
        <v>53</v>
      </c>
      <c r="E635" s="321">
        <v>2.5528315718795487E-3</v>
      </c>
      <c r="F635" s="10">
        <v>25</v>
      </c>
      <c r="G635" s="56">
        <v>4.4086190265416499E-3</v>
      </c>
    </row>
    <row r="636" spans="1:7" x14ac:dyDescent="0.2">
      <c r="A636" s="10"/>
      <c r="B636" s="10"/>
      <c r="C636" s="10" t="s">
        <v>2527</v>
      </c>
      <c r="D636" s="9">
        <v>52</v>
      </c>
      <c r="E636" s="321">
        <v>2.5046649384478591E-3</v>
      </c>
      <c r="F636" s="10">
        <v>25</v>
      </c>
      <c r="G636" s="56">
        <v>4.4086190265416499E-3</v>
      </c>
    </row>
    <row r="637" spans="1:7" x14ac:dyDescent="0.2">
      <c r="A637" s="10"/>
      <c r="B637" s="10"/>
      <c r="C637" s="10" t="s">
        <v>2539</v>
      </c>
      <c r="D637" s="9">
        <v>50</v>
      </c>
      <c r="E637" s="321">
        <v>2.40833167158448E-3</v>
      </c>
      <c r="F637" s="10">
        <v>21</v>
      </c>
      <c r="G637" s="56">
        <v>3.7032399822949859E-3</v>
      </c>
    </row>
    <row r="638" spans="1:7" x14ac:dyDescent="0.2">
      <c r="A638" s="10"/>
      <c r="B638" s="10"/>
      <c r="C638" s="10" t="s">
        <v>2546</v>
      </c>
      <c r="D638" s="9">
        <v>49</v>
      </c>
      <c r="E638" s="321">
        <v>2.3601650381527904E-3</v>
      </c>
      <c r="F638" s="10">
        <v>28</v>
      </c>
      <c r="G638" s="56">
        <v>4.9376533097266482E-3</v>
      </c>
    </row>
    <row r="639" spans="1:7" x14ac:dyDescent="0.2">
      <c r="A639" s="10"/>
      <c r="B639" s="10"/>
      <c r="C639" s="10" t="s">
        <v>2561</v>
      </c>
      <c r="D639" s="9">
        <v>47</v>
      </c>
      <c r="E639" s="321">
        <v>2.2638317712894112E-3</v>
      </c>
      <c r="F639" s="10">
        <v>15</v>
      </c>
      <c r="G639" s="56">
        <v>2.6451714159249902E-3</v>
      </c>
    </row>
    <row r="640" spans="1:7" x14ac:dyDescent="0.2">
      <c r="A640" s="10"/>
      <c r="B640" s="10"/>
      <c r="C640" s="10" t="s">
        <v>2604</v>
      </c>
      <c r="D640" s="9">
        <v>42</v>
      </c>
      <c r="E640" s="321">
        <v>2.0229986041309629E-3</v>
      </c>
      <c r="F640" s="10">
        <v>11</v>
      </c>
      <c r="G640" s="56">
        <v>1.939792371678326E-3</v>
      </c>
    </row>
    <row r="641" spans="1:7" x14ac:dyDescent="0.2">
      <c r="A641" s="10"/>
      <c r="B641" s="10"/>
      <c r="C641" s="10" t="s">
        <v>2666</v>
      </c>
      <c r="D641" s="9">
        <v>36</v>
      </c>
      <c r="E641" s="321">
        <v>1.7339988035408255E-3</v>
      </c>
      <c r="F641" s="10">
        <v>8</v>
      </c>
      <c r="G641" s="56">
        <v>1.4107580884933279E-3</v>
      </c>
    </row>
    <row r="642" spans="1:7" x14ac:dyDescent="0.2">
      <c r="A642" s="10"/>
      <c r="B642" s="10"/>
      <c r="C642" s="10" t="s">
        <v>2705</v>
      </c>
      <c r="D642" s="9">
        <v>32</v>
      </c>
      <c r="E642" s="321">
        <v>1.5413322698140672E-3</v>
      </c>
      <c r="F642" s="10">
        <v>15</v>
      </c>
      <c r="G642" s="56">
        <v>2.6451714159249902E-3</v>
      </c>
    </row>
    <row r="643" spans="1:7" x14ac:dyDescent="0.2">
      <c r="A643" s="10"/>
      <c r="B643" s="10"/>
      <c r="C643" s="10" t="s">
        <v>2719</v>
      </c>
      <c r="D643" s="9">
        <v>31</v>
      </c>
      <c r="E643" s="321">
        <v>1.4931656363823776E-3</v>
      </c>
      <c r="F643" s="10">
        <v>7</v>
      </c>
      <c r="G643" s="56">
        <v>1.234413327431662E-3</v>
      </c>
    </row>
    <row r="644" spans="1:7" x14ac:dyDescent="0.2">
      <c r="A644" s="10"/>
      <c r="B644" s="10"/>
      <c r="C644" s="10" t="s">
        <v>2730</v>
      </c>
      <c r="D644" s="9">
        <v>30</v>
      </c>
      <c r="E644" s="321">
        <v>1.4449990029506881E-3</v>
      </c>
      <c r="F644" s="10">
        <v>10</v>
      </c>
      <c r="G644" s="56">
        <v>1.7634476106166599E-3</v>
      </c>
    </row>
    <row r="645" spans="1:7" x14ac:dyDescent="0.2">
      <c r="A645" s="10"/>
      <c r="B645" s="10"/>
      <c r="C645" s="10" t="s">
        <v>2761</v>
      </c>
      <c r="D645" s="9">
        <v>28</v>
      </c>
      <c r="E645" s="321">
        <v>1.3486657360873087E-3</v>
      </c>
      <c r="F645" s="10"/>
      <c r="G645" s="55"/>
    </row>
    <row r="646" spans="1:7" x14ac:dyDescent="0.2">
      <c r="A646" s="10"/>
      <c r="B646" s="10"/>
      <c r="C646" s="10" t="s">
        <v>2835</v>
      </c>
      <c r="D646" s="9">
        <v>22</v>
      </c>
      <c r="E646" s="321">
        <v>1.0596659354971713E-3</v>
      </c>
      <c r="F646" s="10"/>
      <c r="G646" s="55"/>
    </row>
    <row r="647" spans="1:7" x14ac:dyDescent="0.2">
      <c r="A647" s="10"/>
      <c r="B647" s="10"/>
      <c r="C647" s="10" t="s">
        <v>2864</v>
      </c>
      <c r="D647" s="9">
        <v>20</v>
      </c>
      <c r="E647" s="321">
        <v>9.6333266863379201E-4</v>
      </c>
      <c r="F647" s="10">
        <v>5</v>
      </c>
      <c r="G647" s="56">
        <v>8.8172380530832995E-4</v>
      </c>
    </row>
    <row r="648" spans="1:7" x14ac:dyDescent="0.2">
      <c r="A648" s="10"/>
      <c r="B648" s="10"/>
      <c r="C648" s="10" t="s">
        <v>2865</v>
      </c>
      <c r="D648" s="9">
        <v>20</v>
      </c>
      <c r="E648" s="321">
        <v>9.6333266863379201E-4</v>
      </c>
      <c r="F648" s="10">
        <v>4</v>
      </c>
      <c r="G648" s="56">
        <v>7.0537904424666396E-4</v>
      </c>
    </row>
    <row r="649" spans="1:7" x14ac:dyDescent="0.2">
      <c r="A649" s="10"/>
      <c r="B649" s="10"/>
      <c r="C649" s="10" t="s">
        <v>2866</v>
      </c>
      <c r="D649" s="9">
        <v>20</v>
      </c>
      <c r="E649" s="321">
        <v>9.6333266863379201E-4</v>
      </c>
      <c r="F649" s="10"/>
      <c r="G649" s="55"/>
    </row>
    <row r="650" spans="1:7" x14ac:dyDescent="0.2">
      <c r="A650" s="10"/>
      <c r="B650" s="10"/>
      <c r="C650" s="10" t="s">
        <v>2889</v>
      </c>
      <c r="D650" s="9">
        <v>19</v>
      </c>
      <c r="E650" s="321">
        <v>9.1516603520210233E-4</v>
      </c>
      <c r="F650" s="10"/>
      <c r="G650" s="55"/>
    </row>
    <row r="651" spans="1:7" x14ac:dyDescent="0.2">
      <c r="A651" s="10"/>
      <c r="B651" s="10"/>
      <c r="C651" s="10" t="s">
        <v>2890</v>
      </c>
      <c r="D651" s="9">
        <v>19</v>
      </c>
      <c r="E651" s="321">
        <v>9.1516603520210233E-4</v>
      </c>
      <c r="F651" s="10">
        <v>19</v>
      </c>
      <c r="G651" s="56">
        <v>3.3505504601716541E-3</v>
      </c>
    </row>
    <row r="652" spans="1:7" x14ac:dyDescent="0.2">
      <c r="A652" s="10"/>
      <c r="B652" s="10"/>
      <c r="C652" s="10" t="s">
        <v>2932</v>
      </c>
      <c r="D652" s="9">
        <v>17</v>
      </c>
      <c r="E652" s="321">
        <v>8.1883276833872318E-4</v>
      </c>
      <c r="F652" s="10"/>
      <c r="G652" s="56"/>
    </row>
    <row r="653" spans="1:7" x14ac:dyDescent="0.2">
      <c r="A653" s="10"/>
      <c r="B653" s="10"/>
      <c r="C653" s="10" t="s">
        <v>2948</v>
      </c>
      <c r="D653" s="9">
        <v>16</v>
      </c>
      <c r="E653" s="321">
        <v>7.7066613490703361E-4</v>
      </c>
      <c r="F653" s="10">
        <v>9</v>
      </c>
      <c r="G653" s="56">
        <v>1.587102849554994E-3</v>
      </c>
    </row>
    <row r="654" spans="1:7" x14ac:dyDescent="0.2">
      <c r="A654" s="10"/>
      <c r="B654" s="10"/>
      <c r="C654" s="10" t="s">
        <v>2949</v>
      </c>
      <c r="D654" s="9">
        <v>16</v>
      </c>
      <c r="E654" s="321">
        <v>7.7066613490703361E-4</v>
      </c>
      <c r="F654" s="10">
        <v>4</v>
      </c>
      <c r="G654" s="56">
        <v>7.0537904424666396E-4</v>
      </c>
    </row>
    <row r="655" spans="1:7" x14ac:dyDescent="0.2">
      <c r="A655" s="10"/>
      <c r="B655" s="10"/>
      <c r="C655" s="10" t="s">
        <v>2976</v>
      </c>
      <c r="D655" s="9">
        <v>14</v>
      </c>
      <c r="E655" s="321">
        <v>6.7433286804365435E-4</v>
      </c>
      <c r="F655" s="10"/>
      <c r="G655" s="56"/>
    </row>
    <row r="656" spans="1:7" x14ac:dyDescent="0.2">
      <c r="A656" s="25"/>
      <c r="B656" s="25"/>
      <c r="C656" s="25" t="s">
        <v>2998</v>
      </c>
      <c r="D656" s="423">
        <v>13</v>
      </c>
      <c r="E656" s="766">
        <v>6.2616623461196478E-4</v>
      </c>
      <c r="F656" s="25">
        <v>4</v>
      </c>
      <c r="G656" s="732">
        <v>7.0537904424666396E-4</v>
      </c>
    </row>
    <row r="657" spans="1:7" x14ac:dyDescent="0.2">
      <c r="A657" s="10"/>
      <c r="B657" s="10"/>
      <c r="C657" s="10" t="s">
        <v>2999</v>
      </c>
      <c r="D657" s="9">
        <v>13</v>
      </c>
      <c r="E657" s="321">
        <v>6.2616623461196478E-4</v>
      </c>
      <c r="F657" s="10"/>
      <c r="G657" s="56"/>
    </row>
    <row r="658" spans="1:7" x14ac:dyDescent="0.2">
      <c r="A658" s="10"/>
      <c r="B658" s="10"/>
      <c r="C658" s="10" t="s">
        <v>3009</v>
      </c>
      <c r="D658" s="9">
        <v>12</v>
      </c>
      <c r="E658" s="321">
        <v>5.7799960118027521E-4</v>
      </c>
      <c r="F658" s="10"/>
      <c r="G658" s="376"/>
    </row>
    <row r="659" spans="1:7" x14ac:dyDescent="0.2">
      <c r="A659" s="10"/>
      <c r="B659" s="10"/>
      <c r="C659" s="10" t="s">
        <v>3010</v>
      </c>
      <c r="D659" s="9">
        <v>12</v>
      </c>
      <c r="E659" s="321">
        <v>5.7799960118027521E-4</v>
      </c>
      <c r="F659" s="10">
        <v>12</v>
      </c>
      <c r="G659" s="56">
        <v>2.1161371327399919E-3</v>
      </c>
    </row>
    <row r="660" spans="1:7" x14ac:dyDescent="0.2">
      <c r="A660" s="10"/>
      <c r="B660" s="10"/>
      <c r="C660" s="10" t="s">
        <v>3043</v>
      </c>
      <c r="D660" s="9">
        <v>10</v>
      </c>
      <c r="E660" s="324">
        <v>4.81666334316896E-4</v>
      </c>
      <c r="F660" s="10">
        <v>2</v>
      </c>
      <c r="G660" s="332">
        <v>3.5268952212333198E-4</v>
      </c>
    </row>
    <row r="661" spans="1:7" x14ac:dyDescent="0.2">
      <c r="A661" s="10"/>
      <c r="B661" s="10"/>
      <c r="C661" s="10" t="s">
        <v>3068</v>
      </c>
      <c r="D661" s="9">
        <v>8</v>
      </c>
      <c r="E661" s="324">
        <v>3.853330674535168E-4</v>
      </c>
      <c r="F661" s="10">
        <v>5</v>
      </c>
      <c r="G661" s="56">
        <v>8.8172380530832995E-4</v>
      </c>
    </row>
    <row r="662" spans="1:7" x14ac:dyDescent="0.2">
      <c r="A662" s="10"/>
      <c r="B662" s="10"/>
      <c r="C662" s="10" t="s">
        <v>3132</v>
      </c>
      <c r="D662" s="9">
        <v>5</v>
      </c>
      <c r="E662" s="324">
        <v>2.40833167158448E-4</v>
      </c>
      <c r="F662" s="10"/>
      <c r="G662" s="56"/>
    </row>
    <row r="663" spans="1:7" x14ac:dyDescent="0.2">
      <c r="A663" s="10"/>
      <c r="B663" s="10"/>
      <c r="C663" s="10" t="s">
        <v>3133</v>
      </c>
      <c r="D663" s="9">
        <v>5</v>
      </c>
      <c r="E663" s="324">
        <v>2.40833167158448E-4</v>
      </c>
      <c r="F663" s="10"/>
      <c r="G663" s="56"/>
    </row>
    <row r="664" spans="1:7" x14ac:dyDescent="0.2">
      <c r="A664" s="10"/>
      <c r="B664" s="10"/>
      <c r="C664" s="10" t="s">
        <v>3152</v>
      </c>
      <c r="D664" s="9">
        <v>4</v>
      </c>
      <c r="E664" s="324">
        <v>1.926665337267584E-4</v>
      </c>
      <c r="F664" s="10">
        <v>1</v>
      </c>
      <c r="G664" s="332">
        <v>1.7634476106166599E-4</v>
      </c>
    </row>
    <row r="665" spans="1:7" x14ac:dyDescent="0.2">
      <c r="A665" s="10"/>
      <c r="B665" s="10"/>
      <c r="C665" s="10" t="s">
        <v>3170</v>
      </c>
      <c r="D665" s="9">
        <v>3</v>
      </c>
      <c r="E665" s="324">
        <v>1.444999002950688E-4</v>
      </c>
      <c r="F665" s="10"/>
      <c r="G665" s="55"/>
    </row>
    <row r="666" spans="1:7" x14ac:dyDescent="0.2">
      <c r="A666" s="10"/>
      <c r="B666" s="10"/>
      <c r="C666" s="10" t="s">
        <v>3171</v>
      </c>
      <c r="D666" s="9">
        <v>3</v>
      </c>
      <c r="E666" s="324">
        <v>1.444999002950688E-4</v>
      </c>
      <c r="F666" s="10"/>
      <c r="G666" s="55"/>
    </row>
    <row r="667" spans="1:7" x14ac:dyDescent="0.2">
      <c r="A667" s="10"/>
      <c r="B667" s="10"/>
      <c r="C667" s="10" t="s">
        <v>3257</v>
      </c>
      <c r="D667" s="9">
        <v>1</v>
      </c>
      <c r="E667" s="325">
        <v>4.81666334316896E-5</v>
      </c>
      <c r="F667" s="10"/>
      <c r="G667" s="55"/>
    </row>
    <row r="668" spans="1:7" x14ac:dyDescent="0.2">
      <c r="A668" s="10"/>
      <c r="B668" s="10"/>
      <c r="C668" s="10" t="s">
        <v>3258</v>
      </c>
      <c r="D668" s="9">
        <v>1</v>
      </c>
      <c r="E668" s="325">
        <v>4.81666334316896E-5</v>
      </c>
      <c r="F668" s="10"/>
      <c r="G668" s="55"/>
    </row>
    <row r="669" spans="1:7" x14ac:dyDescent="0.2">
      <c r="A669" s="10"/>
      <c r="B669" s="10"/>
      <c r="C669" s="10" t="s">
        <v>3305</v>
      </c>
      <c r="D669" s="9">
        <v>162</v>
      </c>
      <c r="E669" s="231">
        <v>7.8029946159337152E-3</v>
      </c>
      <c r="F669" s="10">
        <v>24</v>
      </c>
      <c r="G669" s="56">
        <v>4.2322742654799838E-3</v>
      </c>
    </row>
    <row r="670" spans="1:7" x14ac:dyDescent="0.2">
      <c r="A670" s="12"/>
      <c r="B670" s="12"/>
      <c r="C670" s="12" t="s">
        <v>1113</v>
      </c>
      <c r="D670" s="11">
        <v>48</v>
      </c>
      <c r="E670" s="232">
        <v>2.3119984047211008E-3</v>
      </c>
      <c r="F670" s="12">
        <v>5</v>
      </c>
      <c r="G670" s="333">
        <v>8.8172380530832995E-4</v>
      </c>
    </row>
    <row r="671" spans="1:7" x14ac:dyDescent="0.2">
      <c r="A671" s="8"/>
      <c r="B671" s="294" t="s">
        <v>3381</v>
      </c>
      <c r="C671" s="294" t="s">
        <v>3382</v>
      </c>
      <c r="D671" s="301">
        <v>21423</v>
      </c>
      <c r="E671" s="322">
        <v>1.0318737880070863</v>
      </c>
      <c r="F671" s="294">
        <v>5576</v>
      </c>
      <c r="G671" s="320">
        <v>0.98329838767984956</v>
      </c>
    </row>
    <row r="672" spans="1:7" x14ac:dyDescent="0.2">
      <c r="A672" s="191"/>
      <c r="B672" s="295"/>
      <c r="C672" s="295" t="s">
        <v>3383</v>
      </c>
      <c r="D672" s="303"/>
      <c r="E672" s="323"/>
      <c r="F672" s="295"/>
      <c r="G672" s="331"/>
    </row>
    <row r="673" spans="1:7" x14ac:dyDescent="0.2">
      <c r="A673" s="15"/>
      <c r="B673" s="15"/>
      <c r="C673" s="15" t="s">
        <v>959</v>
      </c>
      <c r="D673" s="14">
        <v>13415</v>
      </c>
      <c r="E673" s="230">
        <v>0.64615538748611601</v>
      </c>
      <c r="F673" s="15">
        <v>3805</v>
      </c>
      <c r="G673" s="70">
        <v>0.67099181583963918</v>
      </c>
    </row>
    <row r="674" spans="1:7" x14ac:dyDescent="0.2">
      <c r="A674" s="10"/>
      <c r="B674" s="10"/>
      <c r="C674" s="10" t="s">
        <v>1126</v>
      </c>
      <c r="D674" s="9">
        <v>1428</v>
      </c>
      <c r="E674" s="231">
        <v>6.8781952540452745E-2</v>
      </c>
      <c r="F674" s="10">
        <v>471</v>
      </c>
      <c r="G674" s="55">
        <v>8.3058382460044683E-2</v>
      </c>
    </row>
    <row r="675" spans="1:7" x14ac:dyDescent="0.2">
      <c r="A675" s="620"/>
      <c r="B675" s="620"/>
      <c r="C675" s="620"/>
      <c r="D675" s="636"/>
      <c r="E675" s="809" t="s">
        <v>3924</v>
      </c>
      <c r="F675" s="620"/>
      <c r="G675" s="733"/>
    </row>
    <row r="676" spans="1:7" x14ac:dyDescent="0.2">
      <c r="A676" s="760" t="s">
        <v>0</v>
      </c>
      <c r="B676" s="761"/>
      <c r="C676" s="863" t="s">
        <v>3315</v>
      </c>
      <c r="D676" s="760" t="s">
        <v>222</v>
      </c>
      <c r="E676" s="760" t="s">
        <v>3783</v>
      </c>
      <c r="F676" s="760" t="s">
        <v>222</v>
      </c>
      <c r="G676" s="760" t="s">
        <v>3783</v>
      </c>
    </row>
    <row r="677" spans="1:7" x14ac:dyDescent="0.2">
      <c r="A677" s="762" t="s">
        <v>2</v>
      </c>
      <c r="B677" s="763"/>
      <c r="C677" s="864"/>
      <c r="D677" s="762" t="s">
        <v>225</v>
      </c>
      <c r="E677" s="762" t="s">
        <v>3785</v>
      </c>
      <c r="F677" s="762" t="s">
        <v>600</v>
      </c>
      <c r="G677" s="762" t="s">
        <v>3784</v>
      </c>
    </row>
    <row r="678" spans="1:7" x14ac:dyDescent="0.2">
      <c r="A678" s="10"/>
      <c r="B678" s="10"/>
      <c r="C678" s="10" t="s">
        <v>1142</v>
      </c>
      <c r="D678" s="9">
        <v>1272</v>
      </c>
      <c r="E678" s="231">
        <v>6.1267957725109172E-2</v>
      </c>
      <c r="F678" s="10">
        <v>313</v>
      </c>
      <c r="G678" s="55">
        <v>5.5195910212301455E-2</v>
      </c>
    </row>
    <row r="679" spans="1:7" x14ac:dyDescent="0.2">
      <c r="A679" s="10"/>
      <c r="B679" s="10"/>
      <c r="C679" s="10" t="s">
        <v>1248</v>
      </c>
      <c r="D679" s="9">
        <v>765</v>
      </c>
      <c r="E679" s="231">
        <v>3.6847474575242546E-2</v>
      </c>
      <c r="F679" s="10">
        <v>219</v>
      </c>
      <c r="G679" s="55">
        <v>3.8619502672504857E-2</v>
      </c>
    </row>
    <row r="680" spans="1:7" x14ac:dyDescent="0.2">
      <c r="A680" s="10"/>
      <c r="B680" s="10"/>
      <c r="C680" s="10" t="s">
        <v>1346</v>
      </c>
      <c r="D680" s="9">
        <v>562</v>
      </c>
      <c r="E680" s="231">
        <v>2.7069647988609554E-2</v>
      </c>
      <c r="F680" s="10">
        <v>168</v>
      </c>
      <c r="G680" s="55">
        <v>2.9625919858359887E-2</v>
      </c>
    </row>
    <row r="681" spans="1:7" x14ac:dyDescent="0.2">
      <c r="A681" s="10"/>
      <c r="B681" s="10"/>
      <c r="C681" s="10" t="s">
        <v>1508</v>
      </c>
      <c r="D681" s="9">
        <v>367</v>
      </c>
      <c r="E681" s="231">
        <v>1.7677154469430082E-2</v>
      </c>
      <c r="F681" s="10">
        <v>45</v>
      </c>
      <c r="G681" s="55">
        <v>7.9355142477749701E-3</v>
      </c>
    </row>
    <row r="682" spans="1:7" x14ac:dyDescent="0.2">
      <c r="A682" s="10"/>
      <c r="B682" s="10"/>
      <c r="C682" s="10" t="s">
        <v>1593</v>
      </c>
      <c r="D682" s="9">
        <v>298</v>
      </c>
      <c r="E682" s="231">
        <v>1.43536567626435E-2</v>
      </c>
      <c r="F682" s="10">
        <v>91</v>
      </c>
      <c r="G682" s="55">
        <v>1.6047373256611607E-2</v>
      </c>
    </row>
    <row r="683" spans="1:7" x14ac:dyDescent="0.2">
      <c r="A683" s="10"/>
      <c r="B683" s="10"/>
      <c r="C683" s="10" t="s">
        <v>1661</v>
      </c>
      <c r="D683" s="9">
        <v>260</v>
      </c>
      <c r="E683" s="231">
        <v>1.2523324692239296E-2</v>
      </c>
      <c r="F683" s="10">
        <v>52</v>
      </c>
      <c r="G683" s="55">
        <v>9.1699275752066319E-3</v>
      </c>
    </row>
    <row r="684" spans="1:7" x14ac:dyDescent="0.2">
      <c r="A684" s="10"/>
      <c r="B684" s="10"/>
      <c r="C684" s="10" t="s">
        <v>1751</v>
      </c>
      <c r="D684" s="9">
        <v>220</v>
      </c>
      <c r="E684" s="231">
        <v>1.0596659354971711E-2</v>
      </c>
      <c r="F684" s="10">
        <v>58</v>
      </c>
      <c r="G684" s="55">
        <v>1.0227996141576629E-2</v>
      </c>
    </row>
    <row r="685" spans="1:7" x14ac:dyDescent="0.2">
      <c r="A685" s="10"/>
      <c r="B685" s="10"/>
      <c r="C685" s="10" t="s">
        <v>1752</v>
      </c>
      <c r="D685" s="9">
        <v>220</v>
      </c>
      <c r="E685" s="231">
        <v>1.0596659354971711E-2</v>
      </c>
      <c r="F685" s="10">
        <v>68</v>
      </c>
      <c r="G685" s="55">
        <v>1.1991443752193288E-2</v>
      </c>
    </row>
    <row r="686" spans="1:7" x14ac:dyDescent="0.2">
      <c r="A686" s="10"/>
      <c r="B686" s="10"/>
      <c r="C686" s="10" t="s">
        <v>1782</v>
      </c>
      <c r="D686" s="9">
        <v>209</v>
      </c>
      <c r="E686" s="231">
        <v>1.0066826387223126E-2</v>
      </c>
      <c r="F686" s="10">
        <v>58</v>
      </c>
      <c r="G686" s="55">
        <v>1.0227996141576629E-2</v>
      </c>
    </row>
    <row r="687" spans="1:7" x14ac:dyDescent="0.2">
      <c r="A687" s="10"/>
      <c r="B687" s="10"/>
      <c r="C687" s="10" t="s">
        <v>1808</v>
      </c>
      <c r="D687" s="9">
        <v>199</v>
      </c>
      <c r="E687" s="231">
        <v>9.5851600529062303E-3</v>
      </c>
      <c r="F687" s="10"/>
      <c r="G687" s="55"/>
    </row>
    <row r="688" spans="1:7" x14ac:dyDescent="0.2">
      <c r="A688" s="10"/>
      <c r="B688" s="10"/>
      <c r="C688" s="10" t="s">
        <v>1891</v>
      </c>
      <c r="D688" s="9">
        <v>173</v>
      </c>
      <c r="E688" s="231">
        <v>8.3328275836823014E-3</v>
      </c>
      <c r="F688" s="10">
        <v>42</v>
      </c>
      <c r="G688" s="55">
        <v>7.4064799645899718E-3</v>
      </c>
    </row>
    <row r="689" spans="1:7" x14ac:dyDescent="0.2">
      <c r="A689" s="10"/>
      <c r="B689" s="10"/>
      <c r="C689" s="10" t="s">
        <v>2168</v>
      </c>
      <c r="D689" s="9">
        <v>114</v>
      </c>
      <c r="E689" s="231">
        <v>5.490996211212614E-3</v>
      </c>
      <c r="F689" s="10">
        <v>40</v>
      </c>
      <c r="G689" s="55">
        <v>7.0537904424666396E-3</v>
      </c>
    </row>
    <row r="690" spans="1:7" x14ac:dyDescent="0.2">
      <c r="A690" s="10"/>
      <c r="B690" s="10"/>
      <c r="C690" s="10" t="s">
        <v>2455</v>
      </c>
      <c r="D690" s="9">
        <v>63</v>
      </c>
      <c r="E690" s="321">
        <v>3.0344979061964449E-3</v>
      </c>
      <c r="F690" s="10">
        <v>32</v>
      </c>
      <c r="G690" s="55">
        <v>5.6430323539733117E-3</v>
      </c>
    </row>
    <row r="691" spans="1:7" x14ac:dyDescent="0.2">
      <c r="A691" s="10"/>
      <c r="B691" s="10"/>
      <c r="C691" s="10" t="s">
        <v>2456</v>
      </c>
      <c r="D691" s="9">
        <v>63</v>
      </c>
      <c r="E691" s="321">
        <v>3.0344979061964449E-3</v>
      </c>
      <c r="F691" s="10"/>
      <c r="G691" s="55"/>
    </row>
    <row r="692" spans="1:7" x14ac:dyDescent="0.2">
      <c r="A692" s="10"/>
      <c r="B692" s="10"/>
      <c r="C692" s="10" t="s">
        <v>2631</v>
      </c>
      <c r="D692" s="9">
        <v>39</v>
      </c>
      <c r="E692" s="321">
        <v>1.8784987038358944E-3</v>
      </c>
      <c r="F692" s="10">
        <v>9</v>
      </c>
      <c r="G692" s="56">
        <v>1.587102849554994E-3</v>
      </c>
    </row>
    <row r="693" spans="1:7" x14ac:dyDescent="0.2">
      <c r="A693" s="10"/>
      <c r="B693" s="10"/>
      <c r="C693" s="10" t="s">
        <v>2632</v>
      </c>
      <c r="D693" s="9">
        <v>39</v>
      </c>
      <c r="E693" s="321">
        <v>1.8784987038358944E-3</v>
      </c>
      <c r="F693" s="10">
        <v>19</v>
      </c>
      <c r="G693" s="56">
        <v>3.3505504601716541E-3</v>
      </c>
    </row>
    <row r="694" spans="1:7" x14ac:dyDescent="0.2">
      <c r="A694" s="10"/>
      <c r="B694" s="10"/>
      <c r="C694" s="10" t="s">
        <v>2731</v>
      </c>
      <c r="D694" s="9">
        <v>30</v>
      </c>
      <c r="E694" s="321">
        <v>1.4449990029506881E-3</v>
      </c>
      <c r="F694" s="10">
        <v>3</v>
      </c>
      <c r="G694" s="56">
        <v>5.2903428318499797E-4</v>
      </c>
    </row>
    <row r="695" spans="1:7" x14ac:dyDescent="0.2">
      <c r="A695" s="10"/>
      <c r="B695" s="10"/>
      <c r="C695" s="10" t="s">
        <v>2743</v>
      </c>
      <c r="D695" s="9">
        <v>29</v>
      </c>
      <c r="E695" s="321">
        <v>1.3968323695189983E-3</v>
      </c>
      <c r="F695" s="10">
        <v>2</v>
      </c>
      <c r="G695" s="332">
        <v>3.5268952212333198E-4</v>
      </c>
    </row>
    <row r="696" spans="1:7" x14ac:dyDescent="0.2">
      <c r="A696" s="10"/>
      <c r="B696" s="10"/>
      <c r="C696" s="10" t="s">
        <v>2762</v>
      </c>
      <c r="D696" s="9">
        <v>28</v>
      </c>
      <c r="E696" s="321">
        <v>1.3486657360873087E-3</v>
      </c>
      <c r="F696" s="10">
        <v>20</v>
      </c>
      <c r="G696" s="56">
        <v>3.5268952212333198E-3</v>
      </c>
    </row>
    <row r="697" spans="1:7" x14ac:dyDescent="0.2">
      <c r="A697" s="10"/>
      <c r="B697" s="10"/>
      <c r="C697" s="10" t="s">
        <v>2803</v>
      </c>
      <c r="D697" s="9">
        <v>24</v>
      </c>
      <c r="E697" s="321">
        <v>1.1559992023605504E-3</v>
      </c>
      <c r="F697" s="10"/>
      <c r="G697" s="55"/>
    </row>
    <row r="698" spans="1:7" x14ac:dyDescent="0.2">
      <c r="A698" s="10"/>
      <c r="B698" s="10"/>
      <c r="C698" s="10" t="s">
        <v>3011</v>
      </c>
      <c r="D698" s="9">
        <v>12</v>
      </c>
      <c r="E698" s="321">
        <v>5.7799960118027521E-4</v>
      </c>
      <c r="F698" s="10"/>
      <c r="G698" s="55"/>
    </row>
    <row r="699" spans="1:7" x14ac:dyDescent="0.2">
      <c r="A699" s="10"/>
      <c r="B699" s="10"/>
      <c r="C699" s="10" t="s">
        <v>3044</v>
      </c>
      <c r="D699" s="9">
        <v>10</v>
      </c>
      <c r="E699" s="324">
        <v>4.81666334316896E-4</v>
      </c>
      <c r="F699" s="10"/>
      <c r="G699" s="55"/>
    </row>
    <row r="700" spans="1:7" x14ac:dyDescent="0.2">
      <c r="A700" s="10"/>
      <c r="B700" s="10"/>
      <c r="C700" s="10" t="s">
        <v>3153</v>
      </c>
      <c r="D700" s="9">
        <v>4</v>
      </c>
      <c r="E700" s="324">
        <v>1.926665337267584E-4</v>
      </c>
      <c r="F700" s="10"/>
      <c r="G700" s="55"/>
    </row>
    <row r="701" spans="1:7" x14ac:dyDescent="0.2">
      <c r="A701" s="10"/>
      <c r="B701" s="10"/>
      <c r="C701" s="10" t="s">
        <v>3172</v>
      </c>
      <c r="D701" s="9">
        <v>3</v>
      </c>
      <c r="E701" s="324">
        <v>1.444999002950688E-4</v>
      </c>
      <c r="F701" s="10"/>
      <c r="G701" s="55"/>
    </row>
    <row r="702" spans="1:7" x14ac:dyDescent="0.2">
      <c r="A702" s="10"/>
      <c r="B702" s="10"/>
      <c r="C702" s="10" t="s">
        <v>3259</v>
      </c>
      <c r="D702" s="9">
        <v>1</v>
      </c>
      <c r="E702" s="325">
        <v>4.81666334316896E-5</v>
      </c>
      <c r="F702" s="10"/>
      <c r="G702" s="55"/>
    </row>
    <row r="703" spans="1:7" x14ac:dyDescent="0.2">
      <c r="A703" s="10"/>
      <c r="B703" s="10"/>
      <c r="C703" s="10" t="s">
        <v>3260</v>
      </c>
      <c r="D703" s="9">
        <v>1</v>
      </c>
      <c r="E703" s="325">
        <v>4.81666334316896E-5</v>
      </c>
      <c r="F703" s="10"/>
      <c r="G703" s="55"/>
    </row>
    <row r="704" spans="1:7" x14ac:dyDescent="0.2">
      <c r="A704" s="10"/>
      <c r="B704" s="10"/>
      <c r="C704" s="10" t="s">
        <v>1113</v>
      </c>
      <c r="D704" s="9">
        <v>1564</v>
      </c>
      <c r="E704" s="231">
        <v>7.5332614687162527E-2</v>
      </c>
      <c r="F704" s="10">
        <v>61</v>
      </c>
      <c r="G704" s="55">
        <v>1.0757030424761626E-2</v>
      </c>
    </row>
    <row r="705" spans="1:7" x14ac:dyDescent="0.2">
      <c r="A705" s="12"/>
      <c r="B705" s="12"/>
      <c r="C705" s="12" t="s">
        <v>3305</v>
      </c>
      <c r="D705" s="11">
        <v>11</v>
      </c>
      <c r="E705" s="334">
        <v>5.2983296774858563E-4</v>
      </c>
      <c r="F705" s="12"/>
      <c r="G705" s="57"/>
    </row>
    <row r="706" spans="1:7" x14ac:dyDescent="0.2">
      <c r="A706" s="8"/>
      <c r="B706" s="294" t="s">
        <v>3384</v>
      </c>
      <c r="C706" s="294" t="s">
        <v>3385</v>
      </c>
      <c r="D706" s="301">
        <v>6920</v>
      </c>
      <c r="E706" s="322">
        <v>0.33331310334729203</v>
      </c>
      <c r="F706" s="294">
        <v>2089</v>
      </c>
      <c r="G706" s="320">
        <v>0.36838420585782028</v>
      </c>
    </row>
    <row r="707" spans="1:7" x14ac:dyDescent="0.2">
      <c r="A707" s="191"/>
      <c r="B707" s="295"/>
      <c r="C707" s="295" t="s">
        <v>3386</v>
      </c>
      <c r="D707" s="303"/>
      <c r="E707" s="323"/>
      <c r="F707" s="295"/>
      <c r="G707" s="331"/>
    </row>
    <row r="708" spans="1:7" x14ac:dyDescent="0.2">
      <c r="A708" s="15"/>
      <c r="B708" s="15"/>
      <c r="C708" s="15" t="s">
        <v>1037</v>
      </c>
      <c r="D708" s="14">
        <v>2908</v>
      </c>
      <c r="E708" s="230">
        <v>0.14006857001935336</v>
      </c>
      <c r="F708" s="15">
        <v>858</v>
      </c>
      <c r="G708" s="70">
        <v>0.15130380499090942</v>
      </c>
    </row>
    <row r="709" spans="1:7" x14ac:dyDescent="0.2">
      <c r="A709" s="10"/>
      <c r="B709" s="10"/>
      <c r="C709" s="10" t="s">
        <v>1064</v>
      </c>
      <c r="D709" s="9">
        <v>2278</v>
      </c>
      <c r="E709" s="231">
        <v>0.1097235909573889</v>
      </c>
      <c r="F709" s="10">
        <v>854</v>
      </c>
      <c r="G709" s="55">
        <v>0.15059842594666276</v>
      </c>
    </row>
    <row r="710" spans="1:7" x14ac:dyDescent="0.2">
      <c r="A710" s="10"/>
      <c r="B710" s="10"/>
      <c r="C710" s="10" t="s">
        <v>1202</v>
      </c>
      <c r="D710" s="9">
        <v>917</v>
      </c>
      <c r="E710" s="231">
        <v>4.4168802856859361E-2</v>
      </c>
      <c r="F710" s="10">
        <v>184</v>
      </c>
      <c r="G710" s="55">
        <v>3.2447436035346541E-2</v>
      </c>
    </row>
    <row r="711" spans="1:7" x14ac:dyDescent="0.2">
      <c r="A711" s="10"/>
      <c r="B711" s="10"/>
      <c r="C711" s="10" t="s">
        <v>1659</v>
      </c>
      <c r="D711" s="9">
        <v>262</v>
      </c>
      <c r="E711" s="231">
        <v>1.2619657959102675E-2</v>
      </c>
      <c r="F711" s="10">
        <v>81</v>
      </c>
      <c r="G711" s="55">
        <v>1.4283925645994946E-2</v>
      </c>
    </row>
    <row r="712" spans="1:7" x14ac:dyDescent="0.2">
      <c r="A712" s="10"/>
      <c r="B712" s="10"/>
      <c r="C712" s="10" t="s">
        <v>1944</v>
      </c>
      <c r="D712" s="9">
        <v>161</v>
      </c>
      <c r="E712" s="231">
        <v>7.7548279825020256E-3</v>
      </c>
      <c r="F712" s="10">
        <v>40</v>
      </c>
      <c r="G712" s="55">
        <v>7.0537904424666396E-3</v>
      </c>
    </row>
    <row r="713" spans="1:7" x14ac:dyDescent="0.2">
      <c r="A713" s="10"/>
      <c r="B713" s="10"/>
      <c r="C713" s="10" t="s">
        <v>2306</v>
      </c>
      <c r="D713" s="9">
        <v>87</v>
      </c>
      <c r="E713" s="321">
        <v>4.1904971085569955E-3</v>
      </c>
      <c r="F713" s="10">
        <v>44</v>
      </c>
      <c r="G713" s="55">
        <v>7.759169486713304E-3</v>
      </c>
    </row>
    <row r="714" spans="1:7" x14ac:dyDescent="0.2">
      <c r="A714" s="10"/>
      <c r="B714" s="10"/>
      <c r="C714" s="10" t="s">
        <v>2732</v>
      </c>
      <c r="D714" s="9">
        <v>30</v>
      </c>
      <c r="E714" s="321">
        <v>1.4449990029506881E-3</v>
      </c>
      <c r="F714" s="10">
        <v>13</v>
      </c>
      <c r="G714" s="56">
        <v>2.292481893801658E-3</v>
      </c>
    </row>
    <row r="715" spans="1:7" x14ac:dyDescent="0.2">
      <c r="A715" s="10"/>
      <c r="B715" s="10"/>
      <c r="C715" s="10" t="s">
        <v>2780</v>
      </c>
      <c r="D715" s="9">
        <v>26</v>
      </c>
      <c r="E715" s="321">
        <v>1.2523324692239296E-3</v>
      </c>
      <c r="F715" s="10">
        <v>4</v>
      </c>
      <c r="G715" s="56">
        <v>7.0537904424666396E-4</v>
      </c>
    </row>
    <row r="716" spans="1:7" x14ac:dyDescent="0.2">
      <c r="A716" s="10"/>
      <c r="B716" s="10"/>
      <c r="C716" s="10" t="s">
        <v>2847</v>
      </c>
      <c r="D716" s="9">
        <v>21</v>
      </c>
      <c r="E716" s="321">
        <v>1.0114993020654815E-3</v>
      </c>
      <c r="F716" s="10">
        <v>5</v>
      </c>
      <c r="G716" s="56">
        <v>8.8172380530832995E-4</v>
      </c>
    </row>
    <row r="717" spans="1:7" x14ac:dyDescent="0.2">
      <c r="A717" s="10"/>
      <c r="B717" s="10"/>
      <c r="C717" s="10" t="s">
        <v>2950</v>
      </c>
      <c r="D717" s="9">
        <v>16</v>
      </c>
      <c r="E717" s="321">
        <v>7.7066613490703361E-4</v>
      </c>
      <c r="F717" s="10">
        <v>6</v>
      </c>
      <c r="G717" s="56">
        <v>1.0580685663699959E-3</v>
      </c>
    </row>
    <row r="718" spans="1:7" x14ac:dyDescent="0.2">
      <c r="A718" s="10"/>
      <c r="B718" s="10"/>
      <c r="C718" s="10" t="s">
        <v>3012</v>
      </c>
      <c r="D718" s="9">
        <v>12</v>
      </c>
      <c r="E718" s="321">
        <v>5.7799960118027521E-4</v>
      </c>
      <c r="F718" s="10"/>
      <c r="G718" s="55"/>
    </row>
    <row r="719" spans="1:7" x14ac:dyDescent="0.2">
      <c r="A719" s="10"/>
      <c r="B719" s="10"/>
      <c r="C719" s="10" t="s">
        <v>3134</v>
      </c>
      <c r="D719" s="9">
        <v>5</v>
      </c>
      <c r="E719" s="324">
        <v>2.40833167158448E-4</v>
      </c>
      <c r="F719" s="10"/>
      <c r="G719" s="55"/>
    </row>
    <row r="720" spans="1:7" x14ac:dyDescent="0.2">
      <c r="A720" s="10"/>
      <c r="B720" s="10"/>
      <c r="C720" s="10" t="s">
        <v>3206</v>
      </c>
      <c r="D720" s="9">
        <v>2</v>
      </c>
      <c r="E720" s="324">
        <v>9.6333266863379201E-5</v>
      </c>
      <c r="F720" s="10"/>
      <c r="G720" s="55"/>
    </row>
    <row r="721" spans="1:7" x14ac:dyDescent="0.2">
      <c r="A721" s="12"/>
      <c r="B721" s="12"/>
      <c r="C721" s="12" t="s">
        <v>1113</v>
      </c>
      <c r="D721" s="11">
        <v>195</v>
      </c>
      <c r="E721" s="232">
        <v>9.392493519179472E-3</v>
      </c>
      <c r="F721" s="12"/>
      <c r="G721" s="57"/>
    </row>
    <row r="722" spans="1:7" x14ac:dyDescent="0.2">
      <c r="A722" s="8"/>
      <c r="B722" s="294" t="s">
        <v>3387</v>
      </c>
      <c r="C722" s="294" t="s">
        <v>3388</v>
      </c>
      <c r="D722" s="301">
        <v>1446</v>
      </c>
      <c r="E722" s="322">
        <v>6.9648951942223161E-2</v>
      </c>
      <c r="F722" s="294">
        <v>383</v>
      </c>
      <c r="G722" s="320">
        <v>6.7540043486618073E-2</v>
      </c>
    </row>
    <row r="723" spans="1:7" x14ac:dyDescent="0.2">
      <c r="A723" s="191"/>
      <c r="B723" s="295"/>
      <c r="C723" s="295" t="s">
        <v>3389</v>
      </c>
      <c r="D723" s="303"/>
      <c r="E723" s="323"/>
      <c r="F723" s="295"/>
      <c r="G723" s="331"/>
    </row>
    <row r="724" spans="1:7" x14ac:dyDescent="0.2">
      <c r="A724" s="15"/>
      <c r="B724" s="15"/>
      <c r="C724" s="15" t="s">
        <v>1606</v>
      </c>
      <c r="D724" s="14">
        <v>286</v>
      </c>
      <c r="E724" s="230">
        <v>1.3775657161463225E-2</v>
      </c>
      <c r="F724" s="15">
        <v>81</v>
      </c>
      <c r="G724" s="70">
        <v>1.4283925645994946E-2</v>
      </c>
    </row>
    <row r="725" spans="1:7" x14ac:dyDescent="0.2">
      <c r="A725" s="10"/>
      <c r="B725" s="10"/>
      <c r="C725" s="10" t="s">
        <v>1222</v>
      </c>
      <c r="D725" s="9">
        <v>861</v>
      </c>
      <c r="E725" s="231">
        <v>4.1471471384684745E-2</v>
      </c>
      <c r="F725" s="10">
        <v>286</v>
      </c>
      <c r="G725" s="55">
        <v>5.0434601663636475E-2</v>
      </c>
    </row>
    <row r="726" spans="1:7" x14ac:dyDescent="0.2">
      <c r="A726" s="10"/>
      <c r="B726" s="10"/>
      <c r="C726" s="10" t="s">
        <v>2495</v>
      </c>
      <c r="D726" s="9">
        <v>57</v>
      </c>
      <c r="E726" s="321">
        <v>2.745498105606307E-3</v>
      </c>
      <c r="F726" s="10"/>
      <c r="G726" s="55"/>
    </row>
    <row r="727" spans="1:7" x14ac:dyDescent="0.2">
      <c r="A727" s="10"/>
      <c r="B727" s="10"/>
      <c r="C727" s="10" t="s">
        <v>2907</v>
      </c>
      <c r="D727" s="9">
        <v>18</v>
      </c>
      <c r="E727" s="321">
        <v>8.6699940177041275E-4</v>
      </c>
      <c r="F727" s="10">
        <v>2</v>
      </c>
      <c r="G727" s="332">
        <v>3.5268952212333198E-4</v>
      </c>
    </row>
    <row r="728" spans="1:7" x14ac:dyDescent="0.2">
      <c r="A728" s="12"/>
      <c r="B728" s="12"/>
      <c r="C728" s="12" t="s">
        <v>1113</v>
      </c>
      <c r="D728" s="11">
        <v>224</v>
      </c>
      <c r="E728" s="232">
        <v>1.078932588869847E-2</v>
      </c>
      <c r="F728" s="12">
        <v>14</v>
      </c>
      <c r="G728" s="333">
        <v>2.4688266548633241E-3</v>
      </c>
    </row>
    <row r="729" spans="1:7" x14ac:dyDescent="0.2">
      <c r="A729" s="260">
        <v>4</v>
      </c>
      <c r="B729" s="8" t="s">
        <v>3390</v>
      </c>
      <c r="C729" s="8"/>
      <c r="D729" s="281">
        <v>945805</v>
      </c>
      <c r="E729" s="318">
        <v>45.556242732859182</v>
      </c>
      <c r="F729" s="8">
        <v>262630</v>
      </c>
      <c r="G729" s="315">
        <v>46.313424597625342</v>
      </c>
    </row>
    <row r="730" spans="1:7" x14ac:dyDescent="0.2">
      <c r="A730" s="17"/>
      <c r="B730" s="17" t="s">
        <v>3391</v>
      </c>
      <c r="C730" s="17"/>
      <c r="D730" s="288"/>
      <c r="E730" s="328"/>
      <c r="F730" s="17"/>
      <c r="G730" s="329"/>
    </row>
    <row r="731" spans="1:7" x14ac:dyDescent="0.2">
      <c r="A731" s="8">
        <v>4.0999999999999996</v>
      </c>
      <c r="B731" s="8" t="s">
        <v>3392</v>
      </c>
      <c r="C731" s="8"/>
      <c r="D731" s="281">
        <v>176256</v>
      </c>
      <c r="E731" s="318">
        <v>8.4896581421358821</v>
      </c>
      <c r="F731" s="8">
        <v>42267</v>
      </c>
      <c r="G731" s="315">
        <v>7.4535640157934369</v>
      </c>
    </row>
    <row r="732" spans="1:7" x14ac:dyDescent="0.2">
      <c r="A732" s="191"/>
      <c r="B732" s="191" t="s">
        <v>3393</v>
      </c>
      <c r="C732" s="191"/>
      <c r="D732" s="262"/>
      <c r="E732" s="319"/>
      <c r="F732" s="191"/>
      <c r="G732" s="45"/>
    </row>
    <row r="733" spans="1:7" x14ac:dyDescent="0.2">
      <c r="A733" s="17"/>
      <c r="B733" s="310" t="s">
        <v>3394</v>
      </c>
      <c r="C733" s="310" t="s">
        <v>3395</v>
      </c>
      <c r="D733" s="312">
        <v>701</v>
      </c>
      <c r="E733" s="327">
        <v>3.3764810035614407E-2</v>
      </c>
      <c r="F733" s="310">
        <v>151</v>
      </c>
      <c r="G733" s="330">
        <v>2.6628058920311566E-2</v>
      </c>
    </row>
    <row r="734" spans="1:7" x14ac:dyDescent="0.2">
      <c r="A734" s="191"/>
      <c r="B734" s="295"/>
      <c r="C734" s="295" t="s">
        <v>3396</v>
      </c>
      <c r="D734" s="303"/>
      <c r="E734" s="323"/>
      <c r="F734" s="295"/>
      <c r="G734" s="331"/>
    </row>
    <row r="735" spans="1:7" x14ac:dyDescent="0.2">
      <c r="A735" s="15"/>
      <c r="B735" s="15"/>
      <c r="C735" s="15" t="s">
        <v>1113</v>
      </c>
      <c r="D735" s="14">
        <v>544</v>
      </c>
      <c r="E735" s="230">
        <v>2.6202648586839142E-2</v>
      </c>
      <c r="F735" s="15">
        <v>151</v>
      </c>
      <c r="G735" s="329">
        <v>2.6628058920311566E-2</v>
      </c>
    </row>
    <row r="736" spans="1:7" x14ac:dyDescent="0.2">
      <c r="A736" s="10"/>
      <c r="B736" s="10"/>
      <c r="C736" s="10" t="s">
        <v>1113</v>
      </c>
      <c r="D736" s="9">
        <v>153</v>
      </c>
      <c r="E736" s="231">
        <v>7.3694949150485082E-3</v>
      </c>
      <c r="F736" s="10"/>
      <c r="G736" s="315"/>
    </row>
    <row r="737" spans="1:7" x14ac:dyDescent="0.2">
      <c r="A737" s="12"/>
      <c r="B737" s="12"/>
      <c r="C737" s="12" t="s">
        <v>3306</v>
      </c>
      <c r="D737" s="11">
        <v>4</v>
      </c>
      <c r="E737" s="335">
        <v>1.926665337267584E-4</v>
      </c>
      <c r="F737" s="12"/>
      <c r="G737" s="315"/>
    </row>
    <row r="738" spans="1:7" x14ac:dyDescent="0.2">
      <c r="A738" s="8"/>
      <c r="B738" s="294" t="s">
        <v>3397</v>
      </c>
      <c r="C738" s="294" t="s">
        <v>3398</v>
      </c>
      <c r="D738" s="301">
        <v>7162</v>
      </c>
      <c r="E738" s="322">
        <v>0.34496942863776092</v>
      </c>
      <c r="F738" s="294">
        <v>1677</v>
      </c>
      <c r="G738" s="320">
        <v>0.29573016430041388</v>
      </c>
    </row>
    <row r="739" spans="1:7" x14ac:dyDescent="0.2">
      <c r="A739" s="191"/>
      <c r="B739" s="295"/>
      <c r="C739" s="295" t="s">
        <v>3399</v>
      </c>
      <c r="D739" s="303"/>
      <c r="E739" s="323"/>
      <c r="F739" s="295"/>
      <c r="G739" s="331"/>
    </row>
    <row r="740" spans="1:7" x14ac:dyDescent="0.2">
      <c r="A740" s="15"/>
      <c r="B740" s="15"/>
      <c r="C740" s="15" t="s">
        <v>1015</v>
      </c>
      <c r="D740" s="14">
        <v>3965</v>
      </c>
      <c r="E740" s="230">
        <v>0.19098070155664926</v>
      </c>
      <c r="F740" s="15">
        <v>1050</v>
      </c>
      <c r="G740" s="70">
        <v>0.18516199911474929</v>
      </c>
    </row>
    <row r="741" spans="1:7" x14ac:dyDescent="0.2">
      <c r="A741" s="10"/>
      <c r="B741" s="10"/>
      <c r="C741" s="10" t="s">
        <v>1199</v>
      </c>
      <c r="D741" s="9">
        <v>924</v>
      </c>
      <c r="E741" s="231">
        <v>4.4505969290881187E-2</v>
      </c>
      <c r="F741" s="10">
        <v>181</v>
      </c>
      <c r="G741" s="55">
        <v>3.1918401752161547E-2</v>
      </c>
    </row>
    <row r="742" spans="1:7" x14ac:dyDescent="0.2">
      <c r="A742" s="10"/>
      <c r="B742" s="10"/>
      <c r="C742" s="10" t="s">
        <v>1206</v>
      </c>
      <c r="D742" s="9">
        <v>905</v>
      </c>
      <c r="E742" s="231">
        <v>4.3590803255679086E-2</v>
      </c>
      <c r="F742" s="10">
        <v>256</v>
      </c>
      <c r="G742" s="55">
        <v>4.5144258831786493E-2</v>
      </c>
    </row>
    <row r="743" spans="1:7" x14ac:dyDescent="0.2">
      <c r="A743" s="10"/>
      <c r="B743" s="10"/>
      <c r="C743" s="10" t="s">
        <v>1596</v>
      </c>
      <c r="D743" s="9">
        <v>293</v>
      </c>
      <c r="E743" s="231">
        <v>1.4112823595485052E-2</v>
      </c>
      <c r="F743" s="10">
        <v>53</v>
      </c>
      <c r="G743" s="55">
        <v>9.3462723362682971E-3</v>
      </c>
    </row>
    <row r="744" spans="1:7" x14ac:dyDescent="0.2">
      <c r="A744" s="10"/>
      <c r="B744" s="10"/>
      <c r="C744" s="10" t="s">
        <v>1920</v>
      </c>
      <c r="D744" s="9">
        <v>166</v>
      </c>
      <c r="E744" s="231">
        <v>7.9956611496604726E-3</v>
      </c>
      <c r="F744" s="10">
        <v>21</v>
      </c>
      <c r="G744" s="56">
        <v>3.7032399822949859E-3</v>
      </c>
    </row>
    <row r="745" spans="1:7" x14ac:dyDescent="0.2">
      <c r="A745" s="10"/>
      <c r="B745" s="10"/>
      <c r="C745" s="10" t="s">
        <v>2038</v>
      </c>
      <c r="D745" s="9">
        <v>138</v>
      </c>
      <c r="E745" s="231">
        <v>6.6469954135731646E-3</v>
      </c>
      <c r="F745" s="10">
        <v>34</v>
      </c>
      <c r="G745" s="55">
        <v>5.9957218760966439E-3</v>
      </c>
    </row>
    <row r="746" spans="1:7" x14ac:dyDescent="0.2">
      <c r="A746" s="10"/>
      <c r="B746" s="10"/>
      <c r="C746" s="10" t="s">
        <v>2039</v>
      </c>
      <c r="D746" s="9">
        <v>138</v>
      </c>
      <c r="E746" s="231">
        <v>6.6469954135731646E-3</v>
      </c>
      <c r="F746" s="10">
        <v>24</v>
      </c>
      <c r="G746" s="56">
        <v>4.2322742654799838E-3</v>
      </c>
    </row>
    <row r="747" spans="1:7" x14ac:dyDescent="0.2">
      <c r="A747" s="10"/>
      <c r="B747" s="10"/>
      <c r="C747" s="10" t="s">
        <v>2042</v>
      </c>
      <c r="D747" s="9">
        <v>137</v>
      </c>
      <c r="E747" s="231">
        <v>6.598828780141475E-3</v>
      </c>
      <c r="F747" s="10"/>
      <c r="G747" s="55"/>
    </row>
    <row r="748" spans="1:7" x14ac:dyDescent="0.2">
      <c r="A748" s="10"/>
      <c r="B748" s="10"/>
      <c r="C748" s="10" t="s">
        <v>2298</v>
      </c>
      <c r="D748" s="9">
        <v>88</v>
      </c>
      <c r="E748" s="321">
        <v>4.2386637419886851E-3</v>
      </c>
      <c r="F748" s="10">
        <v>11</v>
      </c>
      <c r="G748" s="56">
        <v>1.939792371678326E-3</v>
      </c>
    </row>
    <row r="749" spans="1:7" x14ac:dyDescent="0.2">
      <c r="A749" s="10"/>
      <c r="B749" s="10"/>
      <c r="C749" s="10" t="s">
        <v>2338</v>
      </c>
      <c r="D749" s="9">
        <v>82</v>
      </c>
      <c r="E749" s="321">
        <v>3.9496639413985467E-3</v>
      </c>
      <c r="F749" s="10">
        <v>37</v>
      </c>
      <c r="G749" s="55">
        <v>6.5247561592816422E-3</v>
      </c>
    </row>
    <row r="750" spans="1:7" x14ac:dyDescent="0.2">
      <c r="A750" s="620"/>
      <c r="B750" s="620"/>
      <c r="C750" s="620"/>
      <c r="D750" s="636"/>
      <c r="E750" s="811" t="s">
        <v>3925</v>
      </c>
      <c r="F750" s="620"/>
      <c r="G750" s="733"/>
    </row>
    <row r="751" spans="1:7" x14ac:dyDescent="0.2">
      <c r="A751" s="760" t="s">
        <v>0</v>
      </c>
      <c r="B751" s="761"/>
      <c r="C751" s="863" t="s">
        <v>3315</v>
      </c>
      <c r="D751" s="760" t="s">
        <v>222</v>
      </c>
      <c r="E751" s="760" t="s">
        <v>3783</v>
      </c>
      <c r="F751" s="760" t="s">
        <v>222</v>
      </c>
      <c r="G751" s="760" t="s">
        <v>3783</v>
      </c>
    </row>
    <row r="752" spans="1:7" x14ac:dyDescent="0.2">
      <c r="A752" s="762" t="s">
        <v>2</v>
      </c>
      <c r="B752" s="763"/>
      <c r="C752" s="864"/>
      <c r="D752" s="762" t="s">
        <v>225</v>
      </c>
      <c r="E752" s="762" t="s">
        <v>3785</v>
      </c>
      <c r="F752" s="762" t="s">
        <v>600</v>
      </c>
      <c r="G752" s="762" t="s">
        <v>3784</v>
      </c>
    </row>
    <row r="753" spans="1:7" x14ac:dyDescent="0.2">
      <c r="A753" s="10"/>
      <c r="B753" s="10"/>
      <c r="C753" s="10" t="s">
        <v>2377</v>
      </c>
      <c r="D753" s="9">
        <v>74</v>
      </c>
      <c r="E753" s="321">
        <v>3.5643308739450302E-3</v>
      </c>
      <c r="F753" s="10"/>
      <c r="G753" s="55"/>
    </row>
    <row r="754" spans="1:7" x14ac:dyDescent="0.2">
      <c r="A754" s="10"/>
      <c r="B754" s="10"/>
      <c r="C754" s="10" t="s">
        <v>2908</v>
      </c>
      <c r="D754" s="9">
        <v>18</v>
      </c>
      <c r="E754" s="321">
        <v>8.6699940177041275E-4</v>
      </c>
      <c r="F754" s="10">
        <v>10</v>
      </c>
      <c r="G754" s="56">
        <v>1.7634476106166599E-3</v>
      </c>
    </row>
    <row r="755" spans="1:7" x14ac:dyDescent="0.2">
      <c r="A755" s="12"/>
      <c r="B755" s="12"/>
      <c r="C755" s="12" t="s">
        <v>1113</v>
      </c>
      <c r="D755" s="11">
        <v>234</v>
      </c>
      <c r="E755" s="232">
        <v>1.1270992223015365E-2</v>
      </c>
      <c r="F755" s="12"/>
      <c r="G755" s="57"/>
    </row>
    <row r="756" spans="1:7" x14ac:dyDescent="0.2">
      <c r="A756" s="8"/>
      <c r="B756" s="294" t="s">
        <v>3400</v>
      </c>
      <c r="C756" s="294" t="s">
        <v>3401</v>
      </c>
      <c r="D756" s="301">
        <v>22456</v>
      </c>
      <c r="E756" s="322">
        <v>1.0816299203420217</v>
      </c>
      <c r="F756" s="294">
        <v>5668</v>
      </c>
      <c r="G756" s="320">
        <v>0.99952210569752287</v>
      </c>
    </row>
    <row r="757" spans="1:7" x14ac:dyDescent="0.2">
      <c r="A757" s="17"/>
      <c r="B757" s="310"/>
      <c r="C757" s="310" t="s">
        <v>3402</v>
      </c>
      <c r="D757" s="312"/>
      <c r="E757" s="327"/>
      <c r="F757" s="310"/>
      <c r="G757" s="330"/>
    </row>
    <row r="758" spans="1:7" x14ac:dyDescent="0.2">
      <c r="A758" s="278"/>
      <c r="B758" s="305"/>
      <c r="C758" s="295" t="s">
        <v>3403</v>
      </c>
      <c r="D758" s="313"/>
      <c r="E758" s="323"/>
      <c r="F758" s="305"/>
      <c r="G758" s="331"/>
    </row>
    <row r="759" spans="1:7" x14ac:dyDescent="0.2">
      <c r="A759" s="15"/>
      <c r="B759" s="15"/>
      <c r="C759" s="15" t="s">
        <v>1039</v>
      </c>
      <c r="D759" s="14">
        <v>2845</v>
      </c>
      <c r="E759" s="230">
        <v>0.13703407211315691</v>
      </c>
      <c r="F759" s="15">
        <v>674</v>
      </c>
      <c r="G759" s="70">
        <v>0.11885636895556288</v>
      </c>
    </row>
    <row r="760" spans="1:7" x14ac:dyDescent="0.2">
      <c r="A760" s="10"/>
      <c r="B760" s="10"/>
      <c r="C760" s="10" t="s">
        <v>1040</v>
      </c>
      <c r="D760" s="9">
        <v>2829</v>
      </c>
      <c r="E760" s="231">
        <v>0.13626340597824987</v>
      </c>
      <c r="F760" s="10">
        <v>585</v>
      </c>
      <c r="G760" s="55">
        <v>0.10316168522107461</v>
      </c>
    </row>
    <row r="761" spans="1:7" x14ac:dyDescent="0.2">
      <c r="A761" s="10"/>
      <c r="B761" s="10"/>
      <c r="C761" s="10" t="s">
        <v>1057</v>
      </c>
      <c r="D761" s="9">
        <v>2341</v>
      </c>
      <c r="E761" s="231">
        <v>0.11275808886358535</v>
      </c>
      <c r="F761" s="10">
        <v>617</v>
      </c>
      <c r="G761" s="55">
        <v>0.10880471757504792</v>
      </c>
    </row>
    <row r="762" spans="1:7" x14ac:dyDescent="0.2">
      <c r="A762" s="10"/>
      <c r="B762" s="10"/>
      <c r="C762" s="10" t="s">
        <v>1133</v>
      </c>
      <c r="D762" s="9">
        <v>1388</v>
      </c>
      <c r="E762" s="231">
        <v>6.6855287203185162E-2</v>
      </c>
      <c r="F762" s="10">
        <v>257</v>
      </c>
      <c r="G762" s="55">
        <v>4.532060359284816E-2</v>
      </c>
    </row>
    <row r="763" spans="1:7" x14ac:dyDescent="0.2">
      <c r="A763" s="10"/>
      <c r="B763" s="10"/>
      <c r="C763" s="10" t="s">
        <v>1179</v>
      </c>
      <c r="D763" s="9">
        <v>991</v>
      </c>
      <c r="E763" s="231">
        <v>4.7733133730804393E-2</v>
      </c>
      <c r="F763" s="10">
        <v>117</v>
      </c>
      <c r="G763" s="55">
        <v>2.0632337044214921E-2</v>
      </c>
    </row>
    <row r="764" spans="1:7" x14ac:dyDescent="0.2">
      <c r="A764" s="10"/>
      <c r="B764" s="10"/>
      <c r="C764" s="10" t="s">
        <v>1183</v>
      </c>
      <c r="D764" s="9">
        <v>976</v>
      </c>
      <c r="E764" s="231">
        <v>4.7010634229329051E-2</v>
      </c>
      <c r="F764" s="10">
        <v>273</v>
      </c>
      <c r="G764" s="55">
        <v>4.8142119769834818E-2</v>
      </c>
    </row>
    <row r="765" spans="1:7" x14ac:dyDescent="0.2">
      <c r="A765" s="10"/>
      <c r="B765" s="10"/>
      <c r="C765" s="10" t="s">
        <v>1184</v>
      </c>
      <c r="D765" s="9">
        <v>976</v>
      </c>
      <c r="E765" s="231">
        <v>4.7010634229329051E-2</v>
      </c>
      <c r="F765" s="10">
        <v>207</v>
      </c>
      <c r="G765" s="55">
        <v>3.6503365539764861E-2</v>
      </c>
    </row>
    <row r="766" spans="1:7" x14ac:dyDescent="0.2">
      <c r="A766" s="10"/>
      <c r="B766" s="10"/>
      <c r="C766" s="10" t="s">
        <v>1279</v>
      </c>
      <c r="D766" s="9">
        <v>689</v>
      </c>
      <c r="E766" s="231">
        <v>3.3186810434434132E-2</v>
      </c>
      <c r="F766" s="10">
        <v>197</v>
      </c>
      <c r="G766" s="55">
        <v>3.4739917929148205E-2</v>
      </c>
    </row>
    <row r="767" spans="1:7" x14ac:dyDescent="0.2">
      <c r="A767" s="10"/>
      <c r="B767" s="10"/>
      <c r="C767" s="10" t="s">
        <v>1293</v>
      </c>
      <c r="D767" s="9">
        <v>658</v>
      </c>
      <c r="E767" s="231">
        <v>3.1693644798051757E-2</v>
      </c>
      <c r="F767" s="10">
        <v>244</v>
      </c>
      <c r="G767" s="55">
        <v>4.3028121699046504E-2</v>
      </c>
    </row>
    <row r="768" spans="1:7" x14ac:dyDescent="0.2">
      <c r="A768" s="10"/>
      <c r="B768" s="10"/>
      <c r="C768" s="10" t="s">
        <v>1310</v>
      </c>
      <c r="D768" s="9">
        <v>626</v>
      </c>
      <c r="E768" s="231">
        <v>3.015231252823769E-2</v>
      </c>
      <c r="F768" s="10">
        <v>152</v>
      </c>
      <c r="G768" s="55">
        <v>2.6804403681373233E-2</v>
      </c>
    </row>
    <row r="769" spans="1:7" x14ac:dyDescent="0.2">
      <c r="A769" s="10"/>
      <c r="B769" s="10"/>
      <c r="C769" s="10" t="s">
        <v>1388</v>
      </c>
      <c r="D769" s="9">
        <v>490</v>
      </c>
      <c r="E769" s="231">
        <v>2.3601650381527905E-2</v>
      </c>
      <c r="F769" s="10">
        <v>130</v>
      </c>
      <c r="G769" s="55">
        <v>2.2924818938016581E-2</v>
      </c>
    </row>
    <row r="770" spans="1:7" x14ac:dyDescent="0.2">
      <c r="A770" s="10"/>
      <c r="B770" s="10"/>
      <c r="C770" s="10" t="s">
        <v>1403</v>
      </c>
      <c r="D770" s="9">
        <v>472</v>
      </c>
      <c r="E770" s="231">
        <v>2.2734650979757489E-2</v>
      </c>
      <c r="F770" s="10">
        <v>116</v>
      </c>
      <c r="G770" s="55">
        <v>2.0455992283153257E-2</v>
      </c>
    </row>
    <row r="771" spans="1:7" x14ac:dyDescent="0.2">
      <c r="A771" s="10"/>
      <c r="B771" s="10"/>
      <c r="C771" s="10" t="s">
        <v>1450</v>
      </c>
      <c r="D771" s="9">
        <v>416</v>
      </c>
      <c r="E771" s="231">
        <v>2.0037319507582873E-2</v>
      </c>
      <c r="F771" s="10">
        <v>120</v>
      </c>
      <c r="G771" s="55">
        <v>2.1161371327399921E-2</v>
      </c>
    </row>
    <row r="772" spans="1:7" x14ac:dyDescent="0.2">
      <c r="A772" s="10"/>
      <c r="B772" s="10"/>
      <c r="C772" s="10" t="s">
        <v>1460</v>
      </c>
      <c r="D772" s="9">
        <v>409</v>
      </c>
      <c r="E772" s="231">
        <v>1.9700153073561048E-2</v>
      </c>
      <c r="F772" s="10">
        <v>145</v>
      </c>
      <c r="G772" s="55">
        <v>2.5569990353941571E-2</v>
      </c>
    </row>
    <row r="773" spans="1:7" x14ac:dyDescent="0.2">
      <c r="A773" s="10"/>
      <c r="B773" s="10"/>
      <c r="C773" s="10" t="s">
        <v>1467</v>
      </c>
      <c r="D773" s="9">
        <v>401</v>
      </c>
      <c r="E773" s="231">
        <v>1.9314820006107528E-2</v>
      </c>
      <c r="F773" s="10">
        <v>122</v>
      </c>
      <c r="G773" s="55">
        <v>2.1514060849523252E-2</v>
      </c>
    </row>
    <row r="774" spans="1:7" x14ac:dyDescent="0.2">
      <c r="A774" s="10"/>
      <c r="B774" s="10"/>
      <c r="C774" s="10" t="s">
        <v>1472</v>
      </c>
      <c r="D774" s="9">
        <v>396</v>
      </c>
      <c r="E774" s="231">
        <v>1.9073986838949081E-2</v>
      </c>
      <c r="F774" s="10">
        <v>195</v>
      </c>
      <c r="G774" s="55">
        <v>3.4387228407024871E-2</v>
      </c>
    </row>
    <row r="775" spans="1:7" x14ac:dyDescent="0.2">
      <c r="A775" s="10"/>
      <c r="B775" s="10"/>
      <c r="C775" s="10" t="s">
        <v>1486</v>
      </c>
      <c r="D775" s="9">
        <v>382</v>
      </c>
      <c r="E775" s="231">
        <v>1.8399653970905427E-2</v>
      </c>
      <c r="F775" s="10">
        <v>76</v>
      </c>
      <c r="G775" s="55">
        <v>1.3402201840686617E-2</v>
      </c>
    </row>
    <row r="776" spans="1:7" x14ac:dyDescent="0.2">
      <c r="A776" s="10"/>
      <c r="B776" s="10"/>
      <c r="C776" s="10" t="s">
        <v>1504</v>
      </c>
      <c r="D776" s="9">
        <v>370</v>
      </c>
      <c r="E776" s="231">
        <v>1.7821654369725153E-2</v>
      </c>
      <c r="F776" s="10">
        <v>152</v>
      </c>
      <c r="G776" s="55">
        <v>2.6804403681373233E-2</v>
      </c>
    </row>
    <row r="777" spans="1:7" x14ac:dyDescent="0.2">
      <c r="A777" s="10"/>
      <c r="B777" s="10"/>
      <c r="C777" s="10" t="s">
        <v>1564</v>
      </c>
      <c r="D777" s="9">
        <v>317</v>
      </c>
      <c r="E777" s="231">
        <v>1.5268822797845603E-2</v>
      </c>
      <c r="F777" s="10">
        <v>62</v>
      </c>
      <c r="G777" s="55">
        <v>1.0933375185823291E-2</v>
      </c>
    </row>
    <row r="778" spans="1:7" x14ac:dyDescent="0.2">
      <c r="A778" s="10"/>
      <c r="B778" s="10"/>
      <c r="C778" s="10" t="s">
        <v>1565</v>
      </c>
      <c r="D778" s="9">
        <v>317</v>
      </c>
      <c r="E778" s="231">
        <v>1.5268822797845603E-2</v>
      </c>
      <c r="F778" s="10">
        <v>157</v>
      </c>
      <c r="G778" s="55">
        <v>2.7686127486681561E-2</v>
      </c>
    </row>
    <row r="779" spans="1:7" x14ac:dyDescent="0.2">
      <c r="A779" s="10"/>
      <c r="B779" s="10"/>
      <c r="C779" s="10" t="s">
        <v>1654</v>
      </c>
      <c r="D779" s="9">
        <v>265</v>
      </c>
      <c r="E779" s="231">
        <v>1.2764157859397744E-2</v>
      </c>
      <c r="F779" s="10">
        <v>72</v>
      </c>
      <c r="G779" s="55">
        <v>1.2696822796439952E-2</v>
      </c>
    </row>
    <row r="780" spans="1:7" x14ac:dyDescent="0.2">
      <c r="A780" s="10"/>
      <c r="B780" s="10"/>
      <c r="C780" s="10" t="s">
        <v>1668</v>
      </c>
      <c r="D780" s="9">
        <v>257</v>
      </c>
      <c r="E780" s="231">
        <v>1.2378824791944227E-2</v>
      </c>
      <c r="F780" s="10">
        <v>61</v>
      </c>
      <c r="G780" s="55">
        <v>1.0757030424761626E-2</v>
      </c>
    </row>
    <row r="781" spans="1:7" x14ac:dyDescent="0.2">
      <c r="A781" s="10"/>
      <c r="B781" s="10"/>
      <c r="C781" s="10" t="s">
        <v>1682</v>
      </c>
      <c r="D781" s="9">
        <v>252</v>
      </c>
      <c r="E781" s="231">
        <v>1.2137991624785779E-2</v>
      </c>
      <c r="F781" s="10">
        <v>22</v>
      </c>
      <c r="G781" s="56">
        <v>3.879584743356652E-3</v>
      </c>
    </row>
    <row r="782" spans="1:7" x14ac:dyDescent="0.2">
      <c r="A782" s="10"/>
      <c r="B782" s="10"/>
      <c r="C782" s="10" t="s">
        <v>1695</v>
      </c>
      <c r="D782" s="9">
        <v>244</v>
      </c>
      <c r="E782" s="231">
        <v>1.1752658557332263E-2</v>
      </c>
      <c r="F782" s="10">
        <v>85</v>
      </c>
      <c r="G782" s="55">
        <v>1.4989304690241611E-2</v>
      </c>
    </row>
    <row r="783" spans="1:7" x14ac:dyDescent="0.2">
      <c r="A783" s="10"/>
      <c r="B783" s="10"/>
      <c r="C783" s="10" t="s">
        <v>1744</v>
      </c>
      <c r="D783" s="9">
        <v>223</v>
      </c>
      <c r="E783" s="231">
        <v>1.074115925526678E-2</v>
      </c>
      <c r="F783" s="10">
        <v>57</v>
      </c>
      <c r="G783" s="55">
        <v>1.0051651380514962E-2</v>
      </c>
    </row>
    <row r="784" spans="1:7" x14ac:dyDescent="0.2">
      <c r="A784" s="10"/>
      <c r="B784" s="10"/>
      <c r="C784" s="10" t="s">
        <v>1753</v>
      </c>
      <c r="D784" s="9">
        <v>220</v>
      </c>
      <c r="E784" s="231">
        <v>1.0596659354971711E-2</v>
      </c>
      <c r="F784" s="10">
        <v>105</v>
      </c>
      <c r="G784" s="55">
        <v>1.8516199911474931E-2</v>
      </c>
    </row>
    <row r="785" spans="1:7" x14ac:dyDescent="0.2">
      <c r="A785" s="10"/>
      <c r="B785" s="10"/>
      <c r="C785" s="10" t="s">
        <v>1778</v>
      </c>
      <c r="D785" s="9">
        <v>210</v>
      </c>
      <c r="E785" s="231">
        <v>1.0114993020654816E-2</v>
      </c>
      <c r="F785" s="10">
        <v>58</v>
      </c>
      <c r="G785" s="55">
        <v>1.0227996141576629E-2</v>
      </c>
    </row>
    <row r="786" spans="1:7" x14ac:dyDescent="0.2">
      <c r="A786" s="10"/>
      <c r="B786" s="10"/>
      <c r="C786" s="10" t="s">
        <v>1788</v>
      </c>
      <c r="D786" s="9">
        <v>206</v>
      </c>
      <c r="E786" s="231">
        <v>9.9223264869280573E-3</v>
      </c>
      <c r="F786" s="10">
        <v>14</v>
      </c>
      <c r="G786" s="56">
        <v>2.4688266548633241E-3</v>
      </c>
    </row>
    <row r="787" spans="1:7" x14ac:dyDescent="0.2">
      <c r="A787" s="10"/>
      <c r="B787" s="10"/>
      <c r="C787" s="10" t="s">
        <v>1842</v>
      </c>
      <c r="D787" s="9">
        <v>188</v>
      </c>
      <c r="E787" s="231">
        <v>9.055327085157645E-3</v>
      </c>
      <c r="F787" s="10">
        <v>50</v>
      </c>
      <c r="G787" s="55">
        <v>8.8172380530832997E-3</v>
      </c>
    </row>
    <row r="788" spans="1:7" x14ac:dyDescent="0.2">
      <c r="A788" s="10"/>
      <c r="B788" s="10"/>
      <c r="C788" s="10" t="s">
        <v>1932</v>
      </c>
      <c r="D788" s="9">
        <v>163</v>
      </c>
      <c r="E788" s="231">
        <v>7.8511612493654039E-3</v>
      </c>
      <c r="F788" s="10">
        <v>33</v>
      </c>
      <c r="G788" s="55">
        <v>5.8193771150349778E-3</v>
      </c>
    </row>
    <row r="789" spans="1:7" x14ac:dyDescent="0.2">
      <c r="A789" s="10"/>
      <c r="B789" s="10"/>
      <c r="C789" s="10" t="s">
        <v>2000</v>
      </c>
      <c r="D789" s="9">
        <v>149</v>
      </c>
      <c r="E789" s="231">
        <v>7.1768283813217499E-3</v>
      </c>
      <c r="F789" s="10">
        <v>39</v>
      </c>
      <c r="G789" s="55">
        <v>6.8774456814049744E-3</v>
      </c>
    </row>
    <row r="790" spans="1:7" x14ac:dyDescent="0.2">
      <c r="A790" s="10"/>
      <c r="B790" s="10"/>
      <c r="C790" s="10" t="s">
        <v>2033</v>
      </c>
      <c r="D790" s="9">
        <v>139</v>
      </c>
      <c r="E790" s="231">
        <v>6.6951620470048542E-3</v>
      </c>
      <c r="F790" s="10">
        <v>24</v>
      </c>
      <c r="G790" s="56">
        <v>4.2322742654799838E-3</v>
      </c>
    </row>
    <row r="791" spans="1:7" x14ac:dyDescent="0.2">
      <c r="A791" s="10"/>
      <c r="B791" s="10"/>
      <c r="C791" s="10" t="s">
        <v>2114</v>
      </c>
      <c r="D791" s="9">
        <v>123</v>
      </c>
      <c r="E791" s="231">
        <v>5.924495912097821E-3</v>
      </c>
      <c r="F791" s="10">
        <v>19</v>
      </c>
      <c r="G791" s="56">
        <v>3.3505504601716541E-3</v>
      </c>
    </row>
    <row r="792" spans="1:7" x14ac:dyDescent="0.2">
      <c r="A792" s="10"/>
      <c r="B792" s="10"/>
      <c r="C792" s="10" t="s">
        <v>2182</v>
      </c>
      <c r="D792" s="9">
        <v>111</v>
      </c>
      <c r="E792" s="231">
        <v>5.3464963109175452E-3</v>
      </c>
      <c r="F792" s="10">
        <v>29</v>
      </c>
      <c r="G792" s="55">
        <v>5.1139980707883143E-3</v>
      </c>
    </row>
    <row r="793" spans="1:7" x14ac:dyDescent="0.2">
      <c r="A793" s="10"/>
      <c r="B793" s="10"/>
      <c r="C793" s="10" t="s">
        <v>2216</v>
      </c>
      <c r="D793" s="9">
        <v>106</v>
      </c>
      <c r="E793" s="231">
        <v>5.1056631437590974E-3</v>
      </c>
      <c r="F793" s="10">
        <v>23</v>
      </c>
      <c r="G793" s="56">
        <v>4.0559295044183177E-3</v>
      </c>
    </row>
    <row r="794" spans="1:7" x14ac:dyDescent="0.2">
      <c r="A794" s="10"/>
      <c r="B794" s="10"/>
      <c r="C794" s="10" t="s">
        <v>2277</v>
      </c>
      <c r="D794" s="9">
        <v>93</v>
      </c>
      <c r="E794" s="321">
        <v>4.4794969091471329E-3</v>
      </c>
      <c r="F794" s="10">
        <v>21</v>
      </c>
      <c r="G794" s="56">
        <v>3.7032399822949859E-3</v>
      </c>
    </row>
    <row r="795" spans="1:7" x14ac:dyDescent="0.2">
      <c r="A795" s="10"/>
      <c r="B795" s="10"/>
      <c r="C795" s="10" t="s">
        <v>2299</v>
      </c>
      <c r="D795" s="9">
        <v>88</v>
      </c>
      <c r="E795" s="321">
        <v>4.2386637419886851E-3</v>
      </c>
      <c r="F795" s="10">
        <v>42</v>
      </c>
      <c r="G795" s="55">
        <v>7.4064799645899718E-3</v>
      </c>
    </row>
    <row r="796" spans="1:7" x14ac:dyDescent="0.2">
      <c r="A796" s="10"/>
      <c r="B796" s="10"/>
      <c r="C796" s="10" t="s">
        <v>2313</v>
      </c>
      <c r="D796" s="9">
        <v>86</v>
      </c>
      <c r="E796" s="321">
        <v>4.1423304751253059E-3</v>
      </c>
      <c r="F796" s="10"/>
      <c r="G796" s="55"/>
    </row>
    <row r="797" spans="1:7" x14ac:dyDescent="0.2">
      <c r="A797" s="10"/>
      <c r="B797" s="10"/>
      <c r="C797" s="10" t="s">
        <v>2481</v>
      </c>
      <c r="D797" s="9">
        <v>59</v>
      </c>
      <c r="E797" s="321">
        <v>2.8418313724696861E-3</v>
      </c>
      <c r="F797" s="10">
        <v>35</v>
      </c>
      <c r="G797" s="55">
        <v>6.17206663715831E-3</v>
      </c>
    </row>
    <row r="798" spans="1:7" x14ac:dyDescent="0.2">
      <c r="A798" s="10"/>
      <c r="B798" s="10"/>
      <c r="C798" s="10" t="s">
        <v>2489</v>
      </c>
      <c r="D798" s="9">
        <v>58</v>
      </c>
      <c r="E798" s="321">
        <v>2.7936647390379966E-3</v>
      </c>
      <c r="F798" s="10"/>
      <c r="G798" s="55"/>
    </row>
    <row r="799" spans="1:7" x14ac:dyDescent="0.2">
      <c r="A799" s="10"/>
      <c r="B799" s="10"/>
      <c r="C799" s="10" t="s">
        <v>2532</v>
      </c>
      <c r="D799" s="9">
        <v>51</v>
      </c>
      <c r="E799" s="321">
        <v>2.4564983050161695E-3</v>
      </c>
      <c r="F799" s="10"/>
      <c r="G799" s="55"/>
    </row>
    <row r="800" spans="1:7" x14ac:dyDescent="0.2">
      <c r="A800" s="10"/>
      <c r="B800" s="10"/>
      <c r="C800" s="10" t="s">
        <v>2590</v>
      </c>
      <c r="D800" s="9">
        <v>43</v>
      </c>
      <c r="E800" s="321">
        <v>2.071165237562653E-3</v>
      </c>
      <c r="F800" s="10">
        <v>6</v>
      </c>
      <c r="G800" s="56">
        <v>1.0580685663699959E-3</v>
      </c>
    </row>
    <row r="801" spans="1:7" x14ac:dyDescent="0.2">
      <c r="A801" s="25"/>
      <c r="B801" s="25"/>
      <c r="C801" s="25" t="s">
        <v>2644</v>
      </c>
      <c r="D801" s="423">
        <v>38</v>
      </c>
      <c r="E801" s="766">
        <v>1.8303320704042047E-3</v>
      </c>
      <c r="F801" s="25">
        <v>8</v>
      </c>
      <c r="G801" s="732">
        <v>1.4107580884933279E-3</v>
      </c>
    </row>
    <row r="802" spans="1:7" x14ac:dyDescent="0.2">
      <c r="A802" s="10"/>
      <c r="B802" s="10"/>
      <c r="C802" s="10" t="s">
        <v>2653</v>
      </c>
      <c r="D802" s="9">
        <v>37</v>
      </c>
      <c r="E802" s="321">
        <v>1.7821654369725151E-3</v>
      </c>
      <c r="F802" s="10"/>
      <c r="G802" s="56"/>
    </row>
    <row r="803" spans="1:7" x14ac:dyDescent="0.2">
      <c r="A803" s="10"/>
      <c r="B803" s="10"/>
      <c r="C803" s="10" t="s">
        <v>2654</v>
      </c>
      <c r="D803" s="9">
        <v>37</v>
      </c>
      <c r="E803" s="321">
        <v>1.7821654369725151E-3</v>
      </c>
      <c r="F803" s="10"/>
      <c r="G803" s="56"/>
    </row>
    <row r="804" spans="1:7" x14ac:dyDescent="0.2">
      <c r="A804" s="10"/>
      <c r="B804" s="10"/>
      <c r="C804" s="10" t="s">
        <v>2667</v>
      </c>
      <c r="D804" s="9">
        <v>36</v>
      </c>
      <c r="E804" s="321">
        <v>1.7339988035408255E-3</v>
      </c>
      <c r="F804" s="10">
        <v>3</v>
      </c>
      <c r="G804" s="56">
        <v>5.2903428318499797E-4</v>
      </c>
    </row>
    <row r="805" spans="1:7" x14ac:dyDescent="0.2">
      <c r="A805" s="10"/>
      <c r="B805" s="10"/>
      <c r="C805" s="10" t="s">
        <v>2763</v>
      </c>
      <c r="D805" s="9">
        <v>28</v>
      </c>
      <c r="E805" s="321">
        <v>1.3486657360873087E-3</v>
      </c>
      <c r="F805" s="10"/>
      <c r="G805" s="56"/>
    </row>
    <row r="806" spans="1:7" x14ac:dyDescent="0.2">
      <c r="A806" s="10"/>
      <c r="B806" s="10"/>
      <c r="C806" s="10" t="s">
        <v>2770</v>
      </c>
      <c r="D806" s="9">
        <v>27</v>
      </c>
      <c r="E806" s="321">
        <v>1.3004991026556191E-3</v>
      </c>
      <c r="F806" s="10">
        <v>27</v>
      </c>
      <c r="G806" s="56">
        <v>4.7613085486649821E-3</v>
      </c>
    </row>
    <row r="807" spans="1:7" x14ac:dyDescent="0.2">
      <c r="A807" s="10"/>
      <c r="B807" s="10"/>
      <c r="C807" s="10" t="s">
        <v>2771</v>
      </c>
      <c r="D807" s="9">
        <v>27</v>
      </c>
      <c r="E807" s="321">
        <v>1.3004991026556191E-3</v>
      </c>
      <c r="F807" s="10">
        <v>9</v>
      </c>
      <c r="G807" s="56">
        <v>1.587102849554994E-3</v>
      </c>
    </row>
    <row r="808" spans="1:7" x14ac:dyDescent="0.2">
      <c r="A808" s="10"/>
      <c r="B808" s="10"/>
      <c r="C808" s="10" t="s">
        <v>2836</v>
      </c>
      <c r="D808" s="9">
        <v>22</v>
      </c>
      <c r="E808" s="321">
        <v>1.0596659354971713E-3</v>
      </c>
      <c r="F808" s="10"/>
      <c r="G808" s="56">
        <v>0</v>
      </c>
    </row>
    <row r="809" spans="1:7" x14ac:dyDescent="0.2">
      <c r="A809" s="10"/>
      <c r="B809" s="10"/>
      <c r="C809" s="10" t="s">
        <v>2848</v>
      </c>
      <c r="D809" s="9">
        <v>21</v>
      </c>
      <c r="E809" s="321">
        <v>1.0114993020654815E-3</v>
      </c>
      <c r="F809" s="10">
        <v>9</v>
      </c>
      <c r="G809" s="56">
        <v>1.587102849554994E-3</v>
      </c>
    </row>
    <row r="810" spans="1:7" x14ac:dyDescent="0.2">
      <c r="A810" s="10"/>
      <c r="B810" s="10"/>
      <c r="C810" s="10" t="s">
        <v>2909</v>
      </c>
      <c r="D810" s="9">
        <v>18</v>
      </c>
      <c r="E810" s="321">
        <v>8.6699940177041275E-4</v>
      </c>
      <c r="F810" s="10"/>
      <c r="G810" s="56"/>
    </row>
    <row r="811" spans="1:7" x14ac:dyDescent="0.2">
      <c r="A811" s="10"/>
      <c r="B811" s="10"/>
      <c r="C811" s="10" t="s">
        <v>2910</v>
      </c>
      <c r="D811" s="9">
        <v>18</v>
      </c>
      <c r="E811" s="321">
        <v>8.6699940177041275E-4</v>
      </c>
      <c r="F811" s="10">
        <v>5</v>
      </c>
      <c r="G811" s="56">
        <v>8.8172380530832995E-4</v>
      </c>
    </row>
    <row r="812" spans="1:7" x14ac:dyDescent="0.2">
      <c r="A812" s="10"/>
      <c r="B812" s="10"/>
      <c r="C812" s="10" t="s">
        <v>2911</v>
      </c>
      <c r="D812" s="9">
        <v>18</v>
      </c>
      <c r="E812" s="321">
        <v>8.6699940177041275E-4</v>
      </c>
      <c r="F812" s="10">
        <v>4</v>
      </c>
      <c r="G812" s="56">
        <v>7.0537904424666396E-4</v>
      </c>
    </row>
    <row r="813" spans="1:7" x14ac:dyDescent="0.2">
      <c r="A813" s="10"/>
      <c r="B813" s="10"/>
      <c r="C813" s="10" t="s">
        <v>2933</v>
      </c>
      <c r="D813" s="9">
        <v>17</v>
      </c>
      <c r="E813" s="321">
        <v>8.1883276833872318E-4</v>
      </c>
      <c r="F813" s="10">
        <v>1</v>
      </c>
      <c r="G813" s="332">
        <v>1.7634476106166599E-4</v>
      </c>
    </row>
    <row r="814" spans="1:7" x14ac:dyDescent="0.2">
      <c r="A814" s="10"/>
      <c r="B814" s="10"/>
      <c r="C814" s="10" t="s">
        <v>2951</v>
      </c>
      <c r="D814" s="9">
        <v>16</v>
      </c>
      <c r="E814" s="321">
        <v>7.7066613490703361E-4</v>
      </c>
      <c r="F814" s="10">
        <v>16</v>
      </c>
      <c r="G814" s="56">
        <v>2.8215161769866558E-3</v>
      </c>
    </row>
    <row r="815" spans="1:7" x14ac:dyDescent="0.2">
      <c r="A815" s="10"/>
      <c r="B815" s="10"/>
      <c r="C815" s="10" t="s">
        <v>2963</v>
      </c>
      <c r="D815" s="9">
        <v>15</v>
      </c>
      <c r="E815" s="321">
        <v>7.2249950147534403E-4</v>
      </c>
      <c r="F815" s="10">
        <v>9</v>
      </c>
      <c r="G815" s="56">
        <v>1.587102849554994E-3</v>
      </c>
    </row>
    <row r="816" spans="1:7" x14ac:dyDescent="0.2">
      <c r="A816" s="10"/>
      <c r="B816" s="10"/>
      <c r="C816" s="10" t="s">
        <v>3013</v>
      </c>
      <c r="D816" s="9">
        <v>12</v>
      </c>
      <c r="E816" s="321">
        <v>5.7799960118027521E-4</v>
      </c>
      <c r="F816" s="10"/>
      <c r="G816" s="332"/>
    </row>
    <row r="817" spans="1:7" x14ac:dyDescent="0.2">
      <c r="A817" s="10"/>
      <c r="B817" s="10"/>
      <c r="C817" s="10" t="s">
        <v>3084</v>
      </c>
      <c r="D817" s="9">
        <v>7</v>
      </c>
      <c r="E817" s="324">
        <v>3.3716643402182718E-4</v>
      </c>
      <c r="F817" s="10"/>
      <c r="G817" s="332"/>
    </row>
    <row r="818" spans="1:7" x14ac:dyDescent="0.2">
      <c r="A818" s="10"/>
      <c r="B818" s="10"/>
      <c r="C818" s="10" t="s">
        <v>3085</v>
      </c>
      <c r="D818" s="9">
        <v>7</v>
      </c>
      <c r="E818" s="324">
        <v>3.3716643402182718E-4</v>
      </c>
      <c r="F818" s="10">
        <v>2</v>
      </c>
      <c r="G818" s="332">
        <v>3.5268952212333198E-4</v>
      </c>
    </row>
    <row r="819" spans="1:7" x14ac:dyDescent="0.2">
      <c r="A819" s="10"/>
      <c r="B819" s="10"/>
      <c r="C819" s="10" t="s">
        <v>3154</v>
      </c>
      <c r="D819" s="9">
        <v>4</v>
      </c>
      <c r="E819" s="324">
        <v>1.926665337267584E-4</v>
      </c>
      <c r="F819" s="10"/>
      <c r="G819" s="55"/>
    </row>
    <row r="820" spans="1:7" x14ac:dyDescent="0.2">
      <c r="A820" s="10"/>
      <c r="B820" s="10"/>
      <c r="C820" s="10" t="s">
        <v>3155</v>
      </c>
      <c r="D820" s="9">
        <v>4</v>
      </c>
      <c r="E820" s="324">
        <v>1.926665337267584E-4</v>
      </c>
      <c r="F820" s="10"/>
      <c r="G820" s="55"/>
    </row>
    <row r="821" spans="1:7" x14ac:dyDescent="0.2">
      <c r="A821" s="10"/>
      <c r="B821" s="10"/>
      <c r="C821" s="10" t="s">
        <v>3207</v>
      </c>
      <c r="D821" s="9">
        <v>2</v>
      </c>
      <c r="E821" s="324">
        <v>9.6333266863379201E-5</v>
      </c>
      <c r="F821" s="10"/>
      <c r="G821" s="55"/>
    </row>
    <row r="822" spans="1:7" x14ac:dyDescent="0.2">
      <c r="A822" s="10"/>
      <c r="B822" s="10"/>
      <c r="C822" s="10" t="s">
        <v>3208</v>
      </c>
      <c r="D822" s="9">
        <v>2</v>
      </c>
      <c r="E822" s="324">
        <v>9.6333266863379201E-5</v>
      </c>
      <c r="F822" s="10"/>
      <c r="G822" s="55"/>
    </row>
    <row r="823" spans="1:7" x14ac:dyDescent="0.2">
      <c r="A823" s="10"/>
      <c r="B823" s="10"/>
      <c r="C823" s="10" t="s">
        <v>3209</v>
      </c>
      <c r="D823" s="9">
        <v>2</v>
      </c>
      <c r="E823" s="324">
        <v>9.6333266863379201E-5</v>
      </c>
      <c r="F823" s="10"/>
      <c r="G823" s="55"/>
    </row>
    <row r="824" spans="1:7" x14ac:dyDescent="0.2">
      <c r="A824" s="10"/>
      <c r="B824" s="10"/>
      <c r="C824" s="10" t="s">
        <v>3210</v>
      </c>
      <c r="D824" s="9">
        <v>2</v>
      </c>
      <c r="E824" s="324">
        <v>9.6333266863379201E-5</v>
      </c>
      <c r="F824" s="10"/>
      <c r="G824" s="55"/>
    </row>
    <row r="825" spans="1:7" x14ac:dyDescent="0.2">
      <c r="A825" s="620"/>
      <c r="B825" s="620"/>
      <c r="C825" s="620"/>
      <c r="D825" s="636"/>
      <c r="E825" s="809" t="s">
        <v>3926</v>
      </c>
      <c r="F825" s="620"/>
      <c r="G825" s="733"/>
    </row>
    <row r="826" spans="1:7" x14ac:dyDescent="0.2">
      <c r="A826" s="760" t="s">
        <v>0</v>
      </c>
      <c r="B826" s="761"/>
      <c r="C826" s="863" t="s">
        <v>3315</v>
      </c>
      <c r="D826" s="760" t="s">
        <v>222</v>
      </c>
      <c r="E826" s="760" t="s">
        <v>3783</v>
      </c>
      <c r="F826" s="760" t="s">
        <v>222</v>
      </c>
      <c r="G826" s="760" t="s">
        <v>3783</v>
      </c>
    </row>
    <row r="827" spans="1:7" x14ac:dyDescent="0.2">
      <c r="A827" s="762" t="s">
        <v>2</v>
      </c>
      <c r="B827" s="763"/>
      <c r="C827" s="864"/>
      <c r="D827" s="762" t="s">
        <v>225</v>
      </c>
      <c r="E827" s="762" t="s">
        <v>3785</v>
      </c>
      <c r="F827" s="762" t="s">
        <v>600</v>
      </c>
      <c r="G827" s="762" t="s">
        <v>3784</v>
      </c>
    </row>
    <row r="828" spans="1:7" x14ac:dyDescent="0.2">
      <c r="A828" s="10"/>
      <c r="B828" s="10"/>
      <c r="C828" s="10" t="s">
        <v>3261</v>
      </c>
      <c r="D828" s="9">
        <v>1</v>
      </c>
      <c r="E828" s="325">
        <v>4.81666334316896E-5</v>
      </c>
      <c r="F828" s="10"/>
      <c r="G828" s="55"/>
    </row>
    <row r="829" spans="1:7" x14ac:dyDescent="0.2">
      <c r="A829" s="12"/>
      <c r="B829" s="12"/>
      <c r="C829" s="12" t="s">
        <v>1113</v>
      </c>
      <c r="D829" s="11">
        <v>415</v>
      </c>
      <c r="E829" s="232">
        <v>1.9989152874151185E-2</v>
      </c>
      <c r="F829" s="12">
        <v>182</v>
      </c>
      <c r="G829" s="57">
        <v>3.2094746513223214E-2</v>
      </c>
    </row>
    <row r="830" spans="1:7" x14ac:dyDescent="0.2">
      <c r="A830" s="8"/>
      <c r="B830" s="294" t="s">
        <v>3404</v>
      </c>
      <c r="C830" s="294" t="s">
        <v>3405</v>
      </c>
      <c r="D830" s="301">
        <v>122143</v>
      </c>
      <c r="E830" s="322">
        <v>5.8832171072468631</v>
      </c>
      <c r="F830" s="294">
        <v>28267</v>
      </c>
      <c r="G830" s="320">
        <v>4.9847373609301124</v>
      </c>
    </row>
    <row r="831" spans="1:7" x14ac:dyDescent="0.2">
      <c r="A831" s="17"/>
      <c r="B831" s="310"/>
      <c r="C831" s="310" t="s">
        <v>3406</v>
      </c>
      <c r="D831" s="312"/>
      <c r="E831" s="327"/>
      <c r="F831" s="310"/>
      <c r="G831" s="330"/>
    </row>
    <row r="832" spans="1:7" x14ac:dyDescent="0.2">
      <c r="A832" s="191"/>
      <c r="B832" s="295"/>
      <c r="C832" s="295" t="s">
        <v>3407</v>
      </c>
      <c r="D832" s="303"/>
      <c r="E832" s="323"/>
      <c r="F832" s="295"/>
      <c r="G832" s="331"/>
    </row>
    <row r="833" spans="1:7" x14ac:dyDescent="0.2">
      <c r="A833" s="15"/>
      <c r="B833" s="15"/>
      <c r="C833" s="15" t="s">
        <v>934</v>
      </c>
      <c r="D833" s="14">
        <v>105027</v>
      </c>
      <c r="E833" s="230">
        <v>5.0587970094300632</v>
      </c>
      <c r="F833" s="15">
        <v>24057</v>
      </c>
      <c r="G833" s="70">
        <v>4.2423259168604988</v>
      </c>
    </row>
    <row r="834" spans="1:7" x14ac:dyDescent="0.2">
      <c r="A834" s="10"/>
      <c r="B834" s="10"/>
      <c r="C834" s="10" t="s">
        <v>972</v>
      </c>
      <c r="D834" s="9">
        <v>9546</v>
      </c>
      <c r="E834" s="231">
        <v>0.45979868273890889</v>
      </c>
      <c r="F834" s="10">
        <v>2153</v>
      </c>
      <c r="G834" s="55">
        <v>0.37967027056576691</v>
      </c>
    </row>
    <row r="835" spans="1:7" x14ac:dyDescent="0.2">
      <c r="A835" s="10"/>
      <c r="B835" s="10"/>
      <c r="C835" s="10" t="s">
        <v>1125</v>
      </c>
      <c r="D835" s="9">
        <v>1429</v>
      </c>
      <c r="E835" s="231">
        <v>6.883011917388443E-2</v>
      </c>
      <c r="F835" s="10">
        <v>426</v>
      </c>
      <c r="G835" s="55">
        <v>7.5122868212269711E-2</v>
      </c>
    </row>
    <row r="836" spans="1:7" x14ac:dyDescent="0.2">
      <c r="A836" s="10"/>
      <c r="B836" s="10"/>
      <c r="C836" s="10" t="s">
        <v>1131</v>
      </c>
      <c r="D836" s="9">
        <v>1393</v>
      </c>
      <c r="E836" s="231">
        <v>6.7096120370343612E-2</v>
      </c>
      <c r="F836" s="10">
        <v>192</v>
      </c>
      <c r="G836" s="55">
        <v>3.385819412383987E-2</v>
      </c>
    </row>
    <row r="837" spans="1:7" x14ac:dyDescent="0.2">
      <c r="A837" s="10"/>
      <c r="B837" s="10"/>
      <c r="C837" s="10" t="s">
        <v>1149</v>
      </c>
      <c r="D837" s="9">
        <v>1224</v>
      </c>
      <c r="E837" s="231">
        <v>5.8955959320388066E-2</v>
      </c>
      <c r="F837" s="10">
        <v>528</v>
      </c>
      <c r="G837" s="55">
        <v>9.3110033840559644E-2</v>
      </c>
    </row>
    <row r="838" spans="1:7" x14ac:dyDescent="0.2">
      <c r="A838" s="10"/>
      <c r="B838" s="10"/>
      <c r="C838" s="10" t="s">
        <v>1336</v>
      </c>
      <c r="D838" s="9">
        <v>580</v>
      </c>
      <c r="E838" s="231">
        <v>2.7936647390379966E-2</v>
      </c>
      <c r="F838" s="10">
        <v>127</v>
      </c>
      <c r="G838" s="55">
        <v>2.2395784654831583E-2</v>
      </c>
    </row>
    <row r="839" spans="1:7" x14ac:dyDescent="0.2">
      <c r="A839" s="10"/>
      <c r="B839" s="10"/>
      <c r="C839" s="10" t="s">
        <v>1347</v>
      </c>
      <c r="D839" s="9">
        <v>562</v>
      </c>
      <c r="E839" s="231">
        <v>2.7069647988609554E-2</v>
      </c>
      <c r="F839" s="10">
        <v>116</v>
      </c>
      <c r="G839" s="55">
        <v>2.0455992283153257E-2</v>
      </c>
    </row>
    <row r="840" spans="1:7" x14ac:dyDescent="0.2">
      <c r="A840" s="10"/>
      <c r="B840" s="10"/>
      <c r="C840" s="10" t="s">
        <v>1543</v>
      </c>
      <c r="D840" s="9">
        <v>335</v>
      </c>
      <c r="E840" s="231">
        <v>1.6135822199616016E-2</v>
      </c>
      <c r="F840" s="10">
        <v>10</v>
      </c>
      <c r="G840" s="56">
        <v>1.7634476106166599E-3</v>
      </c>
    </row>
    <row r="841" spans="1:7" x14ac:dyDescent="0.2">
      <c r="A841" s="10"/>
      <c r="B841" s="10"/>
      <c r="C841" s="10" t="s">
        <v>1669</v>
      </c>
      <c r="D841" s="9">
        <v>257</v>
      </c>
      <c r="E841" s="231">
        <v>1.2378824791944227E-2</v>
      </c>
      <c r="F841" s="10">
        <v>81</v>
      </c>
      <c r="G841" s="55">
        <v>1.4283925645994946E-2</v>
      </c>
    </row>
    <row r="842" spans="1:7" x14ac:dyDescent="0.2">
      <c r="A842" s="10"/>
      <c r="B842" s="10"/>
      <c r="C842" s="10" t="s">
        <v>1787</v>
      </c>
      <c r="D842" s="9">
        <v>207</v>
      </c>
      <c r="E842" s="231">
        <v>9.9704931203597469E-3</v>
      </c>
      <c r="F842" s="10">
        <v>199</v>
      </c>
      <c r="G842" s="55">
        <v>3.5092607451271532E-2</v>
      </c>
    </row>
    <row r="843" spans="1:7" x14ac:dyDescent="0.2">
      <c r="A843" s="10"/>
      <c r="B843" s="10"/>
      <c r="C843" s="10" t="s">
        <v>1906</v>
      </c>
      <c r="D843" s="9">
        <v>169</v>
      </c>
      <c r="E843" s="231">
        <v>8.1401610499555414E-3</v>
      </c>
      <c r="F843" s="10">
        <v>3</v>
      </c>
      <c r="G843" s="56">
        <v>5.2903428318499797E-4</v>
      </c>
    </row>
    <row r="844" spans="1:7" x14ac:dyDescent="0.2">
      <c r="A844" s="10"/>
      <c r="B844" s="10"/>
      <c r="C844" s="10" t="s">
        <v>2117</v>
      </c>
      <c r="D844" s="9">
        <v>122</v>
      </c>
      <c r="E844" s="231">
        <v>5.8763292786661314E-3</v>
      </c>
      <c r="F844" s="10">
        <v>4</v>
      </c>
      <c r="G844" s="56">
        <v>7.0537904424666396E-4</v>
      </c>
    </row>
    <row r="845" spans="1:7" x14ac:dyDescent="0.2">
      <c r="A845" s="10"/>
      <c r="B845" s="10"/>
      <c r="C845" s="10" t="s">
        <v>2265</v>
      </c>
      <c r="D845" s="9">
        <v>95</v>
      </c>
      <c r="E845" s="321">
        <v>4.5758301760105121E-3</v>
      </c>
      <c r="F845" s="10">
        <v>39</v>
      </c>
      <c r="G845" s="55">
        <v>6.8774456814049744E-3</v>
      </c>
    </row>
    <row r="846" spans="1:7" x14ac:dyDescent="0.2">
      <c r="A846" s="10"/>
      <c r="B846" s="10"/>
      <c r="C846" s="10" t="s">
        <v>2284</v>
      </c>
      <c r="D846" s="9">
        <v>92</v>
      </c>
      <c r="E846" s="321">
        <v>4.4313302757154433E-3</v>
      </c>
      <c r="F846" s="10">
        <v>31</v>
      </c>
      <c r="G846" s="55">
        <v>5.4666875929116456E-3</v>
      </c>
    </row>
    <row r="847" spans="1:7" x14ac:dyDescent="0.2">
      <c r="A847" s="10"/>
      <c r="B847" s="10"/>
      <c r="C847" s="10" t="s">
        <v>2318</v>
      </c>
      <c r="D847" s="9">
        <v>85</v>
      </c>
      <c r="E847" s="321">
        <v>4.0941638416936155E-3</v>
      </c>
      <c r="F847" s="10">
        <v>18</v>
      </c>
      <c r="G847" s="56">
        <v>3.174205699109988E-3</v>
      </c>
    </row>
    <row r="848" spans="1:7" x14ac:dyDescent="0.2">
      <c r="A848" s="10"/>
      <c r="B848" s="10"/>
      <c r="C848" s="10" t="s">
        <v>2378</v>
      </c>
      <c r="D848" s="9">
        <v>74</v>
      </c>
      <c r="E848" s="321">
        <v>3.5643308739450302E-3</v>
      </c>
      <c r="F848" s="10">
        <v>26</v>
      </c>
      <c r="G848" s="56">
        <v>4.584963787603316E-3</v>
      </c>
    </row>
    <row r="849" spans="1:7" x14ac:dyDescent="0.2">
      <c r="A849" s="10"/>
      <c r="B849" s="10"/>
      <c r="C849" s="10" t="s">
        <v>2436</v>
      </c>
      <c r="D849" s="9">
        <v>65</v>
      </c>
      <c r="E849" s="321">
        <v>3.130831173059824E-3</v>
      </c>
      <c r="F849" s="10">
        <v>65</v>
      </c>
      <c r="G849" s="55">
        <v>1.146240946900829E-2</v>
      </c>
    </row>
    <row r="850" spans="1:7" x14ac:dyDescent="0.2">
      <c r="A850" s="10"/>
      <c r="B850" s="10"/>
      <c r="C850" s="10" t="s">
        <v>2591</v>
      </c>
      <c r="D850" s="9">
        <v>43</v>
      </c>
      <c r="E850" s="321">
        <v>2.071165237562653E-3</v>
      </c>
      <c r="F850" s="10"/>
      <c r="G850" s="55"/>
    </row>
    <row r="851" spans="1:7" x14ac:dyDescent="0.2">
      <c r="A851" s="10"/>
      <c r="B851" s="10"/>
      <c r="C851" s="10" t="s">
        <v>2645</v>
      </c>
      <c r="D851" s="9">
        <v>38</v>
      </c>
      <c r="E851" s="321">
        <v>1.8303320704042047E-3</v>
      </c>
      <c r="F851" s="10">
        <v>8</v>
      </c>
      <c r="G851" s="56">
        <v>1.4107580884933279E-3</v>
      </c>
    </row>
    <row r="852" spans="1:7" x14ac:dyDescent="0.2">
      <c r="A852" s="10"/>
      <c r="B852" s="10"/>
      <c r="C852" s="10" t="s">
        <v>2706</v>
      </c>
      <c r="D852" s="9">
        <v>32</v>
      </c>
      <c r="E852" s="321">
        <v>1.5413322698140672E-3</v>
      </c>
      <c r="F852" s="10">
        <v>4</v>
      </c>
      <c r="G852" s="56">
        <v>7.0537904424666396E-4</v>
      </c>
    </row>
    <row r="853" spans="1:7" x14ac:dyDescent="0.2">
      <c r="A853" s="10"/>
      <c r="B853" s="10"/>
      <c r="C853" s="10" t="s">
        <v>2795</v>
      </c>
      <c r="D853" s="9">
        <v>25</v>
      </c>
      <c r="E853" s="321">
        <v>1.20416583579224E-3</v>
      </c>
      <c r="F853" s="10"/>
      <c r="G853" s="56"/>
    </row>
    <row r="854" spans="1:7" x14ac:dyDescent="0.2">
      <c r="A854" s="10"/>
      <c r="B854" s="10"/>
      <c r="C854" s="10" t="s">
        <v>2804</v>
      </c>
      <c r="D854" s="9">
        <v>24</v>
      </c>
      <c r="E854" s="321">
        <v>1.1559992023605504E-3</v>
      </c>
      <c r="F854" s="10">
        <v>24</v>
      </c>
      <c r="G854" s="56">
        <v>4.2322742654799838E-3</v>
      </c>
    </row>
    <row r="855" spans="1:7" x14ac:dyDescent="0.2">
      <c r="A855" s="10"/>
      <c r="B855" s="10"/>
      <c r="C855" s="10" t="s">
        <v>2837</v>
      </c>
      <c r="D855" s="9">
        <v>22</v>
      </c>
      <c r="E855" s="321">
        <v>1.0596659354971713E-3</v>
      </c>
      <c r="F855" s="10">
        <v>21</v>
      </c>
      <c r="G855" s="56">
        <v>3.7032399822949859E-3</v>
      </c>
    </row>
    <row r="856" spans="1:7" x14ac:dyDescent="0.2">
      <c r="A856" s="10"/>
      <c r="B856" s="10"/>
      <c r="C856" s="10" t="s">
        <v>2867</v>
      </c>
      <c r="D856" s="9">
        <v>20</v>
      </c>
      <c r="E856" s="321">
        <v>9.6333266863379201E-4</v>
      </c>
      <c r="F856" s="10">
        <v>5</v>
      </c>
      <c r="G856" s="56">
        <v>8.8172380530832995E-4</v>
      </c>
    </row>
    <row r="857" spans="1:7" x14ac:dyDescent="0.2">
      <c r="A857" s="10"/>
      <c r="B857" s="10"/>
      <c r="C857" s="10" t="s">
        <v>2977</v>
      </c>
      <c r="D857" s="9">
        <v>14</v>
      </c>
      <c r="E857" s="321">
        <v>6.7433286804365435E-4</v>
      </c>
      <c r="F857" s="10">
        <v>2</v>
      </c>
      <c r="G857" s="332">
        <v>3.5268952212333198E-4</v>
      </c>
    </row>
    <row r="858" spans="1:7" x14ac:dyDescent="0.2">
      <c r="A858" s="10"/>
      <c r="B858" s="10"/>
      <c r="C858" s="10" t="s">
        <v>3135</v>
      </c>
      <c r="D858" s="9">
        <v>5</v>
      </c>
      <c r="E858" s="324">
        <v>2.40833167158448E-4</v>
      </c>
      <c r="F858" s="10">
        <v>4</v>
      </c>
      <c r="G858" s="56">
        <v>7.0537904424666396E-4</v>
      </c>
    </row>
    <row r="859" spans="1:7" x14ac:dyDescent="0.2">
      <c r="A859" s="10"/>
      <c r="B859" s="10"/>
      <c r="C859" s="10" t="s">
        <v>1113</v>
      </c>
      <c r="D859" s="9">
        <v>641</v>
      </c>
      <c r="E859" s="231">
        <v>3.0874812029713032E-2</v>
      </c>
      <c r="F859" s="10">
        <v>107</v>
      </c>
      <c r="G859" s="55">
        <v>1.8868889433598261E-2</v>
      </c>
    </row>
    <row r="860" spans="1:7" x14ac:dyDescent="0.2">
      <c r="A860" s="12"/>
      <c r="B860" s="12"/>
      <c r="C860" s="12" t="s">
        <v>2566</v>
      </c>
      <c r="D860" s="11">
        <v>17</v>
      </c>
      <c r="E860" s="232">
        <v>8.1883276833872318E-4</v>
      </c>
      <c r="F860" s="12">
        <v>17</v>
      </c>
      <c r="G860" s="57">
        <v>2.9978609380483219E-3</v>
      </c>
    </row>
    <row r="861" spans="1:7" x14ac:dyDescent="0.2">
      <c r="A861" s="8"/>
      <c r="B861" s="294" t="s">
        <v>3408</v>
      </c>
      <c r="C861" s="294" t="s">
        <v>3409</v>
      </c>
      <c r="D861" s="301">
        <v>23794</v>
      </c>
      <c r="E861" s="322">
        <v>1.1460768758736224</v>
      </c>
      <c r="F861" s="294">
        <v>6504</v>
      </c>
      <c r="G861" s="320">
        <v>1.1469463259450756</v>
      </c>
    </row>
    <row r="862" spans="1:7" x14ac:dyDescent="0.2">
      <c r="A862" s="191"/>
      <c r="B862" s="295"/>
      <c r="C862" s="295" t="s">
        <v>2420</v>
      </c>
      <c r="D862" s="303"/>
      <c r="E862" s="323"/>
      <c r="F862" s="295"/>
      <c r="G862" s="331"/>
    </row>
    <row r="863" spans="1:7" x14ac:dyDescent="0.2">
      <c r="A863" s="15"/>
      <c r="B863" s="15"/>
      <c r="C863" s="15" t="s">
        <v>949</v>
      </c>
      <c r="D863" s="14">
        <v>18872</v>
      </c>
      <c r="E863" s="230">
        <v>0.90900070612284611</v>
      </c>
      <c r="F863" s="15">
        <v>5144</v>
      </c>
      <c r="G863" s="70">
        <v>0.90711745090120988</v>
      </c>
    </row>
    <row r="864" spans="1:7" x14ac:dyDescent="0.2">
      <c r="A864" s="10"/>
      <c r="B864" s="10"/>
      <c r="C864" s="10" t="s">
        <v>1141</v>
      </c>
      <c r="D864" s="9">
        <v>1285</v>
      </c>
      <c r="E864" s="231">
        <v>6.1894123959721131E-2</v>
      </c>
      <c r="F864" s="10">
        <v>286</v>
      </c>
      <c r="G864" s="55">
        <v>5.0434601663636475E-2</v>
      </c>
    </row>
    <row r="865" spans="1:7" x14ac:dyDescent="0.2">
      <c r="A865" s="10"/>
      <c r="B865" s="10"/>
      <c r="C865" s="10" t="s">
        <v>1186</v>
      </c>
      <c r="D865" s="9">
        <v>954</v>
      </c>
      <c r="E865" s="231">
        <v>4.5950968293831877E-2</v>
      </c>
      <c r="F865" s="10">
        <v>227</v>
      </c>
      <c r="G865" s="55">
        <v>4.0030260760998179E-2</v>
      </c>
    </row>
    <row r="866" spans="1:7" x14ac:dyDescent="0.2">
      <c r="A866" s="10"/>
      <c r="B866" s="10"/>
      <c r="C866" s="10" t="s">
        <v>1455</v>
      </c>
      <c r="D866" s="9">
        <v>412</v>
      </c>
      <c r="E866" s="231">
        <v>1.9844652973856115E-2</v>
      </c>
      <c r="F866" s="10">
        <v>183</v>
      </c>
      <c r="G866" s="55">
        <v>3.2271091274284881E-2</v>
      </c>
    </row>
    <row r="867" spans="1:7" x14ac:dyDescent="0.2">
      <c r="A867" s="10"/>
      <c r="B867" s="10"/>
      <c r="C867" s="10" t="s">
        <v>1468</v>
      </c>
      <c r="D867" s="9">
        <v>400</v>
      </c>
      <c r="E867" s="231">
        <v>1.926665337267584E-2</v>
      </c>
      <c r="F867" s="10">
        <v>97</v>
      </c>
      <c r="G867" s="55">
        <v>1.7105441822981602E-2</v>
      </c>
    </row>
    <row r="868" spans="1:7" x14ac:dyDescent="0.2">
      <c r="A868" s="10"/>
      <c r="B868" s="10"/>
      <c r="C868" s="10" t="s">
        <v>1488</v>
      </c>
      <c r="D868" s="9">
        <v>380</v>
      </c>
      <c r="E868" s="231">
        <v>1.8303320704042048E-2</v>
      </c>
      <c r="F868" s="10">
        <v>94</v>
      </c>
      <c r="G868" s="55">
        <v>1.6576407539796605E-2</v>
      </c>
    </row>
    <row r="869" spans="1:7" x14ac:dyDescent="0.2">
      <c r="A869" s="10"/>
      <c r="B869" s="10"/>
      <c r="C869" s="10" t="s">
        <v>1804</v>
      </c>
      <c r="D869" s="9">
        <v>201</v>
      </c>
      <c r="E869" s="231">
        <v>9.6814933197696094E-3</v>
      </c>
      <c r="F869" s="10">
        <v>49</v>
      </c>
      <c r="G869" s="55">
        <v>8.6408932920216345E-3</v>
      </c>
    </row>
    <row r="870" spans="1:7" x14ac:dyDescent="0.2">
      <c r="A870" s="10"/>
      <c r="B870" s="10"/>
      <c r="C870" s="10" t="s">
        <v>1806</v>
      </c>
      <c r="D870" s="9">
        <v>200</v>
      </c>
      <c r="E870" s="231">
        <v>9.6333266863379199E-3</v>
      </c>
      <c r="F870" s="10">
        <v>50</v>
      </c>
      <c r="G870" s="55">
        <v>8.8172380530832997E-3</v>
      </c>
    </row>
    <row r="871" spans="1:7" x14ac:dyDescent="0.2">
      <c r="A871" s="10"/>
      <c r="B871" s="10"/>
      <c r="C871" s="10" t="s">
        <v>1965</v>
      </c>
      <c r="D871" s="9">
        <v>157</v>
      </c>
      <c r="E871" s="231">
        <v>7.5621614487752674E-3</v>
      </c>
      <c r="F871" s="10">
        <v>34</v>
      </c>
      <c r="G871" s="55">
        <v>5.9957218760966439E-3</v>
      </c>
    </row>
    <row r="872" spans="1:7" x14ac:dyDescent="0.2">
      <c r="A872" s="10"/>
      <c r="B872" s="10"/>
      <c r="C872" s="10" t="s">
        <v>1988</v>
      </c>
      <c r="D872" s="9">
        <v>152</v>
      </c>
      <c r="E872" s="231">
        <v>7.3213282816168186E-3</v>
      </c>
      <c r="F872" s="10">
        <v>45</v>
      </c>
      <c r="G872" s="55">
        <v>7.9355142477749701E-3</v>
      </c>
    </row>
    <row r="873" spans="1:7" x14ac:dyDescent="0.2">
      <c r="A873" s="10"/>
      <c r="B873" s="10"/>
      <c r="C873" s="10" t="s">
        <v>2183</v>
      </c>
      <c r="D873" s="9">
        <v>111</v>
      </c>
      <c r="E873" s="231">
        <v>5.3464963109175452E-3</v>
      </c>
      <c r="F873" s="10">
        <v>61</v>
      </c>
      <c r="G873" s="55">
        <v>1.0757030424761626E-2</v>
      </c>
    </row>
    <row r="874" spans="1:7" x14ac:dyDescent="0.2">
      <c r="A874" s="25"/>
      <c r="B874" s="25"/>
      <c r="C874" s="25" t="s">
        <v>2207</v>
      </c>
      <c r="D874" s="423">
        <v>107</v>
      </c>
      <c r="E874" s="771">
        <v>5.1538297771907869E-3</v>
      </c>
      <c r="F874" s="25">
        <v>50</v>
      </c>
      <c r="G874" s="729">
        <v>8.8172380530832997E-3</v>
      </c>
    </row>
    <row r="875" spans="1:7" x14ac:dyDescent="0.2">
      <c r="A875" s="10"/>
      <c r="B875" s="10"/>
      <c r="C875" s="10" t="s">
        <v>2307</v>
      </c>
      <c r="D875" s="9">
        <v>87</v>
      </c>
      <c r="E875" s="321">
        <v>4.1904971085569955E-3</v>
      </c>
      <c r="F875" s="10">
        <v>16</v>
      </c>
      <c r="G875" s="56">
        <v>2.8215161769866558E-3</v>
      </c>
    </row>
    <row r="876" spans="1:7" x14ac:dyDescent="0.2">
      <c r="A876" s="10"/>
      <c r="B876" s="10"/>
      <c r="C876" s="10" t="s">
        <v>2420</v>
      </c>
      <c r="D876" s="9">
        <v>67</v>
      </c>
      <c r="E876" s="321">
        <v>3.2271644399232031E-3</v>
      </c>
      <c r="F876" s="10">
        <v>23</v>
      </c>
      <c r="G876" s="56">
        <v>4.0559295044183177E-3</v>
      </c>
    </row>
    <row r="877" spans="1:7" x14ac:dyDescent="0.2">
      <c r="A877" s="10"/>
      <c r="B877" s="10"/>
      <c r="C877" s="10" t="s">
        <v>2437</v>
      </c>
      <c r="D877" s="9">
        <v>65</v>
      </c>
      <c r="E877" s="321">
        <v>3.130831173059824E-3</v>
      </c>
      <c r="F877" s="10">
        <v>18</v>
      </c>
      <c r="G877" s="56">
        <v>3.174205699109988E-3</v>
      </c>
    </row>
    <row r="878" spans="1:7" x14ac:dyDescent="0.2">
      <c r="A878" s="10"/>
      <c r="B878" s="10"/>
      <c r="C878" s="10" t="s">
        <v>2496</v>
      </c>
      <c r="D878" s="9">
        <v>57</v>
      </c>
      <c r="E878" s="321">
        <v>2.745498105606307E-3</v>
      </c>
      <c r="F878" s="10"/>
      <c r="G878" s="55"/>
    </row>
    <row r="879" spans="1:7" x14ac:dyDescent="0.2">
      <c r="A879" s="10"/>
      <c r="B879" s="10"/>
      <c r="C879" s="10" t="s">
        <v>2497</v>
      </c>
      <c r="D879" s="9">
        <v>57</v>
      </c>
      <c r="E879" s="321">
        <v>2.745498105606307E-3</v>
      </c>
      <c r="F879" s="10"/>
      <c r="G879" s="55"/>
    </row>
    <row r="880" spans="1:7" x14ac:dyDescent="0.2">
      <c r="A880" s="10"/>
      <c r="B880" s="10"/>
      <c r="C880" s="10" t="s">
        <v>2618</v>
      </c>
      <c r="D880" s="9">
        <v>40</v>
      </c>
      <c r="E880" s="321">
        <v>1.926665337267584E-3</v>
      </c>
      <c r="F880" s="10">
        <v>38</v>
      </c>
      <c r="G880" s="55">
        <v>6.7011009203433083E-3</v>
      </c>
    </row>
    <row r="881" spans="1:7" x14ac:dyDescent="0.2">
      <c r="A881" s="10"/>
      <c r="B881" s="10"/>
      <c r="C881" s="10" t="s">
        <v>2633</v>
      </c>
      <c r="D881" s="9">
        <v>39</v>
      </c>
      <c r="E881" s="321">
        <v>1.8784987038358944E-3</v>
      </c>
      <c r="F881" s="10">
        <v>30</v>
      </c>
      <c r="G881" s="55">
        <v>5.2903428318499804E-3</v>
      </c>
    </row>
    <row r="882" spans="1:7" x14ac:dyDescent="0.2">
      <c r="A882" s="10"/>
      <c r="B882" s="10"/>
      <c r="C882" s="10" t="s">
        <v>2681</v>
      </c>
      <c r="D882" s="9">
        <v>35</v>
      </c>
      <c r="E882" s="321">
        <v>1.6858321701091359E-3</v>
      </c>
      <c r="F882" s="10">
        <v>26</v>
      </c>
      <c r="G882" s="56">
        <v>4.584963787603316E-3</v>
      </c>
    </row>
    <row r="883" spans="1:7" x14ac:dyDescent="0.2">
      <c r="A883" s="10"/>
      <c r="B883" s="10"/>
      <c r="C883" s="10" t="s">
        <v>2764</v>
      </c>
      <c r="D883" s="9">
        <v>28</v>
      </c>
      <c r="E883" s="321">
        <v>1.3486657360873087E-3</v>
      </c>
      <c r="F883" s="10">
        <v>14</v>
      </c>
      <c r="G883" s="56">
        <v>2.4688266548633241E-3</v>
      </c>
    </row>
    <row r="884" spans="1:7" x14ac:dyDescent="0.2">
      <c r="A884" s="10"/>
      <c r="B884" s="10"/>
      <c r="C884" s="10" t="s">
        <v>2805</v>
      </c>
      <c r="D884" s="9">
        <v>24</v>
      </c>
      <c r="E884" s="321">
        <v>1.1559992023605504E-3</v>
      </c>
      <c r="F884" s="10">
        <v>7</v>
      </c>
      <c r="G884" s="56">
        <v>1.234413327431662E-3</v>
      </c>
    </row>
    <row r="885" spans="1:7" x14ac:dyDescent="0.2">
      <c r="A885" s="10"/>
      <c r="B885" s="10"/>
      <c r="C885" s="10" t="s">
        <v>2838</v>
      </c>
      <c r="D885" s="9">
        <v>22</v>
      </c>
      <c r="E885" s="321">
        <v>1.0596659354971713E-3</v>
      </c>
      <c r="F885" s="10"/>
      <c r="G885" s="56"/>
    </row>
    <row r="886" spans="1:7" x14ac:dyDescent="0.2">
      <c r="A886" s="10"/>
      <c r="B886" s="10"/>
      <c r="C886" s="10" t="s">
        <v>2912</v>
      </c>
      <c r="D886" s="9">
        <v>18</v>
      </c>
      <c r="E886" s="321">
        <v>8.6699940177041275E-4</v>
      </c>
      <c r="F886" s="10">
        <v>5</v>
      </c>
      <c r="G886" s="56">
        <v>8.8172380530832995E-4</v>
      </c>
    </row>
    <row r="887" spans="1:7" x14ac:dyDescent="0.2">
      <c r="A887" s="10"/>
      <c r="B887" s="10"/>
      <c r="C887" s="10" t="s">
        <v>2978</v>
      </c>
      <c r="D887" s="9">
        <v>14</v>
      </c>
      <c r="E887" s="321">
        <v>6.7433286804365435E-4</v>
      </c>
      <c r="F887" s="10"/>
      <c r="G887" s="56"/>
    </row>
    <row r="888" spans="1:7" x14ac:dyDescent="0.2">
      <c r="A888" s="10"/>
      <c r="B888" s="10"/>
      <c r="C888" s="10" t="s">
        <v>3069</v>
      </c>
      <c r="D888" s="9">
        <v>8</v>
      </c>
      <c r="E888" s="324">
        <v>3.853330674535168E-4</v>
      </c>
      <c r="F888" s="10">
        <v>6</v>
      </c>
      <c r="G888" s="56">
        <v>1.0580685663699959E-3</v>
      </c>
    </row>
    <row r="889" spans="1:7" x14ac:dyDescent="0.2">
      <c r="A889" s="12"/>
      <c r="B889" s="12"/>
      <c r="C889" s="12" t="s">
        <v>1113</v>
      </c>
      <c r="D889" s="11">
        <v>2</v>
      </c>
      <c r="E889" s="335">
        <v>9.6333266863379201E-5</v>
      </c>
      <c r="F889" s="12">
        <v>1</v>
      </c>
      <c r="G889" s="336">
        <v>1.7634476106166599E-4</v>
      </c>
    </row>
    <row r="890" spans="1:7" x14ac:dyDescent="0.2">
      <c r="A890" s="8">
        <v>4.2</v>
      </c>
      <c r="B890" s="8" t="s">
        <v>3410</v>
      </c>
      <c r="C890" s="8"/>
      <c r="D890" s="281">
        <v>69500</v>
      </c>
      <c r="E890" s="318">
        <v>3.347581023502427</v>
      </c>
      <c r="F890" s="8">
        <v>17995</v>
      </c>
      <c r="G890" s="315">
        <v>3.1733239753046796</v>
      </c>
    </row>
    <row r="891" spans="1:7" x14ac:dyDescent="0.2">
      <c r="A891" s="17"/>
      <c r="B891" s="17" t="s">
        <v>3411</v>
      </c>
      <c r="C891" s="17"/>
      <c r="D891" s="288"/>
      <c r="E891" s="328"/>
      <c r="F891" s="17"/>
      <c r="G891" s="329"/>
    </row>
    <row r="892" spans="1:7" x14ac:dyDescent="0.2">
      <c r="A892" s="8"/>
      <c r="B892" s="294" t="s">
        <v>3412</v>
      </c>
      <c r="C892" s="294" t="s">
        <v>3413</v>
      </c>
      <c r="D892" s="301">
        <v>58274</v>
      </c>
      <c r="E892" s="322">
        <v>2.8068623965982797</v>
      </c>
      <c r="F892" s="294">
        <v>15160</v>
      </c>
      <c r="G892" s="320">
        <v>2.6733865776948567</v>
      </c>
    </row>
    <row r="893" spans="1:7" x14ac:dyDescent="0.2">
      <c r="A893" s="191"/>
      <c r="B893" s="295"/>
      <c r="C893" s="295" t="s">
        <v>3414</v>
      </c>
      <c r="D893" s="303"/>
      <c r="E893" s="323"/>
      <c r="F893" s="295"/>
      <c r="G893" s="331"/>
    </row>
    <row r="894" spans="1:7" x14ac:dyDescent="0.2">
      <c r="A894" s="15"/>
      <c r="B894" s="15"/>
      <c r="C894" s="15" t="s">
        <v>947</v>
      </c>
      <c r="D894" s="14">
        <v>19730</v>
      </c>
      <c r="E894" s="230">
        <v>0.9503276776072358</v>
      </c>
      <c r="F894" s="15">
        <v>6056</v>
      </c>
      <c r="G894" s="70">
        <v>1.0679438729894493</v>
      </c>
    </row>
    <row r="895" spans="1:7" x14ac:dyDescent="0.2">
      <c r="A895" s="10"/>
      <c r="B895" s="10"/>
      <c r="C895" s="10" t="s">
        <v>951</v>
      </c>
      <c r="D895" s="9">
        <v>17560</v>
      </c>
      <c r="E895" s="231">
        <v>0.84580608306046934</v>
      </c>
      <c r="F895" s="10">
        <v>3261</v>
      </c>
      <c r="G895" s="55">
        <v>0.5750602658220928</v>
      </c>
    </row>
    <row r="896" spans="1:7" x14ac:dyDescent="0.2">
      <c r="A896" s="10"/>
      <c r="B896" s="10"/>
      <c r="C896" s="10" t="s">
        <v>991</v>
      </c>
      <c r="D896" s="9">
        <v>6058</v>
      </c>
      <c r="E896" s="231">
        <v>0.29179346532917561</v>
      </c>
      <c r="F896" s="10">
        <v>893</v>
      </c>
      <c r="G896" s="55">
        <v>0.15747587162806773</v>
      </c>
    </row>
    <row r="897" spans="1:7" x14ac:dyDescent="0.2">
      <c r="A897" s="10"/>
      <c r="B897" s="10"/>
      <c r="C897" s="10" t="s">
        <v>1072</v>
      </c>
      <c r="D897" s="9">
        <v>2173</v>
      </c>
      <c r="E897" s="231">
        <v>0.1046660944470615</v>
      </c>
      <c r="F897" s="10">
        <v>656</v>
      </c>
      <c r="G897" s="55">
        <v>0.11568216325645289</v>
      </c>
    </row>
    <row r="898" spans="1:7" x14ac:dyDescent="0.2">
      <c r="A898" s="10"/>
      <c r="B898" s="10"/>
      <c r="C898" s="10" t="s">
        <v>1090</v>
      </c>
      <c r="D898" s="9">
        <v>1915</v>
      </c>
      <c r="E898" s="231">
        <v>9.2239103021685587E-2</v>
      </c>
      <c r="F898" s="10">
        <v>1494</v>
      </c>
      <c r="G898" s="55">
        <v>0.26345907302612898</v>
      </c>
    </row>
    <row r="899" spans="1:7" x14ac:dyDescent="0.2">
      <c r="A899" s="10"/>
      <c r="B899" s="10"/>
      <c r="C899" s="10" t="s">
        <v>1161</v>
      </c>
      <c r="D899" s="9">
        <v>1131</v>
      </c>
      <c r="E899" s="231">
        <v>5.4476462411240933E-2</v>
      </c>
      <c r="F899" s="10">
        <v>487</v>
      </c>
      <c r="G899" s="55">
        <v>8.5879898637031341E-2</v>
      </c>
    </row>
    <row r="900" spans="1:7" x14ac:dyDescent="0.2">
      <c r="A900" s="620"/>
      <c r="B900" s="620"/>
      <c r="C900" s="620"/>
      <c r="D900" s="636"/>
      <c r="E900" s="811" t="s">
        <v>3927</v>
      </c>
      <c r="F900" s="620"/>
      <c r="G900" s="731"/>
    </row>
    <row r="901" spans="1:7" x14ac:dyDescent="0.2">
      <c r="A901" s="760" t="s">
        <v>0</v>
      </c>
      <c r="B901" s="761"/>
      <c r="C901" s="863" t="s">
        <v>3315</v>
      </c>
      <c r="D901" s="760" t="s">
        <v>222</v>
      </c>
      <c r="E901" s="760" t="s">
        <v>3783</v>
      </c>
      <c r="F901" s="760" t="s">
        <v>222</v>
      </c>
      <c r="G901" s="760" t="s">
        <v>3783</v>
      </c>
    </row>
    <row r="902" spans="1:7" x14ac:dyDescent="0.2">
      <c r="A902" s="762" t="s">
        <v>2</v>
      </c>
      <c r="B902" s="763"/>
      <c r="C902" s="864"/>
      <c r="D902" s="762" t="s">
        <v>225</v>
      </c>
      <c r="E902" s="762" t="s">
        <v>3785</v>
      </c>
      <c r="F902" s="762" t="s">
        <v>600</v>
      </c>
      <c r="G902" s="762" t="s">
        <v>3784</v>
      </c>
    </row>
    <row r="903" spans="1:7" x14ac:dyDescent="0.2">
      <c r="A903" s="10"/>
      <c r="B903" s="10"/>
      <c r="C903" s="10" t="s">
        <v>1187</v>
      </c>
      <c r="D903" s="9">
        <v>947</v>
      </c>
      <c r="E903" s="231">
        <v>4.5613801859810052E-2</v>
      </c>
      <c r="F903" s="10">
        <v>224</v>
      </c>
      <c r="G903" s="55">
        <v>3.9501226477813185E-2</v>
      </c>
    </row>
    <row r="904" spans="1:7" x14ac:dyDescent="0.2">
      <c r="A904" s="10"/>
      <c r="B904" s="10"/>
      <c r="C904" s="10" t="s">
        <v>1190</v>
      </c>
      <c r="D904" s="9">
        <v>941</v>
      </c>
      <c r="E904" s="231">
        <v>4.5324802059219911E-2</v>
      </c>
      <c r="F904" s="10">
        <v>309</v>
      </c>
      <c r="G904" s="55">
        <v>5.4490531168054794E-2</v>
      </c>
    </row>
    <row r="905" spans="1:7" x14ac:dyDescent="0.2">
      <c r="A905" s="10"/>
      <c r="B905" s="10"/>
      <c r="C905" s="10" t="s">
        <v>1214</v>
      </c>
      <c r="D905" s="9">
        <v>879</v>
      </c>
      <c r="E905" s="231">
        <v>4.2338470786455154E-2</v>
      </c>
      <c r="F905" s="10">
        <v>242</v>
      </c>
      <c r="G905" s="55">
        <v>4.267543217692317E-2</v>
      </c>
    </row>
    <row r="906" spans="1:7" x14ac:dyDescent="0.2">
      <c r="A906" s="10"/>
      <c r="B906" s="10"/>
      <c r="C906" s="10" t="s">
        <v>1267</v>
      </c>
      <c r="D906" s="9">
        <v>712</v>
      </c>
      <c r="E906" s="231">
        <v>3.4294643003362997E-2</v>
      </c>
      <c r="F906" s="10">
        <v>155</v>
      </c>
      <c r="G906" s="55">
        <v>2.7333437964558231E-2</v>
      </c>
    </row>
    <row r="907" spans="1:7" x14ac:dyDescent="0.2">
      <c r="A907" s="10"/>
      <c r="B907" s="10"/>
      <c r="C907" s="10" t="s">
        <v>1315</v>
      </c>
      <c r="D907" s="9">
        <v>617</v>
      </c>
      <c r="E907" s="231">
        <v>2.9718812827352482E-2</v>
      </c>
      <c r="F907" s="10">
        <v>157</v>
      </c>
      <c r="G907" s="55">
        <v>2.7686127486681561E-2</v>
      </c>
    </row>
    <row r="908" spans="1:7" x14ac:dyDescent="0.2">
      <c r="A908" s="10"/>
      <c r="B908" s="10"/>
      <c r="C908" s="10" t="s">
        <v>1343</v>
      </c>
      <c r="D908" s="9">
        <v>570</v>
      </c>
      <c r="E908" s="231">
        <v>2.7454981056063071E-2</v>
      </c>
      <c r="F908" s="10">
        <v>162</v>
      </c>
      <c r="G908" s="55">
        <v>2.8567851291989892E-2</v>
      </c>
    </row>
    <row r="909" spans="1:7" x14ac:dyDescent="0.2">
      <c r="A909" s="10"/>
      <c r="B909" s="10"/>
      <c r="C909" s="10" t="s">
        <v>1349</v>
      </c>
      <c r="D909" s="9">
        <v>558</v>
      </c>
      <c r="E909" s="231">
        <v>2.6876981454882796E-2</v>
      </c>
      <c r="F909" s="10"/>
      <c r="G909" s="55"/>
    </row>
    <row r="910" spans="1:7" x14ac:dyDescent="0.2">
      <c r="A910" s="10"/>
      <c r="B910" s="10"/>
      <c r="C910" s="10" t="s">
        <v>1354</v>
      </c>
      <c r="D910" s="9">
        <v>546</v>
      </c>
      <c r="E910" s="231">
        <v>2.6298981853702521E-2</v>
      </c>
      <c r="F910" s="10">
        <v>145</v>
      </c>
      <c r="G910" s="55">
        <v>2.5569990353941571E-2</v>
      </c>
    </row>
    <row r="911" spans="1:7" x14ac:dyDescent="0.2">
      <c r="A911" s="10"/>
      <c r="B911" s="10"/>
      <c r="C911" s="10" t="s">
        <v>1511</v>
      </c>
      <c r="D911" s="9">
        <v>365</v>
      </c>
      <c r="E911" s="231">
        <v>1.7580821202566703E-2</v>
      </c>
      <c r="F911" s="10">
        <v>89</v>
      </c>
      <c r="G911" s="55">
        <v>1.5694683734488273E-2</v>
      </c>
    </row>
    <row r="912" spans="1:7" x14ac:dyDescent="0.2">
      <c r="A912" s="10"/>
      <c r="B912" s="10"/>
      <c r="C912" s="10" t="s">
        <v>1548</v>
      </c>
      <c r="D912" s="9">
        <v>331</v>
      </c>
      <c r="E912" s="231">
        <v>1.5943155665889257E-2</v>
      </c>
      <c r="F912" s="10">
        <v>73</v>
      </c>
      <c r="G912" s="55">
        <v>1.2873167557501617E-2</v>
      </c>
    </row>
    <row r="913" spans="1:7" x14ac:dyDescent="0.2">
      <c r="A913" s="10"/>
      <c r="B913" s="10"/>
      <c r="C913" s="10" t="s">
        <v>1651</v>
      </c>
      <c r="D913" s="9">
        <v>268</v>
      </c>
      <c r="E913" s="231">
        <v>1.2908657759692813E-2</v>
      </c>
      <c r="F913" s="10">
        <v>67</v>
      </c>
      <c r="G913" s="55">
        <v>1.1815098991131623E-2</v>
      </c>
    </row>
    <row r="914" spans="1:7" x14ac:dyDescent="0.2">
      <c r="A914" s="10"/>
      <c r="B914" s="10"/>
      <c r="C914" s="10" t="s">
        <v>1652</v>
      </c>
      <c r="D914" s="9">
        <v>268</v>
      </c>
      <c r="E914" s="231">
        <v>1.2908657759692813E-2</v>
      </c>
      <c r="F914" s="10">
        <v>108</v>
      </c>
      <c r="G914" s="55">
        <v>1.9045234194659928E-2</v>
      </c>
    </row>
    <row r="915" spans="1:7" x14ac:dyDescent="0.2">
      <c r="A915" s="10"/>
      <c r="B915" s="10"/>
      <c r="C915" s="10" t="s">
        <v>1706</v>
      </c>
      <c r="D915" s="9">
        <v>238</v>
      </c>
      <c r="E915" s="231">
        <v>1.1463658756742124E-2</v>
      </c>
      <c r="F915" s="10">
        <v>9</v>
      </c>
      <c r="G915" s="56">
        <v>1.587102849554994E-3</v>
      </c>
    </row>
    <row r="916" spans="1:7" x14ac:dyDescent="0.2">
      <c r="A916" s="10"/>
      <c r="B916" s="10"/>
      <c r="C916" s="10" t="s">
        <v>1777</v>
      </c>
      <c r="D916" s="9">
        <v>211</v>
      </c>
      <c r="E916" s="231">
        <v>1.0163159654086505E-2</v>
      </c>
      <c r="F916" s="10">
        <v>58</v>
      </c>
      <c r="G916" s="55">
        <v>1.0227996141576629E-2</v>
      </c>
    </row>
    <row r="917" spans="1:7" x14ac:dyDescent="0.2">
      <c r="A917" s="10"/>
      <c r="B917" s="10"/>
      <c r="C917" s="10" t="s">
        <v>1790</v>
      </c>
      <c r="D917" s="9">
        <v>205</v>
      </c>
      <c r="E917" s="231">
        <v>9.8741598534963677E-3</v>
      </c>
      <c r="F917" s="10">
        <v>10</v>
      </c>
      <c r="G917" s="56">
        <v>1.7634476106166599E-3</v>
      </c>
    </row>
    <row r="918" spans="1:7" x14ac:dyDescent="0.2">
      <c r="A918" s="10"/>
      <c r="B918" s="10"/>
      <c r="C918" s="10" t="s">
        <v>1830</v>
      </c>
      <c r="D918" s="9">
        <v>191</v>
      </c>
      <c r="E918" s="231">
        <v>9.1998269854527137E-3</v>
      </c>
      <c r="F918" s="10">
        <v>51</v>
      </c>
      <c r="G918" s="55">
        <v>8.9935828141449667E-3</v>
      </c>
    </row>
    <row r="919" spans="1:7" x14ac:dyDescent="0.2">
      <c r="A919" s="10"/>
      <c r="B919" s="10"/>
      <c r="C919" s="10" t="s">
        <v>1902</v>
      </c>
      <c r="D919" s="9">
        <v>170</v>
      </c>
      <c r="E919" s="231">
        <v>8.1883276833872309E-3</v>
      </c>
      <c r="F919" s="10">
        <v>44</v>
      </c>
      <c r="G919" s="55">
        <v>7.759169486713304E-3</v>
      </c>
    </row>
    <row r="920" spans="1:7" x14ac:dyDescent="0.2">
      <c r="A920" s="10"/>
      <c r="B920" s="10"/>
      <c r="C920" s="10" t="s">
        <v>1909</v>
      </c>
      <c r="D920" s="9">
        <v>168</v>
      </c>
      <c r="E920" s="231">
        <v>8.0919944165238518E-3</v>
      </c>
      <c r="F920" s="10">
        <v>53</v>
      </c>
      <c r="G920" s="55">
        <v>9.3462723362682971E-3</v>
      </c>
    </row>
    <row r="921" spans="1:7" x14ac:dyDescent="0.2">
      <c r="A921" s="10"/>
      <c r="B921" s="10"/>
      <c r="C921" s="10" t="s">
        <v>1912</v>
      </c>
      <c r="D921" s="9">
        <v>167</v>
      </c>
      <c r="E921" s="231">
        <v>8.0438277830921622E-3</v>
      </c>
      <c r="F921" s="10">
        <v>46</v>
      </c>
      <c r="G921" s="55">
        <v>8.1118590088366353E-3</v>
      </c>
    </row>
    <row r="922" spans="1:7" x14ac:dyDescent="0.2">
      <c r="A922" s="10"/>
      <c r="B922" s="10"/>
      <c r="C922" s="10" t="s">
        <v>1935</v>
      </c>
      <c r="D922" s="9">
        <v>162</v>
      </c>
      <c r="E922" s="231">
        <v>7.8029946159337152E-3</v>
      </c>
      <c r="F922" s="10">
        <v>59</v>
      </c>
      <c r="G922" s="55">
        <v>1.0404340902638294E-2</v>
      </c>
    </row>
    <row r="923" spans="1:7" x14ac:dyDescent="0.2">
      <c r="A923" s="10"/>
      <c r="B923" s="10"/>
      <c r="C923" s="10" t="s">
        <v>2064</v>
      </c>
      <c r="D923" s="9">
        <v>133</v>
      </c>
      <c r="E923" s="231">
        <v>6.4061622464147167E-3</v>
      </c>
      <c r="F923" s="10"/>
      <c r="G923" s="55"/>
    </row>
    <row r="924" spans="1:7" x14ac:dyDescent="0.2">
      <c r="A924" s="10"/>
      <c r="B924" s="10"/>
      <c r="C924" s="10" t="s">
        <v>2075</v>
      </c>
      <c r="D924" s="9">
        <v>130</v>
      </c>
      <c r="E924" s="231">
        <v>6.261662346119648E-3</v>
      </c>
      <c r="F924" s="10"/>
      <c r="G924" s="55"/>
    </row>
    <row r="925" spans="1:7" x14ac:dyDescent="0.2">
      <c r="A925" s="10"/>
      <c r="B925" s="10"/>
      <c r="C925" s="10" t="s">
        <v>2099</v>
      </c>
      <c r="D925" s="9">
        <v>126</v>
      </c>
      <c r="E925" s="231">
        <v>6.0689958123928897E-3</v>
      </c>
      <c r="F925" s="10">
        <v>49</v>
      </c>
      <c r="G925" s="55">
        <v>8.6408932920216345E-3</v>
      </c>
    </row>
    <row r="926" spans="1:7" x14ac:dyDescent="0.2">
      <c r="A926" s="10"/>
      <c r="B926" s="10"/>
      <c r="C926" s="10" t="s">
        <v>2137</v>
      </c>
      <c r="D926" s="9">
        <v>119</v>
      </c>
      <c r="E926" s="231">
        <v>5.7318293783710618E-3</v>
      </c>
      <c r="F926" s="10">
        <v>56</v>
      </c>
      <c r="G926" s="55">
        <v>9.8753066194532963E-3</v>
      </c>
    </row>
    <row r="927" spans="1:7" x14ac:dyDescent="0.2">
      <c r="A927" s="10"/>
      <c r="B927" s="10"/>
      <c r="C927" s="10" t="s">
        <v>2243</v>
      </c>
      <c r="D927" s="9">
        <v>99</v>
      </c>
      <c r="E927" s="321">
        <v>4.7684967097372704E-3</v>
      </c>
      <c r="F927" s="10">
        <v>72</v>
      </c>
      <c r="G927" s="55">
        <v>1.2696822796439952E-2</v>
      </c>
    </row>
    <row r="928" spans="1:7" x14ac:dyDescent="0.2">
      <c r="A928" s="10"/>
      <c r="B928" s="10"/>
      <c r="C928" s="10" t="s">
        <v>2294</v>
      </c>
      <c r="D928" s="9">
        <v>89</v>
      </c>
      <c r="E928" s="321">
        <v>4.2868303754203746E-3</v>
      </c>
      <c r="F928" s="10"/>
      <c r="G928" s="55"/>
    </row>
    <row r="929" spans="1:7" x14ac:dyDescent="0.2">
      <c r="A929" s="10"/>
      <c r="B929" s="10"/>
      <c r="C929" s="10" t="s">
        <v>2300</v>
      </c>
      <c r="D929" s="9">
        <v>88</v>
      </c>
      <c r="E929" s="321">
        <v>4.2386637419886851E-3</v>
      </c>
      <c r="F929" s="10"/>
      <c r="G929" s="55"/>
    </row>
    <row r="930" spans="1:7" x14ac:dyDescent="0.2">
      <c r="A930" s="10"/>
      <c r="B930" s="10"/>
      <c r="C930" s="10" t="s">
        <v>2339</v>
      </c>
      <c r="D930" s="9">
        <v>82</v>
      </c>
      <c r="E930" s="321">
        <v>3.9496639413985467E-3</v>
      </c>
      <c r="F930" s="10">
        <v>33</v>
      </c>
      <c r="G930" s="55">
        <v>5.8193771150349778E-3</v>
      </c>
    </row>
    <row r="931" spans="1:7" x14ac:dyDescent="0.2">
      <c r="A931" s="10"/>
      <c r="B931" s="10"/>
      <c r="C931" s="10" t="s">
        <v>2394</v>
      </c>
      <c r="D931" s="9">
        <v>72</v>
      </c>
      <c r="E931" s="321">
        <v>3.467997607081651E-3</v>
      </c>
      <c r="F931" s="10"/>
      <c r="G931" s="55"/>
    </row>
    <row r="932" spans="1:7" x14ac:dyDescent="0.2">
      <c r="A932" s="10"/>
      <c r="B932" s="10"/>
      <c r="C932" s="10" t="s">
        <v>2409</v>
      </c>
      <c r="D932" s="9">
        <v>69</v>
      </c>
      <c r="E932" s="321">
        <v>3.3234977067865823E-3</v>
      </c>
      <c r="F932" s="10">
        <v>14</v>
      </c>
      <c r="G932" s="56">
        <v>2.4688266548633241E-3</v>
      </c>
    </row>
    <row r="933" spans="1:7" x14ac:dyDescent="0.2">
      <c r="A933" s="10"/>
      <c r="B933" s="10"/>
      <c r="C933" s="10" t="s">
        <v>2447</v>
      </c>
      <c r="D933" s="9">
        <v>64</v>
      </c>
      <c r="E933" s="321">
        <v>3.0826645396281344E-3</v>
      </c>
      <c r="F933" s="10">
        <v>16</v>
      </c>
      <c r="G933" s="56">
        <v>2.8215161769866558E-3</v>
      </c>
    </row>
    <row r="934" spans="1:7" x14ac:dyDescent="0.2">
      <c r="A934" s="10"/>
      <c r="B934" s="10"/>
      <c r="C934" s="10" t="s">
        <v>2849</v>
      </c>
      <c r="D934" s="9">
        <v>21</v>
      </c>
      <c r="E934" s="321">
        <v>1.0114993020654815E-3</v>
      </c>
      <c r="F934" s="10"/>
      <c r="G934" s="55"/>
    </row>
    <row r="935" spans="1:7" x14ac:dyDescent="0.2">
      <c r="A935" s="10"/>
      <c r="B935" s="10"/>
      <c r="C935" s="10" t="s">
        <v>2913</v>
      </c>
      <c r="D935" s="9">
        <v>18</v>
      </c>
      <c r="E935" s="321">
        <v>8.6699940177041275E-4</v>
      </c>
      <c r="F935" s="10"/>
      <c r="G935" s="55"/>
    </row>
    <row r="936" spans="1:7" x14ac:dyDescent="0.2">
      <c r="A936" s="10"/>
      <c r="B936" s="10"/>
      <c r="C936" s="10" t="s">
        <v>2934</v>
      </c>
      <c r="D936" s="9">
        <v>17</v>
      </c>
      <c r="E936" s="321">
        <v>8.1883276833872318E-4</v>
      </c>
      <c r="F936" s="10"/>
      <c r="G936" s="55"/>
    </row>
    <row r="937" spans="1:7" x14ac:dyDescent="0.2">
      <c r="A937" s="10"/>
      <c r="B937" s="10"/>
      <c r="C937" s="10" t="s">
        <v>3070</v>
      </c>
      <c r="D937" s="9">
        <v>8</v>
      </c>
      <c r="E937" s="324">
        <v>3.853330674535168E-4</v>
      </c>
      <c r="F937" s="10">
        <v>8</v>
      </c>
      <c r="G937" s="56">
        <v>1.4107580884933279E-3</v>
      </c>
    </row>
    <row r="938" spans="1:7" x14ac:dyDescent="0.2">
      <c r="A938" s="10"/>
      <c r="B938" s="10"/>
      <c r="C938" s="10" t="s">
        <v>3112</v>
      </c>
      <c r="D938" s="9">
        <v>6</v>
      </c>
      <c r="E938" s="324">
        <v>2.889998005901376E-4</v>
      </c>
      <c r="F938" s="10"/>
      <c r="G938" s="56"/>
    </row>
    <row r="939" spans="1:7" x14ac:dyDescent="0.2">
      <c r="A939" s="10"/>
      <c r="B939" s="10"/>
      <c r="C939" s="10" t="s">
        <v>3156</v>
      </c>
      <c r="D939" s="9">
        <v>4</v>
      </c>
      <c r="E939" s="324">
        <v>1.926665337267584E-4</v>
      </c>
      <c r="F939" s="10">
        <v>4</v>
      </c>
      <c r="G939" s="56">
        <v>7.0537904424666396E-4</v>
      </c>
    </row>
    <row r="940" spans="1:7" x14ac:dyDescent="0.2">
      <c r="A940" s="10"/>
      <c r="B940" s="10"/>
      <c r="C940" s="10" t="s">
        <v>3173</v>
      </c>
      <c r="D940" s="9">
        <v>3</v>
      </c>
      <c r="E940" s="324">
        <v>1.444999002950688E-4</v>
      </c>
      <c r="F940" s="10"/>
      <c r="G940" s="55"/>
    </row>
    <row r="941" spans="1:7" x14ac:dyDescent="0.2">
      <c r="A941" s="12"/>
      <c r="B941" s="12"/>
      <c r="C941" s="12" t="s">
        <v>2566</v>
      </c>
      <c r="D941" s="11">
        <v>45</v>
      </c>
      <c r="E941" s="334">
        <v>2.1674985044260321E-3</v>
      </c>
      <c r="F941" s="12"/>
      <c r="G941" s="57"/>
    </row>
    <row r="942" spans="1:7" x14ac:dyDescent="0.2">
      <c r="A942" s="8"/>
      <c r="B942" s="294" t="s">
        <v>3415</v>
      </c>
      <c r="C942" s="294" t="s">
        <v>3416</v>
      </c>
      <c r="D942" s="301">
        <v>11226</v>
      </c>
      <c r="E942" s="322">
        <v>0.5407186269041474</v>
      </c>
      <c r="F942" s="294">
        <v>2835</v>
      </c>
      <c r="G942" s="320">
        <v>0.49993739760982309</v>
      </c>
    </row>
    <row r="943" spans="1:7" x14ac:dyDescent="0.2">
      <c r="A943" s="191"/>
      <c r="B943" s="295"/>
      <c r="C943" s="295" t="s">
        <v>3417</v>
      </c>
      <c r="D943" s="303"/>
      <c r="E943" s="323"/>
      <c r="F943" s="295"/>
      <c r="G943" s="331"/>
    </row>
    <row r="944" spans="1:7" x14ac:dyDescent="0.2">
      <c r="A944" s="15"/>
      <c r="B944" s="15"/>
      <c r="C944" s="15" t="s">
        <v>995</v>
      </c>
      <c r="D944" s="14">
        <v>5735</v>
      </c>
      <c r="E944" s="230">
        <v>0.27623564273073986</v>
      </c>
      <c r="F944" s="15">
        <v>1360</v>
      </c>
      <c r="G944" s="70">
        <v>0.23982887504386577</v>
      </c>
    </row>
    <row r="945" spans="1:7" x14ac:dyDescent="0.2">
      <c r="A945" s="10"/>
      <c r="B945" s="10"/>
      <c r="C945" s="10" t="s">
        <v>1136</v>
      </c>
      <c r="D945" s="9">
        <v>1366</v>
      </c>
      <c r="E945" s="231">
        <v>6.5795621267687995E-2</v>
      </c>
      <c r="F945" s="10">
        <v>589</v>
      </c>
      <c r="G945" s="55">
        <v>0.10386706426532127</v>
      </c>
    </row>
    <row r="946" spans="1:7" x14ac:dyDescent="0.2">
      <c r="A946" s="10"/>
      <c r="B946" s="10"/>
      <c r="C946" s="10" t="s">
        <v>1145</v>
      </c>
      <c r="D946" s="9">
        <v>1252</v>
      </c>
      <c r="E946" s="231">
        <v>6.0304625056475381E-2</v>
      </c>
      <c r="F946" s="10">
        <v>316</v>
      </c>
      <c r="G946" s="55">
        <v>5.5724944495486456E-2</v>
      </c>
    </row>
    <row r="947" spans="1:7" x14ac:dyDescent="0.2">
      <c r="A947" s="25"/>
      <c r="B947" s="25"/>
      <c r="C947" s="25" t="s">
        <v>1242</v>
      </c>
      <c r="D947" s="423">
        <v>785</v>
      </c>
      <c r="E947" s="771">
        <v>3.7810807243876338E-2</v>
      </c>
      <c r="F947" s="25">
        <v>177</v>
      </c>
      <c r="G947" s="729">
        <v>3.1213022707914883E-2</v>
      </c>
    </row>
    <row r="948" spans="1:7" x14ac:dyDescent="0.2">
      <c r="A948" s="10"/>
      <c r="B948" s="10"/>
      <c r="C948" s="10" t="s">
        <v>1291</v>
      </c>
      <c r="D948" s="9">
        <v>664</v>
      </c>
      <c r="E948" s="231">
        <v>3.1982644598641891E-2</v>
      </c>
      <c r="F948" s="10">
        <v>163</v>
      </c>
      <c r="G948" s="55">
        <v>2.8744196053051559E-2</v>
      </c>
    </row>
    <row r="949" spans="1:7" x14ac:dyDescent="0.2">
      <c r="A949" s="10"/>
      <c r="B949" s="10"/>
      <c r="C949" s="10" t="s">
        <v>1417</v>
      </c>
      <c r="D949" s="9">
        <v>457</v>
      </c>
      <c r="E949" s="231">
        <v>2.2012151478282147E-2</v>
      </c>
      <c r="F949" s="10">
        <v>6</v>
      </c>
      <c r="G949" s="56">
        <v>1.0580685663699959E-3</v>
      </c>
    </row>
    <row r="950" spans="1:7" x14ac:dyDescent="0.2">
      <c r="A950" s="10"/>
      <c r="B950" s="10"/>
      <c r="C950" s="10" t="s">
        <v>1469</v>
      </c>
      <c r="D950" s="9">
        <v>400</v>
      </c>
      <c r="E950" s="231">
        <v>1.926665337267584E-2</v>
      </c>
      <c r="F950" s="10">
        <v>111</v>
      </c>
      <c r="G950" s="55">
        <v>1.9574268477844926E-2</v>
      </c>
    </row>
    <row r="951" spans="1:7" x14ac:dyDescent="0.2">
      <c r="A951" s="10"/>
      <c r="B951" s="10"/>
      <c r="C951" s="10" t="s">
        <v>1864</v>
      </c>
      <c r="D951" s="9">
        <v>181</v>
      </c>
      <c r="E951" s="231">
        <v>8.718160651135818E-3</v>
      </c>
      <c r="F951" s="10">
        <v>84</v>
      </c>
      <c r="G951" s="55">
        <v>1.4812959929179944E-2</v>
      </c>
    </row>
    <row r="952" spans="1:7" x14ac:dyDescent="0.2">
      <c r="A952" s="10"/>
      <c r="B952" s="10"/>
      <c r="C952" s="10" t="s">
        <v>2026</v>
      </c>
      <c r="D952" s="9">
        <v>142</v>
      </c>
      <c r="E952" s="231">
        <v>6.8396619472999229E-3</v>
      </c>
      <c r="F952" s="10"/>
      <c r="G952" s="55"/>
    </row>
    <row r="953" spans="1:7" x14ac:dyDescent="0.2">
      <c r="A953" s="10"/>
      <c r="B953" s="10"/>
      <c r="C953" s="10" t="s">
        <v>2189</v>
      </c>
      <c r="D953" s="9">
        <v>110</v>
      </c>
      <c r="E953" s="231">
        <v>5.2983296774858557E-3</v>
      </c>
      <c r="F953" s="10">
        <v>23</v>
      </c>
      <c r="G953" s="56">
        <v>4.0559295044183177E-3</v>
      </c>
    </row>
    <row r="954" spans="1:7" x14ac:dyDescent="0.2">
      <c r="A954" s="10"/>
      <c r="B954" s="10"/>
      <c r="C954" s="10" t="s">
        <v>2379</v>
      </c>
      <c r="D954" s="9">
        <v>74</v>
      </c>
      <c r="E954" s="321">
        <v>3.5643308739450302E-3</v>
      </c>
      <c r="F954" s="10"/>
      <c r="G954" s="56">
        <v>0</v>
      </c>
    </row>
    <row r="955" spans="1:7" x14ac:dyDescent="0.2">
      <c r="A955" s="10"/>
      <c r="B955" s="10"/>
      <c r="C955" s="10" t="s">
        <v>2646</v>
      </c>
      <c r="D955" s="9">
        <v>38</v>
      </c>
      <c r="E955" s="321">
        <v>1.8303320704042047E-3</v>
      </c>
      <c r="F955" s="10">
        <v>3</v>
      </c>
      <c r="G955" s="56">
        <v>5.2903428318499797E-4</v>
      </c>
    </row>
    <row r="956" spans="1:7" x14ac:dyDescent="0.2">
      <c r="A956" s="10"/>
      <c r="B956" s="10"/>
      <c r="C956" s="10" t="s">
        <v>3045</v>
      </c>
      <c r="D956" s="9">
        <v>10</v>
      </c>
      <c r="E956" s="324">
        <v>4.81666334316896E-4</v>
      </c>
      <c r="F956" s="10"/>
      <c r="G956" s="56"/>
    </row>
    <row r="957" spans="1:7" x14ac:dyDescent="0.2">
      <c r="A957" s="10"/>
      <c r="B957" s="10"/>
      <c r="C957" s="10" t="s">
        <v>3086</v>
      </c>
      <c r="D957" s="9">
        <v>7</v>
      </c>
      <c r="E957" s="324">
        <v>3.3716643402182718E-4</v>
      </c>
      <c r="F957" s="10">
        <v>2</v>
      </c>
      <c r="G957" s="332">
        <v>3.5268952212333198E-4</v>
      </c>
    </row>
    <row r="958" spans="1:7" x14ac:dyDescent="0.2">
      <c r="A958" s="10"/>
      <c r="B958" s="10"/>
      <c r="C958" s="10" t="s">
        <v>3211</v>
      </c>
      <c r="D958" s="9">
        <v>2</v>
      </c>
      <c r="E958" s="324">
        <v>9.6333266863379201E-5</v>
      </c>
      <c r="F958" s="10"/>
      <c r="G958" s="56"/>
    </row>
    <row r="959" spans="1:7" x14ac:dyDescent="0.2">
      <c r="A959" s="10"/>
      <c r="B959" s="10"/>
      <c r="C959" s="10" t="s">
        <v>3212</v>
      </c>
      <c r="D959" s="9">
        <v>2</v>
      </c>
      <c r="E959" s="324">
        <v>9.6333266863379201E-5</v>
      </c>
      <c r="F959" s="10"/>
      <c r="G959" s="56"/>
    </row>
    <row r="960" spans="1:7" x14ac:dyDescent="0.2">
      <c r="A960" s="12"/>
      <c r="B960" s="12"/>
      <c r="C960" s="12" t="s">
        <v>1113</v>
      </c>
      <c r="D960" s="11">
        <v>1</v>
      </c>
      <c r="E960" s="337">
        <v>4.81666334316896E-5</v>
      </c>
      <c r="F960" s="12">
        <v>1</v>
      </c>
      <c r="G960" s="336">
        <v>1.7634476106166599E-4</v>
      </c>
    </row>
    <row r="961" spans="1:7" x14ac:dyDescent="0.2">
      <c r="A961" s="8">
        <v>4.3</v>
      </c>
      <c r="B961" s="8" t="s">
        <v>3418</v>
      </c>
      <c r="C961" s="8"/>
      <c r="D961" s="281">
        <v>588167</v>
      </c>
      <c r="E961" s="318">
        <v>28.330024285616577</v>
      </c>
      <c r="F961" s="8">
        <v>174298</v>
      </c>
      <c r="G961" s="315">
        <v>30.73653916352626</v>
      </c>
    </row>
    <row r="962" spans="1:7" x14ac:dyDescent="0.2">
      <c r="A962" s="17"/>
      <c r="B962" s="17" t="s">
        <v>3419</v>
      </c>
      <c r="C962" s="17"/>
      <c r="D962" s="288"/>
      <c r="E962" s="328"/>
      <c r="F962" s="17"/>
      <c r="G962" s="329"/>
    </row>
    <row r="963" spans="1:7" x14ac:dyDescent="0.2">
      <c r="A963" s="8"/>
      <c r="B963" s="294" t="s">
        <v>3420</v>
      </c>
      <c r="C963" s="294" t="s">
        <v>3421</v>
      </c>
      <c r="D963" s="301">
        <v>45946</v>
      </c>
      <c r="E963" s="322">
        <v>2.2130641396524102</v>
      </c>
      <c r="F963" s="294">
        <v>14009</v>
      </c>
      <c r="G963" s="320">
        <v>2.4704137577128789</v>
      </c>
    </row>
    <row r="964" spans="1:7" x14ac:dyDescent="0.2">
      <c r="A964" s="191"/>
      <c r="B964" s="295"/>
      <c r="C964" s="295" t="s">
        <v>3422</v>
      </c>
      <c r="D964" s="303"/>
      <c r="E964" s="323"/>
      <c r="F964" s="295"/>
      <c r="G964" s="331"/>
    </row>
    <row r="965" spans="1:7" x14ac:dyDescent="0.2">
      <c r="A965" s="15"/>
      <c r="B965" s="15"/>
      <c r="C965" s="15" t="s">
        <v>941</v>
      </c>
      <c r="D965" s="14">
        <v>26349</v>
      </c>
      <c r="E965" s="230">
        <v>1.2691426242915893</v>
      </c>
      <c r="F965" s="15">
        <v>8067</v>
      </c>
      <c r="G965" s="70">
        <v>1.4225731874844596</v>
      </c>
    </row>
    <row r="966" spans="1:7" x14ac:dyDescent="0.2">
      <c r="A966" s="10"/>
      <c r="B966" s="10"/>
      <c r="C966" s="10" t="s">
        <v>1013</v>
      </c>
      <c r="D966" s="9">
        <v>4044</v>
      </c>
      <c r="E966" s="231">
        <v>0.19478586559775274</v>
      </c>
      <c r="F966" s="10">
        <v>1156</v>
      </c>
      <c r="G966" s="55">
        <v>0.2038545437872859</v>
      </c>
    </row>
    <row r="967" spans="1:7" x14ac:dyDescent="0.2">
      <c r="A967" s="10"/>
      <c r="B967" s="10"/>
      <c r="C967" s="10" t="s">
        <v>1026</v>
      </c>
      <c r="D967" s="9">
        <v>3530</v>
      </c>
      <c r="E967" s="231">
        <v>0.17002821601386428</v>
      </c>
      <c r="F967" s="10">
        <v>986</v>
      </c>
      <c r="G967" s="55">
        <v>0.17387593440680268</v>
      </c>
    </row>
    <row r="968" spans="1:7" x14ac:dyDescent="0.2">
      <c r="A968" s="10"/>
      <c r="B968" s="10"/>
      <c r="C968" s="10" t="s">
        <v>1065</v>
      </c>
      <c r="D968" s="9">
        <v>2246</v>
      </c>
      <c r="E968" s="231">
        <v>0.10818225868757483</v>
      </c>
      <c r="F968" s="10">
        <v>821</v>
      </c>
      <c r="G968" s="55">
        <v>0.14477904883162779</v>
      </c>
    </row>
    <row r="969" spans="1:7" x14ac:dyDescent="0.2">
      <c r="A969" s="10"/>
      <c r="B969" s="10"/>
      <c r="C969" s="10" t="s">
        <v>1117</v>
      </c>
      <c r="D969" s="9">
        <v>1534</v>
      </c>
      <c r="E969" s="231">
        <v>7.3887615684211844E-2</v>
      </c>
      <c r="F969" s="10">
        <v>281</v>
      </c>
      <c r="G969" s="55">
        <v>4.9552877858328147E-2</v>
      </c>
    </row>
    <row r="970" spans="1:7" x14ac:dyDescent="0.2">
      <c r="A970" s="10"/>
      <c r="B970" s="10"/>
      <c r="C970" s="10" t="s">
        <v>1200</v>
      </c>
      <c r="D970" s="9">
        <v>924</v>
      </c>
      <c r="E970" s="231">
        <v>4.4505969290881187E-2</v>
      </c>
      <c r="F970" s="10">
        <v>187</v>
      </c>
      <c r="G970" s="55">
        <v>3.2976470318531542E-2</v>
      </c>
    </row>
    <row r="971" spans="1:7" x14ac:dyDescent="0.2">
      <c r="A971" s="10"/>
      <c r="B971" s="10"/>
      <c r="C971" s="10" t="s">
        <v>1237</v>
      </c>
      <c r="D971" s="9">
        <v>807</v>
      </c>
      <c r="E971" s="231">
        <v>3.8870473179373505E-2</v>
      </c>
      <c r="F971" s="10">
        <v>307</v>
      </c>
      <c r="G971" s="55">
        <v>5.413784164593146E-2</v>
      </c>
    </row>
    <row r="972" spans="1:7" x14ac:dyDescent="0.2">
      <c r="A972" s="10"/>
      <c r="B972" s="10"/>
      <c r="C972" s="10" t="s">
        <v>1259</v>
      </c>
      <c r="D972" s="9">
        <v>734</v>
      </c>
      <c r="E972" s="231">
        <v>3.5354308938860164E-2</v>
      </c>
      <c r="F972" s="10">
        <v>181</v>
      </c>
      <c r="G972" s="55">
        <v>3.1918401752161547E-2</v>
      </c>
    </row>
    <row r="973" spans="1:7" x14ac:dyDescent="0.2">
      <c r="A973" s="10"/>
      <c r="B973" s="10"/>
      <c r="C973" s="10" t="s">
        <v>1266</v>
      </c>
      <c r="D973" s="9">
        <v>715</v>
      </c>
      <c r="E973" s="231">
        <v>3.4439142903658064E-2</v>
      </c>
      <c r="F973" s="10">
        <v>316</v>
      </c>
      <c r="G973" s="55">
        <v>5.5724944495486456E-2</v>
      </c>
    </row>
    <row r="974" spans="1:7" x14ac:dyDescent="0.2">
      <c r="A974" s="10"/>
      <c r="B974" s="10"/>
      <c r="C974" s="10" t="s">
        <v>1280</v>
      </c>
      <c r="D974" s="9">
        <v>688</v>
      </c>
      <c r="E974" s="231">
        <v>3.3138643801002447E-2</v>
      </c>
      <c r="F974" s="10">
        <v>189</v>
      </c>
      <c r="G974" s="55">
        <v>3.3329159840654876E-2</v>
      </c>
    </row>
    <row r="975" spans="1:7" x14ac:dyDescent="0.2">
      <c r="A975" s="620"/>
      <c r="B975" s="620"/>
      <c r="C975" s="620"/>
      <c r="D975" s="636"/>
      <c r="E975" s="811" t="s">
        <v>3928</v>
      </c>
      <c r="F975" s="620"/>
      <c r="G975" s="731"/>
    </row>
    <row r="976" spans="1:7" x14ac:dyDescent="0.2">
      <c r="A976" s="760" t="s">
        <v>0</v>
      </c>
      <c r="B976" s="761"/>
      <c r="C976" s="863" t="s">
        <v>3315</v>
      </c>
      <c r="D976" s="760" t="s">
        <v>222</v>
      </c>
      <c r="E976" s="760" t="s">
        <v>3783</v>
      </c>
      <c r="F976" s="760" t="s">
        <v>222</v>
      </c>
      <c r="G976" s="760" t="s">
        <v>3783</v>
      </c>
    </row>
    <row r="977" spans="1:7" x14ac:dyDescent="0.2">
      <c r="A977" s="762" t="s">
        <v>2</v>
      </c>
      <c r="B977" s="763"/>
      <c r="C977" s="864"/>
      <c r="D977" s="762" t="s">
        <v>225</v>
      </c>
      <c r="E977" s="762" t="s">
        <v>3785</v>
      </c>
      <c r="F977" s="762" t="s">
        <v>600</v>
      </c>
      <c r="G977" s="762" t="s">
        <v>3784</v>
      </c>
    </row>
    <row r="978" spans="1:7" x14ac:dyDescent="0.2">
      <c r="A978" s="10"/>
      <c r="B978" s="10"/>
      <c r="C978" s="10" t="s">
        <v>1404</v>
      </c>
      <c r="D978" s="9">
        <v>472</v>
      </c>
      <c r="E978" s="231">
        <v>2.2734650979757489E-2</v>
      </c>
      <c r="F978" s="10">
        <v>166</v>
      </c>
      <c r="G978" s="55">
        <v>2.9273230336236557E-2</v>
      </c>
    </row>
    <row r="979" spans="1:7" x14ac:dyDescent="0.2">
      <c r="A979" s="10"/>
      <c r="B979" s="10"/>
      <c r="C979" s="10" t="s">
        <v>1454</v>
      </c>
      <c r="D979" s="9">
        <v>414</v>
      </c>
      <c r="E979" s="231">
        <v>1.9940986240719494E-2</v>
      </c>
      <c r="F979" s="10">
        <v>172</v>
      </c>
      <c r="G979" s="55">
        <v>3.0331298902606552E-2</v>
      </c>
    </row>
    <row r="980" spans="1:7" x14ac:dyDescent="0.2">
      <c r="A980" s="10"/>
      <c r="B980" s="10"/>
      <c r="C980" s="10" t="s">
        <v>1518</v>
      </c>
      <c r="D980" s="9">
        <v>357</v>
      </c>
      <c r="E980" s="231">
        <v>1.7195488135113186E-2</v>
      </c>
      <c r="F980" s="10">
        <v>65</v>
      </c>
      <c r="G980" s="55">
        <v>1.146240946900829E-2</v>
      </c>
    </row>
    <row r="981" spans="1:7" x14ac:dyDescent="0.2">
      <c r="A981" s="10"/>
      <c r="B981" s="10"/>
      <c r="C981" s="10" t="s">
        <v>1540</v>
      </c>
      <c r="D981" s="9">
        <v>337</v>
      </c>
      <c r="E981" s="231">
        <v>1.6232155466479395E-2</v>
      </c>
      <c r="F981" s="10">
        <v>82</v>
      </c>
      <c r="G981" s="55">
        <v>1.4460270407056611E-2</v>
      </c>
    </row>
    <row r="982" spans="1:7" x14ac:dyDescent="0.2">
      <c r="A982" s="10"/>
      <c r="B982" s="10"/>
      <c r="C982" s="10" t="s">
        <v>1580</v>
      </c>
      <c r="D982" s="9">
        <v>309</v>
      </c>
      <c r="E982" s="231">
        <v>1.4883489730392087E-2</v>
      </c>
      <c r="F982" s="10">
        <v>124</v>
      </c>
      <c r="G982" s="55">
        <v>2.1866750371646582E-2</v>
      </c>
    </row>
    <row r="983" spans="1:7" x14ac:dyDescent="0.2">
      <c r="A983" s="10"/>
      <c r="B983" s="10"/>
      <c r="C983" s="10" t="s">
        <v>1707</v>
      </c>
      <c r="D983" s="9">
        <v>238</v>
      </c>
      <c r="E983" s="231">
        <v>1.1463658756742124E-2</v>
      </c>
      <c r="F983" s="10">
        <v>43</v>
      </c>
      <c r="G983" s="55">
        <v>7.5828247256516379E-3</v>
      </c>
    </row>
    <row r="984" spans="1:7" x14ac:dyDescent="0.2">
      <c r="A984" s="10"/>
      <c r="B984" s="10"/>
      <c r="C984" s="10" t="s">
        <v>1736</v>
      </c>
      <c r="D984" s="9">
        <v>225</v>
      </c>
      <c r="E984" s="231">
        <v>1.0837492522130159E-2</v>
      </c>
      <c r="F984" s="10">
        <v>141</v>
      </c>
      <c r="G984" s="55">
        <v>2.4864611309694907E-2</v>
      </c>
    </row>
    <row r="985" spans="1:7" x14ac:dyDescent="0.2">
      <c r="A985" s="10"/>
      <c r="B985" s="10"/>
      <c r="C985" s="10" t="s">
        <v>1892</v>
      </c>
      <c r="D985" s="9">
        <v>173</v>
      </c>
      <c r="E985" s="231">
        <v>8.3328275836823014E-3</v>
      </c>
      <c r="F985" s="10">
        <v>40</v>
      </c>
      <c r="G985" s="55">
        <v>7.0537904424666396E-3</v>
      </c>
    </row>
    <row r="986" spans="1:7" x14ac:dyDescent="0.2">
      <c r="A986" s="10"/>
      <c r="B986" s="10"/>
      <c r="C986" s="10" t="s">
        <v>2029</v>
      </c>
      <c r="D986" s="9">
        <v>141</v>
      </c>
      <c r="E986" s="231">
        <v>6.7914953138682333E-3</v>
      </c>
      <c r="F986" s="10">
        <v>41</v>
      </c>
      <c r="G986" s="55">
        <v>7.2301352035283057E-3</v>
      </c>
    </row>
    <row r="987" spans="1:7" x14ac:dyDescent="0.2">
      <c r="A987" s="10"/>
      <c r="B987" s="10"/>
      <c r="C987" s="10" t="s">
        <v>2138</v>
      </c>
      <c r="D987" s="9">
        <v>119</v>
      </c>
      <c r="E987" s="231">
        <v>5.7318293783710618E-3</v>
      </c>
      <c r="F987" s="10"/>
      <c r="G987" s="55"/>
    </row>
    <row r="988" spans="1:7" x14ac:dyDescent="0.2">
      <c r="A988" s="10"/>
      <c r="B988" s="10"/>
      <c r="C988" s="10" t="s">
        <v>2161</v>
      </c>
      <c r="D988" s="9">
        <v>115</v>
      </c>
      <c r="E988" s="231">
        <v>5.5391628446443035E-3</v>
      </c>
      <c r="F988" s="10">
        <v>66</v>
      </c>
      <c r="G988" s="55">
        <v>1.1638754230069956E-2</v>
      </c>
    </row>
    <row r="989" spans="1:7" x14ac:dyDescent="0.2">
      <c r="A989" s="10"/>
      <c r="B989" s="10"/>
      <c r="C989" s="10" t="s">
        <v>2438</v>
      </c>
      <c r="D989" s="9">
        <v>65</v>
      </c>
      <c r="E989" s="321">
        <v>3.130831173059824E-3</v>
      </c>
      <c r="F989" s="10"/>
      <c r="G989" s="56"/>
    </row>
    <row r="990" spans="1:7" x14ac:dyDescent="0.2">
      <c r="A990" s="10"/>
      <c r="B990" s="10"/>
      <c r="C990" s="10" t="s">
        <v>2562</v>
      </c>
      <c r="D990" s="9">
        <v>47</v>
      </c>
      <c r="E990" s="321">
        <v>2.2638317712894112E-3</v>
      </c>
      <c r="F990" s="10">
        <v>1</v>
      </c>
      <c r="G990" s="332">
        <v>1.7634476106166599E-4</v>
      </c>
    </row>
    <row r="991" spans="1:7" x14ac:dyDescent="0.2">
      <c r="A991" s="10"/>
      <c r="B991" s="10"/>
      <c r="C991" s="10" t="s">
        <v>2619</v>
      </c>
      <c r="D991" s="9">
        <v>40</v>
      </c>
      <c r="E991" s="321">
        <v>1.926665337267584E-3</v>
      </c>
      <c r="F991" s="10">
        <v>22</v>
      </c>
      <c r="G991" s="56">
        <v>3.879584743356652E-3</v>
      </c>
    </row>
    <row r="992" spans="1:7" x14ac:dyDescent="0.2">
      <c r="A992" s="10"/>
      <c r="B992" s="10"/>
      <c r="C992" s="10" t="s">
        <v>2668</v>
      </c>
      <c r="D992" s="9">
        <v>36</v>
      </c>
      <c r="E992" s="321">
        <v>1.7339988035408255E-3</v>
      </c>
      <c r="F992" s="10">
        <v>18</v>
      </c>
      <c r="G992" s="56">
        <v>3.174205699109988E-3</v>
      </c>
    </row>
    <row r="993" spans="1:7" x14ac:dyDescent="0.2">
      <c r="A993" s="10"/>
      <c r="B993" s="10"/>
      <c r="C993" s="10" t="s">
        <v>2682</v>
      </c>
      <c r="D993" s="9">
        <v>35</v>
      </c>
      <c r="E993" s="321">
        <v>1.6858321701091359E-3</v>
      </c>
      <c r="F993" s="10">
        <v>26</v>
      </c>
      <c r="G993" s="56">
        <v>4.584963787603316E-3</v>
      </c>
    </row>
    <row r="994" spans="1:7" x14ac:dyDescent="0.2">
      <c r="A994" s="10"/>
      <c r="B994" s="10"/>
      <c r="C994" s="10" t="s">
        <v>2781</v>
      </c>
      <c r="D994" s="9">
        <v>26</v>
      </c>
      <c r="E994" s="321">
        <v>1.2523324692239296E-3</v>
      </c>
      <c r="F994" s="10">
        <v>9</v>
      </c>
      <c r="G994" s="56">
        <v>1.587102849554994E-3</v>
      </c>
    </row>
    <row r="995" spans="1:7" x14ac:dyDescent="0.2">
      <c r="A995" s="10"/>
      <c r="B995" s="10"/>
      <c r="C995" s="10" t="s">
        <v>2566</v>
      </c>
      <c r="D995" s="9">
        <v>1182</v>
      </c>
      <c r="E995" s="231">
        <v>5.6932960716257107E-2</v>
      </c>
      <c r="F995" s="10">
        <v>495</v>
      </c>
      <c r="G995" s="55">
        <v>8.7290656725524676E-2</v>
      </c>
    </row>
    <row r="996" spans="1:7" x14ac:dyDescent="0.2">
      <c r="A996" s="12"/>
      <c r="B996" s="12"/>
      <c r="C996" s="12" t="s">
        <v>1113</v>
      </c>
      <c r="D996" s="11">
        <v>44</v>
      </c>
      <c r="E996" s="232">
        <v>2.1193318709943425E-3</v>
      </c>
      <c r="F996" s="12">
        <v>7</v>
      </c>
      <c r="G996" s="333">
        <v>1.234413327431662E-3</v>
      </c>
    </row>
    <row r="997" spans="1:7" x14ac:dyDescent="0.2">
      <c r="A997" s="8"/>
      <c r="B997" s="294" t="s">
        <v>3423</v>
      </c>
      <c r="C997" s="294" t="s">
        <v>3424</v>
      </c>
      <c r="D997" s="301">
        <v>2046</v>
      </c>
      <c r="E997" s="322">
        <v>9.8548932001236919E-2</v>
      </c>
      <c r="F997" s="294">
        <v>663</v>
      </c>
      <c r="G997" s="320">
        <v>0.11691657658388456</v>
      </c>
    </row>
    <row r="998" spans="1:7" x14ac:dyDescent="0.2">
      <c r="A998" s="191"/>
      <c r="B998" s="295"/>
      <c r="C998" s="295" t="s">
        <v>3425</v>
      </c>
      <c r="D998" s="303"/>
      <c r="E998" s="323"/>
      <c r="F998" s="295"/>
      <c r="G998" s="331"/>
    </row>
    <row r="999" spans="1:7" x14ac:dyDescent="0.2">
      <c r="A999" s="15"/>
      <c r="B999" s="15"/>
      <c r="C999" s="15" t="s">
        <v>1156</v>
      </c>
      <c r="D999" s="14">
        <v>1173</v>
      </c>
      <c r="E999" s="230">
        <v>5.6499461015371899E-2</v>
      </c>
      <c r="F999" s="15">
        <v>430</v>
      </c>
      <c r="G999" s="70">
        <v>7.5828247256516379E-2</v>
      </c>
    </row>
    <row r="1000" spans="1:7" x14ac:dyDescent="0.2">
      <c r="A1000" s="10"/>
      <c r="B1000" s="10"/>
      <c r="C1000" s="10" t="s">
        <v>1571</v>
      </c>
      <c r="D1000" s="9">
        <v>314</v>
      </c>
      <c r="E1000" s="231">
        <v>1.5124322897550535E-2</v>
      </c>
      <c r="F1000" s="10">
        <v>131</v>
      </c>
      <c r="G1000" s="55">
        <v>2.3101163699078248E-2</v>
      </c>
    </row>
    <row r="1001" spans="1:7" x14ac:dyDescent="0.2">
      <c r="A1001" s="10"/>
      <c r="B1001" s="10"/>
      <c r="C1001" s="10" t="s">
        <v>2139</v>
      </c>
      <c r="D1001" s="9">
        <v>119</v>
      </c>
      <c r="E1001" s="231">
        <v>5.7318293783710618E-3</v>
      </c>
      <c r="F1001" s="10">
        <v>29</v>
      </c>
      <c r="G1001" s="55">
        <v>5.1139980707883143E-3</v>
      </c>
    </row>
    <row r="1002" spans="1:7" x14ac:dyDescent="0.2">
      <c r="A1002" s="10"/>
      <c r="B1002" s="10"/>
      <c r="C1002" s="10" t="s">
        <v>2208</v>
      </c>
      <c r="D1002" s="9">
        <v>107</v>
      </c>
      <c r="E1002" s="231">
        <v>5.1538297771907869E-3</v>
      </c>
      <c r="F1002" s="10">
        <v>70</v>
      </c>
      <c r="G1002" s="55">
        <v>1.234413327431662E-2</v>
      </c>
    </row>
    <row r="1003" spans="1:7" x14ac:dyDescent="0.2">
      <c r="A1003" s="10"/>
      <c r="B1003" s="10"/>
      <c r="C1003" s="10" t="s">
        <v>2952</v>
      </c>
      <c r="D1003" s="9">
        <v>16</v>
      </c>
      <c r="E1003" s="321">
        <v>7.7066613490703361E-4</v>
      </c>
      <c r="F1003" s="10"/>
      <c r="G1003" s="55"/>
    </row>
    <row r="1004" spans="1:7" x14ac:dyDescent="0.2">
      <c r="A1004" s="10"/>
      <c r="B1004" s="10"/>
      <c r="C1004" s="10" t="s">
        <v>3174</v>
      </c>
      <c r="D1004" s="9">
        <v>3</v>
      </c>
      <c r="E1004" s="324">
        <v>1.444999002950688E-4</v>
      </c>
      <c r="F1004" s="10">
        <v>3</v>
      </c>
      <c r="G1004" s="56">
        <v>5.2903428318499797E-4</v>
      </c>
    </row>
    <row r="1005" spans="1:7" x14ac:dyDescent="0.2">
      <c r="A1005" s="12"/>
      <c r="B1005" s="12"/>
      <c r="C1005" s="12" t="s">
        <v>1113</v>
      </c>
      <c r="D1005" s="11">
        <v>314</v>
      </c>
      <c r="E1005" s="232">
        <v>1.5124322897550535E-2</v>
      </c>
      <c r="F1005" s="12"/>
      <c r="G1005" s="57"/>
    </row>
    <row r="1006" spans="1:7" x14ac:dyDescent="0.2">
      <c r="A1006" s="8"/>
      <c r="B1006" s="294" t="s">
        <v>3426</v>
      </c>
      <c r="C1006" s="294" t="s">
        <v>3427</v>
      </c>
      <c r="D1006" s="301">
        <v>57767</v>
      </c>
      <c r="E1006" s="322">
        <v>2.7824419134484129</v>
      </c>
      <c r="F1006" s="294">
        <v>15881</v>
      </c>
      <c r="G1006" s="320">
        <v>2.8005311504203179</v>
      </c>
    </row>
    <row r="1007" spans="1:7" x14ac:dyDescent="0.2">
      <c r="A1007" s="191"/>
      <c r="B1007" s="295"/>
      <c r="C1007" s="295" t="s">
        <v>3428</v>
      </c>
      <c r="D1007" s="303"/>
      <c r="E1007" s="323"/>
      <c r="F1007" s="295"/>
      <c r="G1007" s="331"/>
    </row>
    <row r="1008" spans="1:7" x14ac:dyDescent="0.2">
      <c r="A1008" s="15"/>
      <c r="B1008" s="15"/>
      <c r="C1008" s="15" t="s">
        <v>939</v>
      </c>
      <c r="D1008" s="14">
        <v>41465</v>
      </c>
      <c r="E1008" s="230">
        <v>1.9972294552450092</v>
      </c>
      <c r="F1008" s="15">
        <v>12701</v>
      </c>
      <c r="G1008" s="70">
        <v>2.2397548102442197</v>
      </c>
    </row>
    <row r="1009" spans="1:7" x14ac:dyDescent="0.2">
      <c r="A1009" s="10"/>
      <c r="B1009" s="10"/>
      <c r="C1009" s="10" t="s">
        <v>1019</v>
      </c>
      <c r="D1009" s="9">
        <v>3875</v>
      </c>
      <c r="E1009" s="231">
        <v>0.18664570454779719</v>
      </c>
      <c r="F1009" s="10">
        <v>365</v>
      </c>
      <c r="G1009" s="55">
        <v>6.4365837787508096E-2</v>
      </c>
    </row>
    <row r="1010" spans="1:7" x14ac:dyDescent="0.2">
      <c r="A1010" s="10"/>
      <c r="B1010" s="10"/>
      <c r="C1010" s="10" t="s">
        <v>1046</v>
      </c>
      <c r="D1010" s="9">
        <v>2595</v>
      </c>
      <c r="E1010" s="231">
        <v>0.12499241375523451</v>
      </c>
      <c r="F1010" s="10">
        <v>397</v>
      </c>
      <c r="G1010" s="55">
        <v>7.0008870141481397E-2</v>
      </c>
    </row>
    <row r="1011" spans="1:7" x14ac:dyDescent="0.2">
      <c r="A1011" s="10"/>
      <c r="B1011" s="10"/>
      <c r="C1011" s="10" t="s">
        <v>1116</v>
      </c>
      <c r="D1011" s="9">
        <v>1542</v>
      </c>
      <c r="E1011" s="231">
        <v>7.427294875166536E-2</v>
      </c>
      <c r="F1011" s="10">
        <v>515</v>
      </c>
      <c r="G1011" s="55">
        <v>9.0817551946757988E-2</v>
      </c>
    </row>
    <row r="1012" spans="1:7" x14ac:dyDescent="0.2">
      <c r="A1012" s="10"/>
      <c r="B1012" s="10"/>
      <c r="C1012" s="10" t="s">
        <v>1154</v>
      </c>
      <c r="D1012" s="9">
        <v>1197</v>
      </c>
      <c r="E1012" s="231">
        <v>5.7655460217732449E-2</v>
      </c>
      <c r="F1012" s="10">
        <v>466</v>
      </c>
      <c r="G1012" s="55">
        <v>8.2176658654736362E-2</v>
      </c>
    </row>
    <row r="1013" spans="1:7" x14ac:dyDescent="0.2">
      <c r="A1013" s="10"/>
      <c r="B1013" s="10"/>
      <c r="C1013" s="10" t="s">
        <v>1252</v>
      </c>
      <c r="D1013" s="9">
        <v>755</v>
      </c>
      <c r="E1013" s="231">
        <v>3.6365808240925647E-2</v>
      </c>
      <c r="F1013" s="10">
        <v>145</v>
      </c>
      <c r="G1013" s="55">
        <v>2.5569990353941571E-2</v>
      </c>
    </row>
    <row r="1014" spans="1:7" x14ac:dyDescent="0.2">
      <c r="A1014" s="10"/>
      <c r="B1014" s="10"/>
      <c r="C1014" s="10" t="s">
        <v>1295</v>
      </c>
      <c r="D1014" s="9">
        <v>653</v>
      </c>
      <c r="E1014" s="231">
        <v>3.1452811630893307E-2</v>
      </c>
      <c r="F1014" s="10">
        <v>132</v>
      </c>
      <c r="G1014" s="55">
        <v>2.3277508460139911E-2</v>
      </c>
    </row>
    <row r="1015" spans="1:7" x14ac:dyDescent="0.2">
      <c r="A1015" s="10"/>
      <c r="B1015" s="10"/>
      <c r="C1015" s="10" t="s">
        <v>1363</v>
      </c>
      <c r="D1015" s="9">
        <v>531</v>
      </c>
      <c r="E1015" s="231">
        <v>2.5576482352227176E-2</v>
      </c>
      <c r="F1015" s="10">
        <v>105</v>
      </c>
      <c r="G1015" s="55">
        <v>1.8516199911474931E-2</v>
      </c>
    </row>
    <row r="1016" spans="1:7" x14ac:dyDescent="0.2">
      <c r="A1016" s="10"/>
      <c r="B1016" s="10"/>
      <c r="C1016" s="10" t="s">
        <v>1367</v>
      </c>
      <c r="D1016" s="9">
        <v>521</v>
      </c>
      <c r="E1016" s="231">
        <v>2.509481601791028E-2</v>
      </c>
      <c r="F1016" s="10">
        <v>179</v>
      </c>
      <c r="G1016" s="55">
        <v>3.1565712230038213E-2</v>
      </c>
    </row>
    <row r="1017" spans="1:7" x14ac:dyDescent="0.2">
      <c r="A1017" s="10"/>
      <c r="B1017" s="10"/>
      <c r="C1017" s="10" t="s">
        <v>1370</v>
      </c>
      <c r="D1017" s="9">
        <v>513</v>
      </c>
      <c r="E1017" s="231">
        <v>2.4709482950456763E-2</v>
      </c>
      <c r="F1017" s="10">
        <v>127</v>
      </c>
      <c r="G1017" s="55">
        <v>2.2395784654831583E-2</v>
      </c>
    </row>
    <row r="1018" spans="1:7" x14ac:dyDescent="0.2">
      <c r="A1018" s="10"/>
      <c r="B1018" s="10"/>
      <c r="C1018" s="10" t="s">
        <v>1389</v>
      </c>
      <c r="D1018" s="9">
        <v>488</v>
      </c>
      <c r="E1018" s="231">
        <v>2.3505317114664526E-2</v>
      </c>
      <c r="F1018" s="10">
        <v>116</v>
      </c>
      <c r="G1018" s="55">
        <v>2.0455992283153257E-2</v>
      </c>
    </row>
    <row r="1019" spans="1:7" x14ac:dyDescent="0.2">
      <c r="A1019" s="10"/>
      <c r="B1019" s="10"/>
      <c r="C1019" s="10" t="s">
        <v>1401</v>
      </c>
      <c r="D1019" s="9">
        <v>473</v>
      </c>
      <c r="E1019" s="231">
        <v>2.278281761318918E-2</v>
      </c>
      <c r="F1019" s="10">
        <v>140</v>
      </c>
      <c r="G1019" s="55">
        <v>2.468826654863324E-2</v>
      </c>
    </row>
    <row r="1020" spans="1:7" x14ac:dyDescent="0.2">
      <c r="A1020" s="25"/>
      <c r="B1020" s="25"/>
      <c r="C1020" s="25" t="s">
        <v>1405</v>
      </c>
      <c r="D1020" s="423">
        <v>471</v>
      </c>
      <c r="E1020" s="771">
        <v>2.2686484346325801E-2</v>
      </c>
      <c r="F1020" s="25">
        <v>121</v>
      </c>
      <c r="G1020" s="729">
        <v>2.1337716088461585E-2</v>
      </c>
    </row>
    <row r="1021" spans="1:7" x14ac:dyDescent="0.2">
      <c r="A1021" s="10"/>
      <c r="B1021" s="10"/>
      <c r="C1021" s="10" t="s">
        <v>1443</v>
      </c>
      <c r="D1021" s="9">
        <v>421</v>
      </c>
      <c r="E1021" s="231">
        <v>2.0278152674741323E-2</v>
      </c>
      <c r="F1021" s="10"/>
      <c r="G1021" s="55"/>
    </row>
    <row r="1022" spans="1:7" x14ac:dyDescent="0.2">
      <c r="A1022" s="10"/>
      <c r="B1022" s="10"/>
      <c r="C1022" s="10" t="s">
        <v>1542</v>
      </c>
      <c r="D1022" s="9">
        <v>336</v>
      </c>
      <c r="E1022" s="231">
        <v>1.6183988833047704E-2</v>
      </c>
      <c r="F1022" s="10"/>
      <c r="G1022" s="55"/>
    </row>
    <row r="1023" spans="1:7" x14ac:dyDescent="0.2">
      <c r="A1023" s="10"/>
      <c r="B1023" s="10"/>
      <c r="C1023" s="10" t="s">
        <v>1737</v>
      </c>
      <c r="D1023" s="9">
        <v>225</v>
      </c>
      <c r="E1023" s="231">
        <v>1.0837492522130159E-2</v>
      </c>
      <c r="F1023" s="10">
        <v>9</v>
      </c>
      <c r="G1023" s="56">
        <v>1.587102849554994E-3</v>
      </c>
    </row>
    <row r="1024" spans="1:7" x14ac:dyDescent="0.2">
      <c r="A1024" s="10"/>
      <c r="B1024" s="10"/>
      <c r="C1024" s="10" t="s">
        <v>1868</v>
      </c>
      <c r="D1024" s="9">
        <v>180</v>
      </c>
      <c r="E1024" s="231">
        <v>8.6699940177041284E-3</v>
      </c>
      <c r="F1024" s="10">
        <v>33</v>
      </c>
      <c r="G1024" s="55">
        <v>5.8193771150349778E-3</v>
      </c>
    </row>
    <row r="1025" spans="1:7" x14ac:dyDescent="0.2">
      <c r="A1025" s="10"/>
      <c r="B1025" s="10"/>
      <c r="C1025" s="10" t="s">
        <v>1913</v>
      </c>
      <c r="D1025" s="9">
        <v>167</v>
      </c>
      <c r="E1025" s="231">
        <v>8.0438277830921622E-3</v>
      </c>
      <c r="F1025" s="10"/>
      <c r="G1025" s="55"/>
    </row>
    <row r="1026" spans="1:7" x14ac:dyDescent="0.2">
      <c r="A1026" s="10"/>
      <c r="B1026" s="10"/>
      <c r="C1026" s="10" t="s">
        <v>2020</v>
      </c>
      <c r="D1026" s="9">
        <v>143</v>
      </c>
      <c r="E1026" s="231">
        <v>6.8878285807316125E-3</v>
      </c>
      <c r="F1026" s="10">
        <v>46</v>
      </c>
      <c r="G1026" s="55">
        <v>8.1118590088366353E-3</v>
      </c>
    </row>
    <row r="1027" spans="1:7" x14ac:dyDescent="0.2">
      <c r="A1027" s="10"/>
      <c r="B1027" s="10"/>
      <c r="C1027" s="10" t="s">
        <v>2090</v>
      </c>
      <c r="D1027" s="9">
        <v>128</v>
      </c>
      <c r="E1027" s="231">
        <v>6.1653290792562689E-3</v>
      </c>
      <c r="F1027" s="10">
        <v>42</v>
      </c>
      <c r="G1027" s="55">
        <v>7.4064799645899718E-3</v>
      </c>
    </row>
    <row r="1028" spans="1:7" x14ac:dyDescent="0.2">
      <c r="A1028" s="10"/>
      <c r="B1028" s="10"/>
      <c r="C1028" s="10" t="s">
        <v>2190</v>
      </c>
      <c r="D1028" s="9">
        <v>110</v>
      </c>
      <c r="E1028" s="231">
        <v>5.2983296774858557E-3</v>
      </c>
      <c r="F1028" s="10"/>
      <c r="G1028" s="55"/>
    </row>
    <row r="1029" spans="1:7" x14ac:dyDescent="0.2">
      <c r="A1029" s="10"/>
      <c r="B1029" s="10"/>
      <c r="C1029" s="10" t="s">
        <v>2209</v>
      </c>
      <c r="D1029" s="9">
        <v>107</v>
      </c>
      <c r="E1029" s="231">
        <v>5.1538297771907869E-3</v>
      </c>
      <c r="F1029" s="10">
        <v>70</v>
      </c>
      <c r="G1029" s="55">
        <v>1.234413327431662E-2</v>
      </c>
    </row>
    <row r="1030" spans="1:7" x14ac:dyDescent="0.2">
      <c r="A1030" s="10"/>
      <c r="B1030" s="10"/>
      <c r="C1030" s="10" t="s">
        <v>2229</v>
      </c>
      <c r="D1030" s="9">
        <v>103</v>
      </c>
      <c r="E1030" s="321">
        <v>4.9611632434640287E-3</v>
      </c>
      <c r="F1030" s="10">
        <v>35</v>
      </c>
      <c r="G1030" s="55">
        <v>6.17206663715831E-3</v>
      </c>
    </row>
    <row r="1031" spans="1:7" x14ac:dyDescent="0.2">
      <c r="A1031" s="10"/>
      <c r="B1031" s="10"/>
      <c r="C1031" s="10" t="s">
        <v>2278</v>
      </c>
      <c r="D1031" s="9">
        <v>93</v>
      </c>
      <c r="E1031" s="321">
        <v>4.4794969091471329E-3</v>
      </c>
      <c r="F1031" s="10">
        <v>31</v>
      </c>
      <c r="G1031" s="55">
        <v>5.4666875929116456E-3</v>
      </c>
    </row>
    <row r="1032" spans="1:7" x14ac:dyDescent="0.2">
      <c r="A1032" s="10"/>
      <c r="B1032" s="10"/>
      <c r="C1032" s="10" t="s">
        <v>2308</v>
      </c>
      <c r="D1032" s="9">
        <v>87</v>
      </c>
      <c r="E1032" s="321">
        <v>4.1904971085569955E-3</v>
      </c>
      <c r="F1032" s="10">
        <v>9</v>
      </c>
      <c r="G1032" s="56">
        <v>1.587102849554994E-3</v>
      </c>
    </row>
    <row r="1033" spans="1:7" x14ac:dyDescent="0.2">
      <c r="A1033" s="10"/>
      <c r="B1033" s="10"/>
      <c r="C1033" s="10" t="s">
        <v>2592</v>
      </c>
      <c r="D1033" s="9">
        <v>43</v>
      </c>
      <c r="E1033" s="321">
        <v>2.071165237562653E-3</v>
      </c>
      <c r="F1033" s="10"/>
      <c r="G1033" s="55"/>
    </row>
    <row r="1034" spans="1:7" x14ac:dyDescent="0.2">
      <c r="A1034" s="10"/>
      <c r="B1034" s="10"/>
      <c r="C1034" s="10" t="s">
        <v>2655</v>
      </c>
      <c r="D1034" s="9">
        <v>37</v>
      </c>
      <c r="E1034" s="321">
        <v>1.7821654369725151E-3</v>
      </c>
      <c r="F1034" s="10">
        <v>23</v>
      </c>
      <c r="G1034" s="56">
        <v>4.0559295044183177E-3</v>
      </c>
    </row>
    <row r="1035" spans="1:7" x14ac:dyDescent="0.2">
      <c r="A1035" s="10"/>
      <c r="B1035" s="10"/>
      <c r="C1035" s="10" t="s">
        <v>2683</v>
      </c>
      <c r="D1035" s="9">
        <v>35</v>
      </c>
      <c r="E1035" s="321">
        <v>1.6858321701091359E-3</v>
      </c>
      <c r="F1035" s="10">
        <v>6</v>
      </c>
      <c r="G1035" s="56">
        <v>1.0580685663699959E-3</v>
      </c>
    </row>
    <row r="1036" spans="1:7" x14ac:dyDescent="0.2">
      <c r="A1036" s="10"/>
      <c r="B1036" s="10"/>
      <c r="C1036" s="10" t="s">
        <v>2707</v>
      </c>
      <c r="D1036" s="9">
        <v>32</v>
      </c>
      <c r="E1036" s="321">
        <v>1.5413322698140672E-3</v>
      </c>
      <c r="F1036" s="10"/>
      <c r="G1036" s="56"/>
    </row>
    <row r="1037" spans="1:7" x14ac:dyDescent="0.2">
      <c r="A1037" s="10"/>
      <c r="B1037" s="10"/>
      <c r="C1037" s="10" t="s">
        <v>2733</v>
      </c>
      <c r="D1037" s="9">
        <v>30</v>
      </c>
      <c r="E1037" s="321">
        <v>1.4449990029506881E-3</v>
      </c>
      <c r="F1037" s="10">
        <v>12</v>
      </c>
      <c r="G1037" s="56">
        <v>2.1161371327399919E-3</v>
      </c>
    </row>
    <row r="1038" spans="1:7" x14ac:dyDescent="0.2">
      <c r="A1038" s="10"/>
      <c r="B1038" s="10"/>
      <c r="C1038" s="10" t="s">
        <v>2782</v>
      </c>
      <c r="D1038" s="9">
        <v>26</v>
      </c>
      <c r="E1038" s="321">
        <v>1.2523324692239296E-3</v>
      </c>
      <c r="F1038" s="10"/>
      <c r="G1038" s="56">
        <v>0</v>
      </c>
    </row>
    <row r="1039" spans="1:7" x14ac:dyDescent="0.2">
      <c r="A1039" s="10"/>
      <c r="B1039" s="10"/>
      <c r="C1039" s="10" t="s">
        <v>2820</v>
      </c>
      <c r="D1039" s="9">
        <v>23</v>
      </c>
      <c r="E1039" s="321">
        <v>1.1078325689288608E-3</v>
      </c>
      <c r="F1039" s="10">
        <v>11</v>
      </c>
      <c r="G1039" s="56">
        <v>1.939792371678326E-3</v>
      </c>
    </row>
    <row r="1040" spans="1:7" x14ac:dyDescent="0.2">
      <c r="A1040" s="10"/>
      <c r="B1040" s="10"/>
      <c r="C1040" s="10" t="s">
        <v>2868</v>
      </c>
      <c r="D1040" s="9">
        <v>20</v>
      </c>
      <c r="E1040" s="321">
        <v>9.6333266863379201E-4</v>
      </c>
      <c r="F1040" s="10"/>
      <c r="G1040" s="55"/>
    </row>
    <row r="1041" spans="1:7" x14ac:dyDescent="0.2">
      <c r="A1041" s="10"/>
      <c r="B1041" s="10"/>
      <c r="C1041" s="10" t="s">
        <v>2935</v>
      </c>
      <c r="D1041" s="9">
        <v>17</v>
      </c>
      <c r="E1041" s="321">
        <v>8.1883276833872318E-4</v>
      </c>
      <c r="F1041" s="10"/>
      <c r="G1041" s="55"/>
    </row>
    <row r="1042" spans="1:7" x14ac:dyDescent="0.2">
      <c r="A1042" s="10"/>
      <c r="B1042" s="10"/>
      <c r="C1042" s="10" t="s">
        <v>3113</v>
      </c>
      <c r="D1042" s="9">
        <v>6</v>
      </c>
      <c r="E1042" s="324">
        <v>2.889998005901376E-4</v>
      </c>
      <c r="F1042" s="10"/>
      <c r="G1042" s="55"/>
    </row>
    <row r="1043" spans="1:7" x14ac:dyDescent="0.2">
      <c r="A1043" s="10"/>
      <c r="B1043" s="10"/>
      <c r="C1043" s="10" t="s">
        <v>3157</v>
      </c>
      <c r="D1043" s="9">
        <v>4</v>
      </c>
      <c r="E1043" s="324">
        <v>1.926665337267584E-4</v>
      </c>
      <c r="F1043" s="10"/>
      <c r="G1043" s="55"/>
    </row>
    <row r="1044" spans="1:7" x14ac:dyDescent="0.2">
      <c r="A1044" s="10"/>
      <c r="B1044" s="10"/>
      <c r="C1044" s="10" t="s">
        <v>1113</v>
      </c>
      <c r="D1044" s="9">
        <v>207</v>
      </c>
      <c r="E1044" s="231">
        <v>9.9704931203597469E-3</v>
      </c>
      <c r="F1044" s="10"/>
      <c r="G1044" s="55"/>
    </row>
    <row r="1045" spans="1:7" x14ac:dyDescent="0.2">
      <c r="A1045" s="12"/>
      <c r="B1045" s="12"/>
      <c r="C1045" s="12" t="s">
        <v>2566</v>
      </c>
      <c r="D1045" s="11">
        <v>108</v>
      </c>
      <c r="E1045" s="232">
        <v>5.2019964106224765E-3</v>
      </c>
      <c r="F1045" s="12">
        <v>45</v>
      </c>
      <c r="G1045" s="57">
        <v>7.9355142477749701E-3</v>
      </c>
    </row>
    <row r="1046" spans="1:7" x14ac:dyDescent="0.2">
      <c r="A1046" s="8"/>
      <c r="B1046" s="294" t="s">
        <v>3429</v>
      </c>
      <c r="C1046" s="294" t="s">
        <v>3430</v>
      </c>
      <c r="D1046" s="301">
        <v>19964</v>
      </c>
      <c r="E1046" s="322">
        <v>0.96159866983025111</v>
      </c>
      <c r="F1046" s="294">
        <v>5897</v>
      </c>
      <c r="G1046" s="320">
        <v>1.0399050559806444</v>
      </c>
    </row>
    <row r="1047" spans="1:7" x14ac:dyDescent="0.2">
      <c r="A1047" s="191"/>
      <c r="B1047" s="295"/>
      <c r="C1047" s="295" t="s">
        <v>3431</v>
      </c>
      <c r="D1047" s="303"/>
      <c r="E1047" s="323"/>
      <c r="F1047" s="295"/>
      <c r="G1047" s="331"/>
    </row>
    <row r="1048" spans="1:7" x14ac:dyDescent="0.2">
      <c r="A1048" s="15"/>
      <c r="B1048" s="15"/>
      <c r="C1048" s="15" t="s">
        <v>984</v>
      </c>
      <c r="D1048" s="14">
        <v>7042</v>
      </c>
      <c r="E1048" s="230">
        <v>0.33918943262595813</v>
      </c>
      <c r="F1048" s="15">
        <v>1844</v>
      </c>
      <c r="G1048" s="70">
        <v>0.32517973939771211</v>
      </c>
    </row>
    <row r="1049" spans="1:7" x14ac:dyDescent="0.2">
      <c r="A1049" s="10"/>
      <c r="B1049" s="10"/>
      <c r="C1049" s="10" t="s">
        <v>988</v>
      </c>
      <c r="D1049" s="9">
        <v>6358</v>
      </c>
      <c r="E1049" s="231">
        <v>0.30624345535868247</v>
      </c>
      <c r="F1049" s="10">
        <v>1646</v>
      </c>
      <c r="G1049" s="55">
        <v>0.29026347670750224</v>
      </c>
    </row>
    <row r="1050" spans="1:7" x14ac:dyDescent="0.2">
      <c r="A1050" s="620"/>
      <c r="B1050" s="620"/>
      <c r="C1050" s="620"/>
      <c r="D1050" s="636"/>
      <c r="E1050" s="811" t="s">
        <v>3929</v>
      </c>
      <c r="F1050" s="620"/>
      <c r="G1050" s="731"/>
    </row>
    <row r="1051" spans="1:7" x14ac:dyDescent="0.2">
      <c r="A1051" s="760" t="s">
        <v>0</v>
      </c>
      <c r="B1051" s="761"/>
      <c r="C1051" s="863" t="s">
        <v>3315</v>
      </c>
      <c r="D1051" s="760" t="s">
        <v>222</v>
      </c>
      <c r="E1051" s="760" t="s">
        <v>3783</v>
      </c>
      <c r="F1051" s="760" t="s">
        <v>222</v>
      </c>
      <c r="G1051" s="760" t="s">
        <v>3783</v>
      </c>
    </row>
    <row r="1052" spans="1:7" x14ac:dyDescent="0.2">
      <c r="A1052" s="762" t="s">
        <v>2</v>
      </c>
      <c r="B1052" s="763"/>
      <c r="C1052" s="864"/>
      <c r="D1052" s="762" t="s">
        <v>225</v>
      </c>
      <c r="E1052" s="762" t="s">
        <v>3785</v>
      </c>
      <c r="F1052" s="762" t="s">
        <v>600</v>
      </c>
      <c r="G1052" s="762" t="s">
        <v>3784</v>
      </c>
    </row>
    <row r="1053" spans="1:7" x14ac:dyDescent="0.2">
      <c r="A1053" s="10"/>
      <c r="B1053" s="10"/>
      <c r="C1053" s="10" t="s">
        <v>1122</v>
      </c>
      <c r="D1053" s="9">
        <v>1444</v>
      </c>
      <c r="E1053" s="231">
        <v>6.9552618675359779E-2</v>
      </c>
      <c r="F1053" s="10">
        <v>452</v>
      </c>
      <c r="G1053" s="55">
        <v>7.9707831999873038E-2</v>
      </c>
    </row>
    <row r="1054" spans="1:7" x14ac:dyDescent="0.2">
      <c r="A1054" s="10"/>
      <c r="B1054" s="10"/>
      <c r="C1054" s="10" t="s">
        <v>1152</v>
      </c>
      <c r="D1054" s="9">
        <v>1209</v>
      </c>
      <c r="E1054" s="231">
        <v>5.8233459818912724E-2</v>
      </c>
      <c r="F1054" s="10">
        <v>426</v>
      </c>
      <c r="G1054" s="55">
        <v>7.5122868212269711E-2</v>
      </c>
    </row>
    <row r="1055" spans="1:7" x14ac:dyDescent="0.2">
      <c r="A1055" s="10"/>
      <c r="B1055" s="10"/>
      <c r="C1055" s="10" t="s">
        <v>1471</v>
      </c>
      <c r="D1055" s="9">
        <v>397</v>
      </c>
      <c r="E1055" s="231">
        <v>1.9122153472380769E-2</v>
      </c>
      <c r="F1055" s="10">
        <v>39</v>
      </c>
      <c r="G1055" s="55">
        <v>6.8774456814049744E-3</v>
      </c>
    </row>
    <row r="1056" spans="1:7" x14ac:dyDescent="0.2">
      <c r="A1056" s="10"/>
      <c r="B1056" s="10"/>
      <c r="C1056" s="10" t="s">
        <v>1493</v>
      </c>
      <c r="D1056" s="9">
        <v>376</v>
      </c>
      <c r="E1056" s="231">
        <v>1.811065417031529E-2</v>
      </c>
      <c r="F1056" s="10">
        <v>250</v>
      </c>
      <c r="G1056" s="55">
        <v>4.4086190265416499E-2</v>
      </c>
    </row>
    <row r="1057" spans="1:7" x14ac:dyDescent="0.2">
      <c r="A1057" s="10"/>
      <c r="B1057" s="10"/>
      <c r="C1057" s="10" t="s">
        <v>1547</v>
      </c>
      <c r="D1057" s="9">
        <v>332</v>
      </c>
      <c r="E1057" s="231">
        <v>1.5991322299320945E-2</v>
      </c>
      <c r="F1057" s="10">
        <v>42</v>
      </c>
      <c r="G1057" s="55">
        <v>7.4064799645899718E-3</v>
      </c>
    </row>
    <row r="1058" spans="1:7" x14ac:dyDescent="0.2">
      <c r="A1058" s="10"/>
      <c r="B1058" s="10"/>
      <c r="C1058" s="10" t="s">
        <v>1581</v>
      </c>
      <c r="D1058" s="9">
        <v>309</v>
      </c>
      <c r="E1058" s="231">
        <v>1.4883489730392087E-2</v>
      </c>
      <c r="F1058" s="10">
        <v>133</v>
      </c>
      <c r="G1058" s="55">
        <v>2.3453853221201578E-2</v>
      </c>
    </row>
    <row r="1059" spans="1:7" x14ac:dyDescent="0.2">
      <c r="A1059" s="10"/>
      <c r="B1059" s="10"/>
      <c r="C1059" s="10" t="s">
        <v>1610</v>
      </c>
      <c r="D1059" s="9">
        <v>285</v>
      </c>
      <c r="E1059" s="231">
        <v>1.3727490528031535E-2</v>
      </c>
      <c r="F1059" s="10">
        <v>81</v>
      </c>
      <c r="G1059" s="55">
        <v>1.4283925645994946E-2</v>
      </c>
    </row>
    <row r="1060" spans="1:7" x14ac:dyDescent="0.2">
      <c r="A1060" s="10"/>
      <c r="B1060" s="10"/>
      <c r="C1060" s="10" t="s">
        <v>1657</v>
      </c>
      <c r="D1060" s="9">
        <v>263</v>
      </c>
      <c r="E1060" s="231">
        <v>1.2667824592534365E-2</v>
      </c>
      <c r="F1060" s="10">
        <v>130</v>
      </c>
      <c r="G1060" s="55">
        <v>2.2924818938016581E-2</v>
      </c>
    </row>
    <row r="1061" spans="1:7" x14ac:dyDescent="0.2">
      <c r="A1061" s="10"/>
      <c r="B1061" s="10"/>
      <c r="C1061" s="10" t="s">
        <v>1834</v>
      </c>
      <c r="D1061" s="9">
        <v>190</v>
      </c>
      <c r="E1061" s="231">
        <v>9.1516603520210241E-3</v>
      </c>
      <c r="F1061" s="10">
        <v>79</v>
      </c>
      <c r="G1061" s="55">
        <v>1.3931236123871614E-2</v>
      </c>
    </row>
    <row r="1062" spans="1:7" x14ac:dyDescent="0.2">
      <c r="A1062" s="10"/>
      <c r="B1062" s="10"/>
      <c r="C1062" s="10" t="s">
        <v>1945</v>
      </c>
      <c r="D1062" s="9">
        <v>161</v>
      </c>
      <c r="E1062" s="231">
        <v>7.7548279825020256E-3</v>
      </c>
      <c r="F1062" s="10">
        <v>63</v>
      </c>
      <c r="G1062" s="55">
        <v>1.1109719946884958E-2</v>
      </c>
    </row>
    <row r="1063" spans="1:7" x14ac:dyDescent="0.2">
      <c r="A1063" s="10"/>
      <c r="B1063" s="10"/>
      <c r="C1063" s="10" t="s">
        <v>2034</v>
      </c>
      <c r="D1063" s="9">
        <v>139</v>
      </c>
      <c r="E1063" s="231">
        <v>6.6951620470048542E-3</v>
      </c>
      <c r="F1063" s="10">
        <v>63</v>
      </c>
      <c r="G1063" s="55">
        <v>1.1109719946884958E-2</v>
      </c>
    </row>
    <row r="1064" spans="1:7" x14ac:dyDescent="0.2">
      <c r="A1064" s="10"/>
      <c r="B1064" s="10"/>
      <c r="C1064" s="10" t="s">
        <v>2118</v>
      </c>
      <c r="D1064" s="9">
        <v>122</v>
      </c>
      <c r="E1064" s="231">
        <v>5.8763292786661314E-3</v>
      </c>
      <c r="F1064" s="10"/>
      <c r="G1064" s="55"/>
    </row>
    <row r="1065" spans="1:7" x14ac:dyDescent="0.2">
      <c r="A1065" s="10"/>
      <c r="B1065" s="10"/>
      <c r="C1065" s="10" t="s">
        <v>2348</v>
      </c>
      <c r="D1065" s="9">
        <v>80</v>
      </c>
      <c r="E1065" s="321">
        <v>3.853330674535168E-3</v>
      </c>
      <c r="F1065" s="10">
        <v>29</v>
      </c>
      <c r="G1065" s="55">
        <v>5.1139980707883143E-3</v>
      </c>
    </row>
    <row r="1066" spans="1:7" x14ac:dyDescent="0.2">
      <c r="A1066" s="10"/>
      <c r="B1066" s="10"/>
      <c r="C1066" s="10" t="s">
        <v>2360</v>
      </c>
      <c r="D1066" s="9">
        <v>77</v>
      </c>
      <c r="E1066" s="324">
        <v>3.7088307742400993E-3</v>
      </c>
      <c r="F1066" s="10">
        <v>35</v>
      </c>
      <c r="G1066" s="55">
        <v>6.17206663715831E-3</v>
      </c>
    </row>
    <row r="1067" spans="1:7" x14ac:dyDescent="0.2">
      <c r="A1067" s="10"/>
      <c r="B1067" s="10"/>
      <c r="C1067" s="10" t="s">
        <v>2510</v>
      </c>
      <c r="D1067" s="9">
        <v>55</v>
      </c>
      <c r="E1067" s="321">
        <v>2.6491648387429278E-3</v>
      </c>
      <c r="F1067" s="10">
        <v>22</v>
      </c>
      <c r="G1067" s="56">
        <v>3.879584743356652E-3</v>
      </c>
    </row>
    <row r="1068" spans="1:7" x14ac:dyDescent="0.2">
      <c r="A1068" s="10"/>
      <c r="B1068" s="10"/>
      <c r="C1068" s="10" t="s">
        <v>2647</v>
      </c>
      <c r="D1068" s="9">
        <v>38</v>
      </c>
      <c r="E1068" s="321">
        <v>1.8303320704042047E-3</v>
      </c>
      <c r="F1068" s="10">
        <v>22</v>
      </c>
      <c r="G1068" s="56">
        <v>3.879584743356652E-3</v>
      </c>
    </row>
    <row r="1069" spans="1:7" x14ac:dyDescent="0.2">
      <c r="A1069" s="10"/>
      <c r="B1069" s="10"/>
      <c r="C1069" s="10" t="s">
        <v>2964</v>
      </c>
      <c r="D1069" s="9">
        <v>15</v>
      </c>
      <c r="E1069" s="321">
        <v>7.2249950147534403E-4</v>
      </c>
      <c r="F1069" s="10"/>
      <c r="G1069" s="55"/>
    </row>
    <row r="1070" spans="1:7" x14ac:dyDescent="0.2">
      <c r="A1070" s="10"/>
      <c r="B1070" s="10"/>
      <c r="C1070" s="10" t="s">
        <v>3000</v>
      </c>
      <c r="D1070" s="9">
        <v>13</v>
      </c>
      <c r="E1070" s="321">
        <v>6.2616623461196478E-4</v>
      </c>
      <c r="F1070" s="10"/>
      <c r="G1070" s="55"/>
    </row>
    <row r="1071" spans="1:7" x14ac:dyDescent="0.2">
      <c r="A1071" s="10"/>
      <c r="B1071" s="10"/>
      <c r="C1071" s="10" t="s">
        <v>3014</v>
      </c>
      <c r="D1071" s="9">
        <v>12</v>
      </c>
      <c r="E1071" s="321">
        <v>5.7799960118027521E-4</v>
      </c>
      <c r="F1071" s="10"/>
      <c r="G1071" s="55"/>
    </row>
    <row r="1072" spans="1:7" x14ac:dyDescent="0.2">
      <c r="A1072" s="10"/>
      <c r="B1072" s="10"/>
      <c r="C1072" s="10" t="s">
        <v>3071</v>
      </c>
      <c r="D1072" s="9">
        <v>8</v>
      </c>
      <c r="E1072" s="324">
        <v>3.853330674535168E-4</v>
      </c>
      <c r="F1072" s="10"/>
      <c r="G1072" s="55"/>
    </row>
    <row r="1073" spans="1:7" x14ac:dyDescent="0.2">
      <c r="A1073" s="10"/>
      <c r="B1073" s="10"/>
      <c r="C1073" s="10" t="s">
        <v>3114</v>
      </c>
      <c r="D1073" s="9">
        <v>6</v>
      </c>
      <c r="E1073" s="324">
        <v>2.889998005901376E-4</v>
      </c>
      <c r="F1073" s="10"/>
      <c r="G1073" s="55"/>
    </row>
    <row r="1074" spans="1:7" x14ac:dyDescent="0.2">
      <c r="A1074" s="10"/>
      <c r="B1074" s="10"/>
      <c r="C1074" s="10" t="s">
        <v>3136</v>
      </c>
      <c r="D1074" s="9">
        <v>5</v>
      </c>
      <c r="E1074" s="324">
        <v>2.40833167158448E-4</v>
      </c>
      <c r="F1074" s="10">
        <v>1</v>
      </c>
      <c r="G1074" s="332">
        <v>1.7634476106166599E-4</v>
      </c>
    </row>
    <row r="1075" spans="1:7" x14ac:dyDescent="0.2">
      <c r="A1075" s="12"/>
      <c r="B1075" s="12"/>
      <c r="C1075" s="12" t="s">
        <v>2566</v>
      </c>
      <c r="D1075" s="11">
        <v>1028</v>
      </c>
      <c r="E1075" s="232">
        <v>4.9515299167776909E-2</v>
      </c>
      <c r="F1075" s="12">
        <v>540</v>
      </c>
      <c r="G1075" s="57">
        <v>9.5226170973299634E-2</v>
      </c>
    </row>
    <row r="1076" spans="1:7" x14ac:dyDescent="0.2">
      <c r="A1076" s="8"/>
      <c r="B1076" s="294" t="s">
        <v>3432</v>
      </c>
      <c r="C1076" s="294" t="s">
        <v>3433</v>
      </c>
      <c r="D1076" s="301">
        <v>95194</v>
      </c>
      <c r="E1076" s="322">
        <v>4.5851745028962601</v>
      </c>
      <c r="F1076" s="294">
        <v>31005</v>
      </c>
      <c r="G1076" s="320">
        <v>5.4675693167169541</v>
      </c>
    </row>
    <row r="1077" spans="1:7" x14ac:dyDescent="0.2">
      <c r="A1077" s="191"/>
      <c r="B1077" s="295"/>
      <c r="C1077" s="295" t="s">
        <v>3434</v>
      </c>
      <c r="D1077" s="303"/>
      <c r="E1077" s="323"/>
      <c r="F1077" s="295"/>
      <c r="G1077" s="331"/>
    </row>
    <row r="1078" spans="1:7" x14ac:dyDescent="0.2">
      <c r="A1078" s="15"/>
      <c r="B1078" s="15"/>
      <c r="C1078" s="15" t="s">
        <v>936</v>
      </c>
      <c r="D1078" s="14">
        <v>74088</v>
      </c>
      <c r="E1078" s="230">
        <v>3.568569537687019</v>
      </c>
      <c r="F1078" s="15">
        <v>24274</v>
      </c>
      <c r="G1078" s="70">
        <v>4.2805927300108806</v>
      </c>
    </row>
    <row r="1079" spans="1:7" x14ac:dyDescent="0.2">
      <c r="A1079" s="10"/>
      <c r="B1079" s="10"/>
      <c r="C1079" s="10" t="s">
        <v>962</v>
      </c>
      <c r="D1079" s="9">
        <v>12854</v>
      </c>
      <c r="E1079" s="231">
        <v>0.61913390613093811</v>
      </c>
      <c r="F1079" s="10">
        <v>4047</v>
      </c>
      <c r="G1079" s="55">
        <v>0.71366724801656234</v>
      </c>
    </row>
    <row r="1080" spans="1:7" x14ac:dyDescent="0.2">
      <c r="A1080" s="10"/>
      <c r="B1080" s="10"/>
      <c r="C1080" s="10" t="s">
        <v>1104</v>
      </c>
      <c r="D1080" s="9">
        <v>1764</v>
      </c>
      <c r="E1080" s="231">
        <v>8.4965941373500456E-2</v>
      </c>
      <c r="F1080" s="10">
        <v>947</v>
      </c>
      <c r="G1080" s="55">
        <v>0.16699848872539771</v>
      </c>
    </row>
    <row r="1081" spans="1:7" x14ac:dyDescent="0.2">
      <c r="A1081" s="10"/>
      <c r="B1081" s="10"/>
      <c r="C1081" s="10" t="s">
        <v>1174</v>
      </c>
      <c r="D1081" s="9">
        <v>1018</v>
      </c>
      <c r="E1081" s="231">
        <v>4.903363283346001E-2</v>
      </c>
      <c r="F1081" s="10">
        <v>304</v>
      </c>
      <c r="G1081" s="55">
        <v>5.3608807362746466E-2</v>
      </c>
    </row>
    <row r="1082" spans="1:7" x14ac:dyDescent="0.2">
      <c r="A1082" s="10"/>
      <c r="B1082" s="10"/>
      <c r="C1082" s="10" t="s">
        <v>1180</v>
      </c>
      <c r="D1082" s="9">
        <v>988</v>
      </c>
      <c r="E1082" s="231">
        <v>4.7588633830509326E-2</v>
      </c>
      <c r="F1082" s="10">
        <v>372</v>
      </c>
      <c r="G1082" s="55">
        <v>6.560025111493975E-2</v>
      </c>
    </row>
    <row r="1083" spans="1:7" x14ac:dyDescent="0.2">
      <c r="A1083" s="10"/>
      <c r="B1083" s="10"/>
      <c r="C1083" s="10" t="s">
        <v>1225</v>
      </c>
      <c r="D1083" s="9">
        <v>847</v>
      </c>
      <c r="E1083" s="231">
        <v>4.0797138516641088E-2</v>
      </c>
      <c r="F1083" s="10">
        <v>3</v>
      </c>
      <c r="G1083" s="56">
        <v>5.2903428318499797E-4</v>
      </c>
    </row>
    <row r="1084" spans="1:7" x14ac:dyDescent="0.2">
      <c r="A1084" s="10"/>
      <c r="B1084" s="10"/>
      <c r="C1084" s="10" t="s">
        <v>1292</v>
      </c>
      <c r="D1084" s="9">
        <v>664</v>
      </c>
      <c r="E1084" s="231">
        <v>3.1982644598641891E-2</v>
      </c>
      <c r="F1084" s="10">
        <v>135</v>
      </c>
      <c r="G1084" s="55">
        <v>2.3806542743324909E-2</v>
      </c>
    </row>
    <row r="1085" spans="1:7" x14ac:dyDescent="0.2">
      <c r="A1085" s="10"/>
      <c r="B1085" s="10"/>
      <c r="C1085" s="10" t="s">
        <v>1337</v>
      </c>
      <c r="D1085" s="9">
        <v>580</v>
      </c>
      <c r="E1085" s="231">
        <v>2.7936647390379966E-2</v>
      </c>
      <c r="F1085" s="10">
        <v>217</v>
      </c>
      <c r="G1085" s="55">
        <v>3.8266813150381523E-2</v>
      </c>
    </row>
    <row r="1086" spans="1:7" x14ac:dyDescent="0.2">
      <c r="A1086" s="10"/>
      <c r="B1086" s="10"/>
      <c r="C1086" s="10" t="s">
        <v>1383</v>
      </c>
      <c r="D1086" s="9">
        <v>494</v>
      </c>
      <c r="E1086" s="231">
        <v>2.3794316915254663E-2</v>
      </c>
      <c r="F1086" s="10">
        <v>131</v>
      </c>
      <c r="G1086" s="55">
        <v>2.3101163699078248E-2</v>
      </c>
    </row>
    <row r="1087" spans="1:7" x14ac:dyDescent="0.2">
      <c r="A1087" s="10"/>
      <c r="B1087" s="10"/>
      <c r="C1087" s="10" t="s">
        <v>1408</v>
      </c>
      <c r="D1087" s="9">
        <v>468</v>
      </c>
      <c r="E1087" s="231">
        <v>2.2541984446030731E-2</v>
      </c>
      <c r="F1087" s="10">
        <v>153</v>
      </c>
      <c r="G1087" s="55">
        <v>2.6980748442434897E-2</v>
      </c>
    </row>
    <row r="1088" spans="1:7" x14ac:dyDescent="0.2">
      <c r="A1088" s="10"/>
      <c r="B1088" s="10"/>
      <c r="C1088" s="10" t="s">
        <v>1554</v>
      </c>
      <c r="D1088" s="9">
        <v>324</v>
      </c>
      <c r="E1088" s="231">
        <v>1.560598923186743E-2</v>
      </c>
      <c r="F1088" s="10">
        <v>114</v>
      </c>
      <c r="G1088" s="55">
        <v>2.0103302761029923E-2</v>
      </c>
    </row>
    <row r="1089" spans="1:7" x14ac:dyDescent="0.2">
      <c r="A1089" s="10"/>
      <c r="B1089" s="10"/>
      <c r="C1089" s="10" t="s">
        <v>1771</v>
      </c>
      <c r="D1089" s="9">
        <v>214</v>
      </c>
      <c r="E1089" s="231">
        <v>1.0307659554381574E-2</v>
      </c>
      <c r="F1089" s="10">
        <v>60</v>
      </c>
      <c r="G1089" s="55">
        <v>1.0580685663699961E-2</v>
      </c>
    </row>
    <row r="1090" spans="1:7" x14ac:dyDescent="0.2">
      <c r="A1090" s="10"/>
      <c r="B1090" s="10"/>
      <c r="C1090" s="10" t="s">
        <v>1979</v>
      </c>
      <c r="D1090" s="9">
        <v>154</v>
      </c>
      <c r="E1090" s="231">
        <v>7.4176615484801986E-3</v>
      </c>
      <c r="F1090" s="10">
        <v>100</v>
      </c>
      <c r="G1090" s="55">
        <v>1.7634476106166599E-2</v>
      </c>
    </row>
    <row r="1091" spans="1:7" x14ac:dyDescent="0.2">
      <c r="A1091" s="10"/>
      <c r="B1091" s="10"/>
      <c r="C1091" s="10" t="s">
        <v>2191</v>
      </c>
      <c r="D1091" s="9">
        <v>110</v>
      </c>
      <c r="E1091" s="231">
        <v>5.2983296774858557E-3</v>
      </c>
      <c r="F1091" s="10"/>
      <c r="G1091" s="55"/>
    </row>
    <row r="1092" spans="1:7" x14ac:dyDescent="0.2">
      <c r="A1092" s="10"/>
      <c r="B1092" s="10"/>
      <c r="C1092" s="10" t="s">
        <v>2547</v>
      </c>
      <c r="D1092" s="9">
        <v>49</v>
      </c>
      <c r="E1092" s="321">
        <v>2.3601650381527904E-3</v>
      </c>
      <c r="F1092" s="10">
        <v>5</v>
      </c>
      <c r="G1092" s="56">
        <v>8.8172380530832995E-4</v>
      </c>
    </row>
    <row r="1093" spans="1:7" x14ac:dyDescent="0.2">
      <c r="A1093" s="25"/>
      <c r="B1093" s="25"/>
      <c r="C1093" s="25" t="s">
        <v>2578</v>
      </c>
      <c r="D1093" s="423">
        <v>44</v>
      </c>
      <c r="E1093" s="766">
        <v>2.1193318709943425E-3</v>
      </c>
      <c r="F1093" s="25">
        <v>9</v>
      </c>
      <c r="G1093" s="732">
        <v>1.587102849554994E-3</v>
      </c>
    </row>
    <row r="1094" spans="1:7" x14ac:dyDescent="0.2">
      <c r="A1094" s="10"/>
      <c r="B1094" s="10"/>
      <c r="C1094" s="10" t="s">
        <v>2605</v>
      </c>
      <c r="D1094" s="9">
        <v>42</v>
      </c>
      <c r="E1094" s="321">
        <v>2.0229986041309629E-3</v>
      </c>
      <c r="F1094" s="10">
        <v>38</v>
      </c>
      <c r="G1094" s="55">
        <v>6.7011009203433083E-3</v>
      </c>
    </row>
    <row r="1095" spans="1:7" x14ac:dyDescent="0.2">
      <c r="A1095" s="10"/>
      <c r="B1095" s="10"/>
      <c r="C1095" s="10" t="s">
        <v>2566</v>
      </c>
      <c r="D1095" s="9">
        <v>251</v>
      </c>
      <c r="E1095" s="231">
        <v>1.208982499135409E-2</v>
      </c>
      <c r="F1095" s="10">
        <v>96</v>
      </c>
      <c r="G1095" s="55">
        <v>1.6929097061919935E-2</v>
      </c>
    </row>
    <row r="1096" spans="1:7" x14ac:dyDescent="0.2">
      <c r="A1096" s="12"/>
      <c r="B1096" s="12"/>
      <c r="C1096" s="12" t="s">
        <v>1113</v>
      </c>
      <c r="D1096" s="11">
        <v>241</v>
      </c>
      <c r="E1096" s="232">
        <v>1.1608158657037194E-2</v>
      </c>
      <c r="F1096" s="12"/>
      <c r="G1096" s="57"/>
    </row>
    <row r="1097" spans="1:7" x14ac:dyDescent="0.2">
      <c r="A1097" s="8"/>
      <c r="B1097" s="294" t="s">
        <v>3435</v>
      </c>
      <c r="C1097" s="294" t="s">
        <v>3436</v>
      </c>
      <c r="D1097" s="301">
        <v>366789</v>
      </c>
      <c r="E1097" s="322">
        <v>17.666991309775995</v>
      </c>
      <c r="F1097" s="294">
        <v>106765</v>
      </c>
      <c r="G1097" s="320">
        <v>18.827448414748769</v>
      </c>
    </row>
    <row r="1098" spans="1:7" x14ac:dyDescent="0.2">
      <c r="A1098" s="191"/>
      <c r="B1098" s="295"/>
      <c r="C1098" s="295" t="s">
        <v>3437</v>
      </c>
      <c r="D1098" s="303"/>
      <c r="E1098" s="323"/>
      <c r="F1098" s="295"/>
      <c r="G1098" s="331"/>
    </row>
    <row r="1099" spans="1:7" x14ac:dyDescent="0.2">
      <c r="A1099" s="15"/>
      <c r="B1099" s="15"/>
      <c r="C1099" s="15" t="s">
        <v>935</v>
      </c>
      <c r="D1099" s="14">
        <v>76025</v>
      </c>
      <c r="E1099" s="230">
        <v>3.6618683066442017</v>
      </c>
      <c r="F1099" s="15">
        <v>19496</v>
      </c>
      <c r="G1099" s="70">
        <v>3.4380174616582404</v>
      </c>
    </row>
    <row r="1100" spans="1:7" x14ac:dyDescent="0.2">
      <c r="A1100" s="10"/>
      <c r="B1100" s="10"/>
      <c r="C1100" s="10" t="s">
        <v>937</v>
      </c>
      <c r="D1100" s="9">
        <v>60323</v>
      </c>
      <c r="E1100" s="231">
        <v>2.9055558284998115</v>
      </c>
      <c r="F1100" s="10">
        <v>19773</v>
      </c>
      <c r="G1100" s="55">
        <v>3.4868649604723219</v>
      </c>
    </row>
    <row r="1101" spans="1:7" x14ac:dyDescent="0.2">
      <c r="A1101" s="10"/>
      <c r="B1101" s="10"/>
      <c r="C1101" s="10" t="s">
        <v>938</v>
      </c>
      <c r="D1101" s="9">
        <v>50503</v>
      </c>
      <c r="E1101" s="231">
        <v>2.4325594882006198</v>
      </c>
      <c r="F1101" s="10">
        <v>13881</v>
      </c>
      <c r="G1101" s="55">
        <v>2.4478416282969859</v>
      </c>
    </row>
    <row r="1102" spans="1:7" x14ac:dyDescent="0.2">
      <c r="A1102" s="10"/>
      <c r="B1102" s="10"/>
      <c r="C1102" s="10" t="s">
        <v>953</v>
      </c>
      <c r="D1102" s="9">
        <v>16723</v>
      </c>
      <c r="E1102" s="231">
        <v>0.80549061087814511</v>
      </c>
      <c r="F1102" s="10">
        <v>4162</v>
      </c>
      <c r="G1102" s="55">
        <v>0.73394689553865389</v>
      </c>
    </row>
    <row r="1103" spans="1:7" x14ac:dyDescent="0.2">
      <c r="A1103" s="10"/>
      <c r="B1103" s="10"/>
      <c r="C1103" s="10" t="s">
        <v>960</v>
      </c>
      <c r="D1103" s="9">
        <v>13102</v>
      </c>
      <c r="E1103" s="231">
        <v>0.63107923122199716</v>
      </c>
      <c r="F1103" s="10">
        <v>4648</v>
      </c>
      <c r="G1103" s="55">
        <v>0.81965044941462362</v>
      </c>
    </row>
    <row r="1104" spans="1:7" x14ac:dyDescent="0.2">
      <c r="A1104" s="10"/>
      <c r="B1104" s="10"/>
      <c r="C1104" s="10" t="s">
        <v>966</v>
      </c>
      <c r="D1104" s="9">
        <v>11093</v>
      </c>
      <c r="E1104" s="231">
        <v>0.53431246465773274</v>
      </c>
      <c r="F1104" s="10">
        <v>3475</v>
      </c>
      <c r="G1104" s="55">
        <v>0.61279804468928933</v>
      </c>
    </row>
    <row r="1105" spans="1:7" x14ac:dyDescent="0.2">
      <c r="A1105" s="10"/>
      <c r="B1105" s="10"/>
      <c r="C1105" s="10" t="s">
        <v>973</v>
      </c>
      <c r="D1105" s="9">
        <v>9448</v>
      </c>
      <c r="E1105" s="231">
        <v>0.45507835266260332</v>
      </c>
      <c r="F1105" s="10">
        <v>2056</v>
      </c>
      <c r="G1105" s="55">
        <v>0.36256482874278528</v>
      </c>
    </row>
    <row r="1106" spans="1:7" x14ac:dyDescent="0.2">
      <c r="A1106" s="10"/>
      <c r="B1106" s="10"/>
      <c r="C1106" s="10" t="s">
        <v>977</v>
      </c>
      <c r="D1106" s="9">
        <v>8904</v>
      </c>
      <c r="E1106" s="231">
        <v>0.4288757040757642</v>
      </c>
      <c r="F1106" s="10">
        <v>2683</v>
      </c>
      <c r="G1106" s="55">
        <v>0.47313299392844987</v>
      </c>
    </row>
    <row r="1107" spans="1:7" x14ac:dyDescent="0.2">
      <c r="A1107" s="10"/>
      <c r="B1107" s="10"/>
      <c r="C1107" s="10" t="s">
        <v>979</v>
      </c>
      <c r="D1107" s="9">
        <v>7695</v>
      </c>
      <c r="E1107" s="231">
        <v>0.37064224425685144</v>
      </c>
      <c r="F1107" s="10">
        <v>1863</v>
      </c>
      <c r="G1107" s="55">
        <v>0.32853028985788374</v>
      </c>
    </row>
    <row r="1108" spans="1:7" x14ac:dyDescent="0.2">
      <c r="A1108" s="10"/>
      <c r="B1108" s="10"/>
      <c r="C1108" s="10" t="s">
        <v>980</v>
      </c>
      <c r="D1108" s="9">
        <v>7557</v>
      </c>
      <c r="E1108" s="231">
        <v>0.36399524884327827</v>
      </c>
      <c r="F1108" s="10">
        <v>2048</v>
      </c>
      <c r="G1108" s="55">
        <v>0.36115407065429195</v>
      </c>
    </row>
    <row r="1109" spans="1:7" x14ac:dyDescent="0.2">
      <c r="A1109" s="10"/>
      <c r="B1109" s="10"/>
      <c r="C1109" s="10" t="s">
        <v>983</v>
      </c>
      <c r="D1109" s="9">
        <v>7242</v>
      </c>
      <c r="E1109" s="231">
        <v>0.34882275931229606</v>
      </c>
      <c r="F1109" s="10">
        <v>2261</v>
      </c>
      <c r="G1109" s="55">
        <v>0.39871550476042683</v>
      </c>
    </row>
    <row r="1110" spans="1:7" x14ac:dyDescent="0.2">
      <c r="A1110" s="10"/>
      <c r="B1110" s="10"/>
      <c r="C1110" s="10" t="s">
        <v>986</v>
      </c>
      <c r="D1110" s="9">
        <v>6888</v>
      </c>
      <c r="E1110" s="231">
        <v>0.33177177107747796</v>
      </c>
      <c r="F1110" s="10">
        <v>1805</v>
      </c>
      <c r="G1110" s="55">
        <v>0.31830229371630714</v>
      </c>
    </row>
    <row r="1111" spans="1:7" x14ac:dyDescent="0.2">
      <c r="A1111" s="10"/>
      <c r="B1111" s="10"/>
      <c r="C1111" s="10" t="s">
        <v>1000</v>
      </c>
      <c r="D1111" s="9">
        <v>5445</v>
      </c>
      <c r="E1111" s="231">
        <v>0.26226731903554984</v>
      </c>
      <c r="F1111" s="10">
        <v>1842</v>
      </c>
      <c r="G1111" s="55">
        <v>0.32482704987558875</v>
      </c>
    </row>
    <row r="1112" spans="1:7" x14ac:dyDescent="0.2">
      <c r="A1112" s="10"/>
      <c r="B1112" s="10"/>
      <c r="C1112" s="10" t="s">
        <v>1004</v>
      </c>
      <c r="D1112" s="9">
        <v>4903</v>
      </c>
      <c r="E1112" s="231">
        <v>0.23616100371557411</v>
      </c>
      <c r="F1112" s="10">
        <v>1293</v>
      </c>
      <c r="G1112" s="55">
        <v>0.22801377605273412</v>
      </c>
    </row>
    <row r="1113" spans="1:7" x14ac:dyDescent="0.2">
      <c r="A1113" s="10"/>
      <c r="B1113" s="10"/>
      <c r="C1113" s="10" t="s">
        <v>1007</v>
      </c>
      <c r="D1113" s="9">
        <v>4559</v>
      </c>
      <c r="E1113" s="231">
        <v>0.21959168181507288</v>
      </c>
      <c r="F1113" s="10">
        <v>1307</v>
      </c>
      <c r="G1113" s="55">
        <v>0.23048260270759746</v>
      </c>
    </row>
    <row r="1114" spans="1:7" x14ac:dyDescent="0.2">
      <c r="A1114" s="10"/>
      <c r="B1114" s="10"/>
      <c r="C1114" s="10" t="s">
        <v>1025</v>
      </c>
      <c r="D1114" s="9">
        <v>3566</v>
      </c>
      <c r="E1114" s="231">
        <v>0.17176221481740511</v>
      </c>
      <c r="F1114" s="10">
        <v>922</v>
      </c>
      <c r="G1114" s="55">
        <v>0.16258986969885605</v>
      </c>
    </row>
    <row r="1115" spans="1:7" x14ac:dyDescent="0.2">
      <c r="A1115" s="10"/>
      <c r="B1115" s="10"/>
      <c r="C1115" s="10" t="s">
        <v>1032</v>
      </c>
      <c r="D1115" s="9">
        <v>3260</v>
      </c>
      <c r="E1115" s="231">
        <v>0.15702322498730809</v>
      </c>
      <c r="F1115" s="10">
        <v>1189</v>
      </c>
      <c r="G1115" s="55">
        <v>0.20967392090232087</v>
      </c>
    </row>
    <row r="1116" spans="1:7" x14ac:dyDescent="0.2">
      <c r="A1116" s="10"/>
      <c r="B1116" s="10"/>
      <c r="C1116" s="10" t="s">
        <v>980</v>
      </c>
      <c r="D1116" s="9">
        <v>2998</v>
      </c>
      <c r="E1116" s="231">
        <v>0.14440356702820542</v>
      </c>
      <c r="F1116" s="10">
        <v>1486</v>
      </c>
      <c r="G1116" s="55">
        <v>0.2620483149376357</v>
      </c>
    </row>
    <row r="1117" spans="1:7" x14ac:dyDescent="0.2">
      <c r="A1117" s="10"/>
      <c r="B1117" s="10"/>
      <c r="C1117" s="10" t="s">
        <v>1049</v>
      </c>
      <c r="D1117" s="9">
        <v>2563</v>
      </c>
      <c r="E1117" s="231">
        <v>0.12345108148542044</v>
      </c>
      <c r="F1117" s="10">
        <v>656</v>
      </c>
      <c r="G1117" s="55">
        <v>0.11568216325645289</v>
      </c>
    </row>
    <row r="1118" spans="1:7" x14ac:dyDescent="0.2">
      <c r="A1118" s="10"/>
      <c r="B1118" s="10"/>
      <c r="C1118" s="10" t="s">
        <v>1059</v>
      </c>
      <c r="D1118" s="9">
        <v>2319</v>
      </c>
      <c r="E1118" s="231">
        <v>0.11169842292808818</v>
      </c>
      <c r="F1118" s="10">
        <v>567</v>
      </c>
      <c r="G1118" s="55">
        <v>9.9987479521964628E-2</v>
      </c>
    </row>
    <row r="1119" spans="1:7" x14ac:dyDescent="0.2">
      <c r="A1119" s="10"/>
      <c r="B1119" s="10"/>
      <c r="C1119" s="10" t="s">
        <v>1061</v>
      </c>
      <c r="D1119" s="9">
        <v>2313</v>
      </c>
      <c r="E1119" s="231">
        <v>0.11140942312749805</v>
      </c>
      <c r="F1119" s="10">
        <v>680</v>
      </c>
      <c r="G1119" s="55">
        <v>0.11991443752193288</v>
      </c>
    </row>
    <row r="1120" spans="1:7" x14ac:dyDescent="0.2">
      <c r="A1120" s="10"/>
      <c r="B1120" s="10"/>
      <c r="C1120" s="10" t="s">
        <v>1062</v>
      </c>
      <c r="D1120" s="9">
        <v>2311</v>
      </c>
      <c r="E1120" s="231">
        <v>0.11131308986063466</v>
      </c>
      <c r="F1120" s="10">
        <v>614</v>
      </c>
      <c r="G1120" s="55">
        <v>0.10827568329186292</v>
      </c>
    </row>
    <row r="1121" spans="1:7" x14ac:dyDescent="0.2">
      <c r="A1121" s="10"/>
      <c r="B1121" s="10"/>
      <c r="C1121" s="10" t="s">
        <v>1070</v>
      </c>
      <c r="D1121" s="9">
        <v>2187</v>
      </c>
      <c r="E1121" s="231">
        <v>0.10534042731510515</v>
      </c>
      <c r="F1121" s="10">
        <v>631</v>
      </c>
      <c r="G1121" s="55">
        <v>0.11127354422991124</v>
      </c>
    </row>
    <row r="1122" spans="1:7" x14ac:dyDescent="0.2">
      <c r="A1122" s="10"/>
      <c r="B1122" s="10"/>
      <c r="C1122" s="10" t="s">
        <v>1076</v>
      </c>
      <c r="D1122" s="9">
        <v>2135</v>
      </c>
      <c r="E1122" s="231">
        <v>0.1028357623766573</v>
      </c>
      <c r="F1122" s="10">
        <v>589</v>
      </c>
      <c r="G1122" s="55">
        <v>0.10386706426532127</v>
      </c>
    </row>
    <row r="1123" spans="1:7" x14ac:dyDescent="0.2">
      <c r="A1123" s="10"/>
      <c r="B1123" s="10"/>
      <c r="C1123" s="10" t="s">
        <v>1093</v>
      </c>
      <c r="D1123" s="9">
        <v>1876</v>
      </c>
      <c r="E1123" s="231">
        <v>9.0360604317849688E-2</v>
      </c>
      <c r="F1123" s="10">
        <v>598</v>
      </c>
      <c r="G1123" s="55">
        <v>0.10545416711487626</v>
      </c>
    </row>
    <row r="1124" spans="1:7" x14ac:dyDescent="0.2">
      <c r="A1124" s="10"/>
      <c r="B1124" s="10"/>
      <c r="C1124" s="10" t="s">
        <v>1094</v>
      </c>
      <c r="D1124" s="9">
        <v>1867</v>
      </c>
      <c r="E1124" s="231">
        <v>8.9927104616964487E-2</v>
      </c>
      <c r="F1124" s="10">
        <v>837</v>
      </c>
      <c r="G1124" s="55">
        <v>0.14760056500861443</v>
      </c>
    </row>
    <row r="1125" spans="1:7" x14ac:dyDescent="0.2">
      <c r="A1125" s="620"/>
      <c r="B1125" s="620"/>
      <c r="C1125" s="620"/>
      <c r="D1125" s="636"/>
      <c r="E1125" s="809" t="s">
        <v>3930</v>
      </c>
      <c r="F1125" s="620"/>
      <c r="G1125" s="733"/>
    </row>
    <row r="1126" spans="1:7" x14ac:dyDescent="0.2">
      <c r="A1126" s="760" t="s">
        <v>0</v>
      </c>
      <c r="B1126" s="761"/>
      <c r="C1126" s="863" t="s">
        <v>3315</v>
      </c>
      <c r="D1126" s="760" t="s">
        <v>222</v>
      </c>
      <c r="E1126" s="760" t="s">
        <v>3783</v>
      </c>
      <c r="F1126" s="760" t="s">
        <v>222</v>
      </c>
      <c r="G1126" s="760" t="s">
        <v>3783</v>
      </c>
    </row>
    <row r="1127" spans="1:7" x14ac:dyDescent="0.2">
      <c r="A1127" s="762" t="s">
        <v>2</v>
      </c>
      <c r="B1127" s="763"/>
      <c r="C1127" s="864"/>
      <c r="D1127" s="762" t="s">
        <v>225</v>
      </c>
      <c r="E1127" s="762" t="s">
        <v>3785</v>
      </c>
      <c r="F1127" s="762" t="s">
        <v>600</v>
      </c>
      <c r="G1127" s="762" t="s">
        <v>3784</v>
      </c>
    </row>
    <row r="1128" spans="1:7" x14ac:dyDescent="0.2">
      <c r="A1128" s="10"/>
      <c r="B1128" s="10"/>
      <c r="C1128" s="10" t="s">
        <v>1118</v>
      </c>
      <c r="D1128" s="9">
        <v>1515</v>
      </c>
      <c r="E1128" s="231">
        <v>7.2972449649009744E-2</v>
      </c>
      <c r="F1128" s="10">
        <v>1120</v>
      </c>
      <c r="G1128" s="55">
        <v>0.19750613238906592</v>
      </c>
    </row>
    <row r="1129" spans="1:7" x14ac:dyDescent="0.2">
      <c r="A1129" s="10"/>
      <c r="B1129" s="10"/>
      <c r="C1129" s="10" t="s">
        <v>1124</v>
      </c>
      <c r="D1129" s="9">
        <v>1439</v>
      </c>
      <c r="E1129" s="231">
        <v>6.9311785508201329E-2</v>
      </c>
      <c r="F1129" s="10">
        <v>565</v>
      </c>
      <c r="G1129" s="55">
        <v>9.9634789999841294E-2</v>
      </c>
    </row>
    <row r="1130" spans="1:7" x14ac:dyDescent="0.2">
      <c r="A1130" s="10"/>
      <c r="B1130" s="10"/>
      <c r="C1130" s="10" t="s">
        <v>1127</v>
      </c>
      <c r="D1130" s="9">
        <v>1424</v>
      </c>
      <c r="E1130" s="231">
        <v>6.8589286006725994E-2</v>
      </c>
      <c r="F1130" s="10">
        <v>398</v>
      </c>
      <c r="G1130" s="55">
        <v>7.0185214902543064E-2</v>
      </c>
    </row>
    <row r="1131" spans="1:7" x14ac:dyDescent="0.2">
      <c r="A1131" s="10"/>
      <c r="B1131" s="10"/>
      <c r="C1131" s="10" t="s">
        <v>1129</v>
      </c>
      <c r="D1131" s="9">
        <v>1419</v>
      </c>
      <c r="E1131" s="231">
        <v>6.8348452839567544E-2</v>
      </c>
      <c r="F1131" s="10">
        <v>608</v>
      </c>
      <c r="G1131" s="55">
        <v>0.10721761472549293</v>
      </c>
    </row>
    <row r="1132" spans="1:7" x14ac:dyDescent="0.2">
      <c r="A1132" s="10"/>
      <c r="B1132" s="10"/>
      <c r="C1132" s="10" t="s">
        <v>1130</v>
      </c>
      <c r="D1132" s="9">
        <v>1401</v>
      </c>
      <c r="E1132" s="231">
        <v>6.7481453437797129E-2</v>
      </c>
      <c r="F1132" s="10">
        <v>386</v>
      </c>
      <c r="G1132" s="55">
        <v>6.8069077769803074E-2</v>
      </c>
    </row>
    <row r="1133" spans="1:7" x14ac:dyDescent="0.2">
      <c r="A1133" s="10"/>
      <c r="B1133" s="10"/>
      <c r="C1133" s="10" t="s">
        <v>1153</v>
      </c>
      <c r="D1133" s="9">
        <v>1203</v>
      </c>
      <c r="E1133" s="231">
        <v>5.794446001832259E-2</v>
      </c>
      <c r="F1133" s="10">
        <v>224</v>
      </c>
      <c r="G1133" s="55">
        <v>3.9501226477813185E-2</v>
      </c>
    </row>
    <row r="1134" spans="1:7" x14ac:dyDescent="0.2">
      <c r="A1134" s="10"/>
      <c r="B1134" s="10"/>
      <c r="C1134" s="10" t="s">
        <v>1163</v>
      </c>
      <c r="D1134" s="9">
        <v>1110</v>
      </c>
      <c r="E1134" s="231">
        <v>5.3464963109175458E-2</v>
      </c>
      <c r="F1134" s="10">
        <v>344</v>
      </c>
      <c r="G1134" s="55">
        <v>6.0662597805213103E-2</v>
      </c>
    </row>
    <row r="1135" spans="1:7" x14ac:dyDescent="0.2">
      <c r="A1135" s="10"/>
      <c r="B1135" s="10"/>
      <c r="C1135" s="10" t="s">
        <v>1193</v>
      </c>
      <c r="D1135" s="9">
        <v>933</v>
      </c>
      <c r="E1135" s="231">
        <v>4.4939468991766394E-2</v>
      </c>
      <c r="F1135" s="10">
        <v>187</v>
      </c>
      <c r="G1135" s="55">
        <v>3.2976470318531542E-2</v>
      </c>
    </row>
    <row r="1136" spans="1:7" x14ac:dyDescent="0.2">
      <c r="A1136" s="10"/>
      <c r="B1136" s="10"/>
      <c r="C1136" s="10" t="s">
        <v>1197</v>
      </c>
      <c r="D1136" s="9">
        <v>927</v>
      </c>
      <c r="E1136" s="231">
        <v>4.4650469191176261E-2</v>
      </c>
      <c r="F1136" s="10">
        <v>306</v>
      </c>
      <c r="G1136" s="55">
        <v>5.3961496884869793E-2</v>
      </c>
    </row>
    <row r="1137" spans="1:7" x14ac:dyDescent="0.2">
      <c r="A1137" s="10"/>
      <c r="B1137" s="10"/>
      <c r="C1137" s="10" t="s">
        <v>1211</v>
      </c>
      <c r="D1137" s="9">
        <v>883</v>
      </c>
      <c r="E1137" s="231">
        <v>4.2531137320181912E-2</v>
      </c>
      <c r="F1137" s="10">
        <v>457</v>
      </c>
      <c r="G1137" s="55">
        <v>8.0589555805181359E-2</v>
      </c>
    </row>
    <row r="1138" spans="1:7" x14ac:dyDescent="0.2">
      <c r="A1138" s="10"/>
      <c r="B1138" s="10"/>
      <c r="C1138" s="10" t="s">
        <v>1230</v>
      </c>
      <c r="D1138" s="9">
        <v>833</v>
      </c>
      <c r="E1138" s="231">
        <v>4.0122805648597437E-2</v>
      </c>
      <c r="F1138" s="10">
        <v>262</v>
      </c>
      <c r="G1138" s="55">
        <v>4.6202327398156495E-2</v>
      </c>
    </row>
    <row r="1139" spans="1:7" x14ac:dyDescent="0.2">
      <c r="A1139" s="10"/>
      <c r="B1139" s="10"/>
      <c r="C1139" s="10" t="s">
        <v>1236</v>
      </c>
      <c r="D1139" s="9">
        <v>814</v>
      </c>
      <c r="E1139" s="231">
        <v>3.920763961339533E-2</v>
      </c>
      <c r="F1139" s="10">
        <v>180</v>
      </c>
      <c r="G1139" s="55">
        <v>3.174205699109988E-2</v>
      </c>
    </row>
    <row r="1140" spans="1:7" x14ac:dyDescent="0.2">
      <c r="A1140" s="10"/>
      <c r="B1140" s="10"/>
      <c r="C1140" s="10" t="s">
        <v>1243</v>
      </c>
      <c r="D1140" s="9">
        <v>781</v>
      </c>
      <c r="E1140" s="231">
        <v>3.7618140710149579E-2</v>
      </c>
      <c r="F1140" s="10">
        <v>53</v>
      </c>
      <c r="G1140" s="55">
        <v>9.3462723362682971E-3</v>
      </c>
    </row>
    <row r="1141" spans="1:7" x14ac:dyDescent="0.2">
      <c r="A1141" s="10"/>
      <c r="B1141" s="10"/>
      <c r="C1141" s="10" t="s">
        <v>1253</v>
      </c>
      <c r="D1141" s="9">
        <v>755</v>
      </c>
      <c r="E1141" s="231">
        <v>3.6365808240925647E-2</v>
      </c>
      <c r="F1141" s="10">
        <v>230</v>
      </c>
      <c r="G1141" s="55">
        <v>4.055929504418318E-2</v>
      </c>
    </row>
    <row r="1142" spans="1:7" x14ac:dyDescent="0.2">
      <c r="A1142" s="10"/>
      <c r="B1142" s="10"/>
      <c r="C1142" s="10" t="s">
        <v>1255</v>
      </c>
      <c r="D1142" s="9">
        <v>750</v>
      </c>
      <c r="E1142" s="231">
        <v>3.6124975073767197E-2</v>
      </c>
      <c r="F1142" s="10">
        <v>254</v>
      </c>
      <c r="G1142" s="55">
        <v>4.4791569309663166E-2</v>
      </c>
    </row>
    <row r="1143" spans="1:7" x14ac:dyDescent="0.2">
      <c r="A1143" s="10"/>
      <c r="B1143" s="10"/>
      <c r="C1143" s="10" t="s">
        <v>1281</v>
      </c>
      <c r="D1143" s="9">
        <v>684</v>
      </c>
      <c r="E1143" s="231">
        <v>3.2945977267275689E-2</v>
      </c>
      <c r="F1143" s="10">
        <v>95</v>
      </c>
      <c r="G1143" s="55">
        <v>1.6752752300858272E-2</v>
      </c>
    </row>
    <row r="1144" spans="1:7" x14ac:dyDescent="0.2">
      <c r="A1144" s="10"/>
      <c r="B1144" s="10"/>
      <c r="C1144" s="10" t="s">
        <v>1288</v>
      </c>
      <c r="D1144" s="9">
        <v>673</v>
      </c>
      <c r="E1144" s="231">
        <v>3.2416144299527098E-2</v>
      </c>
      <c r="F1144" s="10">
        <v>190</v>
      </c>
      <c r="G1144" s="55">
        <v>3.3505504601716543E-2</v>
      </c>
    </row>
    <row r="1145" spans="1:7" x14ac:dyDescent="0.2">
      <c r="A1145" s="10"/>
      <c r="B1145" s="10"/>
      <c r="C1145" s="10" t="s">
        <v>1298</v>
      </c>
      <c r="D1145" s="9">
        <v>648</v>
      </c>
      <c r="E1145" s="231">
        <v>3.1211978463734861E-2</v>
      </c>
      <c r="F1145" s="10">
        <v>182</v>
      </c>
      <c r="G1145" s="55">
        <v>3.2094746513223214E-2</v>
      </c>
    </row>
    <row r="1146" spans="1:7" x14ac:dyDescent="0.2">
      <c r="A1146" s="10"/>
      <c r="B1146" s="10"/>
      <c r="C1146" s="10" t="s">
        <v>1300</v>
      </c>
      <c r="D1146" s="9">
        <v>645</v>
      </c>
      <c r="E1146" s="231">
        <v>3.106747856343979E-2</v>
      </c>
      <c r="F1146" s="10">
        <v>69</v>
      </c>
      <c r="G1146" s="55">
        <v>1.2167788513254955E-2</v>
      </c>
    </row>
    <row r="1147" spans="1:7" x14ac:dyDescent="0.2">
      <c r="A1147" s="10"/>
      <c r="B1147" s="10"/>
      <c r="C1147" s="10" t="s">
        <v>1308</v>
      </c>
      <c r="D1147" s="9">
        <v>634</v>
      </c>
      <c r="E1147" s="231">
        <v>3.0537645595691207E-2</v>
      </c>
      <c r="F1147" s="10">
        <v>120</v>
      </c>
      <c r="G1147" s="55">
        <v>2.1161371327399921E-2</v>
      </c>
    </row>
    <row r="1148" spans="1:7" x14ac:dyDescent="0.2">
      <c r="A1148" s="10"/>
      <c r="B1148" s="10"/>
      <c r="C1148" s="10" t="s">
        <v>1316</v>
      </c>
      <c r="D1148" s="9">
        <v>617</v>
      </c>
      <c r="E1148" s="231">
        <v>2.9718812827352482E-2</v>
      </c>
      <c r="F1148" s="10">
        <v>186</v>
      </c>
      <c r="G1148" s="55">
        <v>3.2800125557469875E-2</v>
      </c>
    </row>
    <row r="1149" spans="1:7" x14ac:dyDescent="0.2">
      <c r="A1149" s="10"/>
      <c r="B1149" s="10"/>
      <c r="C1149" s="10" t="s">
        <v>1319</v>
      </c>
      <c r="D1149" s="9">
        <v>605</v>
      </c>
      <c r="E1149" s="231">
        <v>2.9140813226172207E-2</v>
      </c>
      <c r="F1149" s="10">
        <v>130</v>
      </c>
      <c r="G1149" s="55">
        <v>2.2924818938016581E-2</v>
      </c>
    </row>
    <row r="1150" spans="1:7" x14ac:dyDescent="0.2">
      <c r="A1150" s="10"/>
      <c r="B1150" s="10"/>
      <c r="C1150" s="10" t="s">
        <v>1325</v>
      </c>
      <c r="D1150" s="9">
        <v>595</v>
      </c>
      <c r="E1150" s="231">
        <v>2.8659146891855312E-2</v>
      </c>
      <c r="F1150" s="10">
        <v>178</v>
      </c>
      <c r="G1150" s="55">
        <v>3.1389367468976546E-2</v>
      </c>
    </row>
    <row r="1151" spans="1:7" x14ac:dyDescent="0.2">
      <c r="A1151" s="10"/>
      <c r="B1151" s="10"/>
      <c r="C1151" s="10" t="s">
        <v>1332</v>
      </c>
      <c r="D1151" s="9">
        <v>586</v>
      </c>
      <c r="E1151" s="231">
        <v>2.8225647190970104E-2</v>
      </c>
      <c r="F1151" s="10">
        <v>144</v>
      </c>
      <c r="G1151" s="55">
        <v>2.5393645592879904E-2</v>
      </c>
    </row>
    <row r="1152" spans="1:7" x14ac:dyDescent="0.2">
      <c r="A1152" s="10"/>
      <c r="B1152" s="10"/>
      <c r="C1152" s="10" t="s">
        <v>1340</v>
      </c>
      <c r="D1152" s="9">
        <v>574</v>
      </c>
      <c r="E1152" s="231">
        <v>2.7647647589789829E-2</v>
      </c>
      <c r="F1152" s="10">
        <v>206</v>
      </c>
      <c r="G1152" s="55">
        <v>3.6327020778703194E-2</v>
      </c>
    </row>
    <row r="1153" spans="1:7" x14ac:dyDescent="0.2">
      <c r="A1153" s="10"/>
      <c r="B1153" s="10"/>
      <c r="C1153" s="10" t="s">
        <v>1342</v>
      </c>
      <c r="D1153" s="9">
        <v>572</v>
      </c>
      <c r="E1153" s="231">
        <v>2.755131432292645E-2</v>
      </c>
      <c r="F1153" s="10">
        <v>128</v>
      </c>
      <c r="G1153" s="55">
        <v>2.2572129415893247E-2</v>
      </c>
    </row>
    <row r="1154" spans="1:7" x14ac:dyDescent="0.2">
      <c r="A1154" s="10"/>
      <c r="B1154" s="10"/>
      <c r="C1154" s="10" t="s">
        <v>1350</v>
      </c>
      <c r="D1154" s="9">
        <v>554</v>
      </c>
      <c r="E1154" s="231">
        <v>2.6684314921156038E-2</v>
      </c>
      <c r="F1154" s="10">
        <v>338</v>
      </c>
      <c r="G1154" s="55">
        <v>5.9604529238843108E-2</v>
      </c>
    </row>
    <row r="1155" spans="1:7" x14ac:dyDescent="0.2">
      <c r="A1155" s="10"/>
      <c r="B1155" s="10"/>
      <c r="C1155" s="10" t="s">
        <v>1353</v>
      </c>
      <c r="D1155" s="9">
        <v>547</v>
      </c>
      <c r="E1155" s="231">
        <v>2.6347148487134212E-2</v>
      </c>
      <c r="F1155" s="10">
        <v>121</v>
      </c>
      <c r="G1155" s="55">
        <v>2.1337716088461585E-2</v>
      </c>
    </row>
    <row r="1156" spans="1:7" x14ac:dyDescent="0.2">
      <c r="A1156" s="10"/>
      <c r="B1156" s="10"/>
      <c r="C1156" s="10" t="s">
        <v>1368</v>
      </c>
      <c r="D1156" s="9">
        <v>520</v>
      </c>
      <c r="E1156" s="231">
        <v>2.5046649384478592E-2</v>
      </c>
      <c r="F1156" s="10">
        <v>145</v>
      </c>
      <c r="G1156" s="55">
        <v>2.5569990353941571E-2</v>
      </c>
    </row>
    <row r="1157" spans="1:7" x14ac:dyDescent="0.2">
      <c r="A1157" s="10"/>
      <c r="B1157" s="10"/>
      <c r="C1157" s="10" t="s">
        <v>1374</v>
      </c>
      <c r="D1157" s="9">
        <v>511</v>
      </c>
      <c r="E1157" s="231">
        <v>2.4613149683593384E-2</v>
      </c>
      <c r="F1157" s="10">
        <v>186</v>
      </c>
      <c r="G1157" s="55">
        <v>3.2800125557469875E-2</v>
      </c>
    </row>
    <row r="1158" spans="1:7" x14ac:dyDescent="0.2">
      <c r="A1158" s="10"/>
      <c r="B1158" s="10"/>
      <c r="C1158" s="10" t="s">
        <v>1384</v>
      </c>
      <c r="D1158" s="9">
        <v>492</v>
      </c>
      <c r="E1158" s="231">
        <v>2.3697983648391284E-2</v>
      </c>
      <c r="F1158" s="10">
        <v>283</v>
      </c>
      <c r="G1158" s="55">
        <v>4.9905567380451481E-2</v>
      </c>
    </row>
    <row r="1159" spans="1:7" x14ac:dyDescent="0.2">
      <c r="A1159" s="10"/>
      <c r="B1159" s="10"/>
      <c r="C1159" s="10" t="s">
        <v>1385</v>
      </c>
      <c r="D1159" s="9">
        <v>492</v>
      </c>
      <c r="E1159" s="231">
        <v>2.3697983648391284E-2</v>
      </c>
      <c r="F1159" s="10">
        <v>167</v>
      </c>
      <c r="G1159" s="55">
        <v>2.944957509729822E-2</v>
      </c>
    </row>
    <row r="1160" spans="1:7" x14ac:dyDescent="0.2">
      <c r="A1160" s="10"/>
      <c r="B1160" s="10"/>
      <c r="C1160" s="10" t="s">
        <v>1392</v>
      </c>
      <c r="D1160" s="9">
        <v>483</v>
      </c>
      <c r="E1160" s="231">
        <v>2.3264483947506076E-2</v>
      </c>
      <c r="F1160" s="10">
        <v>112</v>
      </c>
      <c r="G1160" s="55">
        <v>1.9750613238906593E-2</v>
      </c>
    </row>
    <row r="1161" spans="1:7" x14ac:dyDescent="0.2">
      <c r="A1161" s="10"/>
      <c r="B1161" s="10"/>
      <c r="C1161" s="10" t="s">
        <v>1398</v>
      </c>
      <c r="D1161" s="9">
        <v>474</v>
      </c>
      <c r="E1161" s="231">
        <v>2.2830984246620868E-2</v>
      </c>
      <c r="F1161" s="10">
        <v>65</v>
      </c>
      <c r="G1161" s="55">
        <v>1.146240946900829E-2</v>
      </c>
    </row>
    <row r="1162" spans="1:7" x14ac:dyDescent="0.2">
      <c r="A1162" s="10"/>
      <c r="B1162" s="10"/>
      <c r="C1162" s="10" t="s">
        <v>1421</v>
      </c>
      <c r="D1162" s="9">
        <v>452</v>
      </c>
      <c r="E1162" s="231">
        <v>2.1771318311123698E-2</v>
      </c>
      <c r="F1162" s="10">
        <v>203</v>
      </c>
      <c r="G1162" s="55">
        <v>3.57979864955182E-2</v>
      </c>
    </row>
    <row r="1163" spans="1:7" x14ac:dyDescent="0.2">
      <c r="A1163" s="10"/>
      <c r="B1163" s="10"/>
      <c r="C1163" s="10" t="s">
        <v>1423</v>
      </c>
      <c r="D1163" s="9">
        <v>450</v>
      </c>
      <c r="E1163" s="231">
        <v>2.1674985044260318E-2</v>
      </c>
      <c r="F1163" s="10">
        <v>136</v>
      </c>
      <c r="G1163" s="55">
        <v>2.3982887504386576E-2</v>
      </c>
    </row>
    <row r="1164" spans="1:7" x14ac:dyDescent="0.2">
      <c r="A1164" s="10"/>
      <c r="B1164" s="10"/>
      <c r="C1164" s="10" t="s">
        <v>1445</v>
      </c>
      <c r="D1164" s="9">
        <v>420</v>
      </c>
      <c r="E1164" s="231">
        <v>2.0229986041309631E-2</v>
      </c>
      <c r="F1164" s="10">
        <v>141</v>
      </c>
      <c r="G1164" s="55">
        <v>2.4864611309694907E-2</v>
      </c>
    </row>
    <row r="1165" spans="1:7" x14ac:dyDescent="0.2">
      <c r="A1165" s="10"/>
      <c r="B1165" s="10"/>
      <c r="C1165" s="10" t="s">
        <v>1446</v>
      </c>
      <c r="D1165" s="9">
        <v>419</v>
      </c>
      <c r="E1165" s="231">
        <v>2.0181819407877943E-2</v>
      </c>
      <c r="F1165" s="10">
        <v>184</v>
      </c>
      <c r="G1165" s="55">
        <v>3.2447436035346541E-2</v>
      </c>
    </row>
    <row r="1166" spans="1:7" x14ac:dyDescent="0.2">
      <c r="A1166" s="25"/>
      <c r="B1166" s="25"/>
      <c r="C1166" s="25" t="s">
        <v>1447</v>
      </c>
      <c r="D1166" s="423">
        <v>418</v>
      </c>
      <c r="E1166" s="771">
        <v>2.0133652774446252E-2</v>
      </c>
      <c r="F1166" s="25">
        <v>185</v>
      </c>
      <c r="G1166" s="729">
        <v>3.2623780796408208E-2</v>
      </c>
    </row>
    <row r="1167" spans="1:7" x14ac:dyDescent="0.2">
      <c r="A1167" s="10"/>
      <c r="B1167" s="10"/>
      <c r="C1167" s="10" t="s">
        <v>1451</v>
      </c>
      <c r="D1167" s="9">
        <v>416</v>
      </c>
      <c r="E1167" s="231">
        <v>2.0037319507582873E-2</v>
      </c>
      <c r="F1167" s="10">
        <v>107</v>
      </c>
      <c r="G1167" s="55">
        <v>1.8868889433598261E-2</v>
      </c>
    </row>
    <row r="1168" spans="1:7" x14ac:dyDescent="0.2">
      <c r="A1168" s="10"/>
      <c r="B1168" s="10"/>
      <c r="C1168" s="10" t="s">
        <v>1462</v>
      </c>
      <c r="D1168" s="9">
        <v>406</v>
      </c>
      <c r="E1168" s="231">
        <v>1.9555653173265977E-2</v>
      </c>
      <c r="F1168" s="10">
        <v>106</v>
      </c>
      <c r="G1168" s="55">
        <v>1.8692544672536594E-2</v>
      </c>
    </row>
    <row r="1169" spans="1:7" x14ac:dyDescent="0.2">
      <c r="A1169" s="10"/>
      <c r="B1169" s="10"/>
      <c r="C1169" s="10" t="s">
        <v>1464</v>
      </c>
      <c r="D1169" s="9">
        <v>403</v>
      </c>
      <c r="E1169" s="231">
        <v>1.9411153272970907E-2</v>
      </c>
      <c r="F1169" s="10">
        <v>100</v>
      </c>
      <c r="G1169" s="55">
        <v>1.7634476106166599E-2</v>
      </c>
    </row>
    <row r="1170" spans="1:7" x14ac:dyDescent="0.2">
      <c r="A1170" s="10"/>
      <c r="B1170" s="10"/>
      <c r="C1170" s="10" t="s">
        <v>1466</v>
      </c>
      <c r="D1170" s="9">
        <v>402</v>
      </c>
      <c r="E1170" s="231">
        <v>1.9362986639539219E-2</v>
      </c>
      <c r="F1170" s="10">
        <v>88</v>
      </c>
      <c r="G1170" s="55">
        <v>1.5518338973426608E-2</v>
      </c>
    </row>
    <row r="1171" spans="1:7" x14ac:dyDescent="0.2">
      <c r="A1171" s="10"/>
      <c r="B1171" s="10"/>
      <c r="C1171" s="10" t="s">
        <v>1473</v>
      </c>
      <c r="D1171" s="9">
        <v>394</v>
      </c>
      <c r="E1171" s="231">
        <v>1.8977653572085702E-2</v>
      </c>
      <c r="F1171" s="10">
        <v>105</v>
      </c>
      <c r="G1171" s="55">
        <v>1.8516199911474931E-2</v>
      </c>
    </row>
    <row r="1172" spans="1:7" x14ac:dyDescent="0.2">
      <c r="A1172" s="10"/>
      <c r="B1172" s="10"/>
      <c r="C1172" s="10" t="s">
        <v>1478</v>
      </c>
      <c r="D1172" s="9">
        <v>389</v>
      </c>
      <c r="E1172" s="231">
        <v>1.8736820404927253E-2</v>
      </c>
      <c r="F1172" s="10">
        <v>126</v>
      </c>
      <c r="G1172" s="55">
        <v>2.2219439893769916E-2</v>
      </c>
    </row>
    <row r="1173" spans="1:7" x14ac:dyDescent="0.2">
      <c r="A1173" s="10"/>
      <c r="B1173" s="10"/>
      <c r="C1173" s="10" t="s">
        <v>1484</v>
      </c>
      <c r="D1173" s="9">
        <v>383</v>
      </c>
      <c r="E1173" s="231">
        <v>1.8447820604337115E-2</v>
      </c>
      <c r="F1173" s="10">
        <v>125</v>
      </c>
      <c r="G1173" s="55">
        <v>2.2043095132708249E-2</v>
      </c>
    </row>
    <row r="1174" spans="1:7" x14ac:dyDescent="0.2">
      <c r="A1174" s="10"/>
      <c r="B1174" s="10"/>
      <c r="C1174" s="10" t="s">
        <v>1495</v>
      </c>
      <c r="D1174" s="9">
        <v>374</v>
      </c>
      <c r="E1174" s="231">
        <v>1.8014320903451911E-2</v>
      </c>
      <c r="F1174" s="10">
        <v>181</v>
      </c>
      <c r="G1174" s="55">
        <v>3.1918401752161547E-2</v>
      </c>
    </row>
    <row r="1175" spans="1:7" x14ac:dyDescent="0.2">
      <c r="A1175" s="10"/>
      <c r="B1175" s="10"/>
      <c r="C1175" s="10" t="s">
        <v>1544</v>
      </c>
      <c r="D1175" s="9">
        <v>335</v>
      </c>
      <c r="E1175" s="231">
        <v>1.6135822199616016E-2</v>
      </c>
      <c r="F1175" s="10">
        <v>110</v>
      </c>
      <c r="G1175" s="55">
        <v>1.9397923716783259E-2</v>
      </c>
    </row>
    <row r="1176" spans="1:7" x14ac:dyDescent="0.2">
      <c r="A1176" s="10"/>
      <c r="B1176" s="10"/>
      <c r="C1176" s="10" t="s">
        <v>1577</v>
      </c>
      <c r="D1176" s="9">
        <v>310</v>
      </c>
      <c r="E1176" s="231">
        <v>1.4931656363823776E-2</v>
      </c>
      <c r="F1176" s="10">
        <v>136</v>
      </c>
      <c r="G1176" s="55">
        <v>2.3982887504386576E-2</v>
      </c>
    </row>
    <row r="1177" spans="1:7" x14ac:dyDescent="0.2">
      <c r="A1177" s="10"/>
      <c r="B1177" s="10"/>
      <c r="C1177" s="10" t="s">
        <v>1585</v>
      </c>
      <c r="D1177" s="9">
        <v>307</v>
      </c>
      <c r="E1177" s="231">
        <v>1.4787156463528708E-2</v>
      </c>
      <c r="F1177" s="10">
        <v>75</v>
      </c>
      <c r="G1177" s="55">
        <v>1.322585707962495E-2</v>
      </c>
    </row>
    <row r="1178" spans="1:7" x14ac:dyDescent="0.2">
      <c r="A1178" s="10"/>
      <c r="B1178" s="10"/>
      <c r="C1178" s="10" t="s">
        <v>1590</v>
      </c>
      <c r="D1178" s="9">
        <v>301</v>
      </c>
      <c r="E1178" s="231">
        <v>1.4498156662938569E-2</v>
      </c>
      <c r="F1178" s="10">
        <v>127</v>
      </c>
      <c r="G1178" s="55">
        <v>2.2395784654831583E-2</v>
      </c>
    </row>
    <row r="1179" spans="1:7" x14ac:dyDescent="0.2">
      <c r="A1179" s="10"/>
      <c r="B1179" s="10"/>
      <c r="C1179" s="10" t="s">
        <v>1607</v>
      </c>
      <c r="D1179" s="9">
        <v>286</v>
      </c>
      <c r="E1179" s="231">
        <v>1.3775657161463225E-2</v>
      </c>
      <c r="F1179" s="10">
        <v>89</v>
      </c>
      <c r="G1179" s="55">
        <v>1.5694683734488273E-2</v>
      </c>
    </row>
    <row r="1180" spans="1:7" x14ac:dyDescent="0.2">
      <c r="A1180" s="10"/>
      <c r="B1180" s="10"/>
      <c r="C1180" s="10" t="s">
        <v>1611</v>
      </c>
      <c r="D1180" s="9">
        <v>285</v>
      </c>
      <c r="E1180" s="231">
        <v>1.3727490528031535E-2</v>
      </c>
      <c r="F1180" s="10">
        <v>118</v>
      </c>
      <c r="G1180" s="55">
        <v>2.0808681805276587E-2</v>
      </c>
    </row>
    <row r="1181" spans="1:7" x14ac:dyDescent="0.2">
      <c r="A1181" s="10"/>
      <c r="B1181" s="10"/>
      <c r="C1181" s="10" t="s">
        <v>1616</v>
      </c>
      <c r="D1181" s="9">
        <v>280</v>
      </c>
      <c r="E1181" s="231">
        <v>1.3486657360873087E-2</v>
      </c>
      <c r="F1181" s="10">
        <v>83</v>
      </c>
      <c r="G1181" s="55">
        <v>1.4636615168118278E-2</v>
      </c>
    </row>
    <row r="1182" spans="1:7" x14ac:dyDescent="0.2">
      <c r="A1182" s="10"/>
      <c r="B1182" s="10"/>
      <c r="C1182" s="10" t="s">
        <v>1621</v>
      </c>
      <c r="D1182" s="9">
        <v>278</v>
      </c>
      <c r="E1182" s="231">
        <v>1.3390324094009708E-2</v>
      </c>
      <c r="F1182" s="10">
        <v>74</v>
      </c>
      <c r="G1182" s="55">
        <v>1.3049512318563284E-2</v>
      </c>
    </row>
    <row r="1183" spans="1:7" x14ac:dyDescent="0.2">
      <c r="A1183" s="10"/>
      <c r="B1183" s="10"/>
      <c r="C1183" s="10" t="s">
        <v>1634</v>
      </c>
      <c r="D1183" s="9">
        <v>273</v>
      </c>
      <c r="E1183" s="231">
        <v>1.314949092685126E-2</v>
      </c>
      <c r="F1183" s="10">
        <v>147</v>
      </c>
      <c r="G1183" s="55">
        <v>2.5922679876064902E-2</v>
      </c>
    </row>
    <row r="1184" spans="1:7" x14ac:dyDescent="0.2">
      <c r="A1184" s="10"/>
      <c r="B1184" s="10"/>
      <c r="C1184" s="10" t="s">
        <v>1638</v>
      </c>
      <c r="D1184" s="9">
        <v>271</v>
      </c>
      <c r="E1184" s="231">
        <v>1.3053157659987881E-2</v>
      </c>
      <c r="F1184" s="10">
        <v>54</v>
      </c>
      <c r="G1184" s="55">
        <v>9.5226170973299641E-3</v>
      </c>
    </row>
    <row r="1185" spans="1:7" x14ac:dyDescent="0.2">
      <c r="A1185" s="10"/>
      <c r="B1185" s="10"/>
      <c r="C1185" s="10" t="s">
        <v>1649</v>
      </c>
      <c r="D1185" s="9">
        <v>269</v>
      </c>
      <c r="E1185" s="231">
        <v>1.2956824393124502E-2</v>
      </c>
      <c r="F1185" s="10">
        <v>79</v>
      </c>
      <c r="G1185" s="55">
        <v>1.3931236123871614E-2</v>
      </c>
    </row>
    <row r="1186" spans="1:7" x14ac:dyDescent="0.2">
      <c r="A1186" s="10"/>
      <c r="B1186" s="10"/>
      <c r="C1186" s="10" t="s">
        <v>1665</v>
      </c>
      <c r="D1186" s="9">
        <v>258</v>
      </c>
      <c r="E1186" s="231">
        <v>1.2426991425375917E-2</v>
      </c>
      <c r="F1186" s="10">
        <v>79</v>
      </c>
      <c r="G1186" s="55">
        <v>1.3931236123871614E-2</v>
      </c>
    </row>
    <row r="1187" spans="1:7" x14ac:dyDescent="0.2">
      <c r="A1187" s="10"/>
      <c r="B1187" s="10"/>
      <c r="C1187" s="10" t="s">
        <v>1688</v>
      </c>
      <c r="D1187" s="9">
        <v>247</v>
      </c>
      <c r="E1187" s="231">
        <v>1.1897158457627332E-2</v>
      </c>
      <c r="F1187" s="10">
        <v>12</v>
      </c>
      <c r="G1187" s="55">
        <v>2.1161371327399919E-3</v>
      </c>
    </row>
    <row r="1188" spans="1:7" x14ac:dyDescent="0.2">
      <c r="A1188" s="10"/>
      <c r="B1188" s="10"/>
      <c r="C1188" s="10" t="s">
        <v>1691</v>
      </c>
      <c r="D1188" s="9">
        <v>245</v>
      </c>
      <c r="E1188" s="231">
        <v>1.1800825190763952E-2</v>
      </c>
      <c r="F1188" s="10">
        <v>18</v>
      </c>
      <c r="G1188" s="55">
        <v>3.174205699109988E-3</v>
      </c>
    </row>
    <row r="1189" spans="1:7" x14ac:dyDescent="0.2">
      <c r="A1189" s="10"/>
      <c r="B1189" s="10"/>
      <c r="C1189" s="10" t="s">
        <v>1692</v>
      </c>
      <c r="D1189" s="9">
        <v>245</v>
      </c>
      <c r="E1189" s="231">
        <v>1.1800825190763952E-2</v>
      </c>
      <c r="F1189" s="10">
        <v>80</v>
      </c>
      <c r="G1189" s="55">
        <v>1.4107580884933279E-2</v>
      </c>
    </row>
    <row r="1190" spans="1:7" x14ac:dyDescent="0.2">
      <c r="A1190" s="10"/>
      <c r="B1190" s="10"/>
      <c r="C1190" s="10" t="s">
        <v>1693</v>
      </c>
      <c r="D1190" s="9">
        <v>245</v>
      </c>
      <c r="E1190" s="231">
        <v>1.1800825190763952E-2</v>
      </c>
      <c r="F1190" s="10">
        <v>117</v>
      </c>
      <c r="G1190" s="55">
        <v>2.0632337044214921E-2</v>
      </c>
    </row>
    <row r="1191" spans="1:7" x14ac:dyDescent="0.2">
      <c r="A1191" s="10"/>
      <c r="B1191" s="10"/>
      <c r="C1191" s="10" t="s">
        <v>1699</v>
      </c>
      <c r="D1191" s="9">
        <v>242</v>
      </c>
      <c r="E1191" s="231">
        <v>1.1656325290468884E-2</v>
      </c>
      <c r="F1191" s="10">
        <v>74</v>
      </c>
      <c r="G1191" s="55">
        <v>1.3049512318563284E-2</v>
      </c>
    </row>
    <row r="1192" spans="1:7" x14ac:dyDescent="0.2">
      <c r="A1192" s="10"/>
      <c r="B1192" s="10"/>
      <c r="C1192" s="10" t="s">
        <v>1700</v>
      </c>
      <c r="D1192" s="9">
        <v>242</v>
      </c>
      <c r="E1192" s="231">
        <v>1.1656325290468884E-2</v>
      </c>
      <c r="F1192" s="10">
        <v>242</v>
      </c>
      <c r="G1192" s="55">
        <v>4.267543217692317E-2</v>
      </c>
    </row>
    <row r="1193" spans="1:7" x14ac:dyDescent="0.2">
      <c r="A1193" s="10"/>
      <c r="B1193" s="10"/>
      <c r="C1193" s="10" t="s">
        <v>1708</v>
      </c>
      <c r="D1193" s="9">
        <v>237</v>
      </c>
      <c r="E1193" s="231">
        <v>1.1415492123310434E-2</v>
      </c>
      <c r="F1193" s="10">
        <v>12</v>
      </c>
      <c r="G1193" s="55">
        <v>2.1161371327399919E-3</v>
      </c>
    </row>
    <row r="1194" spans="1:7" x14ac:dyDescent="0.2">
      <c r="A1194" s="10"/>
      <c r="B1194" s="10"/>
      <c r="C1194" s="10" t="s">
        <v>1712</v>
      </c>
      <c r="D1194" s="9">
        <v>236</v>
      </c>
      <c r="E1194" s="231">
        <v>1.1367325489878745E-2</v>
      </c>
      <c r="F1194" s="10">
        <v>72</v>
      </c>
      <c r="G1194" s="55">
        <v>1.2696822796439952E-2</v>
      </c>
    </row>
    <row r="1195" spans="1:7" x14ac:dyDescent="0.2">
      <c r="A1195" s="10"/>
      <c r="B1195" s="10"/>
      <c r="C1195" s="10" t="s">
        <v>1730</v>
      </c>
      <c r="D1195" s="9">
        <v>228</v>
      </c>
      <c r="E1195" s="231">
        <v>1.0981992422425228E-2</v>
      </c>
      <c r="F1195" s="10">
        <v>49</v>
      </c>
      <c r="G1195" s="55">
        <v>8.6408932920216345E-3</v>
      </c>
    </row>
    <row r="1196" spans="1:7" x14ac:dyDescent="0.2">
      <c r="A1196" s="10"/>
      <c r="B1196" s="10"/>
      <c r="C1196" s="10" t="s">
        <v>1734</v>
      </c>
      <c r="D1196" s="9">
        <v>226</v>
      </c>
      <c r="E1196" s="231">
        <v>1.0885659155561849E-2</v>
      </c>
      <c r="F1196" s="10">
        <v>60</v>
      </c>
      <c r="G1196" s="55">
        <v>1.0580685663699961E-2</v>
      </c>
    </row>
    <row r="1197" spans="1:7" x14ac:dyDescent="0.2">
      <c r="A1197" s="10"/>
      <c r="B1197" s="10"/>
      <c r="C1197" s="10" t="s">
        <v>1745</v>
      </c>
      <c r="D1197" s="9">
        <v>223</v>
      </c>
      <c r="E1197" s="231">
        <v>1.074115925526678E-2</v>
      </c>
      <c r="F1197" s="10">
        <v>77</v>
      </c>
      <c r="G1197" s="55">
        <v>1.3578546601748282E-2</v>
      </c>
    </row>
    <row r="1198" spans="1:7" x14ac:dyDescent="0.2">
      <c r="A1198" s="10"/>
      <c r="B1198" s="10"/>
      <c r="C1198" s="10" t="s">
        <v>1754</v>
      </c>
      <c r="D1198" s="9">
        <v>220</v>
      </c>
      <c r="E1198" s="231">
        <v>1.0596659354971711E-2</v>
      </c>
      <c r="F1198" s="10">
        <v>105</v>
      </c>
      <c r="G1198" s="55">
        <v>1.8516199911474931E-2</v>
      </c>
    </row>
    <row r="1199" spans="1:7" x14ac:dyDescent="0.2">
      <c r="A1199" s="10"/>
      <c r="B1199" s="10"/>
      <c r="C1199" s="10" t="s">
        <v>1797</v>
      </c>
      <c r="D1199" s="9">
        <v>204</v>
      </c>
      <c r="E1199" s="231">
        <v>9.8259932200646782E-3</v>
      </c>
      <c r="F1199" s="10">
        <v>80</v>
      </c>
      <c r="G1199" s="55">
        <v>1.4107580884933279E-2</v>
      </c>
    </row>
    <row r="1200" spans="1:7" x14ac:dyDescent="0.2">
      <c r="A1200" s="620"/>
      <c r="B1200" s="620"/>
      <c r="C1200" s="620"/>
      <c r="D1200" s="636"/>
      <c r="E1200" s="811" t="s">
        <v>3931</v>
      </c>
      <c r="F1200" s="620"/>
      <c r="G1200" s="731"/>
    </row>
    <row r="1201" spans="1:7" x14ac:dyDescent="0.2">
      <c r="A1201" s="760" t="s">
        <v>0</v>
      </c>
      <c r="B1201" s="761"/>
      <c r="C1201" s="863" t="s">
        <v>3315</v>
      </c>
      <c r="D1201" s="760" t="s">
        <v>222</v>
      </c>
      <c r="E1201" s="760" t="s">
        <v>3783</v>
      </c>
      <c r="F1201" s="760" t="s">
        <v>222</v>
      </c>
      <c r="G1201" s="760" t="s">
        <v>3783</v>
      </c>
    </row>
    <row r="1202" spans="1:7" x14ac:dyDescent="0.2">
      <c r="A1202" s="762" t="s">
        <v>2</v>
      </c>
      <c r="B1202" s="763"/>
      <c r="C1202" s="864"/>
      <c r="D1202" s="762" t="s">
        <v>225</v>
      </c>
      <c r="E1202" s="762" t="s">
        <v>3785</v>
      </c>
      <c r="F1202" s="762" t="s">
        <v>600</v>
      </c>
      <c r="G1202" s="762" t="s">
        <v>3784</v>
      </c>
    </row>
    <row r="1203" spans="1:7" x14ac:dyDescent="0.2">
      <c r="A1203" s="10"/>
      <c r="B1203" s="10"/>
      <c r="C1203" s="10" t="s">
        <v>1807</v>
      </c>
      <c r="D1203" s="9">
        <v>200</v>
      </c>
      <c r="E1203" s="231">
        <v>9.6333266863379199E-3</v>
      </c>
      <c r="F1203" s="10">
        <v>56</v>
      </c>
      <c r="G1203" s="55">
        <v>9.8753066194532963E-3</v>
      </c>
    </row>
    <row r="1204" spans="1:7" x14ac:dyDescent="0.2">
      <c r="A1204" s="10"/>
      <c r="B1204" s="10"/>
      <c r="C1204" s="10" t="s">
        <v>1814</v>
      </c>
      <c r="D1204" s="9">
        <v>197</v>
      </c>
      <c r="E1204" s="231">
        <v>9.4888267860428512E-3</v>
      </c>
      <c r="F1204" s="10">
        <v>90</v>
      </c>
      <c r="G1204" s="55">
        <v>1.587102849554994E-2</v>
      </c>
    </row>
    <row r="1205" spans="1:7" x14ac:dyDescent="0.2">
      <c r="A1205" s="10"/>
      <c r="B1205" s="10"/>
      <c r="C1205" s="10" t="s">
        <v>1820</v>
      </c>
      <c r="D1205" s="9">
        <v>196</v>
      </c>
      <c r="E1205" s="231">
        <v>9.4406601526111616E-3</v>
      </c>
      <c r="F1205" s="10">
        <v>28</v>
      </c>
      <c r="G1205" s="56">
        <v>4.9376533097266482E-3</v>
      </c>
    </row>
    <row r="1206" spans="1:7" x14ac:dyDescent="0.2">
      <c r="A1206" s="10"/>
      <c r="B1206" s="10"/>
      <c r="C1206" s="10" t="s">
        <v>1821</v>
      </c>
      <c r="D1206" s="9">
        <v>196</v>
      </c>
      <c r="E1206" s="231">
        <v>9.4406601526111616E-3</v>
      </c>
      <c r="F1206" s="10"/>
      <c r="G1206" s="55"/>
    </row>
    <row r="1207" spans="1:7" x14ac:dyDescent="0.2">
      <c r="A1207" s="10"/>
      <c r="B1207" s="10"/>
      <c r="C1207" s="10" t="s">
        <v>1824</v>
      </c>
      <c r="D1207" s="9">
        <v>195</v>
      </c>
      <c r="E1207" s="231">
        <v>9.392493519179472E-3</v>
      </c>
      <c r="F1207" s="10">
        <v>82</v>
      </c>
      <c r="G1207" s="55">
        <v>1.4460270407056611E-2</v>
      </c>
    </row>
    <row r="1208" spans="1:7" x14ac:dyDescent="0.2">
      <c r="A1208" s="10"/>
      <c r="B1208" s="10"/>
      <c r="C1208" s="10" t="s">
        <v>1828</v>
      </c>
      <c r="D1208" s="9">
        <v>193</v>
      </c>
      <c r="E1208" s="231">
        <v>9.2961602523160929E-3</v>
      </c>
      <c r="F1208" s="10">
        <v>77</v>
      </c>
      <c r="G1208" s="55">
        <v>1.3578546601748282E-2</v>
      </c>
    </row>
    <row r="1209" spans="1:7" x14ac:dyDescent="0.2">
      <c r="A1209" s="10"/>
      <c r="B1209" s="10"/>
      <c r="C1209" s="10" t="s">
        <v>1861</v>
      </c>
      <c r="D1209" s="9">
        <v>182</v>
      </c>
      <c r="E1209" s="231">
        <v>8.7663272845675076E-3</v>
      </c>
      <c r="F1209" s="10">
        <v>69</v>
      </c>
      <c r="G1209" s="55">
        <v>1.2167788513254955E-2</v>
      </c>
    </row>
    <row r="1210" spans="1:7" x14ac:dyDescent="0.2">
      <c r="A1210" s="10"/>
      <c r="B1210" s="10"/>
      <c r="C1210" s="10" t="s">
        <v>1865</v>
      </c>
      <c r="D1210" s="9">
        <v>181</v>
      </c>
      <c r="E1210" s="231">
        <v>8.718160651135818E-3</v>
      </c>
      <c r="F1210" s="10">
        <v>32</v>
      </c>
      <c r="G1210" s="55">
        <v>5.6430323539733117E-3</v>
      </c>
    </row>
    <row r="1211" spans="1:7" x14ac:dyDescent="0.2">
      <c r="A1211" s="10"/>
      <c r="B1211" s="10"/>
      <c r="C1211" s="10" t="s">
        <v>1869</v>
      </c>
      <c r="D1211" s="9">
        <v>180</v>
      </c>
      <c r="E1211" s="231">
        <v>8.6699940177041284E-3</v>
      </c>
      <c r="F1211" s="10">
        <v>69</v>
      </c>
      <c r="G1211" s="55">
        <v>1.2167788513254955E-2</v>
      </c>
    </row>
    <row r="1212" spans="1:7" x14ac:dyDescent="0.2">
      <c r="A1212" s="10"/>
      <c r="B1212" s="10"/>
      <c r="C1212" s="10" t="s">
        <v>1872</v>
      </c>
      <c r="D1212" s="9">
        <v>179</v>
      </c>
      <c r="E1212" s="231">
        <v>8.6218273842724388E-3</v>
      </c>
      <c r="F1212" s="10">
        <v>22</v>
      </c>
      <c r="G1212" s="56">
        <v>3.879584743356652E-3</v>
      </c>
    </row>
    <row r="1213" spans="1:7" x14ac:dyDescent="0.2">
      <c r="A1213" s="10"/>
      <c r="B1213" s="10"/>
      <c r="C1213" s="10" t="s">
        <v>1877</v>
      </c>
      <c r="D1213" s="9">
        <v>177</v>
      </c>
      <c r="E1213" s="231">
        <v>8.5254941174090597E-3</v>
      </c>
      <c r="F1213" s="10">
        <v>52</v>
      </c>
      <c r="G1213" s="55">
        <v>9.1699275752066319E-3</v>
      </c>
    </row>
    <row r="1214" spans="1:7" x14ac:dyDescent="0.2">
      <c r="A1214" s="10"/>
      <c r="B1214" s="10"/>
      <c r="C1214" s="10" t="s">
        <v>1894</v>
      </c>
      <c r="D1214" s="9">
        <v>172</v>
      </c>
      <c r="E1214" s="231">
        <v>8.2846609502506118E-3</v>
      </c>
      <c r="F1214" s="10">
        <v>40</v>
      </c>
      <c r="G1214" s="55">
        <v>7.0537904424666396E-3</v>
      </c>
    </row>
    <row r="1215" spans="1:7" x14ac:dyDescent="0.2">
      <c r="A1215" s="10"/>
      <c r="B1215" s="10"/>
      <c r="C1215" s="10" t="s">
        <v>1898</v>
      </c>
      <c r="D1215" s="9">
        <v>171</v>
      </c>
      <c r="E1215" s="231">
        <v>8.2364943168189222E-3</v>
      </c>
      <c r="F1215" s="10">
        <v>61</v>
      </c>
      <c r="G1215" s="55">
        <v>1.0757030424761626E-2</v>
      </c>
    </row>
    <row r="1216" spans="1:7" x14ac:dyDescent="0.2">
      <c r="A1216" s="10"/>
      <c r="B1216" s="10"/>
      <c r="C1216" s="10" t="s">
        <v>1936</v>
      </c>
      <c r="D1216" s="9">
        <v>162</v>
      </c>
      <c r="E1216" s="231">
        <v>7.8029946159337152E-3</v>
      </c>
      <c r="F1216" s="10">
        <v>56</v>
      </c>
      <c r="G1216" s="55">
        <v>9.8753066194532963E-3</v>
      </c>
    </row>
    <row r="1217" spans="1:7" x14ac:dyDescent="0.2">
      <c r="A1217" s="10"/>
      <c r="B1217" s="10"/>
      <c r="C1217" s="10" t="s">
        <v>1947</v>
      </c>
      <c r="D1217" s="9">
        <v>160</v>
      </c>
      <c r="E1217" s="231">
        <v>7.7066613490703361E-3</v>
      </c>
      <c r="F1217" s="10">
        <v>72</v>
      </c>
      <c r="G1217" s="55">
        <v>1.2696822796439952E-2</v>
      </c>
    </row>
    <row r="1218" spans="1:7" x14ac:dyDescent="0.2">
      <c r="A1218" s="10"/>
      <c r="B1218" s="10"/>
      <c r="C1218" s="10" t="s">
        <v>1971</v>
      </c>
      <c r="D1218" s="9">
        <v>156</v>
      </c>
      <c r="E1218" s="231">
        <v>7.5139948153435778E-3</v>
      </c>
      <c r="F1218" s="10">
        <v>74</v>
      </c>
      <c r="G1218" s="55">
        <v>1.3049512318563284E-2</v>
      </c>
    </row>
    <row r="1219" spans="1:7" x14ac:dyDescent="0.2">
      <c r="A1219" s="10"/>
      <c r="B1219" s="10"/>
      <c r="C1219" s="10" t="s">
        <v>1993</v>
      </c>
      <c r="D1219" s="9">
        <v>151</v>
      </c>
      <c r="E1219" s="231">
        <v>7.273161648185129E-3</v>
      </c>
      <c r="F1219" s="10">
        <v>19</v>
      </c>
      <c r="G1219" s="56">
        <v>3.3505504601716541E-3</v>
      </c>
    </row>
    <row r="1220" spans="1:7" x14ac:dyDescent="0.2">
      <c r="A1220" s="10"/>
      <c r="B1220" s="10"/>
      <c r="C1220" s="10" t="s">
        <v>2005</v>
      </c>
      <c r="D1220" s="9">
        <v>147</v>
      </c>
      <c r="E1220" s="231">
        <v>7.0804951144583708E-3</v>
      </c>
      <c r="F1220" s="10">
        <v>32</v>
      </c>
      <c r="G1220" s="55">
        <v>5.6430323539733117E-3</v>
      </c>
    </row>
    <row r="1221" spans="1:7" x14ac:dyDescent="0.2">
      <c r="A1221" s="10"/>
      <c r="B1221" s="10"/>
      <c r="C1221" s="10" t="s">
        <v>2076</v>
      </c>
      <c r="D1221" s="9">
        <v>130</v>
      </c>
      <c r="E1221" s="231">
        <v>6.261662346119648E-3</v>
      </c>
      <c r="F1221" s="10">
        <v>29</v>
      </c>
      <c r="G1221" s="55">
        <v>5.1139980707883143E-3</v>
      </c>
    </row>
    <row r="1222" spans="1:7" x14ac:dyDescent="0.2">
      <c r="A1222" s="10"/>
      <c r="B1222" s="10"/>
      <c r="C1222" s="10" t="s">
        <v>2077</v>
      </c>
      <c r="D1222" s="9">
        <v>130</v>
      </c>
      <c r="E1222" s="231">
        <v>6.261662346119648E-3</v>
      </c>
      <c r="F1222" s="10">
        <v>49</v>
      </c>
      <c r="G1222" s="55">
        <v>8.6408932920216345E-3</v>
      </c>
    </row>
    <row r="1223" spans="1:7" x14ac:dyDescent="0.2">
      <c r="A1223" s="10"/>
      <c r="B1223" s="10"/>
      <c r="C1223" s="10" t="s">
        <v>2078</v>
      </c>
      <c r="D1223" s="9">
        <v>130</v>
      </c>
      <c r="E1223" s="231">
        <v>6.261662346119648E-3</v>
      </c>
      <c r="F1223" s="10"/>
      <c r="G1223" s="55"/>
    </row>
    <row r="1224" spans="1:7" x14ac:dyDescent="0.2">
      <c r="A1224" s="10"/>
      <c r="B1224" s="10"/>
      <c r="C1224" s="10" t="s">
        <v>2079</v>
      </c>
      <c r="D1224" s="9">
        <v>130</v>
      </c>
      <c r="E1224" s="231">
        <v>6.261662346119648E-3</v>
      </c>
      <c r="F1224" s="10">
        <v>34</v>
      </c>
      <c r="G1224" s="55">
        <v>5.9957218760966439E-3</v>
      </c>
    </row>
    <row r="1225" spans="1:7" x14ac:dyDescent="0.2">
      <c r="A1225" s="10"/>
      <c r="B1225" s="10"/>
      <c r="C1225" s="10" t="s">
        <v>2097</v>
      </c>
      <c r="D1225" s="9">
        <v>127</v>
      </c>
      <c r="E1225" s="231">
        <v>6.1171624458245793E-3</v>
      </c>
      <c r="F1225" s="10">
        <v>31</v>
      </c>
      <c r="G1225" s="55">
        <v>5.4666875929116456E-3</v>
      </c>
    </row>
    <row r="1226" spans="1:7" x14ac:dyDescent="0.2">
      <c r="A1226" s="10"/>
      <c r="B1226" s="10"/>
      <c r="C1226" s="10" t="s">
        <v>2126</v>
      </c>
      <c r="D1226" s="9">
        <v>121</v>
      </c>
      <c r="E1226" s="231">
        <v>5.8281626452344418E-3</v>
      </c>
      <c r="F1226" s="10">
        <v>15</v>
      </c>
      <c r="G1226" s="56">
        <v>2.6451714159249902E-3</v>
      </c>
    </row>
    <row r="1227" spans="1:7" x14ac:dyDescent="0.2">
      <c r="A1227" s="10"/>
      <c r="B1227" s="10"/>
      <c r="C1227" s="10" t="s">
        <v>2144</v>
      </c>
      <c r="D1227" s="9">
        <v>118</v>
      </c>
      <c r="E1227" s="231">
        <v>5.6836627449393723E-3</v>
      </c>
      <c r="F1227" s="10">
        <v>38</v>
      </c>
      <c r="G1227" s="55">
        <v>6.7011009203433083E-3</v>
      </c>
    </row>
    <row r="1228" spans="1:7" x14ac:dyDescent="0.2">
      <c r="A1228" s="10"/>
      <c r="B1228" s="10"/>
      <c r="C1228" s="10" t="s">
        <v>2154</v>
      </c>
      <c r="D1228" s="9">
        <v>116</v>
      </c>
      <c r="E1228" s="231">
        <v>5.5873294780759931E-3</v>
      </c>
      <c r="F1228" s="10">
        <v>25</v>
      </c>
      <c r="G1228" s="56">
        <v>4.4086190265416499E-3</v>
      </c>
    </row>
    <row r="1229" spans="1:7" x14ac:dyDescent="0.2">
      <c r="A1229" s="10"/>
      <c r="B1229" s="10"/>
      <c r="C1229" s="10" t="s">
        <v>2155</v>
      </c>
      <c r="D1229" s="9">
        <v>116</v>
      </c>
      <c r="E1229" s="231">
        <v>5.5873294780759931E-3</v>
      </c>
      <c r="F1229" s="10">
        <v>21</v>
      </c>
      <c r="G1229" s="56">
        <v>3.7032399822949859E-3</v>
      </c>
    </row>
    <row r="1230" spans="1:7" x14ac:dyDescent="0.2">
      <c r="A1230" s="10"/>
      <c r="B1230" s="10"/>
      <c r="C1230" s="10" t="s">
        <v>2162</v>
      </c>
      <c r="D1230" s="9">
        <v>115</v>
      </c>
      <c r="E1230" s="231">
        <v>5.5391628446443035E-3</v>
      </c>
      <c r="F1230" s="10"/>
      <c r="G1230" s="55"/>
    </row>
    <row r="1231" spans="1:7" x14ac:dyDescent="0.2">
      <c r="A1231" s="10"/>
      <c r="B1231" s="10"/>
      <c r="C1231" s="10" t="s">
        <v>2196</v>
      </c>
      <c r="D1231" s="9">
        <v>109</v>
      </c>
      <c r="E1231" s="231">
        <v>5.2501630440541661E-3</v>
      </c>
      <c r="F1231" s="10">
        <v>29</v>
      </c>
      <c r="G1231" s="56">
        <v>5.1139980707883143E-3</v>
      </c>
    </row>
    <row r="1232" spans="1:7" x14ac:dyDescent="0.2">
      <c r="A1232" s="10"/>
      <c r="B1232" s="10"/>
      <c r="C1232" s="10" t="s">
        <v>2221</v>
      </c>
      <c r="D1232" s="9">
        <v>105</v>
      </c>
      <c r="E1232" s="231">
        <v>5.0574965103274078E-3</v>
      </c>
      <c r="F1232" s="10"/>
      <c r="G1232" s="55"/>
    </row>
    <row r="1233" spans="1:7" x14ac:dyDescent="0.2">
      <c r="A1233" s="10"/>
      <c r="B1233" s="10"/>
      <c r="C1233" s="10" t="s">
        <v>2223</v>
      </c>
      <c r="D1233" s="9">
        <v>104</v>
      </c>
      <c r="E1233" s="231">
        <v>5.0093298768957182E-3</v>
      </c>
      <c r="F1233" s="10">
        <v>29</v>
      </c>
      <c r="G1233" s="55">
        <v>5.1139980707883143E-3</v>
      </c>
    </row>
    <row r="1234" spans="1:7" x14ac:dyDescent="0.2">
      <c r="A1234" s="10"/>
      <c r="B1234" s="10"/>
      <c r="C1234" s="10" t="s">
        <v>2236</v>
      </c>
      <c r="D1234" s="9">
        <v>101</v>
      </c>
      <c r="E1234" s="321">
        <v>4.8648299766006495E-3</v>
      </c>
      <c r="F1234" s="10">
        <v>41</v>
      </c>
      <c r="G1234" s="55">
        <v>7.2301352035283057E-3</v>
      </c>
    </row>
    <row r="1235" spans="1:7" x14ac:dyDescent="0.2">
      <c r="A1235" s="10"/>
      <c r="B1235" s="10"/>
      <c r="C1235" s="10" t="s">
        <v>2254</v>
      </c>
      <c r="D1235" s="9">
        <v>97</v>
      </c>
      <c r="E1235" s="321">
        <v>4.6721634428738912E-3</v>
      </c>
      <c r="F1235" s="10">
        <v>22</v>
      </c>
      <c r="G1235" s="56">
        <v>3.879584743356652E-3</v>
      </c>
    </row>
    <row r="1236" spans="1:7" x14ac:dyDescent="0.2">
      <c r="A1236" s="10"/>
      <c r="B1236" s="10"/>
      <c r="C1236" s="10" t="s">
        <v>2266</v>
      </c>
      <c r="D1236" s="9">
        <v>95</v>
      </c>
      <c r="E1236" s="321">
        <v>4.5758301760105121E-3</v>
      </c>
      <c r="F1236" s="10">
        <v>5</v>
      </c>
      <c r="G1236" s="56">
        <v>8.8172380530832995E-4</v>
      </c>
    </row>
    <row r="1237" spans="1:7" x14ac:dyDescent="0.2">
      <c r="A1237" s="10"/>
      <c r="B1237" s="10"/>
      <c r="C1237" s="10" t="s">
        <v>2270</v>
      </c>
      <c r="D1237" s="9">
        <v>94</v>
      </c>
      <c r="E1237" s="321">
        <v>4.5276635425788225E-3</v>
      </c>
      <c r="F1237" s="10">
        <v>10</v>
      </c>
      <c r="G1237" s="56">
        <v>1.7634476106166599E-3</v>
      </c>
    </row>
    <row r="1238" spans="1:7" x14ac:dyDescent="0.2">
      <c r="A1238" s="10"/>
      <c r="B1238" s="10"/>
      <c r="C1238" s="10" t="s">
        <v>2271</v>
      </c>
      <c r="D1238" s="9">
        <v>94</v>
      </c>
      <c r="E1238" s="321">
        <v>4.5276635425788225E-3</v>
      </c>
      <c r="F1238" s="10">
        <v>34</v>
      </c>
      <c r="G1238" s="55">
        <v>5.9957218760966439E-3</v>
      </c>
    </row>
    <row r="1239" spans="1:7" x14ac:dyDescent="0.2">
      <c r="A1239" s="25"/>
      <c r="B1239" s="25"/>
      <c r="C1239" s="25" t="s">
        <v>2289</v>
      </c>
      <c r="D1239" s="423">
        <v>91</v>
      </c>
      <c r="E1239" s="766">
        <v>4.3831636422837538E-3</v>
      </c>
      <c r="F1239" s="25">
        <v>30</v>
      </c>
      <c r="G1239" s="729">
        <v>5.2903428318499804E-3</v>
      </c>
    </row>
    <row r="1240" spans="1:7" x14ac:dyDescent="0.2">
      <c r="A1240" s="10"/>
      <c r="B1240" s="10"/>
      <c r="C1240" s="10" t="s">
        <v>2290</v>
      </c>
      <c r="D1240" s="9">
        <v>91</v>
      </c>
      <c r="E1240" s="321">
        <v>4.3831636422837538E-3</v>
      </c>
      <c r="F1240" s="10">
        <v>21</v>
      </c>
      <c r="G1240" s="56">
        <v>3.7032399822949859E-3</v>
      </c>
    </row>
    <row r="1241" spans="1:7" x14ac:dyDescent="0.2">
      <c r="A1241" s="10"/>
      <c r="B1241" s="10"/>
      <c r="C1241" s="10" t="s">
        <v>2301</v>
      </c>
      <c r="D1241" s="9">
        <v>88</v>
      </c>
      <c r="E1241" s="321">
        <v>4.2386637419886851E-3</v>
      </c>
      <c r="F1241" s="10">
        <v>17</v>
      </c>
      <c r="G1241" s="56">
        <v>2.9978609380483219E-3</v>
      </c>
    </row>
    <row r="1242" spans="1:7" x14ac:dyDescent="0.2">
      <c r="A1242" s="10"/>
      <c r="B1242" s="10"/>
      <c r="C1242" s="10" t="s">
        <v>2319</v>
      </c>
      <c r="D1242" s="9">
        <v>85</v>
      </c>
      <c r="E1242" s="321">
        <v>4.0941638416936155E-3</v>
      </c>
      <c r="F1242" s="10">
        <v>16</v>
      </c>
      <c r="G1242" s="56">
        <v>2.8215161769866558E-3</v>
      </c>
    </row>
    <row r="1243" spans="1:7" x14ac:dyDescent="0.2">
      <c r="A1243" s="10"/>
      <c r="B1243" s="10"/>
      <c r="C1243" s="10" t="s">
        <v>2325</v>
      </c>
      <c r="D1243" s="9">
        <v>84</v>
      </c>
      <c r="E1243" s="321">
        <v>4.0459972082619259E-3</v>
      </c>
      <c r="F1243" s="10">
        <v>47</v>
      </c>
      <c r="G1243" s="55">
        <v>8.2882037698983023E-3</v>
      </c>
    </row>
    <row r="1244" spans="1:7" x14ac:dyDescent="0.2">
      <c r="A1244" s="10"/>
      <c r="B1244" s="10"/>
      <c r="C1244" s="10" t="s">
        <v>2342</v>
      </c>
      <c r="D1244" s="9">
        <v>81</v>
      </c>
      <c r="E1244" s="321">
        <v>3.9014973079668576E-3</v>
      </c>
      <c r="F1244" s="10"/>
      <c r="G1244" s="55"/>
    </row>
    <row r="1245" spans="1:7" x14ac:dyDescent="0.2">
      <c r="A1245" s="10"/>
      <c r="B1245" s="10"/>
      <c r="C1245" s="10" t="s">
        <v>2343</v>
      </c>
      <c r="D1245" s="9">
        <v>81</v>
      </c>
      <c r="E1245" s="321">
        <v>3.9014973079668576E-3</v>
      </c>
      <c r="F1245" s="10">
        <v>19</v>
      </c>
      <c r="G1245" s="56">
        <v>3.3505504601716541E-3</v>
      </c>
    </row>
    <row r="1246" spans="1:7" x14ac:dyDescent="0.2">
      <c r="A1246" s="10"/>
      <c r="B1246" s="10"/>
      <c r="C1246" s="10" t="s">
        <v>2344</v>
      </c>
      <c r="D1246" s="9">
        <v>81</v>
      </c>
      <c r="E1246" s="321">
        <v>3.9014973079668576E-3</v>
      </c>
      <c r="F1246" s="10">
        <v>14</v>
      </c>
      <c r="G1246" s="56">
        <v>2.4688266548633241E-3</v>
      </c>
    </row>
    <row r="1247" spans="1:7" x14ac:dyDescent="0.2">
      <c r="A1247" s="10"/>
      <c r="B1247" s="10"/>
      <c r="C1247" s="10" t="s">
        <v>2366</v>
      </c>
      <c r="D1247" s="9">
        <v>76</v>
      </c>
      <c r="E1247" s="321">
        <v>3.6606641408084093E-3</v>
      </c>
      <c r="F1247" s="10">
        <v>26</v>
      </c>
      <c r="G1247" s="56">
        <v>4.584963787603316E-3</v>
      </c>
    </row>
    <row r="1248" spans="1:7" x14ac:dyDescent="0.2">
      <c r="A1248" s="10"/>
      <c r="B1248" s="10"/>
      <c r="C1248" s="10" t="s">
        <v>2370</v>
      </c>
      <c r="D1248" s="9">
        <v>75</v>
      </c>
      <c r="E1248" s="321">
        <v>3.6124975073767197E-3</v>
      </c>
      <c r="F1248" s="10"/>
      <c r="G1248" s="55"/>
    </row>
    <row r="1249" spans="1:7" x14ac:dyDescent="0.2">
      <c r="A1249" s="10"/>
      <c r="B1249" s="10"/>
      <c r="C1249" s="10" t="s">
        <v>2380</v>
      </c>
      <c r="D1249" s="9">
        <v>74</v>
      </c>
      <c r="E1249" s="321">
        <v>3.5643308739450302E-3</v>
      </c>
      <c r="F1249" s="10">
        <v>42</v>
      </c>
      <c r="G1249" s="55">
        <v>7.4064799645899718E-3</v>
      </c>
    </row>
    <row r="1250" spans="1:7" x14ac:dyDescent="0.2">
      <c r="A1250" s="10"/>
      <c r="B1250" s="10"/>
      <c r="C1250" s="10" t="s">
        <v>2390</v>
      </c>
      <c r="D1250" s="9">
        <v>73</v>
      </c>
      <c r="E1250" s="321">
        <v>3.5161642405133406E-3</v>
      </c>
      <c r="F1250" s="10"/>
      <c r="G1250" s="55"/>
    </row>
    <row r="1251" spans="1:7" x14ac:dyDescent="0.2">
      <c r="A1251" s="10"/>
      <c r="B1251" s="10"/>
      <c r="C1251" s="10" t="s">
        <v>2391</v>
      </c>
      <c r="D1251" s="9">
        <v>73</v>
      </c>
      <c r="E1251" s="321">
        <v>3.5161642405133406E-3</v>
      </c>
      <c r="F1251" s="10">
        <v>12</v>
      </c>
      <c r="G1251" s="56">
        <v>2.1161371327399919E-3</v>
      </c>
    </row>
    <row r="1252" spans="1:7" x14ac:dyDescent="0.2">
      <c r="A1252" s="10"/>
      <c r="B1252" s="10"/>
      <c r="C1252" s="10" t="s">
        <v>2399</v>
      </c>
      <c r="D1252" s="9">
        <v>71</v>
      </c>
      <c r="E1252" s="321">
        <v>3.4198309736499614E-3</v>
      </c>
      <c r="F1252" s="10">
        <v>4</v>
      </c>
      <c r="G1252" s="56">
        <v>7.0537904424666396E-4</v>
      </c>
    </row>
    <row r="1253" spans="1:7" x14ac:dyDescent="0.2">
      <c r="A1253" s="10"/>
      <c r="B1253" s="10"/>
      <c r="C1253" s="10" t="s">
        <v>2410</v>
      </c>
      <c r="D1253" s="9">
        <v>69</v>
      </c>
      <c r="E1253" s="321">
        <v>3.3234977067865823E-3</v>
      </c>
      <c r="F1253" s="10">
        <v>10</v>
      </c>
      <c r="G1253" s="56">
        <v>1.7634476106166599E-3</v>
      </c>
    </row>
    <row r="1254" spans="1:7" x14ac:dyDescent="0.2">
      <c r="A1254" s="10"/>
      <c r="B1254" s="10"/>
      <c r="C1254" s="10" t="s">
        <v>2421</v>
      </c>
      <c r="D1254" s="9">
        <v>67</v>
      </c>
      <c r="E1254" s="321">
        <v>3.2271644399232031E-3</v>
      </c>
      <c r="F1254" s="10">
        <v>19</v>
      </c>
      <c r="G1254" s="56">
        <v>3.3505504601716541E-3</v>
      </c>
    </row>
    <row r="1255" spans="1:7" x14ac:dyDescent="0.2">
      <c r="A1255" s="10"/>
      <c r="B1255" s="10"/>
      <c r="C1255" s="10" t="s">
        <v>2428</v>
      </c>
      <c r="D1255" s="9">
        <v>66</v>
      </c>
      <c r="E1255" s="321">
        <v>3.1789978064915136E-3</v>
      </c>
      <c r="F1255" s="10">
        <v>66</v>
      </c>
      <c r="G1255" s="55">
        <v>1.1638754230069956E-2</v>
      </c>
    </row>
    <row r="1256" spans="1:7" x14ac:dyDescent="0.2">
      <c r="A1256" s="10"/>
      <c r="B1256" s="10"/>
      <c r="C1256" s="10" t="s">
        <v>2490</v>
      </c>
      <c r="D1256" s="9">
        <v>58</v>
      </c>
      <c r="E1256" s="321">
        <v>2.7936647390379966E-3</v>
      </c>
      <c r="F1256" s="10"/>
      <c r="G1256" s="55"/>
    </row>
    <row r="1257" spans="1:7" x14ac:dyDescent="0.2">
      <c r="A1257" s="10"/>
      <c r="B1257" s="10"/>
      <c r="C1257" s="10" t="s">
        <v>2498</v>
      </c>
      <c r="D1257" s="9">
        <v>57</v>
      </c>
      <c r="E1257" s="321">
        <v>2.745498105606307E-3</v>
      </c>
      <c r="F1257" s="10">
        <v>14</v>
      </c>
      <c r="G1257" s="56">
        <v>2.4688266548633241E-3</v>
      </c>
    </row>
    <row r="1258" spans="1:7" x14ac:dyDescent="0.2">
      <c r="A1258" s="10"/>
      <c r="B1258" s="10"/>
      <c r="C1258" s="10" t="s">
        <v>2499</v>
      </c>
      <c r="D1258" s="9">
        <v>57</v>
      </c>
      <c r="E1258" s="321">
        <v>2.745498105606307E-3</v>
      </c>
      <c r="F1258" s="10">
        <v>10</v>
      </c>
      <c r="G1258" s="56">
        <v>1.7634476106166599E-3</v>
      </c>
    </row>
    <row r="1259" spans="1:7" x14ac:dyDescent="0.2">
      <c r="A1259" s="10"/>
      <c r="B1259" s="10"/>
      <c r="C1259" s="10" t="s">
        <v>2500</v>
      </c>
      <c r="D1259" s="9">
        <v>57</v>
      </c>
      <c r="E1259" s="321">
        <v>2.745498105606307E-3</v>
      </c>
      <c r="F1259" s="10">
        <v>26</v>
      </c>
      <c r="G1259" s="56">
        <v>4.584963787603316E-3</v>
      </c>
    </row>
    <row r="1260" spans="1:7" x14ac:dyDescent="0.2">
      <c r="A1260" s="10"/>
      <c r="B1260" s="10"/>
      <c r="C1260" s="10" t="s">
        <v>2511</v>
      </c>
      <c r="D1260" s="9">
        <v>55</v>
      </c>
      <c r="E1260" s="321">
        <v>2.6491648387429278E-3</v>
      </c>
      <c r="F1260" s="10"/>
      <c r="G1260" s="55"/>
    </row>
    <row r="1261" spans="1:7" x14ac:dyDescent="0.2">
      <c r="A1261" s="10"/>
      <c r="B1261" s="10"/>
      <c r="C1261" s="10" t="s">
        <v>2528</v>
      </c>
      <c r="D1261" s="9">
        <v>52</v>
      </c>
      <c r="E1261" s="321">
        <v>2.5046649384478591E-3</v>
      </c>
      <c r="F1261" s="10">
        <v>29</v>
      </c>
      <c r="G1261" s="55">
        <v>5.1139980707883143E-3</v>
      </c>
    </row>
    <row r="1262" spans="1:7" x14ac:dyDescent="0.2">
      <c r="A1262" s="10"/>
      <c r="B1262" s="10"/>
      <c r="C1262" s="10" t="s">
        <v>2529</v>
      </c>
      <c r="D1262" s="9">
        <v>52</v>
      </c>
      <c r="E1262" s="321">
        <v>2.5046649384478591E-3</v>
      </c>
      <c r="F1262" s="10"/>
      <c r="G1262" s="55"/>
    </row>
    <row r="1263" spans="1:7" x14ac:dyDescent="0.2">
      <c r="A1263" s="10"/>
      <c r="B1263" s="10"/>
      <c r="C1263" s="10" t="s">
        <v>2533</v>
      </c>
      <c r="D1263" s="9">
        <v>51</v>
      </c>
      <c r="E1263" s="321">
        <v>2.4564983050161695E-3</v>
      </c>
      <c r="F1263" s="10">
        <v>25</v>
      </c>
      <c r="G1263" s="56">
        <v>4.4086190265416499E-3</v>
      </c>
    </row>
    <row r="1264" spans="1:7" x14ac:dyDescent="0.2">
      <c r="A1264" s="10"/>
      <c r="B1264" s="10"/>
      <c r="C1264" s="10" t="s">
        <v>2540</v>
      </c>
      <c r="D1264" s="9">
        <v>50</v>
      </c>
      <c r="E1264" s="321">
        <v>2.40833167158448E-3</v>
      </c>
      <c r="F1264" s="10">
        <v>12</v>
      </c>
      <c r="G1264" s="56">
        <v>2.1161371327399919E-3</v>
      </c>
    </row>
    <row r="1265" spans="1:7" x14ac:dyDescent="0.2">
      <c r="A1265" s="10"/>
      <c r="B1265" s="10"/>
      <c r="C1265" s="10" t="s">
        <v>2541</v>
      </c>
      <c r="D1265" s="9">
        <v>50</v>
      </c>
      <c r="E1265" s="321">
        <v>2.40833167158448E-3</v>
      </c>
      <c r="F1265" s="10">
        <v>7</v>
      </c>
      <c r="G1265" s="56">
        <v>1.234413327431662E-3</v>
      </c>
    </row>
    <row r="1266" spans="1:7" x14ac:dyDescent="0.2">
      <c r="A1266" s="10"/>
      <c r="B1266" s="10"/>
      <c r="C1266" s="10" t="s">
        <v>2555</v>
      </c>
      <c r="D1266" s="9">
        <v>48</v>
      </c>
      <c r="E1266" s="321">
        <v>2.3119984047211008E-3</v>
      </c>
      <c r="F1266" s="10">
        <v>14</v>
      </c>
      <c r="G1266" s="56">
        <v>2.4688266548633241E-3</v>
      </c>
    </row>
    <row r="1267" spans="1:7" x14ac:dyDescent="0.2">
      <c r="A1267" s="10"/>
      <c r="B1267" s="10"/>
      <c r="C1267" s="10" t="s">
        <v>2567</v>
      </c>
      <c r="D1267" s="9">
        <v>46</v>
      </c>
      <c r="E1267" s="321">
        <v>2.2156651378577217E-3</v>
      </c>
      <c r="F1267" s="10">
        <v>20</v>
      </c>
      <c r="G1267" s="56">
        <v>3.5268952212333198E-3</v>
      </c>
    </row>
    <row r="1268" spans="1:7" x14ac:dyDescent="0.2">
      <c r="A1268" s="10"/>
      <c r="B1268" s="10"/>
      <c r="C1268" s="10" t="s">
        <v>2579</v>
      </c>
      <c r="D1268" s="9">
        <v>44</v>
      </c>
      <c r="E1268" s="321">
        <v>2.1193318709943425E-3</v>
      </c>
      <c r="F1268" s="10">
        <v>8</v>
      </c>
      <c r="G1268" s="56">
        <v>1.4107580884933279E-3</v>
      </c>
    </row>
    <row r="1269" spans="1:7" x14ac:dyDescent="0.2">
      <c r="A1269" s="10"/>
      <c r="B1269" s="10"/>
      <c r="C1269" s="10" t="s">
        <v>2593</v>
      </c>
      <c r="D1269" s="9">
        <v>43</v>
      </c>
      <c r="E1269" s="321">
        <v>2.071165237562653E-3</v>
      </c>
      <c r="F1269" s="10">
        <v>23</v>
      </c>
      <c r="G1269" s="56">
        <v>4.0559295044183177E-3</v>
      </c>
    </row>
    <row r="1270" spans="1:7" x14ac:dyDescent="0.2">
      <c r="A1270" s="10"/>
      <c r="B1270" s="10"/>
      <c r="C1270" s="10" t="s">
        <v>2594</v>
      </c>
      <c r="D1270" s="9">
        <v>43</v>
      </c>
      <c r="E1270" s="321">
        <v>2.071165237562653E-3</v>
      </c>
      <c r="F1270" s="10">
        <v>4</v>
      </c>
      <c r="G1270" s="56">
        <v>7.0537904424666396E-4</v>
      </c>
    </row>
    <row r="1271" spans="1:7" x14ac:dyDescent="0.2">
      <c r="A1271" s="10"/>
      <c r="B1271" s="10"/>
      <c r="C1271" s="10" t="s">
        <v>2595</v>
      </c>
      <c r="D1271" s="9">
        <v>43</v>
      </c>
      <c r="E1271" s="321">
        <v>2.071165237562653E-3</v>
      </c>
      <c r="F1271" s="10">
        <v>17</v>
      </c>
      <c r="G1271" s="56">
        <v>2.9978609380483219E-3</v>
      </c>
    </row>
    <row r="1272" spans="1:7" x14ac:dyDescent="0.2">
      <c r="A1272" s="10"/>
      <c r="B1272" s="10"/>
      <c r="C1272" s="10" t="s">
        <v>2610</v>
      </c>
      <c r="D1272" s="9">
        <v>41</v>
      </c>
      <c r="E1272" s="321">
        <v>1.9748319706992734E-3</v>
      </c>
      <c r="F1272" s="10"/>
      <c r="G1272" s="55"/>
    </row>
    <row r="1273" spans="1:7" x14ac:dyDescent="0.2">
      <c r="A1273" s="10"/>
      <c r="B1273" s="10"/>
      <c r="C1273" s="10" t="s">
        <v>2611</v>
      </c>
      <c r="D1273" s="9">
        <v>41</v>
      </c>
      <c r="E1273" s="321">
        <v>1.9748319706992734E-3</v>
      </c>
      <c r="F1273" s="10"/>
      <c r="G1273" s="55"/>
    </row>
    <row r="1274" spans="1:7" x14ac:dyDescent="0.2">
      <c r="A1274" s="10"/>
      <c r="B1274" s="10"/>
      <c r="C1274" s="10" t="s">
        <v>2620</v>
      </c>
      <c r="D1274" s="9">
        <v>40</v>
      </c>
      <c r="E1274" s="321">
        <v>1.926665337267584E-3</v>
      </c>
      <c r="F1274" s="10"/>
      <c r="G1274" s="55"/>
    </row>
    <row r="1275" spans="1:7" x14ac:dyDescent="0.2">
      <c r="A1275" s="620"/>
      <c r="B1275" s="620"/>
      <c r="C1275" s="620"/>
      <c r="D1275" s="636"/>
      <c r="E1275" s="809" t="s">
        <v>3932</v>
      </c>
      <c r="F1275" s="620"/>
      <c r="G1275" s="731"/>
    </row>
    <row r="1276" spans="1:7" x14ac:dyDescent="0.2">
      <c r="A1276" s="760" t="s">
        <v>0</v>
      </c>
      <c r="B1276" s="761"/>
      <c r="C1276" s="863" t="s">
        <v>3315</v>
      </c>
      <c r="D1276" s="760" t="s">
        <v>222</v>
      </c>
      <c r="E1276" s="760" t="s">
        <v>3783</v>
      </c>
      <c r="F1276" s="760" t="s">
        <v>222</v>
      </c>
      <c r="G1276" s="760" t="s">
        <v>3783</v>
      </c>
    </row>
    <row r="1277" spans="1:7" x14ac:dyDescent="0.2">
      <c r="A1277" s="762" t="s">
        <v>2</v>
      </c>
      <c r="B1277" s="763"/>
      <c r="C1277" s="864"/>
      <c r="D1277" s="762" t="s">
        <v>225</v>
      </c>
      <c r="E1277" s="762" t="s">
        <v>3785</v>
      </c>
      <c r="F1277" s="762" t="s">
        <v>600</v>
      </c>
      <c r="G1277" s="762" t="s">
        <v>3784</v>
      </c>
    </row>
    <row r="1278" spans="1:7" x14ac:dyDescent="0.2">
      <c r="A1278" s="10"/>
      <c r="B1278" s="10"/>
      <c r="C1278" s="10" t="s">
        <v>2634</v>
      </c>
      <c r="D1278" s="9">
        <v>39</v>
      </c>
      <c r="E1278" s="321">
        <v>1.8784987038358944E-3</v>
      </c>
      <c r="F1278" s="10"/>
      <c r="G1278" s="55"/>
    </row>
    <row r="1279" spans="1:7" x14ac:dyDescent="0.2">
      <c r="A1279" s="10"/>
      <c r="B1279" s="10"/>
      <c r="C1279" s="10" t="s">
        <v>2635</v>
      </c>
      <c r="D1279" s="9">
        <v>39</v>
      </c>
      <c r="E1279" s="321">
        <v>1.8784987038358944E-3</v>
      </c>
      <c r="F1279" s="10"/>
      <c r="G1279" s="55"/>
    </row>
    <row r="1280" spans="1:7" x14ac:dyDescent="0.2">
      <c r="A1280" s="10"/>
      <c r="B1280" s="10"/>
      <c r="C1280" s="10" t="s">
        <v>2656</v>
      </c>
      <c r="D1280" s="9">
        <v>37</v>
      </c>
      <c r="E1280" s="321">
        <v>1.7821654369725151E-3</v>
      </c>
      <c r="F1280" s="10"/>
      <c r="G1280" s="55"/>
    </row>
    <row r="1281" spans="1:7" x14ac:dyDescent="0.2">
      <c r="A1281" s="10"/>
      <c r="B1281" s="10"/>
      <c r="C1281" s="10" t="s">
        <v>2657</v>
      </c>
      <c r="D1281" s="9">
        <v>37</v>
      </c>
      <c r="E1281" s="321">
        <v>1.7821654369725151E-3</v>
      </c>
      <c r="F1281" s="10">
        <v>20</v>
      </c>
      <c r="G1281" s="56">
        <v>3.5268952212333198E-3</v>
      </c>
    </row>
    <row r="1282" spans="1:7" x14ac:dyDescent="0.2">
      <c r="A1282" s="10"/>
      <c r="B1282" s="10"/>
      <c r="C1282" s="10" t="s">
        <v>2689</v>
      </c>
      <c r="D1282" s="9">
        <v>34</v>
      </c>
      <c r="E1282" s="321">
        <v>1.6376655366774464E-3</v>
      </c>
      <c r="F1282" s="10"/>
      <c r="G1282" s="55"/>
    </row>
    <row r="1283" spans="1:7" x14ac:dyDescent="0.2">
      <c r="A1283" s="10"/>
      <c r="B1283" s="10"/>
      <c r="C1283" s="10" t="s">
        <v>2697</v>
      </c>
      <c r="D1283" s="9">
        <v>33</v>
      </c>
      <c r="E1283" s="321">
        <v>1.5894989032457568E-3</v>
      </c>
      <c r="F1283" s="10">
        <v>2</v>
      </c>
      <c r="G1283" s="56">
        <v>3.5268952212333198E-4</v>
      </c>
    </row>
    <row r="1284" spans="1:7" x14ac:dyDescent="0.2">
      <c r="A1284" s="10"/>
      <c r="B1284" s="10"/>
      <c r="C1284" s="10" t="s">
        <v>2708</v>
      </c>
      <c r="D1284" s="9">
        <v>32</v>
      </c>
      <c r="E1284" s="321">
        <v>1.5413322698140672E-3</v>
      </c>
      <c r="F1284" s="10"/>
      <c r="G1284" s="55"/>
    </row>
    <row r="1285" spans="1:7" x14ac:dyDescent="0.2">
      <c r="A1285" s="10"/>
      <c r="B1285" s="10"/>
      <c r="C1285" s="10" t="s">
        <v>2720</v>
      </c>
      <c r="D1285" s="9">
        <v>31</v>
      </c>
      <c r="E1285" s="321">
        <v>1.4931656363823776E-3</v>
      </c>
      <c r="F1285" s="10">
        <v>8</v>
      </c>
      <c r="G1285" s="56">
        <v>1.4107580884933279E-3</v>
      </c>
    </row>
    <row r="1286" spans="1:7" x14ac:dyDescent="0.2">
      <c r="A1286" s="10"/>
      <c r="B1286" s="10"/>
      <c r="C1286" s="10" t="s">
        <v>2734</v>
      </c>
      <c r="D1286" s="9">
        <v>30</v>
      </c>
      <c r="E1286" s="321">
        <v>1.4449990029506881E-3</v>
      </c>
      <c r="F1286" s="10"/>
      <c r="G1286" s="56"/>
    </row>
    <row r="1287" spans="1:7" x14ac:dyDescent="0.2">
      <c r="A1287" s="10"/>
      <c r="B1287" s="10"/>
      <c r="C1287" s="10" t="s">
        <v>2744</v>
      </c>
      <c r="D1287" s="9">
        <v>29</v>
      </c>
      <c r="E1287" s="321">
        <v>1.3968323695189983E-3</v>
      </c>
      <c r="F1287" s="10">
        <v>14</v>
      </c>
      <c r="G1287" s="56">
        <v>2.4688266548633241E-3</v>
      </c>
    </row>
    <row r="1288" spans="1:7" x14ac:dyDescent="0.2">
      <c r="A1288" s="10"/>
      <c r="B1288" s="10"/>
      <c r="C1288" s="10" t="s">
        <v>2745</v>
      </c>
      <c r="D1288" s="9">
        <v>29</v>
      </c>
      <c r="E1288" s="321">
        <v>1.3968323695189983E-3</v>
      </c>
      <c r="F1288" s="10"/>
      <c r="G1288" s="55"/>
    </row>
    <row r="1289" spans="1:7" x14ac:dyDescent="0.2">
      <c r="A1289" s="10"/>
      <c r="B1289" s="10"/>
      <c r="C1289" s="10" t="s">
        <v>2746</v>
      </c>
      <c r="D1289" s="9">
        <v>29</v>
      </c>
      <c r="E1289" s="321">
        <v>1.3968323695189983E-3</v>
      </c>
      <c r="F1289" s="10"/>
      <c r="G1289" s="55"/>
    </row>
    <row r="1290" spans="1:7" x14ac:dyDescent="0.2">
      <c r="A1290" s="10"/>
      <c r="B1290" s="10"/>
      <c r="C1290" s="10" t="s">
        <v>2772</v>
      </c>
      <c r="D1290" s="9">
        <v>27</v>
      </c>
      <c r="E1290" s="321">
        <v>1.3004991026556191E-3</v>
      </c>
      <c r="F1290" s="10"/>
      <c r="G1290" s="55"/>
    </row>
    <row r="1291" spans="1:7" x14ac:dyDescent="0.2">
      <c r="A1291" s="10"/>
      <c r="B1291" s="10"/>
      <c r="C1291" s="10" t="s">
        <v>2783</v>
      </c>
      <c r="D1291" s="9">
        <v>26</v>
      </c>
      <c r="E1291" s="321">
        <v>1.2523324692239296E-3</v>
      </c>
      <c r="F1291" s="10"/>
      <c r="G1291" s="55"/>
    </row>
    <row r="1292" spans="1:7" x14ac:dyDescent="0.2">
      <c r="A1292" s="10"/>
      <c r="B1292" s="10"/>
      <c r="C1292" s="10" t="s">
        <v>2796</v>
      </c>
      <c r="D1292" s="9">
        <v>25</v>
      </c>
      <c r="E1292" s="321">
        <v>1.20416583579224E-3</v>
      </c>
      <c r="F1292" s="10">
        <v>25</v>
      </c>
      <c r="G1292" s="56">
        <v>4.4086190265416499E-3</v>
      </c>
    </row>
    <row r="1293" spans="1:7" x14ac:dyDescent="0.2">
      <c r="A1293" s="10"/>
      <c r="B1293" s="10"/>
      <c r="C1293" s="10" t="s">
        <v>2806</v>
      </c>
      <c r="D1293" s="9">
        <v>24</v>
      </c>
      <c r="E1293" s="321">
        <v>1.1559992023605504E-3</v>
      </c>
      <c r="F1293" s="10">
        <v>7</v>
      </c>
      <c r="G1293" s="56">
        <v>1.234413327431662E-3</v>
      </c>
    </row>
    <row r="1294" spans="1:7" x14ac:dyDescent="0.2">
      <c r="A1294" s="10"/>
      <c r="B1294" s="10"/>
      <c r="C1294" s="10" t="s">
        <v>2821</v>
      </c>
      <c r="D1294" s="9">
        <v>23</v>
      </c>
      <c r="E1294" s="321">
        <v>1.1078325689288608E-3</v>
      </c>
      <c r="F1294" s="10"/>
      <c r="G1294" s="55"/>
    </row>
    <row r="1295" spans="1:7" x14ac:dyDescent="0.2">
      <c r="A1295" s="10"/>
      <c r="B1295" s="10"/>
      <c r="C1295" s="10" t="s">
        <v>2822</v>
      </c>
      <c r="D1295" s="9">
        <v>23</v>
      </c>
      <c r="E1295" s="321">
        <v>1.1078325689288608E-3</v>
      </c>
      <c r="F1295" s="10">
        <v>3</v>
      </c>
      <c r="G1295" s="56">
        <v>5.2903428318499797E-4</v>
      </c>
    </row>
    <row r="1296" spans="1:7" x14ac:dyDescent="0.2">
      <c r="A1296" s="10"/>
      <c r="B1296" s="10"/>
      <c r="C1296" s="10" t="s">
        <v>2850</v>
      </c>
      <c r="D1296" s="9">
        <v>21</v>
      </c>
      <c r="E1296" s="321">
        <v>1.0114993020654815E-3</v>
      </c>
      <c r="F1296" s="10"/>
      <c r="G1296" s="55"/>
    </row>
    <row r="1297" spans="1:7" x14ac:dyDescent="0.2">
      <c r="A1297" s="10"/>
      <c r="B1297" s="10"/>
      <c r="C1297" s="10" t="s">
        <v>2851</v>
      </c>
      <c r="D1297" s="9">
        <v>21</v>
      </c>
      <c r="E1297" s="321">
        <v>1.0114993020654815E-3</v>
      </c>
      <c r="F1297" s="10"/>
      <c r="G1297" s="55"/>
    </row>
    <row r="1298" spans="1:7" x14ac:dyDescent="0.2">
      <c r="A1298" s="10"/>
      <c r="B1298" s="10"/>
      <c r="C1298" s="10" t="s">
        <v>2852</v>
      </c>
      <c r="D1298" s="9">
        <v>21</v>
      </c>
      <c r="E1298" s="321">
        <v>1.0114993020654815E-3</v>
      </c>
      <c r="F1298" s="10">
        <v>1</v>
      </c>
      <c r="G1298" s="56">
        <v>1.7634476106166599E-4</v>
      </c>
    </row>
    <row r="1299" spans="1:7" x14ac:dyDescent="0.2">
      <c r="A1299" s="10"/>
      <c r="B1299" s="10"/>
      <c r="C1299" s="10" t="s">
        <v>2869</v>
      </c>
      <c r="D1299" s="9">
        <v>20</v>
      </c>
      <c r="E1299" s="321">
        <v>9.6333266863379201E-4</v>
      </c>
      <c r="F1299" s="10"/>
      <c r="G1299" s="55"/>
    </row>
    <row r="1300" spans="1:7" x14ac:dyDescent="0.2">
      <c r="A1300" s="10"/>
      <c r="B1300" s="10"/>
      <c r="C1300" s="10" t="s">
        <v>2870</v>
      </c>
      <c r="D1300" s="9">
        <v>20</v>
      </c>
      <c r="E1300" s="321">
        <v>9.6333266863379201E-4</v>
      </c>
      <c r="F1300" s="10"/>
      <c r="G1300" s="55"/>
    </row>
    <row r="1301" spans="1:7" x14ac:dyDescent="0.2">
      <c r="A1301" s="10"/>
      <c r="B1301" s="10"/>
      <c r="C1301" s="10" t="s">
        <v>2871</v>
      </c>
      <c r="D1301" s="9">
        <v>20</v>
      </c>
      <c r="E1301" s="321">
        <v>9.6333266863379201E-4</v>
      </c>
      <c r="F1301" s="10"/>
      <c r="G1301" s="55"/>
    </row>
    <row r="1302" spans="1:7" x14ac:dyDescent="0.2">
      <c r="A1302" s="10"/>
      <c r="B1302" s="10"/>
      <c r="C1302" s="10" t="s">
        <v>2872</v>
      </c>
      <c r="D1302" s="9">
        <v>20</v>
      </c>
      <c r="E1302" s="321">
        <v>9.6333266863379201E-4</v>
      </c>
      <c r="F1302" s="10"/>
      <c r="G1302" s="55"/>
    </row>
    <row r="1303" spans="1:7" x14ac:dyDescent="0.2">
      <c r="A1303" s="10"/>
      <c r="B1303" s="10"/>
      <c r="C1303" s="10" t="s">
        <v>2891</v>
      </c>
      <c r="D1303" s="9">
        <v>19</v>
      </c>
      <c r="E1303" s="321">
        <v>9.1516603520210233E-4</v>
      </c>
      <c r="F1303" s="10">
        <v>19</v>
      </c>
      <c r="G1303" s="56">
        <v>3.3505504601716541E-3</v>
      </c>
    </row>
    <row r="1304" spans="1:7" x14ac:dyDescent="0.2">
      <c r="A1304" s="10"/>
      <c r="B1304" s="10"/>
      <c r="C1304" s="10" t="s">
        <v>2914</v>
      </c>
      <c r="D1304" s="9">
        <v>18</v>
      </c>
      <c r="E1304" s="321">
        <v>8.6699940177041275E-4</v>
      </c>
      <c r="F1304" s="10"/>
      <c r="G1304" s="55"/>
    </row>
    <row r="1305" spans="1:7" x14ac:dyDescent="0.2">
      <c r="A1305" s="10"/>
      <c r="B1305" s="10"/>
      <c r="C1305" s="10" t="s">
        <v>2936</v>
      </c>
      <c r="D1305" s="9">
        <v>17</v>
      </c>
      <c r="E1305" s="321">
        <v>8.1883276833872318E-4</v>
      </c>
      <c r="F1305" s="10">
        <v>4</v>
      </c>
      <c r="G1305" s="56">
        <v>7.0537904424666396E-4</v>
      </c>
    </row>
    <row r="1306" spans="1:7" x14ac:dyDescent="0.2">
      <c r="A1306" s="10"/>
      <c r="B1306" s="10"/>
      <c r="C1306" s="10" t="s">
        <v>2937</v>
      </c>
      <c r="D1306" s="9">
        <v>17</v>
      </c>
      <c r="E1306" s="321">
        <v>8.1883276833872318E-4</v>
      </c>
      <c r="F1306" s="10"/>
      <c r="G1306" s="55"/>
    </row>
    <row r="1307" spans="1:7" x14ac:dyDescent="0.2">
      <c r="A1307" s="10"/>
      <c r="B1307" s="10"/>
      <c r="C1307" s="10" t="s">
        <v>2979</v>
      </c>
      <c r="D1307" s="9">
        <v>14</v>
      </c>
      <c r="E1307" s="321">
        <v>6.7433286804365435E-4</v>
      </c>
      <c r="F1307" s="10"/>
      <c r="G1307" s="55"/>
    </row>
    <row r="1308" spans="1:7" x14ac:dyDescent="0.2">
      <c r="A1308" s="10"/>
      <c r="B1308" s="10"/>
      <c r="C1308" s="10" t="s">
        <v>2980</v>
      </c>
      <c r="D1308" s="9">
        <v>14</v>
      </c>
      <c r="E1308" s="321">
        <v>6.7433286804365435E-4</v>
      </c>
      <c r="F1308" s="10"/>
      <c r="G1308" s="55"/>
    </row>
    <row r="1309" spans="1:7" x14ac:dyDescent="0.2">
      <c r="A1309" s="10"/>
      <c r="B1309" s="10"/>
      <c r="C1309" s="10" t="s">
        <v>2981</v>
      </c>
      <c r="D1309" s="9">
        <v>14</v>
      </c>
      <c r="E1309" s="321">
        <v>6.7433286804365435E-4</v>
      </c>
      <c r="F1309" s="10"/>
      <c r="G1309" s="55"/>
    </row>
    <row r="1310" spans="1:7" x14ac:dyDescent="0.2">
      <c r="A1310" s="10"/>
      <c r="B1310" s="10"/>
      <c r="C1310" s="10" t="s">
        <v>3001</v>
      </c>
      <c r="D1310" s="9">
        <v>13</v>
      </c>
      <c r="E1310" s="321">
        <v>6.2616623461196478E-4</v>
      </c>
      <c r="F1310" s="10">
        <v>6</v>
      </c>
      <c r="G1310" s="56">
        <v>1.0580685663699959E-3</v>
      </c>
    </row>
    <row r="1311" spans="1:7" x14ac:dyDescent="0.2">
      <c r="A1311" s="10"/>
      <c r="B1311" s="10"/>
      <c r="C1311" s="10" t="s">
        <v>2764</v>
      </c>
      <c r="D1311" s="9">
        <v>12</v>
      </c>
      <c r="E1311" s="321">
        <v>5.7799960118027521E-4</v>
      </c>
      <c r="F1311" s="10"/>
      <c r="G1311" s="55"/>
    </row>
    <row r="1312" spans="1:7" x14ac:dyDescent="0.2">
      <c r="A1312" s="25"/>
      <c r="B1312" s="25"/>
      <c r="C1312" s="25" t="s">
        <v>3028</v>
      </c>
      <c r="D1312" s="423">
        <v>11</v>
      </c>
      <c r="E1312" s="766">
        <v>5.2983296774858563E-4</v>
      </c>
      <c r="F1312" s="25"/>
      <c r="G1312" s="729"/>
    </row>
    <row r="1313" spans="1:7" x14ac:dyDescent="0.2">
      <c r="A1313" s="10"/>
      <c r="B1313" s="10"/>
      <c r="C1313" s="10" t="s">
        <v>3046</v>
      </c>
      <c r="D1313" s="9">
        <v>10</v>
      </c>
      <c r="E1313" s="324">
        <v>4.81666334316896E-4</v>
      </c>
      <c r="F1313" s="10"/>
      <c r="G1313" s="55"/>
    </row>
    <row r="1314" spans="1:7" x14ac:dyDescent="0.2">
      <c r="A1314" s="10"/>
      <c r="B1314" s="10"/>
      <c r="C1314" s="10" t="s">
        <v>3072</v>
      </c>
      <c r="D1314" s="9">
        <v>8</v>
      </c>
      <c r="E1314" s="324">
        <v>3.853330674535168E-4</v>
      </c>
      <c r="F1314" s="10"/>
      <c r="G1314" s="55"/>
    </row>
    <row r="1315" spans="1:7" x14ac:dyDescent="0.2">
      <c r="A1315" s="10"/>
      <c r="B1315" s="10"/>
      <c r="C1315" s="10" t="s">
        <v>3087</v>
      </c>
      <c r="D1315" s="9">
        <v>7</v>
      </c>
      <c r="E1315" s="324">
        <v>3.3716643402182718E-4</v>
      </c>
      <c r="F1315" s="10"/>
      <c r="G1315" s="55"/>
    </row>
    <row r="1316" spans="1:7" x14ac:dyDescent="0.2">
      <c r="A1316" s="10"/>
      <c r="B1316" s="10"/>
      <c r="C1316" s="10" t="s">
        <v>3088</v>
      </c>
      <c r="D1316" s="9">
        <v>7</v>
      </c>
      <c r="E1316" s="324">
        <v>3.3716643402182718E-4</v>
      </c>
      <c r="F1316" s="10"/>
      <c r="G1316" s="55"/>
    </row>
    <row r="1317" spans="1:7" x14ac:dyDescent="0.2">
      <c r="A1317" s="10"/>
      <c r="B1317" s="10"/>
      <c r="C1317" s="10" t="s">
        <v>3115</v>
      </c>
      <c r="D1317" s="9">
        <v>6</v>
      </c>
      <c r="E1317" s="324">
        <v>2.889998005901376E-4</v>
      </c>
      <c r="F1317" s="10">
        <v>6</v>
      </c>
      <c r="G1317" s="56">
        <v>1.0580685663699959E-3</v>
      </c>
    </row>
    <row r="1318" spans="1:7" x14ac:dyDescent="0.2">
      <c r="A1318" s="10"/>
      <c r="B1318" s="10"/>
      <c r="C1318" s="10" t="s">
        <v>3116</v>
      </c>
      <c r="D1318" s="9">
        <v>6</v>
      </c>
      <c r="E1318" s="324">
        <v>2.889998005901376E-4</v>
      </c>
      <c r="F1318" s="10"/>
      <c r="G1318" s="55"/>
    </row>
    <row r="1319" spans="1:7" x14ac:dyDescent="0.2">
      <c r="A1319" s="10"/>
      <c r="B1319" s="10"/>
      <c r="C1319" s="10" t="s">
        <v>3137</v>
      </c>
      <c r="D1319" s="9">
        <v>5</v>
      </c>
      <c r="E1319" s="324">
        <v>2.40833167158448E-4</v>
      </c>
      <c r="F1319" s="10"/>
      <c r="G1319" s="55"/>
    </row>
    <row r="1320" spans="1:7" x14ac:dyDescent="0.2">
      <c r="A1320" s="10"/>
      <c r="B1320" s="10"/>
      <c r="C1320" s="10" t="s">
        <v>1253</v>
      </c>
      <c r="D1320" s="9">
        <v>5</v>
      </c>
      <c r="E1320" s="324">
        <v>2.40833167158448E-4</v>
      </c>
      <c r="F1320" s="10"/>
      <c r="G1320" s="55"/>
    </row>
    <row r="1321" spans="1:7" x14ac:dyDescent="0.2">
      <c r="A1321" s="10"/>
      <c r="B1321" s="10"/>
      <c r="C1321" s="10" t="s">
        <v>3138</v>
      </c>
      <c r="D1321" s="9">
        <v>5</v>
      </c>
      <c r="E1321" s="324">
        <v>2.40833167158448E-4</v>
      </c>
      <c r="F1321" s="10"/>
      <c r="G1321" s="55"/>
    </row>
    <row r="1322" spans="1:7" x14ac:dyDescent="0.2">
      <c r="A1322" s="10"/>
      <c r="B1322" s="10"/>
      <c r="C1322" s="10" t="s">
        <v>3175</v>
      </c>
      <c r="D1322" s="9">
        <v>3</v>
      </c>
      <c r="E1322" s="324">
        <v>1.444999002950688E-4</v>
      </c>
      <c r="F1322" s="10"/>
      <c r="G1322" s="55"/>
    </row>
    <row r="1323" spans="1:7" x14ac:dyDescent="0.2">
      <c r="A1323" s="10"/>
      <c r="B1323" s="10"/>
      <c r="C1323" s="10" t="s">
        <v>3176</v>
      </c>
      <c r="D1323" s="9">
        <v>3</v>
      </c>
      <c r="E1323" s="324">
        <v>1.444999002950688E-4</v>
      </c>
      <c r="F1323" s="10"/>
      <c r="G1323" s="55"/>
    </row>
    <row r="1324" spans="1:7" x14ac:dyDescent="0.2">
      <c r="A1324" s="10"/>
      <c r="B1324" s="10"/>
      <c r="C1324" s="10" t="s">
        <v>3213</v>
      </c>
      <c r="D1324" s="9">
        <v>2</v>
      </c>
      <c r="E1324" s="324">
        <v>9.6333266863379201E-5</v>
      </c>
      <c r="F1324" s="10"/>
      <c r="G1324" s="55"/>
    </row>
    <row r="1325" spans="1:7" x14ac:dyDescent="0.2">
      <c r="A1325" s="10"/>
      <c r="B1325" s="10"/>
      <c r="C1325" s="10" t="s">
        <v>3214</v>
      </c>
      <c r="D1325" s="9">
        <v>2</v>
      </c>
      <c r="E1325" s="324">
        <v>9.6333266863379201E-5</v>
      </c>
      <c r="F1325" s="10"/>
      <c r="G1325" s="55"/>
    </row>
    <row r="1326" spans="1:7" x14ac:dyDescent="0.2">
      <c r="A1326" s="10"/>
      <c r="B1326" s="10"/>
      <c r="C1326" s="10" t="s">
        <v>3215</v>
      </c>
      <c r="D1326" s="9">
        <v>2</v>
      </c>
      <c r="E1326" s="324">
        <v>9.6333266863379201E-5</v>
      </c>
      <c r="F1326" s="10"/>
      <c r="G1326" s="55"/>
    </row>
    <row r="1327" spans="1:7" x14ac:dyDescent="0.2">
      <c r="A1327" s="10"/>
      <c r="B1327" s="10"/>
      <c r="C1327" s="10" t="s">
        <v>3262</v>
      </c>
      <c r="D1327" s="9">
        <v>1</v>
      </c>
      <c r="E1327" s="325">
        <v>4.81666334316896E-5</v>
      </c>
      <c r="F1327" s="10"/>
      <c r="G1327" s="55"/>
    </row>
    <row r="1328" spans="1:7" x14ac:dyDescent="0.2">
      <c r="A1328" s="10"/>
      <c r="B1328" s="10"/>
      <c r="C1328" s="10" t="s">
        <v>3263</v>
      </c>
      <c r="D1328" s="9">
        <v>1</v>
      </c>
      <c r="E1328" s="325">
        <v>4.81666334316896E-5</v>
      </c>
      <c r="F1328" s="10"/>
      <c r="G1328" s="55"/>
    </row>
    <row r="1329" spans="1:7" x14ac:dyDescent="0.2">
      <c r="A1329" s="10"/>
      <c r="B1329" s="10"/>
      <c r="C1329" s="10" t="s">
        <v>3264</v>
      </c>
      <c r="D1329" s="9">
        <v>1</v>
      </c>
      <c r="E1329" s="325">
        <v>4.81666334316896E-5</v>
      </c>
      <c r="F1329" s="10"/>
      <c r="G1329" s="55"/>
    </row>
    <row r="1330" spans="1:7" x14ac:dyDescent="0.2">
      <c r="A1330" s="10"/>
      <c r="B1330" s="10"/>
      <c r="C1330" s="10" t="s">
        <v>3265</v>
      </c>
      <c r="D1330" s="9">
        <v>1</v>
      </c>
      <c r="E1330" s="325">
        <v>4.81666334316896E-5</v>
      </c>
      <c r="F1330" s="10"/>
      <c r="G1330" s="55"/>
    </row>
    <row r="1331" spans="1:7" x14ac:dyDescent="0.2">
      <c r="A1331" s="10"/>
      <c r="B1331" s="10"/>
      <c r="C1331" s="10" t="s">
        <v>3266</v>
      </c>
      <c r="D1331" s="9">
        <v>1</v>
      </c>
      <c r="E1331" s="325">
        <v>4.81666334316896E-5</v>
      </c>
      <c r="F1331" s="10"/>
      <c r="G1331" s="55"/>
    </row>
    <row r="1332" spans="1:7" x14ac:dyDescent="0.2">
      <c r="A1332" s="10"/>
      <c r="B1332" s="10"/>
      <c r="C1332" s="10" t="s">
        <v>3267</v>
      </c>
      <c r="D1332" s="9">
        <v>1</v>
      </c>
      <c r="E1332" s="325">
        <v>4.81666334316896E-5</v>
      </c>
      <c r="F1332" s="10"/>
      <c r="G1332" s="55"/>
    </row>
    <row r="1333" spans="1:7" x14ac:dyDescent="0.2">
      <c r="A1333" s="10"/>
      <c r="B1333" s="10"/>
      <c r="C1333" s="10" t="s">
        <v>3268</v>
      </c>
      <c r="D1333" s="9">
        <v>1</v>
      </c>
      <c r="E1333" s="325">
        <v>4.81666334316896E-5</v>
      </c>
      <c r="F1333" s="10"/>
      <c r="G1333" s="55"/>
    </row>
    <row r="1334" spans="1:7" x14ac:dyDescent="0.2">
      <c r="A1334" s="10"/>
      <c r="B1334" s="10"/>
      <c r="C1334" s="10" t="s">
        <v>1113</v>
      </c>
      <c r="D1334" s="9">
        <v>964</v>
      </c>
      <c r="E1334" s="231">
        <v>4.6432634628148776E-2</v>
      </c>
      <c r="F1334" s="10">
        <v>469</v>
      </c>
      <c r="G1334" s="55">
        <v>8.2705692937921349E-2</v>
      </c>
    </row>
    <row r="1335" spans="1:7" x14ac:dyDescent="0.2">
      <c r="A1335" s="12"/>
      <c r="B1335" s="12"/>
      <c r="C1335" s="12" t="s">
        <v>2566</v>
      </c>
      <c r="D1335" s="11">
        <v>710</v>
      </c>
      <c r="E1335" s="232">
        <v>3.4198309736499614E-2</v>
      </c>
      <c r="F1335" s="12">
        <v>349</v>
      </c>
      <c r="G1335" s="57">
        <v>6.1544321610521431E-2</v>
      </c>
    </row>
    <row r="1336" spans="1:7" x14ac:dyDescent="0.2">
      <c r="A1336" s="8"/>
      <c r="B1336" s="294" t="s">
        <v>3438</v>
      </c>
      <c r="C1336" s="294" t="s">
        <v>3439</v>
      </c>
      <c r="D1336" s="301">
        <v>461</v>
      </c>
      <c r="E1336" s="322">
        <v>2.2204818012008905E-2</v>
      </c>
      <c r="F1336" s="294">
        <v>78</v>
      </c>
      <c r="G1336" s="320">
        <v>1.3754891362809949E-2</v>
      </c>
    </row>
    <row r="1337" spans="1:7" x14ac:dyDescent="0.2">
      <c r="A1337" s="191"/>
      <c r="B1337" s="295"/>
      <c r="C1337" s="295" t="s">
        <v>3440</v>
      </c>
      <c r="D1337" s="303"/>
      <c r="E1337" s="323"/>
      <c r="F1337" s="295"/>
      <c r="G1337" s="331"/>
    </row>
    <row r="1338" spans="1:7" x14ac:dyDescent="0.2">
      <c r="A1338" s="15"/>
      <c r="B1338" s="15"/>
      <c r="C1338" s="15" t="s">
        <v>1675</v>
      </c>
      <c r="D1338" s="14">
        <v>254</v>
      </c>
      <c r="E1338" s="230">
        <v>1.2234324891649159E-2</v>
      </c>
      <c r="F1338" s="15">
        <v>62</v>
      </c>
      <c r="G1338" s="70">
        <v>1.0933375185823291E-2</v>
      </c>
    </row>
    <row r="1339" spans="1:7" x14ac:dyDescent="0.2">
      <c r="A1339" s="10"/>
      <c r="B1339" s="10"/>
      <c r="C1339" s="10" t="s">
        <v>1972</v>
      </c>
      <c r="D1339" s="9">
        <v>156</v>
      </c>
      <c r="E1339" s="231">
        <v>7.5139948153435778E-3</v>
      </c>
      <c r="F1339" s="10"/>
      <c r="G1339" s="55"/>
    </row>
    <row r="1340" spans="1:7" x14ac:dyDescent="0.2">
      <c r="A1340" s="10"/>
      <c r="B1340" s="10"/>
      <c r="C1340" s="10" t="s">
        <v>2548</v>
      </c>
      <c r="D1340" s="9">
        <v>49</v>
      </c>
      <c r="E1340" s="231">
        <v>2.3601650381527904E-3</v>
      </c>
      <c r="F1340" s="10">
        <v>16</v>
      </c>
      <c r="G1340" s="56">
        <v>2.8215161769866558E-3</v>
      </c>
    </row>
    <row r="1341" spans="1:7" x14ac:dyDescent="0.2">
      <c r="A1341" s="12"/>
      <c r="B1341" s="12"/>
      <c r="C1341" s="12" t="s">
        <v>3216</v>
      </c>
      <c r="D1341" s="11">
        <v>2</v>
      </c>
      <c r="E1341" s="335">
        <v>9.6333266863379201E-5</v>
      </c>
      <c r="F1341" s="12"/>
      <c r="G1341" s="57"/>
    </row>
    <row r="1342" spans="1:7" x14ac:dyDescent="0.2">
      <c r="A1342" s="354"/>
      <c r="B1342" s="294" t="s">
        <v>3441</v>
      </c>
      <c r="C1342" s="294" t="s">
        <v>3442</v>
      </c>
      <c r="D1342" s="301">
        <v>0</v>
      </c>
      <c r="E1342" s="322">
        <v>0</v>
      </c>
      <c r="F1342" s="294">
        <v>0</v>
      </c>
      <c r="G1342" s="320">
        <v>0</v>
      </c>
    </row>
    <row r="1343" spans="1:7" x14ac:dyDescent="0.2">
      <c r="A1343" s="278"/>
      <c r="B1343" s="295"/>
      <c r="C1343" s="295" t="s">
        <v>3443</v>
      </c>
      <c r="D1343" s="303"/>
      <c r="E1343" s="323"/>
      <c r="F1343" s="295"/>
      <c r="G1343" s="331"/>
    </row>
    <row r="1344" spans="1:7" x14ac:dyDescent="0.2">
      <c r="A1344" s="8">
        <v>4.4000000000000004</v>
      </c>
      <c r="B1344" s="8" t="s">
        <v>3444</v>
      </c>
      <c r="C1344" s="8"/>
      <c r="D1344" s="281">
        <v>111882</v>
      </c>
      <c r="E1344" s="318">
        <v>5.3889792816042954</v>
      </c>
      <c r="F1344" s="8">
        <v>28070</v>
      </c>
      <c r="G1344" s="315">
        <v>4.9499974430009646</v>
      </c>
    </row>
    <row r="1345" spans="1:7" x14ac:dyDescent="0.2">
      <c r="A1345" s="17"/>
      <c r="B1345" s="17" t="s">
        <v>1980</v>
      </c>
      <c r="C1345" s="17"/>
      <c r="D1345" s="288"/>
      <c r="E1345" s="328"/>
      <c r="F1345" s="17"/>
      <c r="G1345" s="329"/>
    </row>
    <row r="1346" spans="1:7" x14ac:dyDescent="0.2">
      <c r="A1346" s="8"/>
      <c r="B1346" s="294" t="s">
        <v>3445</v>
      </c>
      <c r="C1346" s="294" t="s">
        <v>3446</v>
      </c>
      <c r="D1346" s="301">
        <v>111882</v>
      </c>
      <c r="E1346" s="322">
        <v>5.3889792816042954</v>
      </c>
      <c r="F1346" s="294">
        <v>28070</v>
      </c>
      <c r="G1346" s="320">
        <v>4.9499974430009646</v>
      </c>
    </row>
    <row r="1347" spans="1:7" x14ac:dyDescent="0.2">
      <c r="A1347" s="191"/>
      <c r="B1347" s="295"/>
      <c r="C1347" s="295" t="s">
        <v>1980</v>
      </c>
      <c r="D1347" s="303"/>
      <c r="E1347" s="323"/>
      <c r="F1347" s="295"/>
      <c r="G1347" s="331">
        <v>0</v>
      </c>
    </row>
    <row r="1348" spans="1:7" x14ac:dyDescent="0.2">
      <c r="A1348" s="15"/>
      <c r="B1348" s="15"/>
      <c r="C1348" s="15" t="s">
        <v>933</v>
      </c>
      <c r="D1348" s="14">
        <v>107443</v>
      </c>
      <c r="E1348" s="230">
        <v>5.1751675958010255</v>
      </c>
      <c r="F1348" s="15">
        <v>27339</v>
      </c>
      <c r="G1348" s="70">
        <v>4.8210894226648868</v>
      </c>
    </row>
    <row r="1349" spans="1:7" x14ac:dyDescent="0.2">
      <c r="A1349" s="10"/>
      <c r="B1349" s="10"/>
      <c r="C1349" s="10" t="s">
        <v>1080</v>
      </c>
      <c r="D1349" s="9">
        <v>2017</v>
      </c>
      <c r="E1349" s="231">
        <v>9.715209963171792E-2</v>
      </c>
      <c r="F1349" s="10">
        <v>36</v>
      </c>
      <c r="G1349" s="55">
        <v>6.3484113982199761E-3</v>
      </c>
    </row>
    <row r="1350" spans="1:7" x14ac:dyDescent="0.2">
      <c r="A1350" s="620"/>
      <c r="B1350" s="620"/>
      <c r="C1350" s="620"/>
      <c r="D1350" s="636"/>
      <c r="E1350" s="809" t="s">
        <v>3933</v>
      </c>
      <c r="F1350" s="620"/>
      <c r="G1350" s="731"/>
    </row>
    <row r="1351" spans="1:7" x14ac:dyDescent="0.2">
      <c r="A1351" s="760" t="s">
        <v>0</v>
      </c>
      <c r="B1351" s="761"/>
      <c r="C1351" s="863" t="s">
        <v>3315</v>
      </c>
      <c r="D1351" s="760" t="s">
        <v>222</v>
      </c>
      <c r="E1351" s="760" t="s">
        <v>3783</v>
      </c>
      <c r="F1351" s="760" t="s">
        <v>222</v>
      </c>
      <c r="G1351" s="760" t="s">
        <v>3783</v>
      </c>
    </row>
    <row r="1352" spans="1:7" x14ac:dyDescent="0.2">
      <c r="A1352" s="762" t="s">
        <v>2</v>
      </c>
      <c r="B1352" s="763"/>
      <c r="C1352" s="864"/>
      <c r="D1352" s="762" t="s">
        <v>225</v>
      </c>
      <c r="E1352" s="762" t="s">
        <v>3785</v>
      </c>
      <c r="F1352" s="762" t="s">
        <v>600</v>
      </c>
      <c r="G1352" s="762" t="s">
        <v>3784</v>
      </c>
    </row>
    <row r="1353" spans="1:7" x14ac:dyDescent="0.2">
      <c r="A1353" s="10"/>
      <c r="B1353" s="10"/>
      <c r="C1353" s="10" t="s">
        <v>1387</v>
      </c>
      <c r="D1353" s="9">
        <v>491</v>
      </c>
      <c r="E1353" s="231">
        <v>2.3649817014959593E-2</v>
      </c>
      <c r="F1353" s="10">
        <v>189</v>
      </c>
      <c r="G1353" s="55">
        <v>3.3329159840654876E-2</v>
      </c>
    </row>
    <row r="1354" spans="1:7" x14ac:dyDescent="0.2">
      <c r="A1354" s="10"/>
      <c r="B1354" s="10"/>
      <c r="C1354" s="10" t="s">
        <v>1491</v>
      </c>
      <c r="D1354" s="9">
        <v>377</v>
      </c>
      <c r="E1354" s="231">
        <v>1.8158820803746978E-2</v>
      </c>
      <c r="F1354" s="10">
        <v>1</v>
      </c>
      <c r="G1354" s="332">
        <v>1.7634476106166599E-4</v>
      </c>
    </row>
    <row r="1355" spans="1:7" x14ac:dyDescent="0.2">
      <c r="A1355" s="10"/>
      <c r="B1355" s="10"/>
      <c r="C1355" s="10" t="s">
        <v>1888</v>
      </c>
      <c r="D1355" s="9">
        <v>174</v>
      </c>
      <c r="E1355" s="231">
        <v>8.380994217113991E-3</v>
      </c>
      <c r="F1355" s="10">
        <v>75</v>
      </c>
      <c r="G1355" s="55">
        <v>1.322585707962495E-2</v>
      </c>
    </row>
    <row r="1356" spans="1:7" x14ac:dyDescent="0.2">
      <c r="A1356" s="10"/>
      <c r="B1356" s="10"/>
      <c r="C1356" s="10" t="s">
        <v>1959</v>
      </c>
      <c r="D1356" s="9">
        <v>158</v>
      </c>
      <c r="E1356" s="231">
        <v>7.6103280822069569E-3</v>
      </c>
      <c r="F1356" s="10">
        <v>39</v>
      </c>
      <c r="G1356" s="55">
        <v>6.8774456814049744E-3</v>
      </c>
    </row>
    <row r="1357" spans="1:7" x14ac:dyDescent="0.2">
      <c r="A1357" s="10"/>
      <c r="B1357" s="10"/>
      <c r="C1357" s="10" t="s">
        <v>1980</v>
      </c>
      <c r="D1357" s="9">
        <v>154</v>
      </c>
      <c r="E1357" s="231">
        <v>7.4176615484801986E-3</v>
      </c>
      <c r="F1357" s="10">
        <v>53</v>
      </c>
      <c r="G1357" s="55">
        <v>9.3462723362682971E-3</v>
      </c>
    </row>
    <row r="1358" spans="1:7" x14ac:dyDescent="0.2">
      <c r="A1358" s="10"/>
      <c r="B1358" s="10"/>
      <c r="C1358" s="10" t="s">
        <v>1994</v>
      </c>
      <c r="D1358" s="9">
        <v>151</v>
      </c>
      <c r="E1358" s="231">
        <v>7.273161648185129E-3</v>
      </c>
      <c r="F1358" s="10">
        <v>64</v>
      </c>
      <c r="G1358" s="55">
        <v>1.1286064707946623E-2</v>
      </c>
    </row>
    <row r="1359" spans="1:7" x14ac:dyDescent="0.2">
      <c r="A1359" s="10"/>
      <c r="B1359" s="10"/>
      <c r="C1359" s="10" t="s">
        <v>2051</v>
      </c>
      <c r="D1359" s="9">
        <v>135</v>
      </c>
      <c r="E1359" s="231">
        <v>6.5024955132780959E-3</v>
      </c>
      <c r="F1359" s="10">
        <v>67</v>
      </c>
      <c r="G1359" s="55">
        <v>1.1815098991131623E-2</v>
      </c>
    </row>
    <row r="1360" spans="1:7" x14ac:dyDescent="0.2">
      <c r="A1360" s="10"/>
      <c r="B1360" s="10"/>
      <c r="C1360" s="10" t="s">
        <v>2457</v>
      </c>
      <c r="D1360" s="9">
        <v>63</v>
      </c>
      <c r="E1360" s="321">
        <v>3.0344979061964449E-3</v>
      </c>
      <c r="F1360" s="10">
        <v>17</v>
      </c>
      <c r="G1360" s="56">
        <v>2.9978609380483219E-3</v>
      </c>
    </row>
    <row r="1361" spans="1:7" x14ac:dyDescent="0.2">
      <c r="A1361" s="10"/>
      <c r="B1361" s="10"/>
      <c r="C1361" s="10" t="s">
        <v>2501</v>
      </c>
      <c r="D1361" s="9">
        <v>57</v>
      </c>
      <c r="E1361" s="321">
        <v>2.745498105606307E-3</v>
      </c>
      <c r="F1361" s="10">
        <v>10</v>
      </c>
      <c r="G1361" s="56">
        <v>1.7634476106166599E-3</v>
      </c>
    </row>
    <row r="1362" spans="1:7" x14ac:dyDescent="0.2">
      <c r="A1362" s="10"/>
      <c r="B1362" s="10"/>
      <c r="C1362" s="10" t="s">
        <v>2690</v>
      </c>
      <c r="D1362" s="9">
        <v>34</v>
      </c>
      <c r="E1362" s="321">
        <v>1.6376655366774464E-3</v>
      </c>
      <c r="F1362" s="10">
        <v>13</v>
      </c>
      <c r="G1362" s="56">
        <v>2.292481893801658E-3</v>
      </c>
    </row>
    <row r="1363" spans="1:7" x14ac:dyDescent="0.2">
      <c r="A1363" s="10"/>
      <c r="B1363" s="10"/>
      <c r="C1363" s="10" t="s">
        <v>2698</v>
      </c>
      <c r="D1363" s="9">
        <v>33</v>
      </c>
      <c r="E1363" s="321">
        <v>1.5894989032457568E-3</v>
      </c>
      <c r="F1363" s="10">
        <v>7</v>
      </c>
      <c r="G1363" s="56">
        <v>1.234413327431662E-3</v>
      </c>
    </row>
    <row r="1364" spans="1:7" x14ac:dyDescent="0.2">
      <c r="A1364" s="10"/>
      <c r="B1364" s="10"/>
      <c r="C1364" s="10" t="s">
        <v>2873</v>
      </c>
      <c r="D1364" s="9">
        <v>20</v>
      </c>
      <c r="E1364" s="321">
        <v>9.6333266863379201E-4</v>
      </c>
      <c r="F1364" s="10">
        <v>5</v>
      </c>
      <c r="G1364" s="56">
        <v>8.8172380530832995E-4</v>
      </c>
    </row>
    <row r="1365" spans="1:7" x14ac:dyDescent="0.2">
      <c r="A1365" s="10"/>
      <c r="B1365" s="10"/>
      <c r="C1365" s="10" t="s">
        <v>3117</v>
      </c>
      <c r="D1365" s="9">
        <v>6</v>
      </c>
      <c r="E1365" s="324">
        <v>2.889998005901376E-4</v>
      </c>
      <c r="F1365" s="10"/>
      <c r="G1365" s="55"/>
    </row>
    <row r="1366" spans="1:7" x14ac:dyDescent="0.2">
      <c r="A1366" s="10"/>
      <c r="B1366" s="10"/>
      <c r="C1366" s="10" t="s">
        <v>3269</v>
      </c>
      <c r="D1366" s="9">
        <v>1</v>
      </c>
      <c r="E1366" s="325">
        <v>4.81666334316896E-5</v>
      </c>
      <c r="F1366" s="10"/>
      <c r="G1366" s="55"/>
    </row>
    <row r="1367" spans="1:7" x14ac:dyDescent="0.2">
      <c r="A1367" s="10"/>
      <c r="B1367" s="10"/>
      <c r="C1367" s="10" t="s">
        <v>3305</v>
      </c>
      <c r="D1367" s="9">
        <v>179</v>
      </c>
      <c r="E1367" s="231">
        <v>8.6218273842724388E-3</v>
      </c>
      <c r="F1367" s="10">
        <v>56</v>
      </c>
      <c r="G1367" s="55">
        <v>9.8753066194532963E-3</v>
      </c>
    </row>
    <row r="1368" spans="1:7" x14ac:dyDescent="0.2">
      <c r="A1368" s="12"/>
      <c r="B1368" s="12"/>
      <c r="C1368" s="12" t="s">
        <v>1113</v>
      </c>
      <c r="D1368" s="11">
        <v>389</v>
      </c>
      <c r="E1368" s="232">
        <v>1.8736820404927253E-2</v>
      </c>
      <c r="F1368" s="12">
        <v>99</v>
      </c>
      <c r="G1368" s="57">
        <v>1.7458131345104932E-2</v>
      </c>
    </row>
    <row r="1369" spans="1:7" x14ac:dyDescent="0.2">
      <c r="A1369" s="260">
        <v>5</v>
      </c>
      <c r="B1369" s="8" t="s">
        <v>3447</v>
      </c>
      <c r="C1369" s="8"/>
      <c r="D1369" s="281">
        <v>173182</v>
      </c>
      <c r="E1369" s="318">
        <v>8.3415939109668678</v>
      </c>
      <c r="F1369" s="8">
        <v>45063</v>
      </c>
      <c r="G1369" s="315">
        <v>7.9466239677218553</v>
      </c>
    </row>
    <row r="1370" spans="1:7" x14ac:dyDescent="0.2">
      <c r="A1370" s="17"/>
      <c r="B1370" s="17" t="s">
        <v>3448</v>
      </c>
      <c r="C1370" s="17"/>
      <c r="D1370" s="288"/>
      <c r="E1370" s="328"/>
      <c r="F1370" s="17"/>
      <c r="G1370" s="329"/>
    </row>
    <row r="1371" spans="1:7" x14ac:dyDescent="0.2">
      <c r="A1371" s="8">
        <v>5.0999999999999996</v>
      </c>
      <c r="B1371" s="8" t="s">
        <v>3449</v>
      </c>
      <c r="C1371" s="8"/>
      <c r="D1371" s="281">
        <v>37350</v>
      </c>
      <c r="E1371" s="318">
        <v>1.7990237586736064</v>
      </c>
      <c r="F1371" s="8">
        <v>9886</v>
      </c>
      <c r="G1371" s="315">
        <v>1.7433443078556301</v>
      </c>
    </row>
    <row r="1372" spans="1:7" x14ac:dyDescent="0.2">
      <c r="A1372" s="191"/>
      <c r="B1372" s="191" t="s">
        <v>3450</v>
      </c>
      <c r="C1372" s="191"/>
      <c r="D1372" s="262"/>
      <c r="E1372" s="319"/>
      <c r="F1372" s="191"/>
      <c r="G1372" s="45"/>
    </row>
    <row r="1373" spans="1:7" x14ac:dyDescent="0.2">
      <c r="A1373" s="17"/>
      <c r="B1373" s="310" t="s">
        <v>3451</v>
      </c>
      <c r="C1373" s="310" t="s">
        <v>3452</v>
      </c>
      <c r="D1373" s="312">
        <v>30031</v>
      </c>
      <c r="E1373" s="327">
        <v>1.4464921685870704</v>
      </c>
      <c r="F1373" s="310">
        <v>7801</v>
      </c>
      <c r="G1373" s="330">
        <v>1.3756654810420565</v>
      </c>
    </row>
    <row r="1374" spans="1:7" x14ac:dyDescent="0.2">
      <c r="A1374" s="191"/>
      <c r="B1374" s="295"/>
      <c r="C1374" s="295" t="s">
        <v>3453</v>
      </c>
      <c r="D1374" s="303"/>
      <c r="E1374" s="323"/>
      <c r="F1374" s="295"/>
      <c r="G1374" s="331"/>
    </row>
    <row r="1375" spans="1:7" x14ac:dyDescent="0.2">
      <c r="A1375" s="15"/>
      <c r="B1375" s="15"/>
      <c r="C1375" s="15" t="s">
        <v>968</v>
      </c>
      <c r="D1375" s="14">
        <v>10804</v>
      </c>
      <c r="E1375" s="230">
        <v>0.52039230759597443</v>
      </c>
      <c r="F1375" s="15">
        <v>2837</v>
      </c>
      <c r="G1375" s="70">
        <v>0.50029008713194645</v>
      </c>
    </row>
    <row r="1376" spans="1:7" x14ac:dyDescent="0.2">
      <c r="A1376" s="10"/>
      <c r="B1376" s="10"/>
      <c r="C1376" s="10" t="s">
        <v>1011</v>
      </c>
      <c r="D1376" s="9">
        <v>4242</v>
      </c>
      <c r="E1376" s="231">
        <v>0.20432285901722727</v>
      </c>
      <c r="F1376" s="10">
        <v>1013</v>
      </c>
      <c r="G1376" s="55">
        <v>0.17863724295546765</v>
      </c>
    </row>
    <row r="1377" spans="1:7" x14ac:dyDescent="0.2">
      <c r="A1377" s="10"/>
      <c r="B1377" s="10"/>
      <c r="C1377" s="10" t="s">
        <v>1029</v>
      </c>
      <c r="D1377" s="9">
        <v>3296</v>
      </c>
      <c r="E1377" s="231">
        <v>0.15875722379084892</v>
      </c>
      <c r="F1377" s="10">
        <v>877</v>
      </c>
      <c r="G1377" s="55">
        <v>0.15465435545108108</v>
      </c>
    </row>
    <row r="1378" spans="1:7" x14ac:dyDescent="0.2">
      <c r="A1378" s="10"/>
      <c r="B1378" s="10"/>
      <c r="C1378" s="10" t="s">
        <v>1112</v>
      </c>
      <c r="D1378" s="9">
        <v>1597</v>
      </c>
      <c r="E1378" s="231">
        <v>7.6922113590408292E-2</v>
      </c>
      <c r="F1378" s="10">
        <v>434</v>
      </c>
      <c r="G1378" s="55">
        <v>7.6533626300763047E-2</v>
      </c>
    </row>
    <row r="1379" spans="1:7" x14ac:dyDescent="0.2">
      <c r="A1379" s="10"/>
      <c r="B1379" s="10"/>
      <c r="C1379" s="10" t="s">
        <v>1138</v>
      </c>
      <c r="D1379" s="9">
        <v>1315</v>
      </c>
      <c r="E1379" s="231">
        <v>6.3339122962671829E-2</v>
      </c>
      <c r="F1379" s="10">
        <v>266</v>
      </c>
      <c r="G1379" s="55">
        <v>4.6907706442403156E-2</v>
      </c>
    </row>
    <row r="1380" spans="1:7" x14ac:dyDescent="0.2">
      <c r="A1380" s="10"/>
      <c r="B1380" s="10"/>
      <c r="C1380" s="10" t="s">
        <v>1176</v>
      </c>
      <c r="D1380" s="9">
        <v>1005</v>
      </c>
      <c r="E1380" s="231">
        <v>4.8407466598848044E-2</v>
      </c>
      <c r="F1380" s="10">
        <v>340</v>
      </c>
      <c r="G1380" s="55">
        <v>5.9957218760966442E-2</v>
      </c>
    </row>
    <row r="1381" spans="1:7" x14ac:dyDescent="0.2">
      <c r="A1381" s="10"/>
      <c r="B1381" s="10"/>
      <c r="C1381" s="10" t="s">
        <v>1201</v>
      </c>
      <c r="D1381" s="9">
        <v>924</v>
      </c>
      <c r="E1381" s="231">
        <v>4.4505969290881187E-2</v>
      </c>
      <c r="F1381" s="10">
        <v>336</v>
      </c>
      <c r="G1381" s="55">
        <v>5.9251839716719774E-2</v>
      </c>
    </row>
    <row r="1382" spans="1:7" x14ac:dyDescent="0.2">
      <c r="A1382" s="10"/>
      <c r="B1382" s="10"/>
      <c r="C1382" s="10" t="s">
        <v>1217</v>
      </c>
      <c r="D1382" s="9">
        <v>877</v>
      </c>
      <c r="E1382" s="231">
        <v>4.2242137519591778E-2</v>
      </c>
      <c r="F1382" s="10">
        <v>231</v>
      </c>
      <c r="G1382" s="55">
        <v>4.0735639805244847E-2</v>
      </c>
    </row>
    <row r="1383" spans="1:7" x14ac:dyDescent="0.2">
      <c r="A1383" s="10"/>
      <c r="B1383" s="10"/>
      <c r="C1383" s="10" t="s">
        <v>1286</v>
      </c>
      <c r="D1383" s="9">
        <v>677</v>
      </c>
      <c r="E1383" s="231">
        <v>3.2608810833253857E-2</v>
      </c>
      <c r="F1383" s="10">
        <v>200</v>
      </c>
      <c r="G1383" s="55">
        <v>3.5268952212333199E-2</v>
      </c>
    </row>
    <row r="1384" spans="1:7" x14ac:dyDescent="0.2">
      <c r="A1384" s="10"/>
      <c r="B1384" s="10"/>
      <c r="C1384" s="10" t="s">
        <v>1461</v>
      </c>
      <c r="D1384" s="9">
        <v>408</v>
      </c>
      <c r="E1384" s="231">
        <v>1.9651986440129356E-2</v>
      </c>
      <c r="F1384" s="10">
        <v>166</v>
      </c>
      <c r="G1384" s="55">
        <v>2.9273230336236557E-2</v>
      </c>
    </row>
    <row r="1385" spans="1:7" x14ac:dyDescent="0.2">
      <c r="A1385" s="25"/>
      <c r="B1385" s="25"/>
      <c r="C1385" s="25" t="s">
        <v>1505</v>
      </c>
      <c r="D1385" s="423">
        <v>368</v>
      </c>
      <c r="E1385" s="771">
        <v>1.7725321102861773E-2</v>
      </c>
      <c r="F1385" s="25">
        <v>110</v>
      </c>
      <c r="G1385" s="729">
        <v>1.9397923716783259E-2</v>
      </c>
    </row>
    <row r="1386" spans="1:7" x14ac:dyDescent="0.2">
      <c r="A1386" s="10"/>
      <c r="B1386" s="10"/>
      <c r="C1386" s="10" t="s">
        <v>1514</v>
      </c>
      <c r="D1386" s="9">
        <v>362</v>
      </c>
      <c r="E1386" s="231">
        <v>1.7436321302271636E-2</v>
      </c>
      <c r="F1386" s="10">
        <v>71</v>
      </c>
      <c r="G1386" s="55">
        <v>1.2520478035378285E-2</v>
      </c>
    </row>
    <row r="1387" spans="1:7" x14ac:dyDescent="0.2">
      <c r="A1387" s="10"/>
      <c r="B1387" s="10"/>
      <c r="C1387" s="10" t="s">
        <v>1523</v>
      </c>
      <c r="D1387" s="9">
        <v>354</v>
      </c>
      <c r="E1387" s="231">
        <v>1.7050988234818119E-2</v>
      </c>
      <c r="F1387" s="10">
        <v>64</v>
      </c>
      <c r="G1387" s="55">
        <v>1.1286064707946623E-2</v>
      </c>
    </row>
    <row r="1388" spans="1:7" x14ac:dyDescent="0.2">
      <c r="A1388" s="10"/>
      <c r="B1388" s="10"/>
      <c r="C1388" s="10" t="s">
        <v>1535</v>
      </c>
      <c r="D1388" s="9">
        <v>347</v>
      </c>
      <c r="E1388" s="231">
        <v>1.6713821800796291E-2</v>
      </c>
      <c r="F1388" s="10">
        <v>59</v>
      </c>
      <c r="G1388" s="55">
        <v>1.0404340902638294E-2</v>
      </c>
    </row>
    <row r="1389" spans="1:7" x14ac:dyDescent="0.2">
      <c r="A1389" s="10"/>
      <c r="B1389" s="10"/>
      <c r="C1389" s="10" t="s">
        <v>1560</v>
      </c>
      <c r="D1389" s="9">
        <v>322</v>
      </c>
      <c r="E1389" s="231">
        <v>1.5509655965004051E-2</v>
      </c>
      <c r="F1389" s="10">
        <v>101</v>
      </c>
      <c r="G1389" s="55">
        <v>1.7810820867228266E-2</v>
      </c>
    </row>
    <row r="1390" spans="1:7" x14ac:dyDescent="0.2">
      <c r="A1390" s="10"/>
      <c r="B1390" s="10"/>
      <c r="C1390" s="10" t="s">
        <v>1597</v>
      </c>
      <c r="D1390" s="9">
        <v>293</v>
      </c>
      <c r="E1390" s="231">
        <v>1.4112823595485052E-2</v>
      </c>
      <c r="F1390" s="10">
        <v>80</v>
      </c>
      <c r="G1390" s="55">
        <v>1.4107580884933279E-2</v>
      </c>
    </row>
    <row r="1391" spans="1:7" x14ac:dyDescent="0.2">
      <c r="A1391" s="10"/>
      <c r="B1391" s="10"/>
      <c r="C1391" s="10" t="s">
        <v>1639</v>
      </c>
      <c r="D1391" s="9">
        <v>271</v>
      </c>
      <c r="E1391" s="231">
        <v>1.3053157659987881E-2</v>
      </c>
      <c r="F1391" s="10">
        <v>73</v>
      </c>
      <c r="G1391" s="55">
        <v>1.2873167557501617E-2</v>
      </c>
    </row>
    <row r="1392" spans="1:7" x14ac:dyDescent="0.2">
      <c r="A1392" s="10"/>
      <c r="B1392" s="10"/>
      <c r="C1392" s="10" t="s">
        <v>1671</v>
      </c>
      <c r="D1392" s="9">
        <v>256</v>
      </c>
      <c r="E1392" s="231">
        <v>1.2330658158512538E-2</v>
      </c>
      <c r="F1392" s="10">
        <v>67</v>
      </c>
      <c r="G1392" s="55">
        <v>1.1815098991131623E-2</v>
      </c>
    </row>
    <row r="1393" spans="1:7" x14ac:dyDescent="0.2">
      <c r="A1393" s="10"/>
      <c r="B1393" s="10"/>
      <c r="C1393" s="10" t="s">
        <v>1815</v>
      </c>
      <c r="D1393" s="9">
        <v>197</v>
      </c>
      <c r="E1393" s="231">
        <v>9.4888267860428512E-3</v>
      </c>
      <c r="F1393" s="10">
        <v>50</v>
      </c>
      <c r="G1393" s="55">
        <v>8.8172380530832997E-3</v>
      </c>
    </row>
    <row r="1394" spans="1:7" x14ac:dyDescent="0.2">
      <c r="A1394" s="10"/>
      <c r="B1394" s="10"/>
      <c r="C1394" s="10" t="s">
        <v>1862</v>
      </c>
      <c r="D1394" s="9">
        <v>182</v>
      </c>
      <c r="E1394" s="231">
        <v>8.7663272845675076E-3</v>
      </c>
      <c r="F1394" s="10"/>
      <c r="G1394" s="55"/>
    </row>
    <row r="1395" spans="1:7" x14ac:dyDescent="0.2">
      <c r="A1395" s="10"/>
      <c r="B1395" s="10"/>
      <c r="C1395" s="10" t="s">
        <v>1948</v>
      </c>
      <c r="D1395" s="9">
        <v>160</v>
      </c>
      <c r="E1395" s="231">
        <v>7.7066613490703361E-3</v>
      </c>
      <c r="F1395" s="10">
        <v>52</v>
      </c>
      <c r="G1395" s="55">
        <v>9.1699275752066319E-3</v>
      </c>
    </row>
    <row r="1396" spans="1:7" x14ac:dyDescent="0.2">
      <c r="A1396" s="10"/>
      <c r="B1396" s="10"/>
      <c r="C1396" s="10" t="s">
        <v>1985</v>
      </c>
      <c r="D1396" s="9">
        <v>153</v>
      </c>
      <c r="E1396" s="231">
        <v>7.3694949150485082E-3</v>
      </c>
      <c r="F1396" s="10">
        <v>57</v>
      </c>
      <c r="G1396" s="55">
        <v>1.0051651380514962E-2</v>
      </c>
    </row>
    <row r="1397" spans="1:7" x14ac:dyDescent="0.2">
      <c r="A1397" s="10"/>
      <c r="B1397" s="10"/>
      <c r="C1397" s="10" t="s">
        <v>2003</v>
      </c>
      <c r="D1397" s="9">
        <v>148</v>
      </c>
      <c r="E1397" s="231">
        <v>7.1286617478900603E-3</v>
      </c>
      <c r="F1397" s="10">
        <v>49</v>
      </c>
      <c r="G1397" s="55">
        <v>8.6408932920216345E-3</v>
      </c>
    </row>
    <row r="1398" spans="1:7" x14ac:dyDescent="0.2">
      <c r="A1398" s="10"/>
      <c r="B1398" s="10"/>
      <c r="C1398" s="10" t="s">
        <v>2058</v>
      </c>
      <c r="D1398" s="9">
        <v>134</v>
      </c>
      <c r="E1398" s="231">
        <v>6.4543288798464063E-3</v>
      </c>
      <c r="F1398" s="10">
        <v>42</v>
      </c>
      <c r="G1398" s="55">
        <v>7.4064799645899718E-3</v>
      </c>
    </row>
    <row r="1399" spans="1:7" x14ac:dyDescent="0.2">
      <c r="A1399" s="10"/>
      <c r="B1399" s="10"/>
      <c r="C1399" s="10" t="s">
        <v>2070</v>
      </c>
      <c r="D1399" s="9">
        <v>131</v>
      </c>
      <c r="E1399" s="231">
        <v>6.3098289795513376E-3</v>
      </c>
      <c r="F1399" s="10">
        <v>46</v>
      </c>
      <c r="G1399" s="55">
        <v>8.1118590088366353E-3</v>
      </c>
    </row>
    <row r="1400" spans="1:7" x14ac:dyDescent="0.2">
      <c r="A1400" s="10"/>
      <c r="B1400" s="10"/>
      <c r="C1400" s="10" t="s">
        <v>2258</v>
      </c>
      <c r="D1400" s="9">
        <v>96</v>
      </c>
      <c r="E1400" s="321">
        <v>4.6239968094422016E-3</v>
      </c>
      <c r="F1400" s="10">
        <v>30</v>
      </c>
      <c r="G1400" s="55">
        <v>5.2903428318499804E-3</v>
      </c>
    </row>
    <row r="1401" spans="1:7" x14ac:dyDescent="0.2">
      <c r="A1401" s="10"/>
      <c r="B1401" s="10"/>
      <c r="C1401" s="10" t="s">
        <v>2267</v>
      </c>
      <c r="D1401" s="9">
        <v>95</v>
      </c>
      <c r="E1401" s="321">
        <v>4.5758301760105121E-3</v>
      </c>
      <c r="F1401" s="10">
        <v>21</v>
      </c>
      <c r="G1401" s="56">
        <v>3.7032399822949859E-3</v>
      </c>
    </row>
    <row r="1402" spans="1:7" x14ac:dyDescent="0.2">
      <c r="A1402" s="10"/>
      <c r="B1402" s="10"/>
      <c r="C1402" s="10" t="s">
        <v>2353</v>
      </c>
      <c r="D1402" s="9">
        <v>79</v>
      </c>
      <c r="E1402" s="321">
        <v>3.8051640411034785E-3</v>
      </c>
      <c r="F1402" s="10">
        <v>17</v>
      </c>
      <c r="G1402" s="56">
        <v>2.9978609380483219E-3</v>
      </c>
    </row>
    <row r="1403" spans="1:7" x14ac:dyDescent="0.2">
      <c r="A1403" s="10"/>
      <c r="B1403" s="10"/>
      <c r="C1403" s="10" t="s">
        <v>2392</v>
      </c>
      <c r="D1403" s="9">
        <v>73</v>
      </c>
      <c r="E1403" s="321">
        <v>3.5161642405133406E-3</v>
      </c>
      <c r="F1403" s="10"/>
      <c r="G1403" s="56"/>
    </row>
    <row r="1404" spans="1:7" x14ac:dyDescent="0.2">
      <c r="A1404" s="10"/>
      <c r="B1404" s="10"/>
      <c r="C1404" s="10" t="s">
        <v>2458</v>
      </c>
      <c r="D1404" s="9">
        <v>63</v>
      </c>
      <c r="E1404" s="321">
        <v>3.0344979061964449E-3</v>
      </c>
      <c r="F1404" s="10">
        <v>14</v>
      </c>
      <c r="G1404" s="56">
        <v>2.4688266548633241E-3</v>
      </c>
    </row>
    <row r="1405" spans="1:7" x14ac:dyDescent="0.2">
      <c r="A1405" s="10"/>
      <c r="B1405" s="10"/>
      <c r="C1405" s="10" t="s">
        <v>2508</v>
      </c>
      <c r="D1405" s="9">
        <v>56</v>
      </c>
      <c r="E1405" s="321">
        <v>2.6973314721746174E-3</v>
      </c>
      <c r="F1405" s="10"/>
      <c r="G1405" s="56"/>
    </row>
    <row r="1406" spans="1:7" x14ac:dyDescent="0.2">
      <c r="A1406" s="10"/>
      <c r="B1406" s="10"/>
      <c r="C1406" s="10" t="s">
        <v>2519</v>
      </c>
      <c r="D1406" s="9">
        <v>53</v>
      </c>
      <c r="E1406" s="321">
        <v>2.5528315718795487E-3</v>
      </c>
      <c r="F1406" s="10">
        <v>5</v>
      </c>
      <c r="G1406" s="56">
        <v>8.8172380530832995E-4</v>
      </c>
    </row>
    <row r="1407" spans="1:7" x14ac:dyDescent="0.2">
      <c r="A1407" s="10"/>
      <c r="B1407" s="10"/>
      <c r="C1407" s="10" t="s">
        <v>2530</v>
      </c>
      <c r="D1407" s="9">
        <v>52</v>
      </c>
      <c r="E1407" s="321">
        <v>2.5046649384478591E-3</v>
      </c>
      <c r="F1407" s="10">
        <v>5</v>
      </c>
      <c r="G1407" s="56">
        <v>8.8172380530832995E-4</v>
      </c>
    </row>
    <row r="1408" spans="1:7" x14ac:dyDescent="0.2">
      <c r="A1408" s="10"/>
      <c r="B1408" s="10"/>
      <c r="C1408" s="10" t="s">
        <v>2542</v>
      </c>
      <c r="D1408" s="9">
        <v>50</v>
      </c>
      <c r="E1408" s="321">
        <v>2.40833167158448E-3</v>
      </c>
      <c r="F1408" s="10">
        <v>12</v>
      </c>
      <c r="G1408" s="56">
        <v>2.1161371327399919E-3</v>
      </c>
    </row>
    <row r="1409" spans="1:7" x14ac:dyDescent="0.2">
      <c r="A1409" s="10"/>
      <c r="B1409" s="10"/>
      <c r="C1409" s="10" t="s">
        <v>2549</v>
      </c>
      <c r="D1409" s="9">
        <v>49</v>
      </c>
      <c r="E1409" s="321">
        <v>2.3601650381527904E-3</v>
      </c>
      <c r="F1409" s="10">
        <v>10</v>
      </c>
      <c r="G1409" s="56">
        <v>1.7634476106166599E-3</v>
      </c>
    </row>
    <row r="1410" spans="1:7" x14ac:dyDescent="0.2">
      <c r="A1410" s="10"/>
      <c r="B1410" s="10"/>
      <c r="C1410" s="10" t="s">
        <v>2765</v>
      </c>
      <c r="D1410" s="9">
        <v>28</v>
      </c>
      <c r="E1410" s="321">
        <v>1.3486657360873087E-3</v>
      </c>
      <c r="F1410" s="10"/>
      <c r="G1410" s="56"/>
    </row>
    <row r="1411" spans="1:7" x14ac:dyDescent="0.2">
      <c r="A1411" s="10"/>
      <c r="B1411" s="10"/>
      <c r="C1411" s="10" t="s">
        <v>2784</v>
      </c>
      <c r="D1411" s="9">
        <v>26</v>
      </c>
      <c r="E1411" s="321">
        <v>1.2523324692239296E-3</v>
      </c>
      <c r="F1411" s="10">
        <v>9</v>
      </c>
      <c r="G1411" s="56">
        <v>1.587102849554994E-3</v>
      </c>
    </row>
    <row r="1412" spans="1:7" x14ac:dyDescent="0.2">
      <c r="A1412" s="10"/>
      <c r="B1412" s="10"/>
      <c r="C1412" s="10" t="s">
        <v>2797</v>
      </c>
      <c r="D1412" s="9">
        <v>25</v>
      </c>
      <c r="E1412" s="321">
        <v>1.20416583579224E-3</v>
      </c>
      <c r="F1412" s="10">
        <v>8</v>
      </c>
      <c r="G1412" s="56">
        <v>1.4107580884933279E-3</v>
      </c>
    </row>
    <row r="1413" spans="1:7" x14ac:dyDescent="0.2">
      <c r="A1413" s="10"/>
      <c r="B1413" s="10"/>
      <c r="C1413" s="10" t="s">
        <v>2853</v>
      </c>
      <c r="D1413" s="9">
        <v>21</v>
      </c>
      <c r="E1413" s="321">
        <v>1.0114993020654815E-3</v>
      </c>
      <c r="F1413" s="10">
        <v>5</v>
      </c>
      <c r="G1413" s="56">
        <v>8.8172380530832995E-4</v>
      </c>
    </row>
    <row r="1414" spans="1:7" x14ac:dyDescent="0.2">
      <c r="A1414" s="10"/>
      <c r="B1414" s="10"/>
      <c r="C1414" s="10" t="s">
        <v>2874</v>
      </c>
      <c r="D1414" s="9">
        <v>20</v>
      </c>
      <c r="E1414" s="321">
        <v>9.6333266863379201E-4</v>
      </c>
      <c r="F1414" s="10">
        <v>1</v>
      </c>
      <c r="G1414" s="332">
        <v>1.7634476106166599E-4</v>
      </c>
    </row>
    <row r="1415" spans="1:7" x14ac:dyDescent="0.2">
      <c r="A1415" s="10"/>
      <c r="B1415" s="10"/>
      <c r="C1415" s="10" t="s">
        <v>2892</v>
      </c>
      <c r="D1415" s="9">
        <v>19</v>
      </c>
      <c r="E1415" s="321">
        <v>9.1516603520210233E-4</v>
      </c>
      <c r="F1415" s="10">
        <v>3</v>
      </c>
      <c r="G1415" s="56">
        <v>5.2903428318499797E-4</v>
      </c>
    </row>
    <row r="1416" spans="1:7" x14ac:dyDescent="0.2">
      <c r="A1416" s="10"/>
      <c r="B1416" s="10"/>
      <c r="C1416" s="10" t="s">
        <v>2938</v>
      </c>
      <c r="D1416" s="9">
        <v>17</v>
      </c>
      <c r="E1416" s="321">
        <v>8.1883276833872318E-4</v>
      </c>
      <c r="F1416" s="10"/>
      <c r="G1416" s="56"/>
    </row>
    <row r="1417" spans="1:7" x14ac:dyDescent="0.2">
      <c r="A1417" s="10"/>
      <c r="B1417" s="10"/>
      <c r="C1417" s="10" t="s">
        <v>2965</v>
      </c>
      <c r="D1417" s="9">
        <v>15</v>
      </c>
      <c r="E1417" s="321">
        <v>7.2249950147534403E-4</v>
      </c>
      <c r="F1417" s="10">
        <v>15</v>
      </c>
      <c r="G1417" s="56">
        <v>2.6451714159249902E-3</v>
      </c>
    </row>
    <row r="1418" spans="1:7" x14ac:dyDescent="0.2">
      <c r="A1418" s="10"/>
      <c r="B1418" s="10"/>
      <c r="C1418" s="10" t="s">
        <v>3015</v>
      </c>
      <c r="D1418" s="9">
        <v>12</v>
      </c>
      <c r="E1418" s="321">
        <v>5.7799960118027521E-4</v>
      </c>
      <c r="F1418" s="10">
        <v>1</v>
      </c>
      <c r="G1418" s="332">
        <v>1.7634476106166599E-4</v>
      </c>
    </row>
    <row r="1419" spans="1:7" x14ac:dyDescent="0.2">
      <c r="A1419" s="10"/>
      <c r="B1419" s="10"/>
      <c r="C1419" s="10" t="s">
        <v>3047</v>
      </c>
      <c r="D1419" s="9">
        <v>10</v>
      </c>
      <c r="E1419" s="324">
        <v>4.81666334316896E-4</v>
      </c>
      <c r="F1419" s="10">
        <v>2</v>
      </c>
      <c r="G1419" s="332">
        <v>3.5268952212333198E-4</v>
      </c>
    </row>
    <row r="1420" spans="1:7" x14ac:dyDescent="0.2">
      <c r="A1420" s="10"/>
      <c r="B1420" s="10"/>
      <c r="C1420" s="10" t="s">
        <v>3055</v>
      </c>
      <c r="D1420" s="9">
        <v>9</v>
      </c>
      <c r="E1420" s="324">
        <v>4.3349970088520638E-4</v>
      </c>
      <c r="F1420" s="10"/>
      <c r="G1420" s="56"/>
    </row>
    <row r="1421" spans="1:7" x14ac:dyDescent="0.2">
      <c r="A1421" s="10"/>
      <c r="B1421" s="10"/>
      <c r="C1421" s="10" t="s">
        <v>3089</v>
      </c>
      <c r="D1421" s="9">
        <v>7</v>
      </c>
      <c r="E1421" s="324">
        <v>3.3716643402182718E-4</v>
      </c>
      <c r="F1421" s="10">
        <v>1</v>
      </c>
      <c r="G1421" s="332">
        <v>1.7634476106166599E-4</v>
      </c>
    </row>
    <row r="1422" spans="1:7" x14ac:dyDescent="0.2">
      <c r="A1422" s="10"/>
      <c r="B1422" s="10"/>
      <c r="C1422" s="10" t="s">
        <v>3118</v>
      </c>
      <c r="D1422" s="9">
        <v>6</v>
      </c>
      <c r="E1422" s="324">
        <v>2.889998005901376E-4</v>
      </c>
      <c r="F1422" s="10"/>
      <c r="G1422" s="56"/>
    </row>
    <row r="1423" spans="1:7" x14ac:dyDescent="0.2">
      <c r="A1423" s="10"/>
      <c r="B1423" s="10"/>
      <c r="C1423" s="10" t="s">
        <v>3158</v>
      </c>
      <c r="D1423" s="9">
        <v>4</v>
      </c>
      <c r="E1423" s="324">
        <v>1.926665337267584E-4</v>
      </c>
      <c r="F1423" s="10">
        <v>1</v>
      </c>
      <c r="G1423" s="332">
        <v>1.7634476106166599E-4</v>
      </c>
    </row>
    <row r="1424" spans="1:7" x14ac:dyDescent="0.2">
      <c r="A1424" s="12"/>
      <c r="B1424" s="12"/>
      <c r="C1424" s="12" t="s">
        <v>1113</v>
      </c>
      <c r="D1424" s="11">
        <v>323</v>
      </c>
      <c r="E1424" s="232">
        <v>1.5557822598435741E-2</v>
      </c>
      <c r="F1424" s="12">
        <v>20</v>
      </c>
      <c r="G1424" s="333">
        <v>3.5268952212333198E-3</v>
      </c>
    </row>
    <row r="1425" spans="1:7" x14ac:dyDescent="0.2">
      <c r="A1425" s="620"/>
      <c r="B1425" s="620"/>
      <c r="C1425" s="620"/>
      <c r="D1425" s="636"/>
      <c r="E1425" s="811" t="s">
        <v>3934</v>
      </c>
      <c r="F1425" s="620"/>
      <c r="G1425" s="731"/>
    </row>
    <row r="1426" spans="1:7" x14ac:dyDescent="0.2">
      <c r="A1426" s="760" t="s">
        <v>0</v>
      </c>
      <c r="B1426" s="761"/>
      <c r="C1426" s="863" t="s">
        <v>3315</v>
      </c>
      <c r="D1426" s="760" t="s">
        <v>222</v>
      </c>
      <c r="E1426" s="760" t="s">
        <v>3783</v>
      </c>
      <c r="F1426" s="760" t="s">
        <v>222</v>
      </c>
      <c r="G1426" s="760" t="s">
        <v>3783</v>
      </c>
    </row>
    <row r="1427" spans="1:7" x14ac:dyDescent="0.2">
      <c r="A1427" s="762" t="s">
        <v>2</v>
      </c>
      <c r="B1427" s="763"/>
      <c r="C1427" s="864"/>
      <c r="D1427" s="762" t="s">
        <v>225</v>
      </c>
      <c r="E1427" s="762" t="s">
        <v>3785</v>
      </c>
      <c r="F1427" s="762" t="s">
        <v>600</v>
      </c>
      <c r="G1427" s="762" t="s">
        <v>3784</v>
      </c>
    </row>
    <row r="1428" spans="1:7" x14ac:dyDescent="0.2">
      <c r="A1428" s="8"/>
      <c r="B1428" s="294" t="s">
        <v>3454</v>
      </c>
      <c r="C1428" s="294" t="s">
        <v>3455</v>
      </c>
      <c r="D1428" s="301">
        <v>7319</v>
      </c>
      <c r="E1428" s="322">
        <v>0.35253159008653617</v>
      </c>
      <c r="F1428" s="294">
        <v>2085</v>
      </c>
      <c r="G1428" s="320">
        <v>0.36767882681357361</v>
      </c>
    </row>
    <row r="1429" spans="1:7" x14ac:dyDescent="0.2">
      <c r="A1429" s="191"/>
      <c r="B1429" s="295"/>
      <c r="C1429" s="295" t="s">
        <v>3456</v>
      </c>
      <c r="D1429" s="303"/>
      <c r="E1429" s="323"/>
      <c r="F1429" s="295"/>
      <c r="G1429" s="331"/>
    </row>
    <row r="1430" spans="1:7" x14ac:dyDescent="0.2">
      <c r="A1430" s="15"/>
      <c r="B1430" s="15"/>
      <c r="C1430" s="15" t="s">
        <v>985</v>
      </c>
      <c r="D1430" s="14">
        <v>6920</v>
      </c>
      <c r="E1430" s="230">
        <v>0.33331310334729203</v>
      </c>
      <c r="F1430" s="15">
        <v>1986</v>
      </c>
      <c r="G1430" s="70">
        <v>0.35022069546846868</v>
      </c>
    </row>
    <row r="1431" spans="1:7" x14ac:dyDescent="0.2">
      <c r="A1431" s="10"/>
      <c r="B1431" s="10"/>
      <c r="C1431" s="10" t="s">
        <v>1598</v>
      </c>
      <c r="D1431" s="9">
        <v>293</v>
      </c>
      <c r="E1431" s="231">
        <v>1.4112823595485052E-2</v>
      </c>
      <c r="F1431" s="10">
        <v>94</v>
      </c>
      <c r="G1431" s="55">
        <v>1.6576407539796605E-2</v>
      </c>
    </row>
    <row r="1432" spans="1:7" x14ac:dyDescent="0.2">
      <c r="A1432" s="10"/>
      <c r="B1432" s="10"/>
      <c r="C1432" s="10" t="s">
        <v>2550</v>
      </c>
      <c r="D1432" s="9">
        <v>49</v>
      </c>
      <c r="E1432" s="321">
        <v>2.3601650381527904E-3</v>
      </c>
      <c r="F1432" s="10">
        <v>3</v>
      </c>
      <c r="G1432" s="56">
        <v>5.2903428318499797E-4</v>
      </c>
    </row>
    <row r="1433" spans="1:7" x14ac:dyDescent="0.2">
      <c r="A1433" s="10"/>
      <c r="B1433" s="10"/>
      <c r="C1433" s="10" t="s">
        <v>2648</v>
      </c>
      <c r="D1433" s="9">
        <v>38</v>
      </c>
      <c r="E1433" s="321">
        <v>1.8303320704042047E-3</v>
      </c>
      <c r="F1433" s="10"/>
      <c r="G1433" s="55"/>
    </row>
    <row r="1434" spans="1:7" x14ac:dyDescent="0.2">
      <c r="A1434" s="12"/>
      <c r="B1434" s="12"/>
      <c r="C1434" s="12" t="s">
        <v>2893</v>
      </c>
      <c r="D1434" s="11">
        <v>19</v>
      </c>
      <c r="E1434" s="334">
        <v>9.1516603520210233E-4</v>
      </c>
      <c r="F1434" s="12">
        <v>2</v>
      </c>
      <c r="G1434" s="333">
        <v>3.5268952212333198E-4</v>
      </c>
    </row>
    <row r="1435" spans="1:7" x14ac:dyDescent="0.2">
      <c r="A1435" s="8">
        <v>5.2</v>
      </c>
      <c r="B1435" s="8" t="s">
        <v>3457</v>
      </c>
      <c r="C1435" s="8"/>
      <c r="D1435" s="281">
        <v>34860</v>
      </c>
      <c r="E1435" s="318">
        <v>1.6790888414286995</v>
      </c>
      <c r="F1435" s="8">
        <v>8889</v>
      </c>
      <c r="G1435" s="315">
        <v>1.5675285810771491</v>
      </c>
    </row>
    <row r="1436" spans="1:7" x14ac:dyDescent="0.2">
      <c r="A1436" s="17"/>
      <c r="B1436" s="17" t="s">
        <v>3458</v>
      </c>
      <c r="C1436" s="17"/>
      <c r="D1436" s="288"/>
      <c r="E1436" s="328"/>
      <c r="F1436" s="17"/>
      <c r="G1436" s="329"/>
    </row>
    <row r="1437" spans="1:7" x14ac:dyDescent="0.2">
      <c r="A1437" s="8"/>
      <c r="B1437" s="294" t="s">
        <v>3459</v>
      </c>
      <c r="C1437" s="294" t="s">
        <v>3460</v>
      </c>
      <c r="D1437" s="301">
        <v>2831</v>
      </c>
      <c r="E1437" s="322">
        <v>0.13635973924511324</v>
      </c>
      <c r="F1437" s="294">
        <v>508</v>
      </c>
      <c r="G1437" s="320">
        <v>8.9583138619326333E-2</v>
      </c>
    </row>
    <row r="1438" spans="1:7" x14ac:dyDescent="0.2">
      <c r="A1438" s="191"/>
      <c r="B1438" s="295"/>
      <c r="C1438" s="295" t="s">
        <v>3461</v>
      </c>
      <c r="D1438" s="303"/>
      <c r="E1438" s="323"/>
      <c r="F1438" s="295"/>
      <c r="G1438" s="331"/>
    </row>
    <row r="1439" spans="1:7" x14ac:dyDescent="0.2">
      <c r="A1439" s="15"/>
      <c r="B1439" s="15"/>
      <c r="C1439" s="15" t="s">
        <v>1185</v>
      </c>
      <c r="D1439" s="14">
        <v>974</v>
      </c>
      <c r="E1439" s="230">
        <v>4.6914300962465669E-2</v>
      </c>
      <c r="F1439" s="15">
        <v>121</v>
      </c>
      <c r="G1439" s="70">
        <v>2.1337716088461585E-2</v>
      </c>
    </row>
    <row r="1440" spans="1:7" x14ac:dyDescent="0.2">
      <c r="A1440" s="10"/>
      <c r="B1440" s="10"/>
      <c r="C1440" s="10" t="s">
        <v>2140</v>
      </c>
      <c r="D1440" s="9">
        <v>119</v>
      </c>
      <c r="E1440" s="231">
        <v>5.7318293783710618E-3</v>
      </c>
      <c r="F1440" s="10">
        <v>26</v>
      </c>
      <c r="G1440" s="56">
        <v>4.584963787603316E-3</v>
      </c>
    </row>
    <row r="1441" spans="1:7" x14ac:dyDescent="0.2">
      <c r="A1441" s="10"/>
      <c r="B1441" s="10"/>
      <c r="C1441" s="10" t="s">
        <v>1208</v>
      </c>
      <c r="D1441" s="9">
        <v>901</v>
      </c>
      <c r="E1441" s="231">
        <v>4.3398136721952328E-2</v>
      </c>
      <c r="F1441" s="10">
        <v>171</v>
      </c>
      <c r="G1441" s="55">
        <v>3.0154954141544885E-2</v>
      </c>
    </row>
    <row r="1442" spans="1:7" x14ac:dyDescent="0.2">
      <c r="A1442" s="10"/>
      <c r="B1442" s="10"/>
      <c r="C1442" s="10" t="s">
        <v>2084</v>
      </c>
      <c r="D1442" s="9">
        <v>129</v>
      </c>
      <c r="E1442" s="231">
        <v>6.2134957126879584E-3</v>
      </c>
      <c r="F1442" s="10">
        <v>48</v>
      </c>
      <c r="G1442" s="55">
        <v>8.4645485309599675E-3</v>
      </c>
    </row>
    <row r="1443" spans="1:7" x14ac:dyDescent="0.2">
      <c r="A1443" s="10"/>
      <c r="B1443" s="10"/>
      <c r="C1443" s="10" t="s">
        <v>1113</v>
      </c>
      <c r="D1443" s="9">
        <v>565</v>
      </c>
      <c r="E1443" s="231">
        <v>2.7214147888904625E-2</v>
      </c>
      <c r="F1443" s="10">
        <v>1</v>
      </c>
      <c r="G1443" s="332">
        <v>1.7634476106166599E-4</v>
      </c>
    </row>
    <row r="1444" spans="1:7" x14ac:dyDescent="0.2">
      <c r="A1444" s="12"/>
      <c r="B1444" s="12"/>
      <c r="C1444" s="12" t="s">
        <v>3305</v>
      </c>
      <c r="D1444" s="11">
        <v>143</v>
      </c>
      <c r="E1444" s="232">
        <v>6.8878285807316125E-3</v>
      </c>
      <c r="F1444" s="12">
        <v>141</v>
      </c>
      <c r="G1444" s="57">
        <v>2.4864611309694907E-2</v>
      </c>
    </row>
    <row r="1445" spans="1:7" x14ac:dyDescent="0.2">
      <c r="A1445" s="8"/>
      <c r="B1445" s="294" t="s">
        <v>3462</v>
      </c>
      <c r="C1445" s="294" t="s">
        <v>3463</v>
      </c>
      <c r="D1445" s="301">
        <v>9233</v>
      </c>
      <c r="E1445" s="322">
        <v>0.44472252647479005</v>
      </c>
      <c r="F1445" s="294">
        <v>2680</v>
      </c>
      <c r="G1445" s="320">
        <v>0.47260395964526486</v>
      </c>
    </row>
    <row r="1446" spans="1:7" x14ac:dyDescent="0.2">
      <c r="A1446" s="191"/>
      <c r="B1446" s="295"/>
      <c r="C1446" s="295" t="s">
        <v>3464</v>
      </c>
      <c r="D1446" s="303"/>
      <c r="E1446" s="323"/>
      <c r="F1446" s="295"/>
      <c r="G1446" s="331"/>
    </row>
    <row r="1447" spans="1:7" x14ac:dyDescent="0.2">
      <c r="A1447" s="15"/>
      <c r="B1447" s="15"/>
      <c r="C1447" s="15" t="s">
        <v>998</v>
      </c>
      <c r="D1447" s="14">
        <v>5617</v>
      </c>
      <c r="E1447" s="230">
        <v>0.27055197998580049</v>
      </c>
      <c r="F1447" s="15">
        <v>1415</v>
      </c>
      <c r="G1447" s="70">
        <v>0.24952783690225738</v>
      </c>
    </row>
    <row r="1448" spans="1:7" x14ac:dyDescent="0.2">
      <c r="A1448" s="10"/>
      <c r="B1448" s="10"/>
      <c r="C1448" s="10" t="s">
        <v>1086</v>
      </c>
      <c r="D1448" s="9">
        <v>1969</v>
      </c>
      <c r="E1448" s="231">
        <v>9.484010122699682E-2</v>
      </c>
      <c r="F1448" s="10">
        <v>593</v>
      </c>
      <c r="G1448" s="55">
        <v>0.10457244330956794</v>
      </c>
    </row>
    <row r="1449" spans="1:7" x14ac:dyDescent="0.2">
      <c r="A1449" s="10"/>
      <c r="B1449" s="10"/>
      <c r="C1449" s="10" t="s">
        <v>1357</v>
      </c>
      <c r="D1449" s="9">
        <v>542</v>
      </c>
      <c r="E1449" s="231">
        <v>2.6106315319975763E-2</v>
      </c>
      <c r="F1449" s="10">
        <v>110</v>
      </c>
      <c r="G1449" s="55">
        <v>1.9397923716783259E-2</v>
      </c>
    </row>
    <row r="1450" spans="1:7" x14ac:dyDescent="0.2">
      <c r="A1450" s="10"/>
      <c r="B1450" s="10"/>
      <c r="C1450" s="10" t="s">
        <v>1921</v>
      </c>
      <c r="D1450" s="9">
        <v>166</v>
      </c>
      <c r="E1450" s="231">
        <v>7.9956611496604726E-3</v>
      </c>
      <c r="F1450" s="10">
        <v>51</v>
      </c>
      <c r="G1450" s="55">
        <v>8.9935828141449667E-3</v>
      </c>
    </row>
    <row r="1451" spans="1:7" x14ac:dyDescent="0.2">
      <c r="A1451" s="10"/>
      <c r="B1451" s="10"/>
      <c r="C1451" s="10" t="s">
        <v>2234</v>
      </c>
      <c r="D1451" s="9">
        <v>102</v>
      </c>
      <c r="E1451" s="321">
        <v>4.9129966100323391E-3</v>
      </c>
      <c r="F1451" s="10">
        <v>31</v>
      </c>
      <c r="G1451" s="55">
        <v>5.4666875929116456E-3</v>
      </c>
    </row>
    <row r="1452" spans="1:7" x14ac:dyDescent="0.2">
      <c r="A1452" s="10"/>
      <c r="B1452" s="10"/>
      <c r="C1452" s="10" t="s">
        <v>2244</v>
      </c>
      <c r="D1452" s="9">
        <v>99</v>
      </c>
      <c r="E1452" s="321">
        <v>4.7684967097372704E-3</v>
      </c>
      <c r="F1452" s="10">
        <v>25</v>
      </c>
      <c r="G1452" s="56">
        <v>4.4086190265416499E-3</v>
      </c>
    </row>
    <row r="1453" spans="1:7" x14ac:dyDescent="0.2">
      <c r="A1453" s="10"/>
      <c r="B1453" s="10"/>
      <c r="C1453" s="10" t="s">
        <v>2621</v>
      </c>
      <c r="D1453" s="9">
        <v>40</v>
      </c>
      <c r="E1453" s="321">
        <v>1.926665337267584E-3</v>
      </c>
      <c r="F1453" s="10"/>
      <c r="G1453" s="56"/>
    </row>
    <row r="1454" spans="1:7" x14ac:dyDescent="0.2">
      <c r="A1454" s="10"/>
      <c r="B1454" s="10"/>
      <c r="C1454" s="10" t="s">
        <v>2669</v>
      </c>
      <c r="D1454" s="9">
        <v>36</v>
      </c>
      <c r="E1454" s="321">
        <v>1.7339988035408255E-3</v>
      </c>
      <c r="F1454" s="10">
        <v>2</v>
      </c>
      <c r="G1454" s="332">
        <v>3.5268952212333198E-4</v>
      </c>
    </row>
    <row r="1455" spans="1:7" x14ac:dyDescent="0.2">
      <c r="A1455" s="10"/>
      <c r="B1455" s="10"/>
      <c r="C1455" s="10" t="s">
        <v>2735</v>
      </c>
      <c r="D1455" s="9">
        <v>30</v>
      </c>
      <c r="E1455" s="321">
        <v>1.4449990029506881E-3</v>
      </c>
      <c r="F1455" s="10">
        <v>30</v>
      </c>
      <c r="G1455" s="55">
        <v>5.2903428318499804E-3</v>
      </c>
    </row>
    <row r="1456" spans="1:7" x14ac:dyDescent="0.2">
      <c r="A1456" s="10"/>
      <c r="B1456" s="10"/>
      <c r="C1456" s="10" t="s">
        <v>2735</v>
      </c>
      <c r="D1456" s="9">
        <v>23</v>
      </c>
      <c r="E1456" s="321">
        <v>1.1078325689288608E-3</v>
      </c>
      <c r="F1456" s="10"/>
      <c r="G1456" s="55"/>
    </row>
    <row r="1457" spans="1:7" x14ac:dyDescent="0.2">
      <c r="A1457" s="10"/>
      <c r="B1457" s="10"/>
      <c r="C1457" s="10" t="s">
        <v>3002</v>
      </c>
      <c r="D1457" s="9">
        <v>13</v>
      </c>
      <c r="E1457" s="321">
        <v>6.2616623461196478E-4</v>
      </c>
      <c r="F1457" s="10">
        <v>2</v>
      </c>
      <c r="G1457" s="332">
        <v>3.5268952212333198E-4</v>
      </c>
    </row>
    <row r="1458" spans="1:7" x14ac:dyDescent="0.2">
      <c r="A1458" s="25"/>
      <c r="B1458" s="25"/>
      <c r="C1458" s="25" t="s">
        <v>3016</v>
      </c>
      <c r="D1458" s="423">
        <v>12</v>
      </c>
      <c r="E1458" s="766">
        <v>5.7799960118027521E-4</v>
      </c>
      <c r="F1458" s="25">
        <v>12</v>
      </c>
      <c r="G1458" s="732">
        <v>2.1161371327399919E-3</v>
      </c>
    </row>
    <row r="1459" spans="1:7" x14ac:dyDescent="0.2">
      <c r="A1459" s="10"/>
      <c r="B1459" s="10"/>
      <c r="C1459" s="10" t="s">
        <v>3090</v>
      </c>
      <c r="D1459" s="9">
        <v>7</v>
      </c>
      <c r="E1459" s="324">
        <v>3.3716643402182718E-4</v>
      </c>
      <c r="F1459" s="10"/>
      <c r="G1459" s="56"/>
    </row>
    <row r="1460" spans="1:7" x14ac:dyDescent="0.2">
      <c r="A1460" s="10"/>
      <c r="B1460" s="10"/>
      <c r="C1460" s="10" t="s">
        <v>3177</v>
      </c>
      <c r="D1460" s="9">
        <v>3</v>
      </c>
      <c r="E1460" s="324">
        <v>1.444999002950688E-4</v>
      </c>
      <c r="F1460" s="10"/>
      <c r="G1460" s="56"/>
    </row>
    <row r="1461" spans="1:7" x14ac:dyDescent="0.2">
      <c r="A1461" s="10"/>
      <c r="B1461" s="10"/>
      <c r="C1461" s="10" t="s">
        <v>3217</v>
      </c>
      <c r="D1461" s="9">
        <v>2</v>
      </c>
      <c r="E1461" s="324">
        <v>9.6333266863379201E-5</v>
      </c>
      <c r="F1461" s="10">
        <v>2</v>
      </c>
      <c r="G1461" s="332">
        <v>3.5268952212333198E-4</v>
      </c>
    </row>
    <row r="1462" spans="1:7" x14ac:dyDescent="0.2">
      <c r="A1462" s="10"/>
      <c r="B1462" s="10"/>
      <c r="C1462" s="10" t="s">
        <v>2566</v>
      </c>
      <c r="D1462" s="9">
        <v>407</v>
      </c>
      <c r="E1462" s="231">
        <v>1.9603819806697665E-2</v>
      </c>
      <c r="F1462" s="10">
        <v>407</v>
      </c>
      <c r="G1462" s="55">
        <v>7.1772317752098067E-2</v>
      </c>
    </row>
    <row r="1463" spans="1:7" x14ac:dyDescent="0.2">
      <c r="A1463" s="12"/>
      <c r="B1463" s="12"/>
      <c r="C1463" s="12" t="s">
        <v>1113</v>
      </c>
      <c r="D1463" s="11">
        <v>165</v>
      </c>
      <c r="E1463" s="232">
        <v>7.9474945162287831E-3</v>
      </c>
      <c r="F1463" s="12"/>
      <c r="G1463" s="57">
        <v>0</v>
      </c>
    </row>
    <row r="1464" spans="1:7" x14ac:dyDescent="0.2">
      <c r="A1464" s="8"/>
      <c r="B1464" s="294" t="s">
        <v>3465</v>
      </c>
      <c r="C1464" s="294" t="s">
        <v>3466</v>
      </c>
      <c r="D1464" s="301">
        <v>16375</v>
      </c>
      <c r="E1464" s="322">
        <v>0.78872862244391717</v>
      </c>
      <c r="F1464" s="294">
        <v>4067</v>
      </c>
      <c r="G1464" s="320">
        <v>0.71719414323779562</v>
      </c>
    </row>
    <row r="1465" spans="1:7" x14ac:dyDescent="0.2">
      <c r="A1465" s="191"/>
      <c r="B1465" s="295"/>
      <c r="C1465" s="295" t="s">
        <v>2169</v>
      </c>
      <c r="D1465" s="303"/>
      <c r="E1465" s="323"/>
      <c r="F1465" s="295"/>
      <c r="G1465" s="331"/>
    </row>
    <row r="1466" spans="1:7" x14ac:dyDescent="0.2">
      <c r="A1466" s="15"/>
      <c r="B1466" s="15"/>
      <c r="C1466" s="15" t="s">
        <v>965</v>
      </c>
      <c r="D1466" s="14">
        <v>11501</v>
      </c>
      <c r="E1466" s="230">
        <v>0.55396445109786208</v>
      </c>
      <c r="F1466" s="15">
        <v>2956</v>
      </c>
      <c r="G1466" s="70">
        <v>0.52127511369828472</v>
      </c>
    </row>
    <row r="1467" spans="1:7" x14ac:dyDescent="0.2">
      <c r="A1467" s="10"/>
      <c r="B1467" s="10"/>
      <c r="C1467" s="10" t="s">
        <v>1089</v>
      </c>
      <c r="D1467" s="9">
        <v>1926</v>
      </c>
      <c r="E1467" s="231">
        <v>9.276893598943417E-2</v>
      </c>
      <c r="F1467" s="10">
        <v>407</v>
      </c>
      <c r="G1467" s="55">
        <v>7.1772317752098067E-2</v>
      </c>
    </row>
    <row r="1468" spans="1:7" x14ac:dyDescent="0.2">
      <c r="A1468" s="10"/>
      <c r="B1468" s="10"/>
      <c r="C1468" s="10" t="s">
        <v>1271</v>
      </c>
      <c r="D1468" s="9">
        <v>706</v>
      </c>
      <c r="E1468" s="231">
        <v>3.4005643202772856E-2</v>
      </c>
      <c r="F1468" s="10">
        <v>188</v>
      </c>
      <c r="G1468" s="55">
        <v>3.3152815079593209E-2</v>
      </c>
    </row>
    <row r="1469" spans="1:7" x14ac:dyDescent="0.2">
      <c r="A1469" s="10"/>
      <c r="B1469" s="10"/>
      <c r="C1469" s="10" t="s">
        <v>1412</v>
      </c>
      <c r="D1469" s="9">
        <v>464</v>
      </c>
      <c r="E1469" s="231">
        <v>2.2349317912303972E-2</v>
      </c>
      <c r="F1469" s="10">
        <v>123</v>
      </c>
      <c r="G1469" s="55">
        <v>2.1690405610584919E-2</v>
      </c>
    </row>
    <row r="1470" spans="1:7" x14ac:dyDescent="0.2">
      <c r="A1470" s="10"/>
      <c r="B1470" s="10"/>
      <c r="C1470" s="10" t="s">
        <v>1624</v>
      </c>
      <c r="D1470" s="9">
        <v>277</v>
      </c>
      <c r="E1470" s="231">
        <v>1.3342157460578019E-2</v>
      </c>
      <c r="F1470" s="10">
        <v>56</v>
      </c>
      <c r="G1470" s="55">
        <v>9.8753066194532963E-3</v>
      </c>
    </row>
    <row r="1471" spans="1:7" x14ac:dyDescent="0.2">
      <c r="A1471" s="10"/>
      <c r="B1471" s="10"/>
      <c r="C1471" s="10" t="s">
        <v>1637</v>
      </c>
      <c r="D1471" s="9">
        <v>272</v>
      </c>
      <c r="E1471" s="231">
        <v>1.3101324293419571E-2</v>
      </c>
      <c r="F1471" s="10">
        <v>83</v>
      </c>
      <c r="G1471" s="55">
        <v>1.4636615168118278E-2</v>
      </c>
    </row>
    <row r="1472" spans="1:7" x14ac:dyDescent="0.2">
      <c r="A1472" s="10"/>
      <c r="B1472" s="10"/>
      <c r="C1472" s="10" t="s">
        <v>2119</v>
      </c>
      <c r="D1472" s="9">
        <v>122</v>
      </c>
      <c r="E1472" s="231">
        <v>5.8763292786661314E-3</v>
      </c>
      <c r="F1472" s="10">
        <v>20</v>
      </c>
      <c r="G1472" s="56">
        <v>3.5268952212333198E-3</v>
      </c>
    </row>
    <row r="1473" spans="1:7" x14ac:dyDescent="0.2">
      <c r="A1473" s="10"/>
      <c r="B1473" s="10"/>
      <c r="C1473" s="10" t="s">
        <v>2169</v>
      </c>
      <c r="D1473" s="9">
        <v>114</v>
      </c>
      <c r="E1473" s="231">
        <v>5.490996211212614E-3</v>
      </c>
      <c r="F1473" s="10">
        <v>33</v>
      </c>
      <c r="G1473" s="55">
        <v>5.8193771150349778E-3</v>
      </c>
    </row>
    <row r="1474" spans="1:7" x14ac:dyDescent="0.2">
      <c r="A1474" s="10"/>
      <c r="B1474" s="10"/>
      <c r="C1474" s="10" t="s">
        <v>2293</v>
      </c>
      <c r="D1474" s="9">
        <v>90</v>
      </c>
      <c r="E1474" s="321">
        <v>4.3349970088520642E-3</v>
      </c>
      <c r="F1474" s="10">
        <v>38</v>
      </c>
      <c r="G1474" s="55">
        <v>6.7011009203433083E-3</v>
      </c>
    </row>
    <row r="1475" spans="1:7" x14ac:dyDescent="0.2">
      <c r="A1475" s="10"/>
      <c r="B1475" s="10"/>
      <c r="C1475" s="10" t="s">
        <v>2361</v>
      </c>
      <c r="D1475" s="9">
        <v>77</v>
      </c>
      <c r="E1475" s="321">
        <v>3.7088307742400993E-3</v>
      </c>
      <c r="F1475" s="10">
        <v>24</v>
      </c>
      <c r="G1475" s="56">
        <v>4.2322742654799838E-3</v>
      </c>
    </row>
    <row r="1476" spans="1:7" x14ac:dyDescent="0.2">
      <c r="A1476" s="10"/>
      <c r="B1476" s="10"/>
      <c r="C1476" s="10" t="s">
        <v>2403</v>
      </c>
      <c r="D1476" s="9">
        <v>70</v>
      </c>
      <c r="E1476" s="321">
        <v>3.3716643402182719E-3</v>
      </c>
      <c r="F1476" s="10">
        <v>15</v>
      </c>
      <c r="G1476" s="56">
        <v>2.6451714159249902E-3</v>
      </c>
    </row>
    <row r="1477" spans="1:7" x14ac:dyDescent="0.2">
      <c r="A1477" s="10"/>
      <c r="B1477" s="10"/>
      <c r="C1477" s="10" t="s">
        <v>2413</v>
      </c>
      <c r="D1477" s="9">
        <v>68</v>
      </c>
      <c r="E1477" s="321">
        <v>3.2753310733548927E-3</v>
      </c>
      <c r="F1477" s="10">
        <v>22</v>
      </c>
      <c r="G1477" s="56">
        <v>3.879584743356652E-3</v>
      </c>
    </row>
    <row r="1478" spans="1:7" x14ac:dyDescent="0.2">
      <c r="A1478" s="10"/>
      <c r="B1478" s="10"/>
      <c r="C1478" s="10" t="s">
        <v>2459</v>
      </c>
      <c r="D1478" s="9">
        <v>63</v>
      </c>
      <c r="E1478" s="321">
        <v>3.0344979061964449E-3</v>
      </c>
      <c r="F1478" s="10">
        <v>1</v>
      </c>
      <c r="G1478" s="332">
        <v>1.7634476106166599E-4</v>
      </c>
    </row>
    <row r="1479" spans="1:7" x14ac:dyDescent="0.2">
      <c r="A1479" s="10"/>
      <c r="B1479" s="10"/>
      <c r="C1479" s="10" t="s">
        <v>2467</v>
      </c>
      <c r="D1479" s="9">
        <v>62</v>
      </c>
      <c r="E1479" s="321">
        <v>2.9863312727647553E-3</v>
      </c>
      <c r="F1479" s="10">
        <v>6</v>
      </c>
      <c r="G1479" s="56">
        <v>1.0580685663699959E-3</v>
      </c>
    </row>
    <row r="1480" spans="1:7" x14ac:dyDescent="0.2">
      <c r="A1480" s="10"/>
      <c r="B1480" s="10"/>
      <c r="C1480" s="10" t="s">
        <v>2468</v>
      </c>
      <c r="D1480" s="9">
        <v>62</v>
      </c>
      <c r="E1480" s="321">
        <v>2.9863312727647553E-3</v>
      </c>
      <c r="F1480" s="10">
        <v>12</v>
      </c>
      <c r="G1480" s="56">
        <v>2.1161371327399919E-3</v>
      </c>
    </row>
    <row r="1481" spans="1:7" x14ac:dyDescent="0.2">
      <c r="A1481" s="10"/>
      <c r="B1481" s="10"/>
      <c r="C1481" s="10" t="s">
        <v>2670</v>
      </c>
      <c r="D1481" s="9">
        <v>36</v>
      </c>
      <c r="E1481" s="321">
        <v>1.7339988035408255E-3</v>
      </c>
      <c r="F1481" s="10">
        <v>20</v>
      </c>
      <c r="G1481" s="56">
        <v>3.5268952212333198E-3</v>
      </c>
    </row>
    <row r="1482" spans="1:7" x14ac:dyDescent="0.2">
      <c r="A1482" s="10"/>
      <c r="B1482" s="10"/>
      <c r="C1482" s="10" t="s">
        <v>2736</v>
      </c>
      <c r="D1482" s="9">
        <v>30</v>
      </c>
      <c r="E1482" s="321">
        <v>1.4449990029506881E-3</v>
      </c>
      <c r="F1482" s="10">
        <v>9</v>
      </c>
      <c r="G1482" s="56">
        <v>1.587102849554994E-3</v>
      </c>
    </row>
    <row r="1483" spans="1:7" x14ac:dyDescent="0.2">
      <c r="A1483" s="10"/>
      <c r="B1483" s="10"/>
      <c r="C1483" s="10" t="s">
        <v>2747</v>
      </c>
      <c r="D1483" s="9">
        <v>29</v>
      </c>
      <c r="E1483" s="321">
        <v>1.3968323695189983E-3</v>
      </c>
      <c r="F1483" s="10">
        <v>7</v>
      </c>
      <c r="G1483" s="56">
        <v>1.234413327431662E-3</v>
      </c>
    </row>
    <row r="1484" spans="1:7" x14ac:dyDescent="0.2">
      <c r="A1484" s="10"/>
      <c r="B1484" s="10"/>
      <c r="C1484" s="10" t="s">
        <v>3304</v>
      </c>
      <c r="D1484" s="9">
        <v>26</v>
      </c>
      <c r="E1484" s="321">
        <v>1.2523324692239296E-3</v>
      </c>
      <c r="F1484" s="10">
        <v>7</v>
      </c>
      <c r="G1484" s="56">
        <v>1.234413327431662E-3</v>
      </c>
    </row>
    <row r="1485" spans="1:7" x14ac:dyDescent="0.2">
      <c r="A1485" s="10"/>
      <c r="B1485" s="10"/>
      <c r="C1485" s="10" t="s">
        <v>2807</v>
      </c>
      <c r="D1485" s="9">
        <v>24</v>
      </c>
      <c r="E1485" s="321">
        <v>1.1559992023605504E-3</v>
      </c>
      <c r="F1485" s="10">
        <v>1</v>
      </c>
      <c r="G1485" s="332">
        <v>1.7634476106166599E-4</v>
      </c>
    </row>
    <row r="1486" spans="1:7" x14ac:dyDescent="0.2">
      <c r="A1486" s="10"/>
      <c r="B1486" s="10"/>
      <c r="C1486" s="10" t="s">
        <v>2823</v>
      </c>
      <c r="D1486" s="9">
        <v>23</v>
      </c>
      <c r="E1486" s="321">
        <v>1.1078325689288608E-3</v>
      </c>
      <c r="F1486" s="10">
        <v>8</v>
      </c>
      <c r="G1486" s="56">
        <v>1.4107580884933279E-3</v>
      </c>
    </row>
    <row r="1487" spans="1:7" x14ac:dyDescent="0.2">
      <c r="A1487" s="10"/>
      <c r="B1487" s="10"/>
      <c r="C1487" s="10" t="s">
        <v>2875</v>
      </c>
      <c r="D1487" s="9">
        <v>20</v>
      </c>
      <c r="E1487" s="321">
        <v>9.6333266863379201E-4</v>
      </c>
      <c r="F1487" s="10">
        <v>6</v>
      </c>
      <c r="G1487" s="56">
        <v>1.0580685663699959E-3</v>
      </c>
    </row>
    <row r="1488" spans="1:7" x14ac:dyDescent="0.2">
      <c r="A1488" s="10"/>
      <c r="B1488" s="10"/>
      <c r="C1488" s="10" t="s">
        <v>2876</v>
      </c>
      <c r="D1488" s="9">
        <v>20</v>
      </c>
      <c r="E1488" s="321">
        <v>9.6333266863379201E-4</v>
      </c>
      <c r="F1488" s="10">
        <v>4</v>
      </c>
      <c r="G1488" s="56">
        <v>7.0537904424666396E-4</v>
      </c>
    </row>
    <row r="1489" spans="1:7" x14ac:dyDescent="0.2">
      <c r="A1489" s="10"/>
      <c r="B1489" s="10"/>
      <c r="C1489" s="10" t="s">
        <v>2915</v>
      </c>
      <c r="D1489" s="9">
        <v>18</v>
      </c>
      <c r="E1489" s="321">
        <v>8.6699940177041275E-4</v>
      </c>
      <c r="F1489" s="10">
        <v>7</v>
      </c>
      <c r="G1489" s="56">
        <v>1.234413327431662E-3</v>
      </c>
    </row>
    <row r="1490" spans="1:7" x14ac:dyDescent="0.2">
      <c r="A1490" s="10"/>
      <c r="B1490" s="10"/>
      <c r="C1490" s="10" t="s">
        <v>2916</v>
      </c>
      <c r="D1490" s="9">
        <v>18</v>
      </c>
      <c r="E1490" s="321">
        <v>8.6699940177041275E-4</v>
      </c>
      <c r="F1490" s="10"/>
      <c r="G1490" s="56"/>
    </row>
    <row r="1491" spans="1:7" x14ac:dyDescent="0.2">
      <c r="A1491" s="10"/>
      <c r="B1491" s="10"/>
      <c r="C1491" s="10" t="s">
        <v>2939</v>
      </c>
      <c r="D1491" s="9">
        <v>17</v>
      </c>
      <c r="E1491" s="321">
        <v>8.1883276833872318E-4</v>
      </c>
      <c r="F1491" s="10">
        <v>7</v>
      </c>
      <c r="G1491" s="56">
        <v>1.234413327431662E-3</v>
      </c>
    </row>
    <row r="1492" spans="1:7" x14ac:dyDescent="0.2">
      <c r="A1492" s="10"/>
      <c r="B1492" s="10"/>
      <c r="C1492" s="10" t="s">
        <v>3119</v>
      </c>
      <c r="D1492" s="9">
        <v>6</v>
      </c>
      <c r="E1492" s="324">
        <v>2.889998005901376E-4</v>
      </c>
      <c r="F1492" s="10">
        <v>5</v>
      </c>
      <c r="G1492" s="56">
        <v>8.8172380530832995E-4</v>
      </c>
    </row>
    <row r="1493" spans="1:7" x14ac:dyDescent="0.2">
      <c r="A1493" s="10"/>
      <c r="B1493" s="10"/>
      <c r="C1493" s="10" t="s">
        <v>3159</v>
      </c>
      <c r="D1493" s="9">
        <v>4</v>
      </c>
      <c r="E1493" s="324">
        <v>1.926665337267584E-4</v>
      </c>
      <c r="F1493" s="10">
        <v>2</v>
      </c>
      <c r="G1493" s="332">
        <v>3.5268952212333198E-4</v>
      </c>
    </row>
    <row r="1494" spans="1:7" x14ac:dyDescent="0.2">
      <c r="A1494" s="10"/>
      <c r="B1494" s="10"/>
      <c r="C1494" s="10" t="s">
        <v>3270</v>
      </c>
      <c r="D1494" s="9">
        <v>1</v>
      </c>
      <c r="E1494" s="325">
        <v>4.81666334316896E-5</v>
      </c>
      <c r="F1494" s="10"/>
      <c r="G1494" s="55"/>
    </row>
    <row r="1495" spans="1:7" x14ac:dyDescent="0.2">
      <c r="A1495" s="12"/>
      <c r="B1495" s="12"/>
      <c r="C1495" s="12" t="s">
        <v>1113</v>
      </c>
      <c r="D1495" s="11">
        <v>229</v>
      </c>
      <c r="E1495" s="232">
        <v>1.1030159055856917E-2</v>
      </c>
      <c r="F1495" s="12"/>
      <c r="G1495" s="57"/>
    </row>
    <row r="1496" spans="1:7" x14ac:dyDescent="0.2">
      <c r="A1496" s="8"/>
      <c r="B1496" s="294" t="s">
        <v>3467</v>
      </c>
      <c r="C1496" s="294" t="s">
        <v>3468</v>
      </c>
      <c r="D1496" s="301">
        <v>6421</v>
      </c>
      <c r="E1496" s="322">
        <v>0.30927795326487889</v>
      </c>
      <c r="F1496" s="294">
        <v>1634</v>
      </c>
      <c r="G1496" s="320">
        <v>0.28814733957476224</v>
      </c>
    </row>
    <row r="1497" spans="1:7" x14ac:dyDescent="0.2">
      <c r="A1497" s="17"/>
      <c r="B1497" s="310"/>
      <c r="C1497" s="310" t="s">
        <v>3469</v>
      </c>
      <c r="D1497" s="312"/>
      <c r="E1497" s="327"/>
      <c r="F1497" s="310"/>
      <c r="G1497" s="330"/>
    </row>
    <row r="1498" spans="1:7" x14ac:dyDescent="0.2">
      <c r="A1498" s="191"/>
      <c r="B1498" s="295"/>
      <c r="C1498" s="295" t="s">
        <v>3470</v>
      </c>
      <c r="D1498" s="303"/>
      <c r="E1498" s="323"/>
      <c r="F1498" s="295"/>
      <c r="G1498" s="331"/>
    </row>
    <row r="1499" spans="1:7" x14ac:dyDescent="0.2">
      <c r="A1499" s="15"/>
      <c r="B1499" s="15"/>
      <c r="C1499" s="15" t="s">
        <v>1083</v>
      </c>
      <c r="D1499" s="14">
        <v>1997</v>
      </c>
      <c r="E1499" s="230">
        <v>9.6188766963084135E-2</v>
      </c>
      <c r="F1499" s="15">
        <v>561</v>
      </c>
      <c r="G1499" s="70">
        <v>9.8929410955594627E-2</v>
      </c>
    </row>
    <row r="1500" spans="1:7" x14ac:dyDescent="0.2">
      <c r="A1500" s="620"/>
      <c r="B1500" s="620"/>
      <c r="C1500" s="620"/>
      <c r="D1500" s="636"/>
      <c r="E1500" s="809" t="s">
        <v>3935</v>
      </c>
      <c r="F1500" s="620"/>
      <c r="G1500" s="733"/>
    </row>
    <row r="1501" spans="1:7" x14ac:dyDescent="0.2">
      <c r="A1501" s="760" t="s">
        <v>0</v>
      </c>
      <c r="B1501" s="761"/>
      <c r="C1501" s="863" t="s">
        <v>3315</v>
      </c>
      <c r="D1501" s="760" t="s">
        <v>222</v>
      </c>
      <c r="E1501" s="760" t="s">
        <v>3783</v>
      </c>
      <c r="F1501" s="760" t="s">
        <v>222</v>
      </c>
      <c r="G1501" s="760" t="s">
        <v>3783</v>
      </c>
    </row>
    <row r="1502" spans="1:7" x14ac:dyDescent="0.2">
      <c r="A1502" s="762" t="s">
        <v>2</v>
      </c>
      <c r="B1502" s="763"/>
      <c r="C1502" s="864"/>
      <c r="D1502" s="762" t="s">
        <v>225</v>
      </c>
      <c r="E1502" s="762" t="s">
        <v>3785</v>
      </c>
      <c r="F1502" s="762" t="s">
        <v>600</v>
      </c>
      <c r="G1502" s="762" t="s">
        <v>3784</v>
      </c>
    </row>
    <row r="1503" spans="1:7" x14ac:dyDescent="0.2">
      <c r="A1503" s="10"/>
      <c r="B1503" s="10"/>
      <c r="C1503" s="10" t="s">
        <v>1114</v>
      </c>
      <c r="D1503" s="9">
        <v>1557</v>
      </c>
      <c r="E1503" s="231">
        <v>7.4995448253140709E-2</v>
      </c>
      <c r="F1503" s="10">
        <v>445</v>
      </c>
      <c r="G1503" s="55">
        <v>7.847341867244137E-2</v>
      </c>
    </row>
    <row r="1504" spans="1:7" x14ac:dyDescent="0.2">
      <c r="A1504" s="10"/>
      <c r="B1504" s="10"/>
      <c r="C1504" s="10" t="s">
        <v>1246</v>
      </c>
      <c r="D1504" s="9">
        <v>769</v>
      </c>
      <c r="E1504" s="231">
        <v>3.7040141108969304E-2</v>
      </c>
      <c r="F1504" s="10">
        <v>153</v>
      </c>
      <c r="G1504" s="55">
        <v>2.6980748442434897E-2</v>
      </c>
    </row>
    <row r="1505" spans="1:7" x14ac:dyDescent="0.2">
      <c r="A1505" s="10"/>
      <c r="B1505" s="10"/>
      <c r="C1505" s="10" t="s">
        <v>1382</v>
      </c>
      <c r="D1505" s="9">
        <v>495</v>
      </c>
      <c r="E1505" s="231">
        <v>2.3842483548686351E-2</v>
      </c>
      <c r="F1505" s="10">
        <v>118</v>
      </c>
      <c r="G1505" s="55">
        <v>2.0808681805276587E-2</v>
      </c>
    </row>
    <row r="1506" spans="1:7" x14ac:dyDescent="0.2">
      <c r="A1506" s="10"/>
      <c r="B1506" s="10"/>
      <c r="C1506" s="10" t="s">
        <v>1482</v>
      </c>
      <c r="D1506" s="9">
        <v>386</v>
      </c>
      <c r="E1506" s="231">
        <v>1.8592320504632186E-2</v>
      </c>
      <c r="F1506" s="10">
        <v>58</v>
      </c>
      <c r="G1506" s="55">
        <v>1.0227996141576629E-2</v>
      </c>
    </row>
    <row r="1507" spans="1:7" x14ac:dyDescent="0.2">
      <c r="A1507" s="10"/>
      <c r="B1507" s="10"/>
      <c r="C1507" s="10" t="s">
        <v>1746</v>
      </c>
      <c r="D1507" s="9">
        <v>223</v>
      </c>
      <c r="E1507" s="231">
        <v>1.074115925526678E-2</v>
      </c>
      <c r="F1507" s="10">
        <v>52</v>
      </c>
      <c r="G1507" s="55">
        <v>9.1699275752066319E-3</v>
      </c>
    </row>
    <row r="1508" spans="1:7" x14ac:dyDescent="0.2">
      <c r="A1508" s="10"/>
      <c r="B1508" s="10"/>
      <c r="C1508" s="10" t="s">
        <v>2004</v>
      </c>
      <c r="D1508" s="9">
        <v>148</v>
      </c>
      <c r="E1508" s="231">
        <v>7.1286617478900603E-3</v>
      </c>
      <c r="F1508" s="10">
        <v>41</v>
      </c>
      <c r="G1508" s="55">
        <v>7.2301352035283057E-3</v>
      </c>
    </row>
    <row r="1509" spans="1:7" x14ac:dyDescent="0.2">
      <c r="A1509" s="10"/>
      <c r="B1509" s="10"/>
      <c r="C1509" s="10" t="s">
        <v>2021</v>
      </c>
      <c r="D1509" s="9">
        <v>143</v>
      </c>
      <c r="E1509" s="231">
        <v>6.8878285807316125E-3</v>
      </c>
      <c r="F1509" s="10">
        <v>47</v>
      </c>
      <c r="G1509" s="55">
        <v>8.2882037698983023E-3</v>
      </c>
    </row>
    <row r="1510" spans="1:7" x14ac:dyDescent="0.2">
      <c r="A1510" s="10"/>
      <c r="B1510" s="10"/>
      <c r="C1510" s="10" t="s">
        <v>2091</v>
      </c>
      <c r="D1510" s="9">
        <v>128</v>
      </c>
      <c r="E1510" s="231">
        <v>6.1653290792562689E-3</v>
      </c>
      <c r="F1510" s="10">
        <v>40</v>
      </c>
      <c r="G1510" s="55">
        <v>7.0537904424666396E-3</v>
      </c>
    </row>
    <row r="1511" spans="1:7" x14ac:dyDescent="0.2">
      <c r="A1511" s="10"/>
      <c r="B1511" s="10"/>
      <c r="C1511" s="10" t="s">
        <v>2156</v>
      </c>
      <c r="D1511" s="9">
        <v>116</v>
      </c>
      <c r="E1511" s="231">
        <v>5.5873294780759931E-3</v>
      </c>
      <c r="F1511" s="10">
        <v>35</v>
      </c>
      <c r="G1511" s="55">
        <v>6.17206663715831E-3</v>
      </c>
    </row>
    <row r="1512" spans="1:7" x14ac:dyDescent="0.2">
      <c r="A1512" s="10"/>
      <c r="B1512" s="10"/>
      <c r="C1512" s="10" t="s">
        <v>2272</v>
      </c>
      <c r="D1512" s="9">
        <v>94</v>
      </c>
      <c r="E1512" s="321">
        <v>4.5276635425788225E-3</v>
      </c>
      <c r="F1512" s="10">
        <v>19</v>
      </c>
      <c r="G1512" s="56">
        <v>3.3505504601716541E-3</v>
      </c>
    </row>
    <row r="1513" spans="1:7" x14ac:dyDescent="0.2">
      <c r="A1513" s="10"/>
      <c r="B1513" s="10"/>
      <c r="C1513" s="10" t="s">
        <v>2422</v>
      </c>
      <c r="D1513" s="9">
        <v>67</v>
      </c>
      <c r="E1513" s="321">
        <v>3.2271644399232031E-3</v>
      </c>
      <c r="F1513" s="10">
        <v>11</v>
      </c>
      <c r="G1513" s="56">
        <v>1.939792371678326E-3</v>
      </c>
    </row>
    <row r="1514" spans="1:7" x14ac:dyDescent="0.2">
      <c r="A1514" s="10"/>
      <c r="B1514" s="10"/>
      <c r="C1514" s="10" t="s">
        <v>2460</v>
      </c>
      <c r="D1514" s="9">
        <v>63</v>
      </c>
      <c r="E1514" s="321">
        <v>3.0344979061964449E-3</v>
      </c>
      <c r="F1514" s="10"/>
      <c r="G1514" s="56"/>
    </row>
    <row r="1515" spans="1:7" x14ac:dyDescent="0.2">
      <c r="A1515" s="10"/>
      <c r="B1515" s="10"/>
      <c r="C1515" s="10" t="s">
        <v>2502</v>
      </c>
      <c r="D1515" s="9">
        <v>57</v>
      </c>
      <c r="E1515" s="321">
        <v>2.745498105606307E-3</v>
      </c>
      <c r="F1515" s="10">
        <v>8</v>
      </c>
      <c r="G1515" s="56">
        <v>1.4107580884933279E-3</v>
      </c>
    </row>
    <row r="1516" spans="1:7" x14ac:dyDescent="0.2">
      <c r="A1516" s="10"/>
      <c r="B1516" s="10"/>
      <c r="C1516" s="10" t="s">
        <v>2556</v>
      </c>
      <c r="D1516" s="9">
        <v>48</v>
      </c>
      <c r="E1516" s="321">
        <v>2.3119984047211008E-3</v>
      </c>
      <c r="F1516" s="10">
        <v>2</v>
      </c>
      <c r="G1516" s="332">
        <v>3.5268952212333198E-4</v>
      </c>
    </row>
    <row r="1517" spans="1:7" x14ac:dyDescent="0.2">
      <c r="A1517" s="10"/>
      <c r="B1517" s="10"/>
      <c r="C1517" s="10" t="s">
        <v>2612</v>
      </c>
      <c r="D1517" s="9">
        <v>41</v>
      </c>
      <c r="E1517" s="321">
        <v>1.9748319706992734E-3</v>
      </c>
      <c r="F1517" s="10">
        <v>7</v>
      </c>
      <c r="G1517" s="56">
        <v>1.234413327431662E-3</v>
      </c>
    </row>
    <row r="1518" spans="1:7" x14ac:dyDescent="0.2">
      <c r="A1518" s="10"/>
      <c r="B1518" s="10"/>
      <c r="C1518" s="10" t="s">
        <v>2748</v>
      </c>
      <c r="D1518" s="9">
        <v>29</v>
      </c>
      <c r="E1518" s="321">
        <v>1.3968323695189983E-3</v>
      </c>
      <c r="F1518" s="10">
        <v>8</v>
      </c>
      <c r="G1518" s="56">
        <v>1.4107580884933279E-3</v>
      </c>
    </row>
    <row r="1519" spans="1:7" x14ac:dyDescent="0.2">
      <c r="A1519" s="10"/>
      <c r="B1519" s="10"/>
      <c r="C1519" s="10" t="s">
        <v>2808</v>
      </c>
      <c r="D1519" s="9">
        <v>24</v>
      </c>
      <c r="E1519" s="321">
        <v>1.1559992023605504E-3</v>
      </c>
      <c r="F1519" s="10">
        <v>22</v>
      </c>
      <c r="G1519" s="56">
        <v>3.879584743356652E-3</v>
      </c>
    </row>
    <row r="1520" spans="1:7" x14ac:dyDescent="0.2">
      <c r="A1520" s="10"/>
      <c r="B1520" s="10"/>
      <c r="C1520" s="10" t="s">
        <v>3029</v>
      </c>
      <c r="D1520" s="9">
        <v>11</v>
      </c>
      <c r="E1520" s="321">
        <v>5.2983296774858563E-4</v>
      </c>
      <c r="F1520" s="10">
        <v>3</v>
      </c>
      <c r="G1520" s="56">
        <v>5.2903428318499797E-4</v>
      </c>
    </row>
    <row r="1521" spans="1:7" x14ac:dyDescent="0.2">
      <c r="A1521" s="10"/>
      <c r="B1521" s="10"/>
      <c r="C1521" s="10" t="s">
        <v>3048</v>
      </c>
      <c r="D1521" s="9">
        <v>10</v>
      </c>
      <c r="E1521" s="324">
        <v>4.81666334316896E-4</v>
      </c>
      <c r="F1521" s="10">
        <v>2</v>
      </c>
      <c r="G1521" s="332">
        <v>3.5268952212333198E-4</v>
      </c>
    </row>
    <row r="1522" spans="1:7" x14ac:dyDescent="0.2">
      <c r="A1522" s="10"/>
      <c r="B1522" s="10"/>
      <c r="C1522" s="10" t="s">
        <v>3073</v>
      </c>
      <c r="D1522" s="9">
        <v>8</v>
      </c>
      <c r="E1522" s="324">
        <v>3.853330674535168E-4</v>
      </c>
      <c r="F1522" s="10"/>
      <c r="G1522" s="55"/>
    </row>
    <row r="1523" spans="1:7" x14ac:dyDescent="0.2">
      <c r="A1523" s="10"/>
      <c r="B1523" s="10"/>
      <c r="C1523" s="10" t="s">
        <v>3218</v>
      </c>
      <c r="D1523" s="9">
        <v>2</v>
      </c>
      <c r="E1523" s="324">
        <v>9.6333266863379201E-5</v>
      </c>
      <c r="F1523" s="10"/>
      <c r="G1523" s="55"/>
    </row>
    <row r="1524" spans="1:7" x14ac:dyDescent="0.2">
      <c r="A1524" s="12"/>
      <c r="B1524" s="12"/>
      <c r="C1524" s="12" t="s">
        <v>2566</v>
      </c>
      <c r="D1524" s="11">
        <v>5</v>
      </c>
      <c r="E1524" s="335">
        <v>2.40833167158448E-4</v>
      </c>
      <c r="F1524" s="12">
        <v>2</v>
      </c>
      <c r="G1524" s="336">
        <v>3.5268952212333198E-4</v>
      </c>
    </row>
    <row r="1525" spans="1:7" x14ac:dyDescent="0.2">
      <c r="A1525" s="8">
        <v>5.3</v>
      </c>
      <c r="B1525" s="8" t="s">
        <v>3471</v>
      </c>
      <c r="C1525" s="8"/>
      <c r="D1525" s="281">
        <v>23551</v>
      </c>
      <c r="E1525" s="318">
        <v>1.1343723839497217</v>
      </c>
      <c r="F1525" s="8">
        <v>5850</v>
      </c>
      <c r="G1525" s="315">
        <v>1.0316168522107461</v>
      </c>
    </row>
    <row r="1526" spans="1:7" x14ac:dyDescent="0.2">
      <c r="A1526" s="17"/>
      <c r="B1526" s="17" t="s">
        <v>3472</v>
      </c>
      <c r="C1526" s="17"/>
      <c r="D1526" s="288"/>
      <c r="E1526" s="328"/>
      <c r="F1526" s="17"/>
      <c r="G1526" s="329">
        <v>0</v>
      </c>
    </row>
    <row r="1527" spans="1:7" x14ac:dyDescent="0.2">
      <c r="A1527" s="8"/>
      <c r="B1527" s="294" t="s">
        <v>3473</v>
      </c>
      <c r="C1527" s="294" t="s">
        <v>3474</v>
      </c>
      <c r="D1527" s="301">
        <v>17414</v>
      </c>
      <c r="E1527" s="322">
        <v>0.8387737545794427</v>
      </c>
      <c r="F1527" s="294">
        <v>4073</v>
      </c>
      <c r="G1527" s="320">
        <v>0.71825221180416565</v>
      </c>
    </row>
    <row r="1528" spans="1:7" x14ac:dyDescent="0.2">
      <c r="A1528" s="191"/>
      <c r="B1528" s="295"/>
      <c r="C1528" s="295" t="s">
        <v>1303</v>
      </c>
      <c r="D1528" s="303"/>
      <c r="E1528" s="323"/>
      <c r="F1528" s="295"/>
      <c r="G1528" s="331"/>
    </row>
    <row r="1529" spans="1:7" x14ac:dyDescent="0.2">
      <c r="A1529" s="15"/>
      <c r="B1529" s="15"/>
      <c r="C1529" s="15" t="s">
        <v>963</v>
      </c>
      <c r="D1529" s="14">
        <v>12412</v>
      </c>
      <c r="E1529" s="230">
        <v>0.59784425415413134</v>
      </c>
      <c r="F1529" s="15">
        <v>2829</v>
      </c>
      <c r="G1529" s="70">
        <v>0.49887932904345311</v>
      </c>
    </row>
    <row r="1530" spans="1:7" x14ac:dyDescent="0.2">
      <c r="A1530" s="10"/>
      <c r="B1530" s="10"/>
      <c r="C1530" s="10" t="s">
        <v>1100</v>
      </c>
      <c r="D1530" s="9">
        <v>1784</v>
      </c>
      <c r="E1530" s="231">
        <v>8.592927404213424E-2</v>
      </c>
      <c r="F1530" s="10">
        <v>545</v>
      </c>
      <c r="G1530" s="55">
        <v>9.6107894778607969E-2</v>
      </c>
    </row>
    <row r="1531" spans="1:7" x14ac:dyDescent="0.2">
      <c r="A1531" s="25"/>
      <c r="B1531" s="25"/>
      <c r="C1531" s="25" t="s">
        <v>1303</v>
      </c>
      <c r="D1531" s="423">
        <v>640</v>
      </c>
      <c r="E1531" s="771">
        <v>3.0826645396281344E-2</v>
      </c>
      <c r="F1531" s="25">
        <v>132</v>
      </c>
      <c r="G1531" s="729">
        <v>2.3277508460139911E-2</v>
      </c>
    </row>
    <row r="1532" spans="1:7" x14ac:dyDescent="0.2">
      <c r="A1532" s="10"/>
      <c r="B1532" s="10"/>
      <c r="C1532" s="10" t="s">
        <v>1376</v>
      </c>
      <c r="D1532" s="9">
        <v>509</v>
      </c>
      <c r="E1532" s="231">
        <v>2.4516816416730005E-2</v>
      </c>
      <c r="F1532" s="10">
        <v>126</v>
      </c>
      <c r="G1532" s="55">
        <v>2.2219439893769916E-2</v>
      </c>
    </row>
    <row r="1533" spans="1:7" x14ac:dyDescent="0.2">
      <c r="A1533" s="10"/>
      <c r="B1533" s="10"/>
      <c r="C1533" s="10" t="s">
        <v>1113</v>
      </c>
      <c r="D1533" s="9">
        <v>487</v>
      </c>
      <c r="E1533" s="231">
        <v>2.3457150481232834E-2</v>
      </c>
      <c r="F1533" s="10">
        <v>77</v>
      </c>
      <c r="G1533" s="55">
        <v>1.3578546601748282E-2</v>
      </c>
    </row>
    <row r="1534" spans="1:7" x14ac:dyDescent="0.2">
      <c r="A1534" s="10"/>
      <c r="B1534" s="10"/>
      <c r="C1534" s="10" t="s">
        <v>1441</v>
      </c>
      <c r="D1534" s="9">
        <v>425</v>
      </c>
      <c r="E1534" s="231">
        <v>2.0470819208468081E-2</v>
      </c>
      <c r="F1534" s="10">
        <v>58</v>
      </c>
      <c r="G1534" s="55">
        <v>1.0227996141576629E-2</v>
      </c>
    </row>
    <row r="1535" spans="1:7" x14ac:dyDescent="0.2">
      <c r="A1535" s="10"/>
      <c r="B1535" s="10"/>
      <c r="C1535" s="10" t="s">
        <v>1582</v>
      </c>
      <c r="D1535" s="9">
        <v>309</v>
      </c>
      <c r="E1535" s="231">
        <v>1.4883489730392087E-2</v>
      </c>
      <c r="F1535" s="10">
        <v>72</v>
      </c>
      <c r="G1535" s="55">
        <v>1.2696822796439952E-2</v>
      </c>
    </row>
    <row r="1536" spans="1:7" x14ac:dyDescent="0.2">
      <c r="A1536" s="10"/>
      <c r="B1536" s="10"/>
      <c r="C1536" s="10" t="s">
        <v>1772</v>
      </c>
      <c r="D1536" s="9">
        <v>214</v>
      </c>
      <c r="E1536" s="231">
        <v>1.0307659554381574E-2</v>
      </c>
      <c r="F1536" s="10">
        <v>58</v>
      </c>
      <c r="G1536" s="55">
        <v>1.0227996141576629E-2</v>
      </c>
    </row>
    <row r="1537" spans="1:7" x14ac:dyDescent="0.2">
      <c r="A1537" s="10"/>
      <c r="B1537" s="10"/>
      <c r="C1537" s="10" t="s">
        <v>1856</v>
      </c>
      <c r="D1537" s="9">
        <v>183</v>
      </c>
      <c r="E1537" s="231">
        <v>8.8144939179991971E-3</v>
      </c>
      <c r="F1537" s="10">
        <v>51</v>
      </c>
      <c r="G1537" s="55">
        <v>8.9935828141449667E-3</v>
      </c>
    </row>
    <row r="1538" spans="1:7" x14ac:dyDescent="0.2">
      <c r="A1538" s="10"/>
      <c r="B1538" s="10"/>
      <c r="C1538" s="10" t="s">
        <v>1937</v>
      </c>
      <c r="D1538" s="9">
        <v>162</v>
      </c>
      <c r="E1538" s="231">
        <v>7.8029946159337152E-3</v>
      </c>
      <c r="F1538" s="10">
        <v>58</v>
      </c>
      <c r="G1538" s="55">
        <v>1.0227996141576629E-2</v>
      </c>
    </row>
    <row r="1539" spans="1:7" x14ac:dyDescent="0.2">
      <c r="A1539" s="10"/>
      <c r="B1539" s="10"/>
      <c r="C1539" s="10" t="s">
        <v>2230</v>
      </c>
      <c r="D1539" s="9">
        <v>103</v>
      </c>
      <c r="E1539" s="321">
        <v>4.9611632434640287E-3</v>
      </c>
      <c r="F1539" s="10">
        <v>29</v>
      </c>
      <c r="G1539" s="55">
        <v>5.1139980707883143E-3</v>
      </c>
    </row>
    <row r="1540" spans="1:7" x14ac:dyDescent="0.2">
      <c r="A1540" s="10"/>
      <c r="B1540" s="10"/>
      <c r="C1540" s="10" t="s">
        <v>2309</v>
      </c>
      <c r="D1540" s="9">
        <v>87</v>
      </c>
      <c r="E1540" s="321">
        <v>4.1904971085569955E-3</v>
      </c>
      <c r="F1540" s="10">
        <v>25</v>
      </c>
      <c r="G1540" s="56">
        <v>4.4086190265416499E-3</v>
      </c>
    </row>
    <row r="1541" spans="1:7" x14ac:dyDescent="0.2">
      <c r="A1541" s="10"/>
      <c r="B1541" s="10"/>
      <c r="C1541" s="10" t="s">
        <v>2580</v>
      </c>
      <c r="D1541" s="9">
        <v>44</v>
      </c>
      <c r="E1541" s="321">
        <v>2.1193318709943425E-3</v>
      </c>
      <c r="F1541" s="10"/>
      <c r="G1541" s="55"/>
    </row>
    <row r="1542" spans="1:7" x14ac:dyDescent="0.2">
      <c r="A1542" s="10"/>
      <c r="B1542" s="10"/>
      <c r="C1542" s="10" t="s">
        <v>2917</v>
      </c>
      <c r="D1542" s="9">
        <v>18</v>
      </c>
      <c r="E1542" s="321">
        <v>8.6699940177041275E-4</v>
      </c>
      <c r="F1542" s="10"/>
      <c r="G1542" s="55"/>
    </row>
    <row r="1543" spans="1:7" x14ac:dyDescent="0.2">
      <c r="A1543" s="10"/>
      <c r="B1543" s="10"/>
      <c r="C1543" s="10" t="s">
        <v>3017</v>
      </c>
      <c r="D1543" s="9">
        <v>12</v>
      </c>
      <c r="E1543" s="321">
        <v>5.7799960118027521E-4</v>
      </c>
      <c r="F1543" s="10">
        <v>8</v>
      </c>
      <c r="G1543" s="56">
        <v>1.4107580884933279E-3</v>
      </c>
    </row>
    <row r="1544" spans="1:7" x14ac:dyDescent="0.2">
      <c r="A1544" s="10"/>
      <c r="B1544" s="10"/>
      <c r="C1544" s="10" t="s">
        <v>3030</v>
      </c>
      <c r="D1544" s="9">
        <v>11</v>
      </c>
      <c r="E1544" s="321">
        <v>5.2983296774858563E-4</v>
      </c>
      <c r="F1544" s="10">
        <v>5</v>
      </c>
      <c r="G1544" s="56">
        <v>8.8172380530832995E-4</v>
      </c>
    </row>
    <row r="1545" spans="1:7" x14ac:dyDescent="0.2">
      <c r="A1545" s="10"/>
      <c r="B1545" s="10"/>
      <c r="C1545" s="10" t="s">
        <v>3139</v>
      </c>
      <c r="D1545" s="9">
        <v>5</v>
      </c>
      <c r="E1545" s="324">
        <v>2.40833167158448E-4</v>
      </c>
      <c r="F1545" s="10"/>
      <c r="G1545" s="55"/>
    </row>
    <row r="1546" spans="1:7" x14ac:dyDescent="0.2">
      <c r="A1546" s="10"/>
      <c r="B1546" s="10"/>
      <c r="C1546" s="10" t="s">
        <v>3160</v>
      </c>
      <c r="D1546" s="9">
        <v>4</v>
      </c>
      <c r="E1546" s="324">
        <v>1.926665337267584E-4</v>
      </c>
      <c r="F1546" s="10"/>
      <c r="G1546" s="55"/>
    </row>
    <row r="1547" spans="1:7" x14ac:dyDescent="0.2">
      <c r="A1547" s="10"/>
      <c r="B1547" s="10"/>
      <c r="C1547" s="10" t="s">
        <v>3219</v>
      </c>
      <c r="D1547" s="9">
        <v>2</v>
      </c>
      <c r="E1547" s="324">
        <v>9.6333266863379201E-5</v>
      </c>
      <c r="F1547" s="10"/>
      <c r="G1547" s="55"/>
    </row>
    <row r="1548" spans="1:7" x14ac:dyDescent="0.2">
      <c r="A1548" s="10"/>
      <c r="B1548" s="10"/>
      <c r="C1548" s="10" t="s">
        <v>3220</v>
      </c>
      <c r="D1548" s="9">
        <v>2</v>
      </c>
      <c r="E1548" s="324">
        <v>9.6333266863379201E-5</v>
      </c>
      <c r="F1548" s="10"/>
      <c r="G1548" s="55"/>
    </row>
    <row r="1549" spans="1:7" x14ac:dyDescent="0.2">
      <c r="A1549" s="12"/>
      <c r="B1549" s="12"/>
      <c r="C1549" s="12" t="s">
        <v>3271</v>
      </c>
      <c r="D1549" s="11">
        <v>1</v>
      </c>
      <c r="E1549" s="337">
        <v>4.81666334316896E-5</v>
      </c>
      <c r="F1549" s="12"/>
      <c r="G1549" s="57"/>
    </row>
    <row r="1550" spans="1:7" x14ac:dyDescent="0.2">
      <c r="A1550" s="8"/>
      <c r="B1550" s="294" t="s">
        <v>3475</v>
      </c>
      <c r="C1550" s="294" t="s">
        <v>3476</v>
      </c>
      <c r="D1550" s="301">
        <v>6137</v>
      </c>
      <c r="E1550" s="322">
        <v>0.29559862937027909</v>
      </c>
      <c r="F1550" s="294">
        <v>1777</v>
      </c>
      <c r="G1550" s="320">
        <v>0.31336464040658046</v>
      </c>
    </row>
    <row r="1551" spans="1:7" x14ac:dyDescent="0.2">
      <c r="A1551" s="191"/>
      <c r="B1551" s="295"/>
      <c r="C1551" s="295" t="s">
        <v>3477</v>
      </c>
      <c r="D1551" s="303"/>
      <c r="E1551" s="323"/>
      <c r="F1551" s="295"/>
      <c r="G1551" s="331"/>
    </row>
    <row r="1552" spans="1:7" x14ac:dyDescent="0.2">
      <c r="A1552" s="15"/>
      <c r="B1552" s="15"/>
      <c r="C1552" s="15" t="s">
        <v>1047</v>
      </c>
      <c r="D1552" s="14">
        <v>2584</v>
      </c>
      <c r="E1552" s="230">
        <v>0.12446258078748593</v>
      </c>
      <c r="F1552" s="15">
        <v>784</v>
      </c>
      <c r="G1552" s="70">
        <v>0.13825429267234615</v>
      </c>
    </row>
    <row r="1553" spans="1:7" x14ac:dyDescent="0.2">
      <c r="A1553" s="10"/>
      <c r="B1553" s="10"/>
      <c r="C1553" s="10" t="s">
        <v>1075</v>
      </c>
      <c r="D1553" s="9">
        <v>2149</v>
      </c>
      <c r="E1553" s="231">
        <v>0.10351009524470095</v>
      </c>
      <c r="F1553" s="10">
        <v>630</v>
      </c>
      <c r="G1553" s="55">
        <v>0.11109719946884958</v>
      </c>
    </row>
    <row r="1554" spans="1:7" x14ac:dyDescent="0.2">
      <c r="A1554" s="10"/>
      <c r="B1554" s="10"/>
      <c r="C1554" s="10" t="s">
        <v>1433</v>
      </c>
      <c r="D1554" s="9">
        <v>438</v>
      </c>
      <c r="E1554" s="231">
        <v>2.1096985443080044E-2</v>
      </c>
      <c r="F1554" s="10">
        <v>110</v>
      </c>
      <c r="G1554" s="55">
        <v>1.9397923716783259E-2</v>
      </c>
    </row>
    <row r="1555" spans="1:7" x14ac:dyDescent="0.2">
      <c r="A1555" s="10"/>
      <c r="B1555" s="10"/>
      <c r="C1555" s="10" t="s">
        <v>1843</v>
      </c>
      <c r="D1555" s="9">
        <v>188</v>
      </c>
      <c r="E1555" s="231">
        <v>9.055327085157645E-3</v>
      </c>
      <c r="F1555" s="10">
        <v>56</v>
      </c>
      <c r="G1555" s="55">
        <v>9.8753066194532963E-3</v>
      </c>
    </row>
    <row r="1556" spans="1:7" x14ac:dyDescent="0.2">
      <c r="A1556" s="10"/>
      <c r="B1556" s="10"/>
      <c r="C1556" s="10" t="s">
        <v>1989</v>
      </c>
      <c r="D1556" s="9">
        <v>152</v>
      </c>
      <c r="E1556" s="231">
        <v>7.3213282816168186E-3</v>
      </c>
      <c r="F1556" s="10">
        <v>29</v>
      </c>
      <c r="G1556" s="55">
        <v>5.1139980707883143E-3</v>
      </c>
    </row>
    <row r="1557" spans="1:7" x14ac:dyDescent="0.2">
      <c r="A1557" s="10"/>
      <c r="B1557" s="10"/>
      <c r="C1557" s="10" t="s">
        <v>2145</v>
      </c>
      <c r="D1557" s="9">
        <v>118</v>
      </c>
      <c r="E1557" s="231">
        <v>5.6836627449393723E-3</v>
      </c>
      <c r="F1557" s="10">
        <v>19</v>
      </c>
      <c r="G1557" s="56">
        <v>3.3505504601716541E-3</v>
      </c>
    </row>
    <row r="1558" spans="1:7" x14ac:dyDescent="0.2">
      <c r="A1558" s="10"/>
      <c r="B1558" s="10"/>
      <c r="C1558" s="10" t="s">
        <v>2210</v>
      </c>
      <c r="D1558" s="9">
        <v>107</v>
      </c>
      <c r="E1558" s="231">
        <v>5.1538297771907869E-3</v>
      </c>
      <c r="F1558" s="10">
        <v>6</v>
      </c>
      <c r="G1558" s="56">
        <v>1.0580685663699959E-3</v>
      </c>
    </row>
    <row r="1559" spans="1:7" x14ac:dyDescent="0.2">
      <c r="A1559" s="10"/>
      <c r="B1559" s="10"/>
      <c r="C1559" s="10" t="s">
        <v>2224</v>
      </c>
      <c r="D1559" s="9">
        <v>104</v>
      </c>
      <c r="E1559" s="231">
        <v>5.0093298768957182E-3</v>
      </c>
      <c r="F1559" s="10">
        <v>67</v>
      </c>
      <c r="G1559" s="55">
        <v>1.1815098991131623E-2</v>
      </c>
    </row>
    <row r="1560" spans="1:7" x14ac:dyDescent="0.2">
      <c r="A1560" s="10"/>
      <c r="B1560" s="10"/>
      <c r="C1560" s="10" t="s">
        <v>2469</v>
      </c>
      <c r="D1560" s="9">
        <v>61</v>
      </c>
      <c r="E1560" s="321">
        <v>2.9381646393330657E-3</v>
      </c>
      <c r="F1560" s="10">
        <v>11</v>
      </c>
      <c r="G1560" s="56">
        <v>1.939792371678326E-3</v>
      </c>
    </row>
    <row r="1561" spans="1:7" x14ac:dyDescent="0.2">
      <c r="A1561" s="10"/>
      <c r="B1561" s="10"/>
      <c r="C1561" s="10" t="s">
        <v>2572</v>
      </c>
      <c r="D1561" s="9">
        <v>45</v>
      </c>
      <c r="E1561" s="321">
        <v>2.1674985044260321E-3</v>
      </c>
      <c r="F1561" s="10">
        <v>12</v>
      </c>
      <c r="G1561" s="56">
        <v>2.1161371327399919E-3</v>
      </c>
    </row>
    <row r="1562" spans="1:7" x14ac:dyDescent="0.2">
      <c r="A1562" s="10"/>
      <c r="B1562" s="10"/>
      <c r="C1562" s="10" t="s">
        <v>2658</v>
      </c>
      <c r="D1562" s="9">
        <v>37</v>
      </c>
      <c r="E1562" s="321">
        <v>1.7821654369725151E-3</v>
      </c>
      <c r="F1562" s="10"/>
      <c r="G1562" s="56"/>
    </row>
    <row r="1563" spans="1:7" x14ac:dyDescent="0.2">
      <c r="A1563" s="10"/>
      <c r="B1563" s="10"/>
      <c r="C1563" s="10" t="s">
        <v>2699</v>
      </c>
      <c r="D1563" s="9">
        <v>33</v>
      </c>
      <c r="E1563" s="321">
        <v>1.5894989032457568E-3</v>
      </c>
      <c r="F1563" s="10">
        <v>17</v>
      </c>
      <c r="G1563" s="56">
        <v>2.9978609380483219E-3</v>
      </c>
    </row>
    <row r="1564" spans="1:7" x14ac:dyDescent="0.2">
      <c r="A1564" s="10"/>
      <c r="B1564" s="10"/>
      <c r="C1564" s="10" t="s">
        <v>2877</v>
      </c>
      <c r="D1564" s="9">
        <v>20</v>
      </c>
      <c r="E1564" s="321">
        <v>9.6333266863379201E-4</v>
      </c>
      <c r="F1564" s="10">
        <v>2</v>
      </c>
      <c r="G1564" s="332">
        <v>3.5268952212333198E-4</v>
      </c>
    </row>
    <row r="1565" spans="1:7" x14ac:dyDescent="0.2">
      <c r="A1565" s="10"/>
      <c r="B1565" s="10"/>
      <c r="C1565" s="10" t="s">
        <v>3161</v>
      </c>
      <c r="D1565" s="9">
        <v>4</v>
      </c>
      <c r="E1565" s="324">
        <v>1.926665337267584E-4</v>
      </c>
      <c r="F1565" s="10"/>
      <c r="G1565" s="55"/>
    </row>
    <row r="1566" spans="1:7" x14ac:dyDescent="0.2">
      <c r="A1566" s="10"/>
      <c r="B1566" s="10"/>
      <c r="C1566" s="10" t="s">
        <v>1113</v>
      </c>
      <c r="D1566" s="9">
        <v>63</v>
      </c>
      <c r="E1566" s="321">
        <v>3.0344979061964449E-3</v>
      </c>
      <c r="F1566" s="10"/>
      <c r="G1566" s="55"/>
    </row>
    <row r="1567" spans="1:7" x14ac:dyDescent="0.2">
      <c r="A1567" s="12"/>
      <c r="B1567" s="12"/>
      <c r="C1567" s="12" t="s">
        <v>2566</v>
      </c>
      <c r="D1567" s="11">
        <v>34</v>
      </c>
      <c r="E1567" s="232">
        <v>1.6376655366774464E-3</v>
      </c>
      <c r="F1567" s="12">
        <v>34</v>
      </c>
      <c r="G1567" s="57">
        <v>5.9957218760966439E-3</v>
      </c>
    </row>
    <row r="1568" spans="1:7" x14ac:dyDescent="0.2">
      <c r="A1568" s="8">
        <v>5.4</v>
      </c>
      <c r="B1568" s="8" t="s">
        <v>3478</v>
      </c>
      <c r="C1568" s="8"/>
      <c r="D1568" s="281">
        <v>77421</v>
      </c>
      <c r="E1568" s="318">
        <v>3.7291089269148405</v>
      </c>
      <c r="F1568" s="8">
        <v>20438</v>
      </c>
      <c r="G1568" s="315">
        <v>3.6041342265783296</v>
      </c>
    </row>
    <row r="1569" spans="1:7" x14ac:dyDescent="0.2">
      <c r="A1569" s="17"/>
      <c r="B1569" s="17" t="s">
        <v>3479</v>
      </c>
      <c r="C1569" s="17"/>
      <c r="D1569" s="288"/>
      <c r="E1569" s="328"/>
      <c r="F1569" s="17"/>
      <c r="G1569" s="329"/>
    </row>
    <row r="1570" spans="1:7" x14ac:dyDescent="0.2">
      <c r="A1570" s="8"/>
      <c r="B1570" s="294" t="s">
        <v>3480</v>
      </c>
      <c r="C1570" s="294" t="s">
        <v>3481</v>
      </c>
      <c r="D1570" s="301">
        <v>61691</v>
      </c>
      <c r="E1570" s="322">
        <v>2.9714477830343631</v>
      </c>
      <c r="F1570" s="294">
        <v>15717</v>
      </c>
      <c r="G1570" s="320">
        <v>2.7716106096062045</v>
      </c>
    </row>
    <row r="1571" spans="1:7" x14ac:dyDescent="0.2">
      <c r="A1571" s="191"/>
      <c r="B1571" s="295"/>
      <c r="C1571" s="295" t="s">
        <v>3482</v>
      </c>
      <c r="D1571" s="303"/>
      <c r="E1571" s="323"/>
      <c r="F1571" s="295"/>
      <c r="G1571" s="331"/>
    </row>
    <row r="1572" spans="1:7" x14ac:dyDescent="0.2">
      <c r="A1572" s="15"/>
      <c r="B1572" s="15"/>
      <c r="C1572" s="15" t="s">
        <v>943</v>
      </c>
      <c r="D1572" s="14">
        <v>23022</v>
      </c>
      <c r="E1572" s="230">
        <v>1.108892234864358</v>
      </c>
      <c r="F1572" s="15">
        <v>6067</v>
      </c>
      <c r="G1572" s="70">
        <v>1.0698836653611277</v>
      </c>
    </row>
    <row r="1573" spans="1:7" x14ac:dyDescent="0.2">
      <c r="A1573" s="10"/>
      <c r="B1573" s="10"/>
      <c r="C1573" s="10" t="s">
        <v>944</v>
      </c>
      <c r="D1573" s="9">
        <v>22603</v>
      </c>
      <c r="E1573" s="231">
        <v>1.08871041545648</v>
      </c>
      <c r="F1573" s="10">
        <v>5748</v>
      </c>
      <c r="G1573" s="55">
        <v>1.0136296865824561</v>
      </c>
    </row>
    <row r="1574" spans="1:7" x14ac:dyDescent="0.2">
      <c r="A1574" s="10"/>
      <c r="B1574" s="10"/>
      <c r="C1574" s="10" t="s">
        <v>1016</v>
      </c>
      <c r="D1574" s="9">
        <v>3954</v>
      </c>
      <c r="E1574" s="231">
        <v>0.19045086858890067</v>
      </c>
      <c r="F1574" s="10">
        <v>1118</v>
      </c>
      <c r="G1574" s="55">
        <v>0.19715344286694259</v>
      </c>
    </row>
    <row r="1575" spans="1:7" x14ac:dyDescent="0.2">
      <c r="A1575" s="620"/>
      <c r="B1575" s="620"/>
      <c r="C1575" s="620"/>
      <c r="D1575" s="636"/>
      <c r="E1575" s="811" t="s">
        <v>3936</v>
      </c>
      <c r="F1575" s="620"/>
      <c r="G1575" s="731"/>
    </row>
    <row r="1576" spans="1:7" x14ac:dyDescent="0.2">
      <c r="A1576" s="760" t="s">
        <v>0</v>
      </c>
      <c r="B1576" s="761"/>
      <c r="C1576" s="863" t="s">
        <v>3315</v>
      </c>
      <c r="D1576" s="760" t="s">
        <v>222</v>
      </c>
      <c r="E1576" s="760" t="s">
        <v>3783</v>
      </c>
      <c r="F1576" s="760" t="s">
        <v>222</v>
      </c>
      <c r="G1576" s="760" t="s">
        <v>3783</v>
      </c>
    </row>
    <row r="1577" spans="1:7" x14ac:dyDescent="0.2">
      <c r="A1577" s="762" t="s">
        <v>2</v>
      </c>
      <c r="B1577" s="763"/>
      <c r="C1577" s="864"/>
      <c r="D1577" s="762" t="s">
        <v>225</v>
      </c>
      <c r="E1577" s="762" t="s">
        <v>3785</v>
      </c>
      <c r="F1577" s="762" t="s">
        <v>600</v>
      </c>
      <c r="G1577" s="762" t="s">
        <v>3784</v>
      </c>
    </row>
    <row r="1578" spans="1:7" x14ac:dyDescent="0.2">
      <c r="A1578" s="10"/>
      <c r="B1578" s="10"/>
      <c r="C1578" s="10" t="s">
        <v>1048</v>
      </c>
      <c r="D1578" s="9">
        <v>2584</v>
      </c>
      <c r="E1578" s="231">
        <v>0.12446258078748593</v>
      </c>
      <c r="F1578" s="10">
        <v>574</v>
      </c>
      <c r="G1578" s="55">
        <v>0.10122189284939628</v>
      </c>
    </row>
    <row r="1579" spans="1:7" x14ac:dyDescent="0.2">
      <c r="A1579" s="10"/>
      <c r="B1579" s="10"/>
      <c r="C1579" s="10" t="s">
        <v>1060</v>
      </c>
      <c r="D1579" s="9">
        <v>2314</v>
      </c>
      <c r="E1579" s="231">
        <v>0.11145758976092973</v>
      </c>
      <c r="F1579" s="10">
        <v>606</v>
      </c>
      <c r="G1579" s="55">
        <v>0.1068649252033696</v>
      </c>
    </row>
    <row r="1580" spans="1:7" x14ac:dyDescent="0.2">
      <c r="A1580" s="10"/>
      <c r="B1580" s="10"/>
      <c r="C1580" s="10" t="s">
        <v>1108</v>
      </c>
      <c r="D1580" s="9">
        <v>1675</v>
      </c>
      <c r="E1580" s="231">
        <v>8.0679110998080075E-2</v>
      </c>
      <c r="F1580" s="10">
        <v>250</v>
      </c>
      <c r="G1580" s="55">
        <v>4.4086190265416499E-2</v>
      </c>
    </row>
    <row r="1581" spans="1:7" x14ac:dyDescent="0.2">
      <c r="A1581" s="10"/>
      <c r="B1581" s="10"/>
      <c r="C1581" s="10" t="s">
        <v>1264</v>
      </c>
      <c r="D1581" s="9">
        <v>720</v>
      </c>
      <c r="E1581" s="231">
        <v>3.4679976070816514E-2</v>
      </c>
      <c r="F1581" s="10">
        <v>168</v>
      </c>
      <c r="G1581" s="55">
        <v>2.9625919858359887E-2</v>
      </c>
    </row>
    <row r="1582" spans="1:7" x14ac:dyDescent="0.2">
      <c r="A1582" s="10"/>
      <c r="B1582" s="10"/>
      <c r="C1582" s="10" t="s">
        <v>1268</v>
      </c>
      <c r="D1582" s="9">
        <v>709</v>
      </c>
      <c r="E1582" s="231">
        <v>3.4150143103067923E-2</v>
      </c>
      <c r="F1582" s="10">
        <v>194</v>
      </c>
      <c r="G1582" s="55">
        <v>3.4210883645963204E-2</v>
      </c>
    </row>
    <row r="1583" spans="1:7" x14ac:dyDescent="0.2">
      <c r="A1583" s="10"/>
      <c r="B1583" s="10"/>
      <c r="C1583" s="10" t="s">
        <v>1562</v>
      </c>
      <c r="D1583" s="9">
        <v>318</v>
      </c>
      <c r="E1583" s="231">
        <v>1.5316989431277293E-2</v>
      </c>
      <c r="F1583" s="10">
        <v>74</v>
      </c>
      <c r="G1583" s="55">
        <v>1.3049512318563284E-2</v>
      </c>
    </row>
    <row r="1584" spans="1:7" x14ac:dyDescent="0.2">
      <c r="A1584" s="10"/>
      <c r="B1584" s="10"/>
      <c r="C1584" s="10" t="s">
        <v>1646</v>
      </c>
      <c r="D1584" s="9">
        <v>270</v>
      </c>
      <c r="E1584" s="231">
        <v>1.3004991026556192E-2</v>
      </c>
      <c r="F1584" s="10">
        <v>68</v>
      </c>
      <c r="G1584" s="55">
        <v>1.1991443752193288E-2</v>
      </c>
    </row>
    <row r="1585" spans="1:7" x14ac:dyDescent="0.2">
      <c r="A1585" s="10"/>
      <c r="B1585" s="10"/>
      <c r="C1585" s="10" t="s">
        <v>1672</v>
      </c>
      <c r="D1585" s="9">
        <v>256</v>
      </c>
      <c r="E1585" s="231">
        <v>1.2330658158512538E-2</v>
      </c>
      <c r="F1585" s="10">
        <v>51</v>
      </c>
      <c r="G1585" s="55">
        <v>8.9935828141449667E-3</v>
      </c>
    </row>
    <row r="1586" spans="1:7" x14ac:dyDescent="0.2">
      <c r="A1586" s="10"/>
      <c r="B1586" s="10"/>
      <c r="C1586" s="10" t="s">
        <v>1718</v>
      </c>
      <c r="D1586" s="9">
        <v>233</v>
      </c>
      <c r="E1586" s="231">
        <v>1.1222825589583676E-2</v>
      </c>
      <c r="F1586" s="10">
        <v>52</v>
      </c>
      <c r="G1586" s="55">
        <v>9.1699275752066319E-3</v>
      </c>
    </row>
    <row r="1587" spans="1:7" x14ac:dyDescent="0.2">
      <c r="A1587" s="10"/>
      <c r="B1587" s="10"/>
      <c r="C1587" s="10" t="s">
        <v>1779</v>
      </c>
      <c r="D1587" s="9">
        <v>210</v>
      </c>
      <c r="E1587" s="231">
        <v>1.0114993020654816E-2</v>
      </c>
      <c r="F1587" s="10">
        <v>6</v>
      </c>
      <c r="G1587" s="56">
        <v>1.0580685663699959E-3</v>
      </c>
    </row>
    <row r="1588" spans="1:7" x14ac:dyDescent="0.2">
      <c r="A1588" s="10"/>
      <c r="B1588" s="10"/>
      <c r="C1588" s="10" t="s">
        <v>1805</v>
      </c>
      <c r="D1588" s="9">
        <v>201</v>
      </c>
      <c r="E1588" s="231">
        <v>9.6814933197696094E-3</v>
      </c>
      <c r="F1588" s="10">
        <v>24</v>
      </c>
      <c r="G1588" s="56">
        <v>4.2322742654799838E-3</v>
      </c>
    </row>
    <row r="1589" spans="1:7" x14ac:dyDescent="0.2">
      <c r="A1589" s="10"/>
      <c r="B1589" s="10"/>
      <c r="C1589" s="10" t="s">
        <v>1822</v>
      </c>
      <c r="D1589" s="9">
        <v>196</v>
      </c>
      <c r="E1589" s="231">
        <v>9.4406601526111616E-3</v>
      </c>
      <c r="F1589" s="10">
        <v>58</v>
      </c>
      <c r="G1589" s="55">
        <v>1.0227996141576629E-2</v>
      </c>
    </row>
    <row r="1590" spans="1:7" x14ac:dyDescent="0.2">
      <c r="A1590" s="10"/>
      <c r="B1590" s="10"/>
      <c r="C1590" s="10" t="s">
        <v>1831</v>
      </c>
      <c r="D1590" s="9">
        <v>191</v>
      </c>
      <c r="E1590" s="231">
        <v>9.1998269854527137E-3</v>
      </c>
      <c r="F1590" s="10">
        <v>46</v>
      </c>
      <c r="G1590" s="55">
        <v>8.1118590088366353E-3</v>
      </c>
    </row>
    <row r="1591" spans="1:7" x14ac:dyDescent="0.2">
      <c r="A1591" s="10"/>
      <c r="B1591" s="10"/>
      <c r="C1591" s="10" t="s">
        <v>1850</v>
      </c>
      <c r="D1591" s="9">
        <v>185</v>
      </c>
      <c r="E1591" s="231">
        <v>8.9108271848625763E-3</v>
      </c>
      <c r="F1591" s="10">
        <v>62</v>
      </c>
      <c r="G1591" s="55">
        <v>1.0933375185823291E-2</v>
      </c>
    </row>
    <row r="1592" spans="1:7" x14ac:dyDescent="0.2">
      <c r="A1592" s="10"/>
      <c r="B1592" s="10"/>
      <c r="C1592" s="10" t="s">
        <v>1903</v>
      </c>
      <c r="D1592" s="9">
        <v>170</v>
      </c>
      <c r="E1592" s="231">
        <v>8.1883276833872309E-3</v>
      </c>
      <c r="F1592" s="10">
        <v>42</v>
      </c>
      <c r="G1592" s="55">
        <v>7.4064799645899718E-3</v>
      </c>
    </row>
    <row r="1593" spans="1:7" x14ac:dyDescent="0.2">
      <c r="A1593" s="10"/>
      <c r="B1593" s="10"/>
      <c r="C1593" s="10" t="s">
        <v>1960</v>
      </c>
      <c r="D1593" s="9">
        <v>158</v>
      </c>
      <c r="E1593" s="231">
        <v>7.6103280822069569E-3</v>
      </c>
      <c r="F1593" s="10">
        <v>64</v>
      </c>
      <c r="G1593" s="55">
        <v>1.1286064707946623E-2</v>
      </c>
    </row>
    <row r="1594" spans="1:7" x14ac:dyDescent="0.2">
      <c r="A1594" s="10"/>
      <c r="B1594" s="10"/>
      <c r="C1594" s="10" t="s">
        <v>1990</v>
      </c>
      <c r="D1594" s="9">
        <v>152</v>
      </c>
      <c r="E1594" s="231">
        <v>7.3213282816168186E-3</v>
      </c>
      <c r="F1594" s="10">
        <v>33</v>
      </c>
      <c r="G1594" s="55">
        <v>5.8193771150349778E-3</v>
      </c>
    </row>
    <row r="1595" spans="1:7" x14ac:dyDescent="0.2">
      <c r="A1595" s="10"/>
      <c r="B1595" s="10"/>
      <c r="C1595" s="10" t="s">
        <v>2100</v>
      </c>
      <c r="D1595" s="9">
        <v>126</v>
      </c>
      <c r="E1595" s="231">
        <v>6.0689958123928897E-3</v>
      </c>
      <c r="F1595" s="10">
        <v>42</v>
      </c>
      <c r="G1595" s="55">
        <v>7.4064799645899718E-3</v>
      </c>
    </row>
    <row r="1596" spans="1:7" x14ac:dyDescent="0.2">
      <c r="A1596" s="10"/>
      <c r="B1596" s="10"/>
      <c r="C1596" s="10" t="s">
        <v>2127</v>
      </c>
      <c r="D1596" s="9">
        <v>121</v>
      </c>
      <c r="E1596" s="231">
        <v>5.8281626452344418E-3</v>
      </c>
      <c r="F1596" s="10"/>
      <c r="G1596" s="55"/>
    </row>
    <row r="1597" spans="1:7" x14ac:dyDescent="0.2">
      <c r="A1597" s="10"/>
      <c r="B1597" s="10"/>
      <c r="C1597" s="10" t="s">
        <v>2146</v>
      </c>
      <c r="D1597" s="9">
        <v>118</v>
      </c>
      <c r="E1597" s="231">
        <v>5.6836627449393723E-3</v>
      </c>
      <c r="F1597" s="10">
        <v>24</v>
      </c>
      <c r="G1597" s="56">
        <v>4.2322742654799838E-3</v>
      </c>
    </row>
    <row r="1598" spans="1:7" x14ac:dyDescent="0.2">
      <c r="A1598" s="10"/>
      <c r="B1598" s="10"/>
      <c r="C1598" s="10" t="s">
        <v>2231</v>
      </c>
      <c r="D1598" s="9">
        <v>103</v>
      </c>
      <c r="E1598" s="321">
        <v>4.9611632434640287E-3</v>
      </c>
      <c r="F1598" s="10">
        <v>56</v>
      </c>
      <c r="G1598" s="55">
        <v>9.8753066194532963E-3</v>
      </c>
    </row>
    <row r="1599" spans="1:7" x14ac:dyDescent="0.2">
      <c r="A1599" s="10"/>
      <c r="B1599" s="10"/>
      <c r="C1599" s="10" t="s">
        <v>2241</v>
      </c>
      <c r="D1599" s="9">
        <v>100</v>
      </c>
      <c r="E1599" s="321">
        <v>4.8166633431689599E-3</v>
      </c>
      <c r="F1599" s="10">
        <v>36</v>
      </c>
      <c r="G1599" s="55">
        <v>6.3484113982199761E-3</v>
      </c>
    </row>
    <row r="1600" spans="1:7" x14ac:dyDescent="0.2">
      <c r="A1600" s="10"/>
      <c r="B1600" s="10"/>
      <c r="C1600" s="10" t="s">
        <v>2381</v>
      </c>
      <c r="D1600" s="9">
        <v>74</v>
      </c>
      <c r="E1600" s="321">
        <v>3.5643308739450302E-3</v>
      </c>
      <c r="F1600" s="10">
        <v>48</v>
      </c>
      <c r="G1600" s="55">
        <v>8.4645485309599675E-3</v>
      </c>
    </row>
    <row r="1601" spans="1:7" x14ac:dyDescent="0.2">
      <c r="A1601" s="10"/>
      <c r="B1601" s="10"/>
      <c r="C1601" s="10" t="s">
        <v>2382</v>
      </c>
      <c r="D1601" s="9">
        <v>74</v>
      </c>
      <c r="E1601" s="321">
        <v>3.5643308739450302E-3</v>
      </c>
      <c r="F1601" s="10">
        <v>2</v>
      </c>
      <c r="G1601" s="332">
        <v>3.5268952212333198E-4</v>
      </c>
    </row>
    <row r="1602" spans="1:7" x14ac:dyDescent="0.2">
      <c r="A1602" s="10"/>
      <c r="B1602" s="10"/>
      <c r="C1602" s="10" t="s">
        <v>2439</v>
      </c>
      <c r="D1602" s="9">
        <v>65</v>
      </c>
      <c r="E1602" s="321">
        <v>3.130831173059824E-3</v>
      </c>
      <c r="F1602" s="10">
        <v>42</v>
      </c>
      <c r="G1602" s="55">
        <v>7.4064799645899718E-3</v>
      </c>
    </row>
    <row r="1603" spans="1:7" x14ac:dyDescent="0.2">
      <c r="A1603" s="10"/>
      <c r="B1603" s="10"/>
      <c r="C1603" s="10" t="s">
        <v>2482</v>
      </c>
      <c r="D1603" s="9">
        <v>59</v>
      </c>
      <c r="E1603" s="321">
        <v>2.8418313724696861E-3</v>
      </c>
      <c r="F1603" s="10">
        <v>17</v>
      </c>
      <c r="G1603" s="56">
        <v>2.9978609380483219E-3</v>
      </c>
    </row>
    <row r="1604" spans="1:7" x14ac:dyDescent="0.2">
      <c r="A1604" s="25"/>
      <c r="B1604" s="25"/>
      <c r="C1604" s="25" t="s">
        <v>2491</v>
      </c>
      <c r="D1604" s="423">
        <v>58</v>
      </c>
      <c r="E1604" s="766">
        <v>2.7936647390379966E-3</v>
      </c>
      <c r="F1604" s="25">
        <v>13</v>
      </c>
      <c r="G1604" s="732">
        <v>2.292481893801658E-3</v>
      </c>
    </row>
    <row r="1605" spans="1:7" x14ac:dyDescent="0.2">
      <c r="A1605" s="10"/>
      <c r="B1605" s="10"/>
      <c r="C1605" s="10" t="s">
        <v>2515</v>
      </c>
      <c r="D1605" s="9">
        <v>54</v>
      </c>
      <c r="E1605" s="321">
        <v>2.6009982053112383E-3</v>
      </c>
      <c r="F1605" s="10">
        <v>13</v>
      </c>
      <c r="G1605" s="56">
        <v>2.292481893801658E-3</v>
      </c>
    </row>
    <row r="1606" spans="1:7" x14ac:dyDescent="0.2">
      <c r="A1606" s="10"/>
      <c r="B1606" s="10"/>
      <c r="C1606" s="10" t="s">
        <v>2551</v>
      </c>
      <c r="D1606" s="9">
        <v>49</v>
      </c>
      <c r="E1606" s="321">
        <v>2.3601650381527904E-3</v>
      </c>
      <c r="F1606" s="10">
        <v>13</v>
      </c>
      <c r="G1606" s="56">
        <v>2.292481893801658E-3</v>
      </c>
    </row>
    <row r="1607" spans="1:7" x14ac:dyDescent="0.2">
      <c r="A1607" s="10"/>
      <c r="B1607" s="10"/>
      <c r="C1607" s="10" t="s">
        <v>2552</v>
      </c>
      <c r="D1607" s="9">
        <v>49</v>
      </c>
      <c r="E1607" s="321">
        <v>2.3601650381527904E-3</v>
      </c>
      <c r="F1607" s="10">
        <v>15</v>
      </c>
      <c r="G1607" s="56">
        <v>2.6451714159249902E-3</v>
      </c>
    </row>
    <row r="1608" spans="1:7" x14ac:dyDescent="0.2">
      <c r="A1608" s="10"/>
      <c r="B1608" s="10"/>
      <c r="C1608" s="10" t="s">
        <v>2636</v>
      </c>
      <c r="D1608" s="9">
        <v>39</v>
      </c>
      <c r="E1608" s="321">
        <v>1.8784987038358944E-3</v>
      </c>
      <c r="F1608" s="10">
        <v>9</v>
      </c>
      <c r="G1608" s="56">
        <v>1.587102849554994E-3</v>
      </c>
    </row>
    <row r="1609" spans="1:7" x14ac:dyDescent="0.2">
      <c r="A1609" s="10"/>
      <c r="B1609" s="10"/>
      <c r="C1609" s="10" t="s">
        <v>2637</v>
      </c>
      <c r="D1609" s="9">
        <v>39</v>
      </c>
      <c r="E1609" s="321">
        <v>1.8784987038358944E-3</v>
      </c>
      <c r="F1609" s="10"/>
      <c r="G1609" s="55"/>
    </row>
    <row r="1610" spans="1:7" x14ac:dyDescent="0.2">
      <c r="A1610" s="10"/>
      <c r="B1610" s="10"/>
      <c r="C1610" s="10" t="s">
        <v>2659</v>
      </c>
      <c r="D1610" s="9">
        <v>37</v>
      </c>
      <c r="E1610" s="321">
        <v>1.7821654369725151E-3</v>
      </c>
      <c r="F1610" s="10">
        <v>13</v>
      </c>
      <c r="G1610" s="56">
        <v>2.292481893801658E-3</v>
      </c>
    </row>
    <row r="1611" spans="1:7" x14ac:dyDescent="0.2">
      <c r="A1611" s="10"/>
      <c r="B1611" s="10"/>
      <c r="C1611" s="10" t="s">
        <v>2671</v>
      </c>
      <c r="D1611" s="9">
        <v>36</v>
      </c>
      <c r="E1611" s="321">
        <v>1.7339988035408255E-3</v>
      </c>
      <c r="F1611" s="10"/>
      <c r="G1611" s="55"/>
    </row>
    <row r="1612" spans="1:7" x14ac:dyDescent="0.2">
      <c r="A1612" s="10"/>
      <c r="B1612" s="10"/>
      <c r="C1612" s="10" t="s">
        <v>2439</v>
      </c>
      <c r="D1612" s="9">
        <v>24</v>
      </c>
      <c r="E1612" s="321">
        <v>1.1559992023605504E-3</v>
      </c>
      <c r="F1612" s="10"/>
      <c r="G1612" s="55"/>
    </row>
    <row r="1613" spans="1:7" x14ac:dyDescent="0.2">
      <c r="A1613" s="10"/>
      <c r="B1613" s="10"/>
      <c r="C1613" s="10" t="s">
        <v>2839</v>
      </c>
      <c r="D1613" s="9">
        <v>22</v>
      </c>
      <c r="E1613" s="321">
        <v>1.0596659354971713E-3</v>
      </c>
      <c r="F1613" s="10">
        <v>1</v>
      </c>
      <c r="G1613" s="332">
        <v>1.7634476106166599E-4</v>
      </c>
    </row>
    <row r="1614" spans="1:7" x14ac:dyDescent="0.2">
      <c r="A1614" s="10"/>
      <c r="B1614" s="10"/>
      <c r="C1614" s="10" t="s">
        <v>2953</v>
      </c>
      <c r="D1614" s="9">
        <v>16</v>
      </c>
      <c r="E1614" s="321">
        <v>7.7066613490703361E-4</v>
      </c>
      <c r="F1614" s="10"/>
      <c r="G1614" s="55"/>
    </row>
    <row r="1615" spans="1:7" x14ac:dyDescent="0.2">
      <c r="A1615" s="10"/>
      <c r="B1615" s="10"/>
      <c r="C1615" s="10" t="s">
        <v>2966</v>
      </c>
      <c r="D1615" s="9">
        <v>15</v>
      </c>
      <c r="E1615" s="321">
        <v>7.2249950147534403E-4</v>
      </c>
      <c r="F1615" s="10">
        <v>5</v>
      </c>
      <c r="G1615" s="56">
        <v>8.8172380530832995E-4</v>
      </c>
    </row>
    <row r="1616" spans="1:7" x14ac:dyDescent="0.2">
      <c r="A1616" s="10"/>
      <c r="B1616" s="10"/>
      <c r="C1616" s="10" t="s">
        <v>2982</v>
      </c>
      <c r="D1616" s="9">
        <v>14</v>
      </c>
      <c r="E1616" s="321">
        <v>6.7433286804365435E-4</v>
      </c>
      <c r="F1616" s="10"/>
      <c r="G1616" s="55"/>
    </row>
    <row r="1617" spans="1:7" x14ac:dyDescent="0.2">
      <c r="A1617" s="10"/>
      <c r="B1617" s="10"/>
      <c r="C1617" s="10" t="s">
        <v>3140</v>
      </c>
      <c r="D1617" s="9">
        <v>5</v>
      </c>
      <c r="E1617" s="324">
        <v>2.40833167158448E-4</v>
      </c>
      <c r="F1617" s="10">
        <v>5</v>
      </c>
      <c r="G1617" s="56">
        <v>8.8172380530832995E-4</v>
      </c>
    </row>
    <row r="1618" spans="1:7" x14ac:dyDescent="0.2">
      <c r="A1618" s="10"/>
      <c r="B1618" s="10"/>
      <c r="C1618" s="10" t="s">
        <v>3178</v>
      </c>
      <c r="D1618" s="9">
        <v>3</v>
      </c>
      <c r="E1618" s="324">
        <v>1.444999002950688E-4</v>
      </c>
      <c r="F1618" s="10">
        <v>2</v>
      </c>
      <c r="G1618" s="332">
        <v>3.5268952212333198E-4</v>
      </c>
    </row>
    <row r="1619" spans="1:7" x14ac:dyDescent="0.2">
      <c r="A1619" s="10"/>
      <c r="B1619" s="10"/>
      <c r="C1619" s="10" t="s">
        <v>3221</v>
      </c>
      <c r="D1619" s="9">
        <v>2</v>
      </c>
      <c r="E1619" s="324">
        <v>9.6333266863379201E-5</v>
      </c>
      <c r="F1619" s="10"/>
      <c r="G1619" s="55"/>
    </row>
    <row r="1620" spans="1:7" x14ac:dyDescent="0.2">
      <c r="A1620" s="10"/>
      <c r="B1620" s="10"/>
      <c r="C1620" s="10" t="s">
        <v>3272</v>
      </c>
      <c r="D1620" s="9">
        <v>1</v>
      </c>
      <c r="E1620" s="325">
        <v>4.81666334316896E-5</v>
      </c>
      <c r="F1620" s="10"/>
      <c r="G1620" s="55"/>
    </row>
    <row r="1621" spans="1:7" x14ac:dyDescent="0.2">
      <c r="A1621" s="10"/>
      <c r="B1621" s="10"/>
      <c r="C1621" s="10" t="s">
        <v>1113</v>
      </c>
      <c r="D1621" s="9">
        <v>154</v>
      </c>
      <c r="E1621" s="231">
        <v>7.4176615484801986E-3</v>
      </c>
      <c r="F1621" s="10"/>
      <c r="G1621" s="55"/>
    </row>
    <row r="1622" spans="1:7" x14ac:dyDescent="0.2">
      <c r="A1622" s="12"/>
      <c r="B1622" s="12"/>
      <c r="C1622" s="12" t="s">
        <v>2566</v>
      </c>
      <c r="D1622" s="11">
        <v>113</v>
      </c>
      <c r="E1622" s="232">
        <v>5.4428295777809244E-3</v>
      </c>
      <c r="F1622" s="12">
        <v>56</v>
      </c>
      <c r="G1622" s="57">
        <v>9.8753066194532963E-3</v>
      </c>
    </row>
    <row r="1623" spans="1:7" x14ac:dyDescent="0.2">
      <c r="A1623" s="8"/>
      <c r="B1623" s="294" t="s">
        <v>3483</v>
      </c>
      <c r="C1623" s="294" t="s">
        <v>3484</v>
      </c>
      <c r="D1623" s="301">
        <v>15730</v>
      </c>
      <c r="E1623" s="322">
        <v>0.75766114388047734</v>
      </c>
      <c r="F1623" s="294">
        <v>4721</v>
      </c>
      <c r="G1623" s="320">
        <v>0.83252361697212518</v>
      </c>
    </row>
    <row r="1624" spans="1:7" x14ac:dyDescent="0.2">
      <c r="A1624" s="191"/>
      <c r="B1624" s="295"/>
      <c r="C1624" s="295" t="s">
        <v>3485</v>
      </c>
      <c r="D1624" s="303"/>
      <c r="E1624" s="323"/>
      <c r="F1624" s="295"/>
      <c r="G1624" s="331"/>
    </row>
    <row r="1625" spans="1:7" x14ac:dyDescent="0.2">
      <c r="A1625" s="15"/>
      <c r="B1625" s="15"/>
      <c r="C1625" s="15" t="s">
        <v>1035</v>
      </c>
      <c r="D1625" s="14">
        <v>2984</v>
      </c>
      <c r="E1625" s="230">
        <v>0.14372923416016176</v>
      </c>
      <c r="F1625" s="15">
        <v>767</v>
      </c>
      <c r="G1625" s="70">
        <v>0.13525643173429783</v>
      </c>
    </row>
    <row r="1626" spans="1:7" x14ac:dyDescent="0.2">
      <c r="A1626" s="10"/>
      <c r="B1626" s="10"/>
      <c r="C1626" s="10" t="s">
        <v>1077</v>
      </c>
      <c r="D1626" s="9">
        <v>2092</v>
      </c>
      <c r="E1626" s="231">
        <v>0.10076459713909464</v>
      </c>
      <c r="F1626" s="10">
        <v>550</v>
      </c>
      <c r="G1626" s="55">
        <v>9.6989618583916304E-2</v>
      </c>
    </row>
    <row r="1627" spans="1:7" x14ac:dyDescent="0.2">
      <c r="A1627" s="10"/>
      <c r="B1627" s="10"/>
      <c r="C1627" s="10" t="s">
        <v>941</v>
      </c>
      <c r="D1627" s="9">
        <v>1661</v>
      </c>
      <c r="E1627" s="231">
        <v>8.0004778130036425E-2</v>
      </c>
      <c r="F1627" s="10">
        <v>727</v>
      </c>
      <c r="G1627" s="55">
        <v>0.12820264129183118</v>
      </c>
    </row>
    <row r="1628" spans="1:7" x14ac:dyDescent="0.2">
      <c r="A1628" s="10"/>
      <c r="B1628" s="10"/>
      <c r="C1628" s="10" t="s">
        <v>1170</v>
      </c>
      <c r="D1628" s="9">
        <v>1032</v>
      </c>
      <c r="E1628" s="231">
        <v>4.9707965701503667E-2</v>
      </c>
      <c r="F1628" s="10">
        <v>317</v>
      </c>
      <c r="G1628" s="55">
        <v>5.5901289256548123E-2</v>
      </c>
    </row>
    <row r="1629" spans="1:7" x14ac:dyDescent="0.2">
      <c r="A1629" s="10"/>
      <c r="B1629" s="10"/>
      <c r="C1629" s="10" t="s">
        <v>1218</v>
      </c>
      <c r="D1629" s="9">
        <v>868</v>
      </c>
      <c r="E1629" s="231">
        <v>4.180863781870657E-2</v>
      </c>
      <c r="F1629" s="10">
        <v>246</v>
      </c>
      <c r="G1629" s="55">
        <v>4.3380811221169838E-2</v>
      </c>
    </row>
    <row r="1630" spans="1:7" x14ac:dyDescent="0.2">
      <c r="A1630" s="10"/>
      <c r="B1630" s="10"/>
      <c r="C1630" s="10" t="s">
        <v>1229</v>
      </c>
      <c r="D1630" s="9">
        <v>834</v>
      </c>
      <c r="E1630" s="231">
        <v>4.0170972282029128E-2</v>
      </c>
      <c r="F1630" s="10">
        <v>314</v>
      </c>
      <c r="G1630" s="55">
        <v>5.5372254973363122E-2</v>
      </c>
    </row>
    <row r="1631" spans="1:7" x14ac:dyDescent="0.2">
      <c r="A1631" s="10"/>
      <c r="B1631" s="10"/>
      <c r="C1631" s="10" t="s">
        <v>1258</v>
      </c>
      <c r="D1631" s="9">
        <v>736</v>
      </c>
      <c r="E1631" s="231">
        <v>3.5450642205723547E-2</v>
      </c>
      <c r="F1631" s="10">
        <v>175</v>
      </c>
      <c r="G1631" s="55">
        <v>3.0860333185791549E-2</v>
      </c>
    </row>
    <row r="1632" spans="1:7" x14ac:dyDescent="0.2">
      <c r="A1632" s="10"/>
      <c r="B1632" s="10"/>
      <c r="C1632" s="10" t="s">
        <v>1285</v>
      </c>
      <c r="D1632" s="9">
        <v>678</v>
      </c>
      <c r="E1632" s="231">
        <v>3.2656977466685548E-2</v>
      </c>
      <c r="F1632" s="10">
        <v>228</v>
      </c>
      <c r="G1632" s="55">
        <v>4.0206605522059846E-2</v>
      </c>
    </row>
    <row r="1633" spans="1:7" x14ac:dyDescent="0.2">
      <c r="A1633" s="10"/>
      <c r="B1633" s="10"/>
      <c r="C1633" s="10" t="s">
        <v>1378</v>
      </c>
      <c r="D1633" s="9">
        <v>500</v>
      </c>
      <c r="E1633" s="231">
        <v>2.4083316715844801E-2</v>
      </c>
      <c r="F1633" s="10">
        <v>171</v>
      </c>
      <c r="G1633" s="55">
        <v>3.0154954141544885E-2</v>
      </c>
    </row>
    <row r="1634" spans="1:7" x14ac:dyDescent="0.2">
      <c r="A1634" s="10"/>
      <c r="B1634" s="10"/>
      <c r="C1634" s="10" t="s">
        <v>1470</v>
      </c>
      <c r="D1634" s="9">
        <v>398</v>
      </c>
      <c r="E1634" s="231">
        <v>1.9170320105812461E-2</v>
      </c>
      <c r="F1634" s="10">
        <v>97</v>
      </c>
      <c r="G1634" s="55">
        <v>1.7105441822981602E-2</v>
      </c>
    </row>
    <row r="1635" spans="1:7" x14ac:dyDescent="0.2">
      <c r="A1635" s="10"/>
      <c r="B1635" s="10"/>
      <c r="C1635" s="10" t="s">
        <v>1603</v>
      </c>
      <c r="D1635" s="9">
        <v>287</v>
      </c>
      <c r="E1635" s="231">
        <v>1.3823823794894914E-2</v>
      </c>
      <c r="F1635" s="10">
        <v>96</v>
      </c>
      <c r="G1635" s="55">
        <v>1.6929097061919935E-2</v>
      </c>
    </row>
    <row r="1636" spans="1:7" x14ac:dyDescent="0.2">
      <c r="A1636" s="10"/>
      <c r="B1636" s="10"/>
      <c r="C1636" s="10" t="s">
        <v>1715</v>
      </c>
      <c r="D1636" s="9">
        <v>235</v>
      </c>
      <c r="E1636" s="231">
        <v>1.1319158856447055E-2</v>
      </c>
      <c r="F1636" s="10">
        <v>48</v>
      </c>
      <c r="G1636" s="55">
        <v>8.4645485309599675E-3</v>
      </c>
    </row>
    <row r="1637" spans="1:7" x14ac:dyDescent="0.2">
      <c r="A1637" s="10"/>
      <c r="B1637" s="10"/>
      <c r="C1637" s="10" t="s">
        <v>1738</v>
      </c>
      <c r="D1637" s="9">
        <v>225</v>
      </c>
      <c r="E1637" s="231">
        <v>1.0837492522130159E-2</v>
      </c>
      <c r="F1637" s="10">
        <v>62</v>
      </c>
      <c r="G1637" s="55">
        <v>1.0933375185823291E-2</v>
      </c>
    </row>
    <row r="1638" spans="1:7" x14ac:dyDescent="0.2">
      <c r="A1638" s="10"/>
      <c r="B1638" s="10"/>
      <c r="C1638" s="10" t="s">
        <v>1747</v>
      </c>
      <c r="D1638" s="9">
        <v>223</v>
      </c>
      <c r="E1638" s="231">
        <v>1.074115925526678E-2</v>
      </c>
      <c r="F1638" s="10">
        <v>59</v>
      </c>
      <c r="G1638" s="55">
        <v>1.0404340902638294E-2</v>
      </c>
    </row>
    <row r="1639" spans="1:7" x14ac:dyDescent="0.2">
      <c r="A1639" s="10"/>
      <c r="B1639" s="10"/>
      <c r="C1639" s="10" t="s">
        <v>1757</v>
      </c>
      <c r="D1639" s="9">
        <v>217</v>
      </c>
      <c r="E1639" s="231">
        <v>1.0452159454676643E-2</v>
      </c>
      <c r="F1639" s="10">
        <v>71</v>
      </c>
      <c r="G1639" s="55">
        <v>1.2520478035378285E-2</v>
      </c>
    </row>
    <row r="1640" spans="1:7" x14ac:dyDescent="0.2">
      <c r="A1640" s="10"/>
      <c r="B1640" s="10"/>
      <c r="C1640" s="10" t="s">
        <v>1809</v>
      </c>
      <c r="D1640" s="9">
        <v>199</v>
      </c>
      <c r="E1640" s="231">
        <v>9.5851600529062303E-3</v>
      </c>
      <c r="F1640" s="10">
        <v>51</v>
      </c>
      <c r="G1640" s="55">
        <v>8.9935828141449667E-3</v>
      </c>
    </row>
    <row r="1641" spans="1:7" x14ac:dyDescent="0.2">
      <c r="A1641" s="10"/>
      <c r="B1641" s="10"/>
      <c r="C1641" s="10" t="s">
        <v>1845</v>
      </c>
      <c r="D1641" s="9">
        <v>187</v>
      </c>
      <c r="E1641" s="231">
        <v>9.0071604517259554E-3</v>
      </c>
      <c r="F1641" s="10">
        <v>43</v>
      </c>
      <c r="G1641" s="55">
        <v>7.5828247256516379E-3</v>
      </c>
    </row>
    <row r="1642" spans="1:7" x14ac:dyDescent="0.2">
      <c r="A1642" s="10"/>
      <c r="B1642" s="10"/>
      <c r="C1642" s="10" t="s">
        <v>1857</v>
      </c>
      <c r="D1642" s="9">
        <v>183</v>
      </c>
      <c r="E1642" s="231">
        <v>8.8144939179991971E-3</v>
      </c>
      <c r="F1642" s="10">
        <v>36</v>
      </c>
      <c r="G1642" s="55">
        <v>6.3484113982199761E-3</v>
      </c>
    </row>
    <row r="1643" spans="1:7" x14ac:dyDescent="0.2">
      <c r="A1643" s="10"/>
      <c r="B1643" s="10"/>
      <c r="C1643" s="10" t="s">
        <v>2022</v>
      </c>
      <c r="D1643" s="9">
        <v>143</v>
      </c>
      <c r="E1643" s="231">
        <v>6.8878285807316125E-3</v>
      </c>
      <c r="F1643" s="10">
        <v>48</v>
      </c>
      <c r="G1643" s="55">
        <v>8.4645485309599675E-3</v>
      </c>
    </row>
    <row r="1644" spans="1:7" x14ac:dyDescent="0.2">
      <c r="A1644" s="10"/>
      <c r="B1644" s="10"/>
      <c r="C1644" s="10" t="s">
        <v>2043</v>
      </c>
      <c r="D1644" s="9">
        <v>137</v>
      </c>
      <c r="E1644" s="231">
        <v>6.598828780141475E-3</v>
      </c>
      <c r="F1644" s="10">
        <v>14</v>
      </c>
      <c r="G1644" s="56">
        <v>2.4688266548633241E-3</v>
      </c>
    </row>
    <row r="1645" spans="1:7" x14ac:dyDescent="0.2">
      <c r="A1645" s="10"/>
      <c r="B1645" s="10"/>
      <c r="C1645" s="10" t="s">
        <v>2059</v>
      </c>
      <c r="D1645" s="9">
        <v>134</v>
      </c>
      <c r="E1645" s="231">
        <v>6.4543288798464063E-3</v>
      </c>
      <c r="F1645" s="10">
        <v>61</v>
      </c>
      <c r="G1645" s="55">
        <v>1.0757030424761626E-2</v>
      </c>
    </row>
    <row r="1646" spans="1:7" x14ac:dyDescent="0.2">
      <c r="A1646" s="10"/>
      <c r="B1646" s="10"/>
      <c r="C1646" s="10" t="s">
        <v>2065</v>
      </c>
      <c r="D1646" s="9">
        <v>133</v>
      </c>
      <c r="E1646" s="231">
        <v>6.4061622464147167E-3</v>
      </c>
      <c r="F1646" s="10">
        <v>33</v>
      </c>
      <c r="G1646" s="55">
        <v>5.8193771150349778E-3</v>
      </c>
    </row>
    <row r="1647" spans="1:7" x14ac:dyDescent="0.2">
      <c r="A1647" s="10"/>
      <c r="B1647" s="10"/>
      <c r="C1647" s="10" t="s">
        <v>2141</v>
      </c>
      <c r="D1647" s="9">
        <v>119</v>
      </c>
      <c r="E1647" s="231">
        <v>5.7318293783710618E-3</v>
      </c>
      <c r="F1647" s="10">
        <v>17</v>
      </c>
      <c r="G1647" s="56">
        <v>2.9978609380483219E-3</v>
      </c>
    </row>
    <row r="1648" spans="1:7" x14ac:dyDescent="0.2">
      <c r="A1648" s="10"/>
      <c r="B1648" s="10"/>
      <c r="C1648" s="10" t="s">
        <v>2151</v>
      </c>
      <c r="D1648" s="9">
        <v>117</v>
      </c>
      <c r="E1648" s="231">
        <v>5.6354961115076827E-3</v>
      </c>
      <c r="F1648" s="10">
        <v>29</v>
      </c>
      <c r="G1648" s="55">
        <v>5.1139980707883143E-3</v>
      </c>
    </row>
    <row r="1649" spans="1:7" x14ac:dyDescent="0.2">
      <c r="A1649" s="10"/>
      <c r="B1649" s="10"/>
      <c r="C1649" s="10" t="s">
        <v>2225</v>
      </c>
      <c r="D1649" s="9">
        <v>104</v>
      </c>
      <c r="E1649" s="231">
        <v>5.0093298768957182E-3</v>
      </c>
      <c r="F1649" s="10">
        <v>25</v>
      </c>
      <c r="G1649" s="56">
        <v>4.4086190265416499E-3</v>
      </c>
    </row>
    <row r="1650" spans="1:7" x14ac:dyDescent="0.2">
      <c r="A1650" s="620"/>
      <c r="B1650" s="620"/>
      <c r="C1650" s="620"/>
      <c r="D1650" s="636"/>
      <c r="E1650" s="809" t="s">
        <v>3937</v>
      </c>
      <c r="F1650" s="620"/>
      <c r="G1650" s="733"/>
    </row>
    <row r="1651" spans="1:7" x14ac:dyDescent="0.2">
      <c r="A1651" s="760" t="s">
        <v>0</v>
      </c>
      <c r="B1651" s="761"/>
      <c r="C1651" s="863" t="s">
        <v>3315</v>
      </c>
      <c r="D1651" s="760" t="s">
        <v>222</v>
      </c>
      <c r="E1651" s="760" t="s">
        <v>3783</v>
      </c>
      <c r="F1651" s="760" t="s">
        <v>222</v>
      </c>
      <c r="G1651" s="760" t="s">
        <v>3783</v>
      </c>
    </row>
    <row r="1652" spans="1:7" x14ac:dyDescent="0.2">
      <c r="A1652" s="762" t="s">
        <v>2</v>
      </c>
      <c r="B1652" s="763"/>
      <c r="C1652" s="864"/>
      <c r="D1652" s="762" t="s">
        <v>225</v>
      </c>
      <c r="E1652" s="762" t="s">
        <v>3785</v>
      </c>
      <c r="F1652" s="762" t="s">
        <v>600</v>
      </c>
      <c r="G1652" s="762" t="s">
        <v>3784</v>
      </c>
    </row>
    <row r="1653" spans="1:7" x14ac:dyDescent="0.2">
      <c r="A1653" s="10"/>
      <c r="B1653" s="10"/>
      <c r="C1653" s="10" t="s">
        <v>2237</v>
      </c>
      <c r="D1653" s="9">
        <v>101</v>
      </c>
      <c r="E1653" s="321">
        <v>4.8648299766006495E-3</v>
      </c>
      <c r="F1653" s="10">
        <v>53</v>
      </c>
      <c r="G1653" s="55">
        <v>9.3462723362682971E-3</v>
      </c>
    </row>
    <row r="1654" spans="1:7" x14ac:dyDescent="0.2">
      <c r="A1654" s="10"/>
      <c r="B1654" s="10"/>
      <c r="C1654" s="10" t="s">
        <v>2320</v>
      </c>
      <c r="D1654" s="9">
        <v>85</v>
      </c>
      <c r="E1654" s="321">
        <v>4.0941638416936155E-3</v>
      </c>
      <c r="F1654" s="10">
        <v>21</v>
      </c>
      <c r="G1654" s="56">
        <v>3.7032399822949859E-3</v>
      </c>
    </row>
    <row r="1655" spans="1:7" x14ac:dyDescent="0.2">
      <c r="A1655" s="10"/>
      <c r="B1655" s="10"/>
      <c r="C1655" s="10" t="s">
        <v>2349</v>
      </c>
      <c r="D1655" s="9">
        <v>80</v>
      </c>
      <c r="E1655" s="321">
        <v>3.853330674535168E-3</v>
      </c>
      <c r="F1655" s="10">
        <v>22</v>
      </c>
      <c r="G1655" s="56">
        <v>3.879584743356652E-3</v>
      </c>
    </row>
    <row r="1656" spans="1:7" x14ac:dyDescent="0.2">
      <c r="A1656" s="10"/>
      <c r="B1656" s="10"/>
      <c r="C1656" s="10" t="s">
        <v>2393</v>
      </c>
      <c r="D1656" s="9">
        <v>73</v>
      </c>
      <c r="E1656" s="321">
        <v>3.5161642405133406E-3</v>
      </c>
      <c r="F1656" s="10">
        <v>9</v>
      </c>
      <c r="G1656" s="56">
        <v>1.587102849554994E-3</v>
      </c>
    </row>
    <row r="1657" spans="1:7" x14ac:dyDescent="0.2">
      <c r="A1657" s="10"/>
      <c r="B1657" s="10"/>
      <c r="C1657" s="10" t="s">
        <v>2404</v>
      </c>
      <c r="D1657" s="9">
        <v>70</v>
      </c>
      <c r="E1657" s="321">
        <v>3.3716643402182719E-3</v>
      </c>
      <c r="F1657" s="10"/>
      <c r="G1657" s="55"/>
    </row>
    <row r="1658" spans="1:7" x14ac:dyDescent="0.2">
      <c r="A1658" s="10"/>
      <c r="B1658" s="10"/>
      <c r="C1658" s="10" t="s">
        <v>2423</v>
      </c>
      <c r="D1658" s="9">
        <v>67</v>
      </c>
      <c r="E1658" s="321">
        <v>3.2271644399232031E-3</v>
      </c>
      <c r="F1658" s="10">
        <v>17</v>
      </c>
      <c r="G1658" s="56">
        <v>2.9978609380483219E-3</v>
      </c>
    </row>
    <row r="1659" spans="1:7" x14ac:dyDescent="0.2">
      <c r="A1659" s="10"/>
      <c r="B1659" s="10"/>
      <c r="C1659" s="10" t="s">
        <v>2581</v>
      </c>
      <c r="D1659" s="9">
        <v>44</v>
      </c>
      <c r="E1659" s="321">
        <v>2.1193318709943425E-3</v>
      </c>
      <c r="F1659" s="10">
        <v>9</v>
      </c>
      <c r="G1659" s="56">
        <v>1.587102849554994E-3</v>
      </c>
    </row>
    <row r="1660" spans="1:7" x14ac:dyDescent="0.2">
      <c r="A1660" s="10"/>
      <c r="B1660" s="10"/>
      <c r="C1660" s="10" t="s">
        <v>2596</v>
      </c>
      <c r="D1660" s="9">
        <v>43</v>
      </c>
      <c r="E1660" s="321">
        <v>2.071165237562653E-3</v>
      </c>
      <c r="F1660" s="10"/>
      <c r="G1660" s="55"/>
    </row>
    <row r="1661" spans="1:7" x14ac:dyDescent="0.2">
      <c r="A1661" s="10"/>
      <c r="B1661" s="10"/>
      <c r="C1661" s="10" t="s">
        <v>2737</v>
      </c>
      <c r="D1661" s="9">
        <v>30</v>
      </c>
      <c r="E1661" s="321">
        <v>1.4449990029506881E-3</v>
      </c>
      <c r="F1661" s="10"/>
      <c r="G1661" s="55"/>
    </row>
    <row r="1662" spans="1:7" x14ac:dyDescent="0.2">
      <c r="A1662" s="10"/>
      <c r="B1662" s="10"/>
      <c r="C1662" s="10" t="s">
        <v>2786</v>
      </c>
      <c r="D1662" s="9">
        <v>26</v>
      </c>
      <c r="E1662" s="321">
        <v>1.2523324692239296E-3</v>
      </c>
      <c r="F1662" s="10">
        <v>16</v>
      </c>
      <c r="G1662" s="56">
        <v>2.8215161769866558E-3</v>
      </c>
    </row>
    <row r="1663" spans="1:7" x14ac:dyDescent="0.2">
      <c r="A1663" s="10"/>
      <c r="B1663" s="10"/>
      <c r="C1663" s="10" t="s">
        <v>2824</v>
      </c>
      <c r="D1663" s="9">
        <v>23</v>
      </c>
      <c r="E1663" s="321">
        <v>1.1078325689288608E-3</v>
      </c>
      <c r="F1663" s="10">
        <v>11</v>
      </c>
      <c r="G1663" s="56">
        <v>1.939792371678326E-3</v>
      </c>
    </row>
    <row r="1664" spans="1:7" x14ac:dyDescent="0.2">
      <c r="A1664" s="10"/>
      <c r="B1664" s="10"/>
      <c r="C1664" s="10" t="s">
        <v>2825</v>
      </c>
      <c r="D1664" s="9">
        <v>23</v>
      </c>
      <c r="E1664" s="321">
        <v>1.1078325689288608E-3</v>
      </c>
      <c r="F1664" s="10">
        <v>10</v>
      </c>
      <c r="G1664" s="56">
        <v>1.7634476106166599E-3</v>
      </c>
    </row>
    <row r="1665" spans="1:7" x14ac:dyDescent="0.2">
      <c r="A1665" s="10"/>
      <c r="B1665" s="10"/>
      <c r="C1665" s="10" t="s">
        <v>943</v>
      </c>
      <c r="D1665" s="9">
        <v>21</v>
      </c>
      <c r="E1665" s="321">
        <v>1.0114993020654815E-3</v>
      </c>
      <c r="F1665" s="10"/>
      <c r="G1665" s="55"/>
    </row>
    <row r="1666" spans="1:7" x14ac:dyDescent="0.2">
      <c r="A1666" s="10"/>
      <c r="B1666" s="10"/>
      <c r="C1666" s="10" t="s">
        <v>2894</v>
      </c>
      <c r="D1666" s="9">
        <v>19</v>
      </c>
      <c r="E1666" s="321">
        <v>9.1516603520210233E-4</v>
      </c>
      <c r="F1666" s="10"/>
      <c r="G1666" s="55"/>
    </row>
    <row r="1667" spans="1:7" x14ac:dyDescent="0.2">
      <c r="A1667" s="10"/>
      <c r="B1667" s="10"/>
      <c r="C1667" s="10" t="s">
        <v>2983</v>
      </c>
      <c r="D1667" s="9">
        <v>14</v>
      </c>
      <c r="E1667" s="321">
        <v>6.7433286804365435E-4</v>
      </c>
      <c r="F1667" s="10"/>
      <c r="G1667" s="55"/>
    </row>
    <row r="1668" spans="1:7" x14ac:dyDescent="0.2">
      <c r="A1668" s="10"/>
      <c r="B1668" s="10"/>
      <c r="C1668" s="10" t="s">
        <v>3056</v>
      </c>
      <c r="D1668" s="9">
        <v>9</v>
      </c>
      <c r="E1668" s="324">
        <v>4.3349970088520638E-4</v>
      </c>
      <c r="F1668" s="10"/>
      <c r="G1668" s="55"/>
    </row>
    <row r="1669" spans="1:7" x14ac:dyDescent="0.2">
      <c r="A1669" s="10"/>
      <c r="B1669" s="10"/>
      <c r="C1669" s="10" t="s">
        <v>3091</v>
      </c>
      <c r="D1669" s="9">
        <v>7</v>
      </c>
      <c r="E1669" s="324">
        <v>3.3716643402182718E-4</v>
      </c>
      <c r="F1669" s="10"/>
      <c r="G1669" s="55"/>
    </row>
    <row r="1670" spans="1:7" x14ac:dyDescent="0.2">
      <c r="A1670" s="10"/>
      <c r="B1670" s="10"/>
      <c r="C1670" s="10" t="s">
        <v>3092</v>
      </c>
      <c r="D1670" s="9">
        <v>7</v>
      </c>
      <c r="E1670" s="324">
        <v>3.3716643402182718E-4</v>
      </c>
      <c r="F1670" s="10"/>
      <c r="G1670" s="55"/>
    </row>
    <row r="1671" spans="1:7" x14ac:dyDescent="0.2">
      <c r="A1671" s="10"/>
      <c r="B1671" s="10"/>
      <c r="C1671" s="10" t="s">
        <v>3093</v>
      </c>
      <c r="D1671" s="9">
        <v>7</v>
      </c>
      <c r="E1671" s="324">
        <v>3.3716643402182718E-4</v>
      </c>
      <c r="F1671" s="10"/>
      <c r="G1671" s="55"/>
    </row>
    <row r="1672" spans="1:7" x14ac:dyDescent="0.2">
      <c r="A1672" s="10"/>
      <c r="B1672" s="10"/>
      <c r="C1672" s="10" t="s">
        <v>3141</v>
      </c>
      <c r="D1672" s="9">
        <v>5</v>
      </c>
      <c r="E1672" s="324">
        <v>2.40833167158448E-4</v>
      </c>
      <c r="F1672" s="10"/>
      <c r="G1672" s="55"/>
    </row>
    <row r="1673" spans="1:7" x14ac:dyDescent="0.2">
      <c r="A1673" s="10"/>
      <c r="B1673" s="10"/>
      <c r="C1673" s="10" t="s">
        <v>3162</v>
      </c>
      <c r="D1673" s="9">
        <v>4</v>
      </c>
      <c r="E1673" s="324">
        <v>1.926665337267584E-4</v>
      </c>
      <c r="F1673" s="10"/>
      <c r="G1673" s="55"/>
    </row>
    <row r="1674" spans="1:7" x14ac:dyDescent="0.2">
      <c r="A1674" s="10"/>
      <c r="B1674" s="10"/>
      <c r="C1674" s="10" t="s">
        <v>3163</v>
      </c>
      <c r="D1674" s="9">
        <v>4</v>
      </c>
      <c r="E1674" s="324">
        <v>1.926665337267584E-4</v>
      </c>
      <c r="F1674" s="10"/>
      <c r="G1674" s="55"/>
    </row>
    <row r="1675" spans="1:7" x14ac:dyDescent="0.2">
      <c r="A1675" s="10"/>
      <c r="B1675" s="10"/>
      <c r="C1675" s="10" t="s">
        <v>3179</v>
      </c>
      <c r="D1675" s="9">
        <v>3</v>
      </c>
      <c r="E1675" s="324">
        <v>1.444999002950688E-4</v>
      </c>
      <c r="F1675" s="10"/>
      <c r="G1675" s="55"/>
    </row>
    <row r="1676" spans="1:7" x14ac:dyDescent="0.2">
      <c r="A1676" s="10"/>
      <c r="B1676" s="10"/>
      <c r="C1676" s="10" t="s">
        <v>3180</v>
      </c>
      <c r="D1676" s="9">
        <v>3</v>
      </c>
      <c r="E1676" s="324">
        <v>1.444999002950688E-4</v>
      </c>
      <c r="F1676" s="10"/>
      <c r="G1676" s="55"/>
    </row>
    <row r="1677" spans="1:7" x14ac:dyDescent="0.2">
      <c r="A1677" s="25"/>
      <c r="B1677" s="25"/>
      <c r="C1677" s="25" t="s">
        <v>3222</v>
      </c>
      <c r="D1677" s="423">
        <v>2</v>
      </c>
      <c r="E1677" s="775">
        <v>9.6333266863379201E-5</v>
      </c>
      <c r="F1677" s="25"/>
      <c r="G1677" s="729"/>
    </row>
    <row r="1678" spans="1:7" x14ac:dyDescent="0.2">
      <c r="A1678" s="10"/>
      <c r="B1678" s="10"/>
      <c r="C1678" s="10" t="s">
        <v>3273</v>
      </c>
      <c r="D1678" s="9">
        <v>1</v>
      </c>
      <c r="E1678" s="325">
        <v>4.81666334316896E-5</v>
      </c>
      <c r="F1678" s="10"/>
      <c r="G1678" s="55"/>
    </row>
    <row r="1679" spans="1:7" x14ac:dyDescent="0.2">
      <c r="A1679" s="10"/>
      <c r="B1679" s="10"/>
      <c r="C1679" s="10" t="s">
        <v>2566</v>
      </c>
      <c r="D1679" s="9">
        <v>298</v>
      </c>
      <c r="E1679" s="231">
        <v>1.43536567626435E-2</v>
      </c>
      <c r="F1679" s="10">
        <v>132</v>
      </c>
      <c r="G1679" s="55">
        <v>2.3277508460139911E-2</v>
      </c>
    </row>
    <row r="1680" spans="1:7" x14ac:dyDescent="0.2">
      <c r="A1680" s="10"/>
      <c r="B1680" s="10"/>
      <c r="C1680" s="10" t="s">
        <v>1113</v>
      </c>
      <c r="D1680" s="9">
        <v>165</v>
      </c>
      <c r="E1680" s="231">
        <v>7.9474945162287831E-3</v>
      </c>
      <c r="F1680" s="10">
        <v>71</v>
      </c>
      <c r="G1680" s="55">
        <v>1.2520478035378285E-2</v>
      </c>
    </row>
    <row r="1681" spans="1:7" x14ac:dyDescent="0.2">
      <c r="A1681" s="12"/>
      <c r="B1681" s="12"/>
      <c r="C1681" s="12" t="s">
        <v>1113</v>
      </c>
      <c r="D1681" s="11">
        <v>70</v>
      </c>
      <c r="E1681" s="232">
        <v>3.3716643402182719E-3</v>
      </c>
      <c r="F1681" s="12">
        <v>65</v>
      </c>
      <c r="G1681" s="57">
        <v>1.146240946900829E-2</v>
      </c>
    </row>
    <row r="1682" spans="1:7" x14ac:dyDescent="0.2">
      <c r="A1682" s="260">
        <v>6</v>
      </c>
      <c r="B1682" s="8" t="s">
        <v>3486</v>
      </c>
      <c r="C1682" s="8"/>
      <c r="D1682" s="281">
        <v>225958</v>
      </c>
      <c r="E1682" s="318">
        <v>10.883636156957719</v>
      </c>
      <c r="F1682" s="8">
        <v>64964</v>
      </c>
      <c r="G1682" s="315">
        <v>11.45606105761007</v>
      </c>
    </row>
    <row r="1683" spans="1:7" x14ac:dyDescent="0.2">
      <c r="A1683" s="17"/>
      <c r="B1683" s="17" t="s">
        <v>3487</v>
      </c>
      <c r="C1683" s="17"/>
      <c r="D1683" s="288"/>
      <c r="E1683" s="328"/>
      <c r="F1683" s="17"/>
      <c r="G1683" s="329"/>
    </row>
    <row r="1684" spans="1:7" x14ac:dyDescent="0.2">
      <c r="A1684" s="8">
        <v>6.1</v>
      </c>
      <c r="B1684" s="8" t="s">
        <v>3488</v>
      </c>
      <c r="C1684" s="8"/>
      <c r="D1684" s="281">
        <v>144653</v>
      </c>
      <c r="E1684" s="318">
        <v>6.9674480257941953</v>
      </c>
      <c r="F1684" s="8">
        <v>43628</v>
      </c>
      <c r="G1684" s="315">
        <v>7.693569235598364</v>
      </c>
    </row>
    <row r="1685" spans="1:7" x14ac:dyDescent="0.2">
      <c r="A1685" s="191"/>
      <c r="B1685" s="191" t="s">
        <v>3489</v>
      </c>
      <c r="C1685" s="191"/>
      <c r="D1685" s="262"/>
      <c r="E1685" s="319"/>
      <c r="F1685" s="191"/>
      <c r="G1685" s="45"/>
    </row>
    <row r="1686" spans="1:7" x14ac:dyDescent="0.2">
      <c r="A1686" s="17"/>
      <c r="B1686" s="310" t="s">
        <v>3490</v>
      </c>
      <c r="C1686" s="310" t="s">
        <v>3491</v>
      </c>
      <c r="D1686" s="312">
        <v>35777</v>
      </c>
      <c r="E1686" s="327">
        <v>1.7232576442855587</v>
      </c>
      <c r="F1686" s="310">
        <v>13753</v>
      </c>
      <c r="G1686" s="330">
        <v>2.4252694988810926</v>
      </c>
    </row>
    <row r="1687" spans="1:7" x14ac:dyDescent="0.2">
      <c r="A1687" s="191"/>
      <c r="B1687" s="295"/>
      <c r="C1687" s="295" t="s">
        <v>3492</v>
      </c>
      <c r="D1687" s="303"/>
      <c r="E1687" s="323"/>
      <c r="F1687" s="295"/>
      <c r="G1687" s="331"/>
    </row>
    <row r="1688" spans="1:7" x14ac:dyDescent="0.2">
      <c r="A1688" s="15"/>
      <c r="B1688" s="15"/>
      <c r="C1688" s="15" t="s">
        <v>964</v>
      </c>
      <c r="D1688" s="14">
        <v>11762</v>
      </c>
      <c r="E1688" s="230">
        <v>0.56653594242353311</v>
      </c>
      <c r="F1688" s="15">
        <v>2901</v>
      </c>
      <c r="G1688" s="70">
        <v>0.51157615183989302</v>
      </c>
    </row>
    <row r="1689" spans="1:7" x14ac:dyDescent="0.2">
      <c r="A1689" s="10"/>
      <c r="B1689" s="10"/>
      <c r="C1689" s="10" t="s">
        <v>987</v>
      </c>
      <c r="D1689" s="9">
        <v>6442</v>
      </c>
      <c r="E1689" s="231">
        <v>0.3102894525669444</v>
      </c>
      <c r="F1689" s="10">
        <v>5025</v>
      </c>
      <c r="G1689" s="55">
        <v>0.8861324243348716</v>
      </c>
    </row>
    <row r="1690" spans="1:7" x14ac:dyDescent="0.2">
      <c r="A1690" s="10"/>
      <c r="B1690" s="10"/>
      <c r="C1690" s="10" t="s">
        <v>1071</v>
      </c>
      <c r="D1690" s="9">
        <v>2178</v>
      </c>
      <c r="E1690" s="231">
        <v>0.10490692761421995</v>
      </c>
      <c r="F1690" s="10">
        <v>604</v>
      </c>
      <c r="G1690" s="55">
        <v>0.10651223568124626</v>
      </c>
    </row>
    <row r="1691" spans="1:7" x14ac:dyDescent="0.2">
      <c r="A1691" s="10"/>
      <c r="B1691" s="10"/>
      <c r="C1691" s="10" t="s">
        <v>1095</v>
      </c>
      <c r="D1691" s="9">
        <v>1825</v>
      </c>
      <c r="E1691" s="231">
        <v>8.7904106012833522E-2</v>
      </c>
      <c r="F1691" s="10">
        <v>471</v>
      </c>
      <c r="G1691" s="55">
        <v>8.3058382460044683E-2</v>
      </c>
    </row>
    <row r="1692" spans="1:7" x14ac:dyDescent="0.2">
      <c r="A1692" s="10"/>
      <c r="B1692" s="10"/>
      <c r="C1692" s="10" t="s">
        <v>1132</v>
      </c>
      <c r="D1692" s="9">
        <v>1389</v>
      </c>
      <c r="E1692" s="231">
        <v>6.6903453836616847E-2</v>
      </c>
      <c r="F1692" s="10">
        <v>414</v>
      </c>
      <c r="G1692" s="55">
        <v>7.3006731079529721E-2</v>
      </c>
    </row>
    <row r="1693" spans="1:7" x14ac:dyDescent="0.2">
      <c r="A1693" s="10"/>
      <c r="B1693" s="10"/>
      <c r="C1693" s="10" t="s">
        <v>3297</v>
      </c>
      <c r="D1693" s="9">
        <v>1158</v>
      </c>
      <c r="E1693" s="231">
        <v>5.5776961513896557E-2</v>
      </c>
      <c r="F1693" s="10">
        <v>431</v>
      </c>
      <c r="G1693" s="55">
        <v>7.6004592017578046E-2</v>
      </c>
    </row>
    <row r="1694" spans="1:7" x14ac:dyDescent="0.2">
      <c r="A1694" s="10"/>
      <c r="B1694" s="10"/>
      <c r="C1694" s="10" t="s">
        <v>1257</v>
      </c>
      <c r="D1694" s="9">
        <v>739</v>
      </c>
      <c r="E1694" s="231">
        <v>3.5595142106018614E-2</v>
      </c>
      <c r="F1694" s="10">
        <v>310</v>
      </c>
      <c r="G1694" s="55">
        <v>5.4666875929116461E-2</v>
      </c>
    </row>
    <row r="1695" spans="1:7" x14ac:dyDescent="0.2">
      <c r="A1695" s="10"/>
      <c r="B1695" s="10"/>
      <c r="C1695" s="10" t="s">
        <v>1269</v>
      </c>
      <c r="D1695" s="9">
        <v>708</v>
      </c>
      <c r="E1695" s="231">
        <v>3.4101976469636239E-2</v>
      </c>
      <c r="F1695" s="10">
        <v>230</v>
      </c>
      <c r="G1695" s="55">
        <v>4.055929504418318E-2</v>
      </c>
    </row>
    <row r="1696" spans="1:7" x14ac:dyDescent="0.2">
      <c r="A1696" s="10"/>
      <c r="B1696" s="10"/>
      <c r="C1696" s="10" t="s">
        <v>1278</v>
      </c>
      <c r="D1696" s="9">
        <v>690</v>
      </c>
      <c r="E1696" s="231">
        <v>3.3234977067865823E-2</v>
      </c>
      <c r="F1696" s="10">
        <v>245</v>
      </c>
      <c r="G1696" s="55">
        <v>4.3204466460108171E-2</v>
      </c>
    </row>
    <row r="1697" spans="1:7" x14ac:dyDescent="0.2">
      <c r="A1697" s="10"/>
      <c r="B1697" s="10"/>
      <c r="C1697" s="10" t="s">
        <v>1287</v>
      </c>
      <c r="D1697" s="9">
        <v>675</v>
      </c>
      <c r="E1697" s="231">
        <v>3.2512477566390481E-2</v>
      </c>
      <c r="F1697" s="10">
        <v>142</v>
      </c>
      <c r="G1697" s="55">
        <v>2.504095607075657E-2</v>
      </c>
    </row>
    <row r="1698" spans="1:7" x14ac:dyDescent="0.2">
      <c r="A1698" s="10"/>
      <c r="B1698" s="10"/>
      <c r="C1698" s="10" t="s">
        <v>1314</v>
      </c>
      <c r="D1698" s="9">
        <v>618</v>
      </c>
      <c r="E1698" s="231">
        <v>2.9766979460784174E-2</v>
      </c>
      <c r="F1698" s="10">
        <v>188</v>
      </c>
      <c r="G1698" s="55">
        <v>3.3152815079593209E-2</v>
      </c>
    </row>
    <row r="1699" spans="1:7" x14ac:dyDescent="0.2">
      <c r="A1699" s="10"/>
      <c r="B1699" s="10"/>
      <c r="C1699" s="10" t="s">
        <v>1479</v>
      </c>
      <c r="D1699" s="9">
        <v>388</v>
      </c>
      <c r="E1699" s="231">
        <v>1.8688653771495565E-2</v>
      </c>
      <c r="F1699" s="10">
        <v>106</v>
      </c>
      <c r="G1699" s="55">
        <v>1.8692544672536594E-2</v>
      </c>
    </row>
    <row r="1700" spans="1:7" x14ac:dyDescent="0.2">
      <c r="A1700" s="10"/>
      <c r="B1700" s="10"/>
      <c r="C1700" s="10" t="s">
        <v>1483</v>
      </c>
      <c r="D1700" s="9">
        <v>386</v>
      </c>
      <c r="E1700" s="231">
        <v>1.8592320504632186E-2</v>
      </c>
      <c r="F1700" s="10">
        <v>120</v>
      </c>
      <c r="G1700" s="55">
        <v>2.1161371327399921E-2</v>
      </c>
    </row>
    <row r="1701" spans="1:7" x14ac:dyDescent="0.2">
      <c r="A1701" s="10"/>
      <c r="B1701" s="10"/>
      <c r="C1701" s="10" t="s">
        <v>1487</v>
      </c>
      <c r="D1701" s="9">
        <v>382</v>
      </c>
      <c r="E1701" s="231">
        <v>1.8399653970905427E-2</v>
      </c>
      <c r="F1701" s="10">
        <v>42</v>
      </c>
      <c r="G1701" s="55">
        <v>7.4064799645899718E-3</v>
      </c>
    </row>
    <row r="1702" spans="1:7" x14ac:dyDescent="0.2">
      <c r="A1702" s="10"/>
      <c r="B1702" s="10"/>
      <c r="C1702" s="10" t="s">
        <v>1515</v>
      </c>
      <c r="D1702" s="9">
        <v>361</v>
      </c>
      <c r="E1702" s="231">
        <v>1.7388154668839945E-2</v>
      </c>
      <c r="F1702" s="10">
        <v>57</v>
      </c>
      <c r="G1702" s="55">
        <v>1.0051651380514962E-2</v>
      </c>
    </row>
    <row r="1703" spans="1:7" x14ac:dyDescent="0.2">
      <c r="A1703" s="10"/>
      <c r="B1703" s="10"/>
      <c r="C1703" s="10" t="s">
        <v>1520</v>
      </c>
      <c r="D1703" s="9">
        <v>356</v>
      </c>
      <c r="E1703" s="231">
        <v>1.7147321501681499E-2</v>
      </c>
      <c r="F1703" s="10">
        <v>143</v>
      </c>
      <c r="G1703" s="55">
        <v>2.5217300831818237E-2</v>
      </c>
    </row>
    <row r="1704" spans="1:7" x14ac:dyDescent="0.2">
      <c r="A1704" s="10"/>
      <c r="B1704" s="10"/>
      <c r="C1704" s="10" t="s">
        <v>1524</v>
      </c>
      <c r="D1704" s="9">
        <v>354</v>
      </c>
      <c r="E1704" s="231">
        <v>1.7050988234818119E-2</v>
      </c>
      <c r="F1704" s="10">
        <v>82</v>
      </c>
      <c r="G1704" s="55">
        <v>1.4460270407056611E-2</v>
      </c>
    </row>
    <row r="1705" spans="1:7" x14ac:dyDescent="0.2">
      <c r="A1705" s="10"/>
      <c r="B1705" s="10"/>
      <c r="C1705" s="10" t="s">
        <v>1570</v>
      </c>
      <c r="D1705" s="9">
        <v>315</v>
      </c>
      <c r="E1705" s="231">
        <v>1.5172489530982224E-2</v>
      </c>
      <c r="F1705" s="10">
        <v>76</v>
      </c>
      <c r="G1705" s="55">
        <v>1.3402201840686617E-2</v>
      </c>
    </row>
    <row r="1706" spans="1:7" x14ac:dyDescent="0.2">
      <c r="A1706" s="10"/>
      <c r="B1706" s="10"/>
      <c r="C1706" s="10" t="s">
        <v>1683</v>
      </c>
      <c r="D1706" s="9">
        <v>251</v>
      </c>
      <c r="E1706" s="231">
        <v>1.208982499135409E-2</v>
      </c>
      <c r="F1706" s="10">
        <v>88</v>
      </c>
      <c r="G1706" s="55">
        <v>1.5518338973426608E-2</v>
      </c>
    </row>
    <row r="1707" spans="1:7" x14ac:dyDescent="0.2">
      <c r="A1707" s="10"/>
      <c r="B1707" s="10"/>
      <c r="C1707" s="10" t="s">
        <v>1755</v>
      </c>
      <c r="D1707" s="9">
        <v>220</v>
      </c>
      <c r="E1707" s="231">
        <v>1.0596659354971711E-2</v>
      </c>
      <c r="F1707" s="10">
        <v>82</v>
      </c>
      <c r="G1707" s="55">
        <v>1.4460270407056611E-2</v>
      </c>
    </row>
    <row r="1708" spans="1:7" x14ac:dyDescent="0.2">
      <c r="A1708" s="10"/>
      <c r="B1708" s="10"/>
      <c r="C1708" s="10" t="s">
        <v>1791</v>
      </c>
      <c r="D1708" s="9">
        <v>205</v>
      </c>
      <c r="E1708" s="231">
        <v>9.8741598534963677E-3</v>
      </c>
      <c r="F1708" s="10">
        <v>84</v>
      </c>
      <c r="G1708" s="55">
        <v>1.4812959929179944E-2</v>
      </c>
    </row>
    <row r="1709" spans="1:7" x14ac:dyDescent="0.2">
      <c r="A1709" s="10"/>
      <c r="B1709" s="10"/>
      <c r="C1709" s="10" t="s">
        <v>1792</v>
      </c>
      <c r="D1709" s="9">
        <v>205</v>
      </c>
      <c r="E1709" s="231">
        <v>9.8741598534963677E-3</v>
      </c>
      <c r="F1709" s="10">
        <v>49</v>
      </c>
      <c r="G1709" s="55">
        <v>8.6408932920216345E-3</v>
      </c>
    </row>
    <row r="1710" spans="1:7" x14ac:dyDescent="0.2">
      <c r="A1710" s="10"/>
      <c r="B1710" s="10"/>
      <c r="C1710" s="10" t="s">
        <v>1810</v>
      </c>
      <c r="D1710" s="9">
        <v>199</v>
      </c>
      <c r="E1710" s="231">
        <v>9.5851600529062303E-3</v>
      </c>
      <c r="F1710" s="10">
        <v>100</v>
      </c>
      <c r="G1710" s="55">
        <v>1.7634476106166599E-2</v>
      </c>
    </row>
    <row r="1711" spans="1:7" x14ac:dyDescent="0.2">
      <c r="A1711" s="10"/>
      <c r="B1711" s="10"/>
      <c r="C1711" s="10" t="s">
        <v>1838</v>
      </c>
      <c r="D1711" s="9">
        <v>189</v>
      </c>
      <c r="E1711" s="231">
        <v>9.1034937185893346E-3</v>
      </c>
      <c r="F1711" s="10">
        <v>119</v>
      </c>
      <c r="G1711" s="55">
        <v>2.0985026566338254E-2</v>
      </c>
    </row>
    <row r="1712" spans="1:7" x14ac:dyDescent="0.2">
      <c r="A1712" s="10"/>
      <c r="B1712" s="10"/>
      <c r="C1712" s="10" t="s">
        <v>1961</v>
      </c>
      <c r="D1712" s="9">
        <v>158</v>
      </c>
      <c r="E1712" s="231">
        <v>7.6103280822069569E-3</v>
      </c>
      <c r="F1712" s="10">
        <v>41</v>
      </c>
      <c r="G1712" s="55">
        <v>7.2301352035283057E-3</v>
      </c>
    </row>
    <row r="1713" spans="1:7" x14ac:dyDescent="0.2">
      <c r="A1713" s="10"/>
      <c r="B1713" s="10"/>
      <c r="C1713" s="10" t="s">
        <v>1995</v>
      </c>
      <c r="D1713" s="9">
        <v>151</v>
      </c>
      <c r="E1713" s="231">
        <v>7.273161648185129E-3</v>
      </c>
      <c r="F1713" s="10">
        <v>28</v>
      </c>
      <c r="G1713" s="55">
        <v>4.9376533097266482E-3</v>
      </c>
    </row>
    <row r="1714" spans="1:7" x14ac:dyDescent="0.2">
      <c r="A1714" s="10"/>
      <c r="B1714" s="10"/>
      <c r="C1714" s="10" t="s">
        <v>2048</v>
      </c>
      <c r="D1714" s="9">
        <v>136</v>
      </c>
      <c r="E1714" s="231">
        <v>6.5506621467097854E-3</v>
      </c>
      <c r="F1714" s="10">
        <v>71</v>
      </c>
      <c r="G1714" s="55">
        <v>1.2520478035378285E-2</v>
      </c>
    </row>
    <row r="1715" spans="1:7" x14ac:dyDescent="0.2">
      <c r="A1715" s="10"/>
      <c r="B1715" s="10"/>
      <c r="C1715" s="10" t="s">
        <v>2049</v>
      </c>
      <c r="D1715" s="9">
        <v>136</v>
      </c>
      <c r="E1715" s="231">
        <v>6.5506621467097854E-3</v>
      </c>
      <c r="F1715" s="10">
        <v>43</v>
      </c>
      <c r="G1715" s="55">
        <v>7.5828247256516379E-3</v>
      </c>
    </row>
    <row r="1716" spans="1:7" x14ac:dyDescent="0.2">
      <c r="A1716" s="10"/>
      <c r="B1716" s="10"/>
      <c r="C1716" s="10" t="s">
        <v>2157</v>
      </c>
      <c r="D1716" s="9">
        <v>116</v>
      </c>
      <c r="E1716" s="231">
        <v>5.5873294780759931E-3</v>
      </c>
      <c r="F1716" s="10">
        <v>32</v>
      </c>
      <c r="G1716" s="55">
        <v>5.6430323539733117E-3</v>
      </c>
    </row>
    <row r="1717" spans="1:7" x14ac:dyDescent="0.2">
      <c r="A1717" s="10"/>
      <c r="B1717" s="10"/>
      <c r="C1717" s="10" t="s">
        <v>2163</v>
      </c>
      <c r="D1717" s="9">
        <v>115</v>
      </c>
      <c r="E1717" s="231">
        <v>5.5391628446443035E-3</v>
      </c>
      <c r="F1717" s="10">
        <v>67</v>
      </c>
      <c r="G1717" s="55">
        <v>1.1815098991131623E-2</v>
      </c>
    </row>
    <row r="1718" spans="1:7" x14ac:dyDescent="0.2">
      <c r="A1718" s="10"/>
      <c r="B1718" s="10"/>
      <c r="C1718" s="10" t="s">
        <v>2178</v>
      </c>
      <c r="D1718" s="9">
        <v>112</v>
      </c>
      <c r="E1718" s="231">
        <v>5.3946629443492348E-3</v>
      </c>
      <c r="F1718" s="10">
        <v>1</v>
      </c>
      <c r="G1718" s="332">
        <v>1.7634476106166599E-4</v>
      </c>
    </row>
    <row r="1719" spans="1:7" x14ac:dyDescent="0.2">
      <c r="A1719" s="10"/>
      <c r="B1719" s="10"/>
      <c r="C1719" s="10" t="s">
        <v>2217</v>
      </c>
      <c r="D1719" s="9">
        <v>106</v>
      </c>
      <c r="E1719" s="231">
        <v>5.1056631437590974E-3</v>
      </c>
      <c r="F1719" s="10">
        <v>9</v>
      </c>
      <c r="G1719" s="56">
        <v>1.587102849554994E-3</v>
      </c>
    </row>
    <row r="1720" spans="1:7" x14ac:dyDescent="0.2">
      <c r="A1720" s="10"/>
      <c r="B1720" s="10"/>
      <c r="C1720" s="10" t="s">
        <v>2232</v>
      </c>
      <c r="D1720" s="9">
        <v>103</v>
      </c>
      <c r="E1720" s="321">
        <v>4.9611632434640287E-3</v>
      </c>
      <c r="F1720" s="10"/>
      <c r="G1720" s="55"/>
    </row>
    <row r="1721" spans="1:7" x14ac:dyDescent="0.2">
      <c r="A1721" s="10"/>
      <c r="B1721" s="10"/>
      <c r="C1721" s="10" t="s">
        <v>2362</v>
      </c>
      <c r="D1721" s="9">
        <v>77</v>
      </c>
      <c r="E1721" s="321">
        <v>3.7088307742400993E-3</v>
      </c>
      <c r="F1721" s="10"/>
      <c r="G1721" s="55"/>
    </row>
    <row r="1722" spans="1:7" x14ac:dyDescent="0.2">
      <c r="A1722" s="10"/>
      <c r="B1722" s="10"/>
      <c r="C1722" s="10" t="s">
        <v>2411</v>
      </c>
      <c r="D1722" s="9">
        <v>69</v>
      </c>
      <c r="E1722" s="321">
        <v>3.3234977067865823E-3</v>
      </c>
      <c r="F1722" s="10">
        <v>39</v>
      </c>
      <c r="G1722" s="55">
        <v>6.8774456814049744E-3</v>
      </c>
    </row>
    <row r="1723" spans="1:7" x14ac:dyDescent="0.2">
      <c r="A1723" s="10"/>
      <c r="B1723" s="10"/>
      <c r="C1723" s="10" t="s">
        <v>2414</v>
      </c>
      <c r="D1723" s="9">
        <v>68</v>
      </c>
      <c r="E1723" s="321">
        <v>3.2753310733548927E-3</v>
      </c>
      <c r="F1723" s="10">
        <v>19</v>
      </c>
      <c r="G1723" s="56">
        <v>3.3505504601716541E-3</v>
      </c>
    </row>
    <row r="1724" spans="1:7" x14ac:dyDescent="0.2">
      <c r="A1724" s="10"/>
      <c r="B1724" s="10"/>
      <c r="C1724" s="10" t="s">
        <v>2461</v>
      </c>
      <c r="D1724" s="9">
        <v>63</v>
      </c>
      <c r="E1724" s="321">
        <v>3.0344979061964449E-3</v>
      </c>
      <c r="F1724" s="10">
        <v>31</v>
      </c>
      <c r="G1724" s="55">
        <v>5.4666875929116456E-3</v>
      </c>
    </row>
    <row r="1725" spans="1:7" x14ac:dyDescent="0.2">
      <c r="A1725" s="620"/>
      <c r="B1725" s="620"/>
      <c r="C1725" s="620"/>
      <c r="D1725" s="636"/>
      <c r="E1725" s="812" t="s">
        <v>3938</v>
      </c>
      <c r="F1725" s="620"/>
      <c r="G1725" s="731"/>
    </row>
    <row r="1726" spans="1:7" x14ac:dyDescent="0.2">
      <c r="A1726" s="760" t="s">
        <v>0</v>
      </c>
      <c r="B1726" s="761"/>
      <c r="C1726" s="863" t="s">
        <v>3315</v>
      </c>
      <c r="D1726" s="760" t="s">
        <v>222</v>
      </c>
      <c r="E1726" s="760" t="s">
        <v>3783</v>
      </c>
      <c r="F1726" s="760" t="s">
        <v>222</v>
      </c>
      <c r="G1726" s="760" t="s">
        <v>3783</v>
      </c>
    </row>
    <row r="1727" spans="1:7" x14ac:dyDescent="0.2">
      <c r="A1727" s="762" t="s">
        <v>2</v>
      </c>
      <c r="B1727" s="763"/>
      <c r="C1727" s="864"/>
      <c r="D1727" s="762" t="s">
        <v>225</v>
      </c>
      <c r="E1727" s="762" t="s">
        <v>3785</v>
      </c>
      <c r="F1727" s="762" t="s">
        <v>600</v>
      </c>
      <c r="G1727" s="762" t="s">
        <v>3784</v>
      </c>
    </row>
    <row r="1728" spans="1:7" x14ac:dyDescent="0.2">
      <c r="A1728" s="10"/>
      <c r="B1728" s="10"/>
      <c r="C1728" s="10" t="s">
        <v>2492</v>
      </c>
      <c r="D1728" s="9">
        <v>58</v>
      </c>
      <c r="E1728" s="321">
        <v>2.7936647390379966E-3</v>
      </c>
      <c r="F1728" s="10">
        <v>25</v>
      </c>
      <c r="G1728" s="56">
        <v>4.4086190265416499E-3</v>
      </c>
    </row>
    <row r="1729" spans="1:7" x14ac:dyDescent="0.2">
      <c r="A1729" s="10"/>
      <c r="B1729" s="10"/>
      <c r="C1729" s="10" t="s">
        <v>2512</v>
      </c>
      <c r="D1729" s="9">
        <v>55</v>
      </c>
      <c r="E1729" s="321">
        <v>2.6491648387429278E-3</v>
      </c>
      <c r="F1729" s="10">
        <v>34</v>
      </c>
      <c r="G1729" s="55">
        <v>5.9957218760966439E-3</v>
      </c>
    </row>
    <row r="1730" spans="1:7" x14ac:dyDescent="0.2">
      <c r="A1730" s="10"/>
      <c r="B1730" s="10"/>
      <c r="C1730" s="10" t="s">
        <v>2520</v>
      </c>
      <c r="D1730" s="9">
        <v>53</v>
      </c>
      <c r="E1730" s="321">
        <v>2.5528315718795487E-3</v>
      </c>
      <c r="F1730" s="10">
        <v>18</v>
      </c>
      <c r="G1730" s="56">
        <v>3.174205699109988E-3</v>
      </c>
    </row>
    <row r="1731" spans="1:7" x14ac:dyDescent="0.2">
      <c r="A1731" s="10"/>
      <c r="B1731" s="10"/>
      <c r="C1731" s="10" t="s">
        <v>2573</v>
      </c>
      <c r="D1731" s="9">
        <v>45</v>
      </c>
      <c r="E1731" s="321">
        <v>2.1674985044260321E-3</v>
      </c>
      <c r="F1731" s="10">
        <v>13</v>
      </c>
      <c r="G1731" s="56">
        <v>2.292481893801658E-3</v>
      </c>
    </row>
    <row r="1732" spans="1:7" x14ac:dyDescent="0.2">
      <c r="A1732" s="10"/>
      <c r="B1732" s="10"/>
      <c r="C1732" s="10" t="s">
        <v>2597</v>
      </c>
      <c r="D1732" s="9">
        <v>43</v>
      </c>
      <c r="E1732" s="321">
        <v>2.071165237562653E-3</v>
      </c>
      <c r="F1732" s="10">
        <v>36</v>
      </c>
      <c r="G1732" s="55">
        <v>6.3484113982199761E-3</v>
      </c>
    </row>
    <row r="1733" spans="1:7" x14ac:dyDescent="0.2">
      <c r="A1733" s="10"/>
      <c r="B1733" s="10"/>
      <c r="C1733" s="10" t="s">
        <v>2638</v>
      </c>
      <c r="D1733" s="9">
        <v>39</v>
      </c>
      <c r="E1733" s="321">
        <v>1.8784987038358944E-3</v>
      </c>
      <c r="F1733" s="10">
        <v>4</v>
      </c>
      <c r="G1733" s="56">
        <v>7.0537904424666396E-4</v>
      </c>
    </row>
    <row r="1734" spans="1:7" x14ac:dyDescent="0.2">
      <c r="A1734" s="10"/>
      <c r="B1734" s="10"/>
      <c r="C1734" s="10" t="s">
        <v>2660</v>
      </c>
      <c r="D1734" s="9">
        <v>37</v>
      </c>
      <c r="E1734" s="321">
        <v>1.7821654369725151E-3</v>
      </c>
      <c r="F1734" s="10">
        <v>2</v>
      </c>
      <c r="G1734" s="332">
        <v>3.5268952212333198E-4</v>
      </c>
    </row>
    <row r="1735" spans="1:7" x14ac:dyDescent="0.2">
      <c r="A1735" s="10"/>
      <c r="B1735" s="10"/>
      <c r="C1735" s="10" t="s">
        <v>2709</v>
      </c>
      <c r="D1735" s="9">
        <v>32</v>
      </c>
      <c r="E1735" s="321">
        <v>1.5413322698140672E-3</v>
      </c>
      <c r="F1735" s="10">
        <v>5</v>
      </c>
      <c r="G1735" s="56">
        <v>8.8172380530832995E-4</v>
      </c>
    </row>
    <row r="1736" spans="1:7" x14ac:dyDescent="0.2">
      <c r="A1736" s="10"/>
      <c r="B1736" s="10"/>
      <c r="C1736" s="10" t="s">
        <v>2721</v>
      </c>
      <c r="D1736" s="9">
        <v>31</v>
      </c>
      <c r="E1736" s="321">
        <v>1.4931656363823776E-3</v>
      </c>
      <c r="F1736" s="10">
        <v>10</v>
      </c>
      <c r="G1736" s="56">
        <v>1.7634476106166599E-3</v>
      </c>
    </row>
    <row r="1737" spans="1:7" x14ac:dyDescent="0.2">
      <c r="A1737" s="10"/>
      <c r="B1737" s="10"/>
      <c r="C1737" s="10" t="s">
        <v>3164</v>
      </c>
      <c r="D1737" s="9">
        <v>4</v>
      </c>
      <c r="E1737" s="324">
        <v>1.926665337267584E-4</v>
      </c>
      <c r="F1737" s="10"/>
      <c r="G1737" s="55"/>
    </row>
    <row r="1738" spans="1:7" x14ac:dyDescent="0.2">
      <c r="A1738" s="10"/>
      <c r="B1738" s="10"/>
      <c r="C1738" s="10" t="s">
        <v>3223</v>
      </c>
      <c r="D1738" s="9">
        <v>2</v>
      </c>
      <c r="E1738" s="324">
        <v>9.6333266863379201E-5</v>
      </c>
      <c r="F1738" s="10"/>
      <c r="G1738" s="55"/>
    </row>
    <row r="1739" spans="1:7" x14ac:dyDescent="0.2">
      <c r="A1739" s="10"/>
      <c r="B1739" s="10"/>
      <c r="C1739" s="10" t="s">
        <v>3274</v>
      </c>
      <c r="D1739" s="9">
        <v>1</v>
      </c>
      <c r="E1739" s="325">
        <v>4.81666334316896E-5</v>
      </c>
      <c r="F1739" s="10">
        <v>1</v>
      </c>
      <c r="G1739" s="332">
        <v>1.7634476106166599E-4</v>
      </c>
    </row>
    <row r="1740" spans="1:7" x14ac:dyDescent="0.2">
      <c r="A1740" s="10"/>
      <c r="B1740" s="10"/>
      <c r="C1740" s="10" t="s">
        <v>2566</v>
      </c>
      <c r="D1740" s="9">
        <v>1241</v>
      </c>
      <c r="E1740" s="231">
        <v>5.977479208872679E-2</v>
      </c>
      <c r="F1740" s="10">
        <v>1007</v>
      </c>
      <c r="G1740" s="55">
        <v>0.17757917438909765</v>
      </c>
    </row>
    <row r="1741" spans="1:7" x14ac:dyDescent="0.2">
      <c r="A1741" s="10"/>
      <c r="B1741" s="10"/>
      <c r="C1741" s="10" t="s">
        <v>1113</v>
      </c>
      <c r="D1741" s="9">
        <v>513</v>
      </c>
      <c r="E1741" s="231">
        <v>2.4709482950456763E-2</v>
      </c>
      <c r="F1741" s="10">
        <v>1</v>
      </c>
      <c r="G1741" s="55">
        <v>1.7634476106166599E-4</v>
      </c>
    </row>
    <row r="1742" spans="1:7" x14ac:dyDescent="0.2">
      <c r="A1742" s="10"/>
      <c r="B1742" s="10"/>
      <c r="C1742" s="10" t="s">
        <v>3305</v>
      </c>
      <c r="D1742" s="9">
        <v>200</v>
      </c>
      <c r="E1742" s="231">
        <v>9.6333266863379199E-3</v>
      </c>
      <c r="F1742" s="10">
        <v>89</v>
      </c>
      <c r="G1742" s="55">
        <v>1.5694683734488273E-2</v>
      </c>
    </row>
    <row r="1743" spans="1:7" x14ac:dyDescent="0.2">
      <c r="A1743" s="12"/>
      <c r="B1743" s="12"/>
      <c r="C1743" s="12" t="s">
        <v>1113</v>
      </c>
      <c r="D1743" s="11">
        <v>18</v>
      </c>
      <c r="E1743" s="334">
        <v>8.6699940177041275E-4</v>
      </c>
      <c r="F1743" s="12">
        <v>18</v>
      </c>
      <c r="G1743" s="333">
        <v>3.174205699109988E-3</v>
      </c>
    </row>
    <row r="1744" spans="1:7" x14ac:dyDescent="0.2">
      <c r="A1744" s="8"/>
      <c r="B1744" s="294" t="s">
        <v>3493</v>
      </c>
      <c r="C1744" s="294" t="s">
        <v>3494</v>
      </c>
      <c r="D1744" s="301">
        <v>27938</v>
      </c>
      <c r="E1744" s="322">
        <v>1.345679404814544</v>
      </c>
      <c r="F1744" s="294">
        <v>7523</v>
      </c>
      <c r="G1744" s="320">
        <v>1.3266416374669132</v>
      </c>
    </row>
    <row r="1745" spans="1:7" x14ac:dyDescent="0.2">
      <c r="A1745" s="191"/>
      <c r="B1745" s="295"/>
      <c r="C1745" s="295" t="s">
        <v>3495</v>
      </c>
      <c r="D1745" s="303"/>
      <c r="E1745" s="323"/>
      <c r="F1745" s="295"/>
      <c r="G1745" s="331"/>
    </row>
    <row r="1746" spans="1:7" x14ac:dyDescent="0.2">
      <c r="A1746" s="15"/>
      <c r="B1746" s="15"/>
      <c r="C1746" s="15" t="s">
        <v>954</v>
      </c>
      <c r="D1746" s="14">
        <v>16333</v>
      </c>
      <c r="E1746" s="230">
        <v>0.78670562383978626</v>
      </c>
      <c r="F1746" s="15">
        <v>4049</v>
      </c>
      <c r="G1746" s="70">
        <v>0.71401993753868565</v>
      </c>
    </row>
    <row r="1747" spans="1:7" x14ac:dyDescent="0.2">
      <c r="A1747" s="10"/>
      <c r="B1747" s="10"/>
      <c r="C1747" s="10" t="s">
        <v>1101</v>
      </c>
      <c r="D1747" s="9">
        <v>1776</v>
      </c>
      <c r="E1747" s="231">
        <v>8.5543940974680724E-2</v>
      </c>
      <c r="F1747" s="10">
        <v>535</v>
      </c>
      <c r="G1747" s="55">
        <v>9.4344447167991313E-2</v>
      </c>
    </row>
    <row r="1748" spans="1:7" x14ac:dyDescent="0.2">
      <c r="A1748" s="10"/>
      <c r="B1748" s="10"/>
      <c r="C1748" s="10" t="s">
        <v>1160</v>
      </c>
      <c r="D1748" s="9">
        <v>1138</v>
      </c>
      <c r="E1748" s="231">
        <v>5.4813628845262766E-2</v>
      </c>
      <c r="F1748" s="10">
        <v>332</v>
      </c>
      <c r="G1748" s="55">
        <v>5.8546460672473113E-2</v>
      </c>
    </row>
    <row r="1749" spans="1:7" x14ac:dyDescent="0.2">
      <c r="A1749" s="10"/>
      <c r="B1749" s="10"/>
      <c r="C1749" s="10" t="s">
        <v>1181</v>
      </c>
      <c r="D1749" s="9">
        <v>983</v>
      </c>
      <c r="E1749" s="231">
        <v>4.7347800663350877E-2</v>
      </c>
      <c r="F1749" s="10">
        <v>202</v>
      </c>
      <c r="G1749" s="55">
        <v>3.5621641734456533E-2</v>
      </c>
    </row>
    <row r="1750" spans="1:7" x14ac:dyDescent="0.2">
      <c r="A1750" s="25"/>
      <c r="B1750" s="25"/>
      <c r="C1750" s="25" t="s">
        <v>1327</v>
      </c>
      <c r="D1750" s="423">
        <v>591</v>
      </c>
      <c r="E1750" s="771">
        <v>2.8466480358128553E-2</v>
      </c>
      <c r="F1750" s="25">
        <v>75</v>
      </c>
      <c r="G1750" s="729">
        <v>1.322585707962495E-2</v>
      </c>
    </row>
    <row r="1751" spans="1:7" x14ac:dyDescent="0.2">
      <c r="A1751" s="10"/>
      <c r="B1751" s="10"/>
      <c r="C1751" s="10" t="s">
        <v>1333</v>
      </c>
      <c r="D1751" s="9">
        <v>585</v>
      </c>
      <c r="E1751" s="231">
        <v>2.8177480557538416E-2</v>
      </c>
      <c r="F1751" s="10">
        <v>194</v>
      </c>
      <c r="G1751" s="55">
        <v>3.4210883645963204E-2</v>
      </c>
    </row>
    <row r="1752" spans="1:7" x14ac:dyDescent="0.2">
      <c r="A1752" s="10"/>
      <c r="B1752" s="10"/>
      <c r="C1752" s="10" t="s">
        <v>1352</v>
      </c>
      <c r="D1752" s="9">
        <v>551</v>
      </c>
      <c r="E1752" s="231">
        <v>2.6539815020860971E-2</v>
      </c>
      <c r="F1752" s="10">
        <v>232</v>
      </c>
      <c r="G1752" s="55">
        <v>4.0911984566306514E-2</v>
      </c>
    </row>
    <row r="1753" spans="1:7" x14ac:dyDescent="0.2">
      <c r="A1753" s="10"/>
      <c r="B1753" s="10"/>
      <c r="C1753" s="10" t="s">
        <v>1390</v>
      </c>
      <c r="D1753" s="9">
        <v>488</v>
      </c>
      <c r="E1753" s="231">
        <v>2.3505317114664526E-2</v>
      </c>
      <c r="F1753" s="10">
        <v>61</v>
      </c>
      <c r="G1753" s="55">
        <v>1.0757030424761626E-2</v>
      </c>
    </row>
    <row r="1754" spans="1:7" x14ac:dyDescent="0.2">
      <c r="A1754" s="10"/>
      <c r="B1754" s="10"/>
      <c r="C1754" s="10" t="s">
        <v>1457</v>
      </c>
      <c r="D1754" s="9">
        <v>411</v>
      </c>
      <c r="E1754" s="231">
        <v>1.9796486340424427E-2</v>
      </c>
      <c r="F1754" s="10">
        <v>107</v>
      </c>
      <c r="G1754" s="55">
        <v>1.8868889433598261E-2</v>
      </c>
    </row>
    <row r="1755" spans="1:7" x14ac:dyDescent="0.2">
      <c r="A1755" s="10"/>
      <c r="B1755" s="10"/>
      <c r="C1755" s="10" t="s">
        <v>1489</v>
      </c>
      <c r="D1755" s="9">
        <v>379</v>
      </c>
      <c r="E1755" s="231">
        <v>1.8255154070610357E-2</v>
      </c>
      <c r="F1755" s="10">
        <v>241</v>
      </c>
      <c r="G1755" s="55">
        <v>4.2499087415861503E-2</v>
      </c>
    </row>
    <row r="1756" spans="1:7" x14ac:dyDescent="0.2">
      <c r="A1756" s="10"/>
      <c r="B1756" s="10"/>
      <c r="C1756" s="10" t="s">
        <v>1490</v>
      </c>
      <c r="D1756" s="9">
        <v>379</v>
      </c>
      <c r="E1756" s="231">
        <v>1.8255154070610357E-2</v>
      </c>
      <c r="F1756" s="10">
        <v>125</v>
      </c>
      <c r="G1756" s="55">
        <v>2.2043095132708249E-2</v>
      </c>
    </row>
    <row r="1757" spans="1:7" x14ac:dyDescent="0.2">
      <c r="A1757" s="10"/>
      <c r="B1757" s="10"/>
      <c r="C1757" s="10" t="s">
        <v>1521</v>
      </c>
      <c r="D1757" s="9">
        <v>356</v>
      </c>
      <c r="E1757" s="231">
        <v>1.7147321501681499E-2</v>
      </c>
      <c r="F1757" s="10">
        <v>92</v>
      </c>
      <c r="G1757" s="55">
        <v>1.6223718017673271E-2</v>
      </c>
    </row>
    <row r="1758" spans="1:7" x14ac:dyDescent="0.2">
      <c r="A1758" s="10"/>
      <c r="B1758" s="10"/>
      <c r="C1758" s="10" t="s">
        <v>1525</v>
      </c>
      <c r="D1758" s="9">
        <v>354</v>
      </c>
      <c r="E1758" s="231">
        <v>1.7050988234818119E-2</v>
      </c>
      <c r="F1758" s="10">
        <v>71</v>
      </c>
      <c r="G1758" s="55">
        <v>1.2520478035378285E-2</v>
      </c>
    </row>
    <row r="1759" spans="1:7" x14ac:dyDescent="0.2">
      <c r="A1759" s="10"/>
      <c r="B1759" s="10"/>
      <c r="C1759" s="10" t="s">
        <v>1655</v>
      </c>
      <c r="D1759" s="9">
        <v>265</v>
      </c>
      <c r="E1759" s="231">
        <v>1.2764157859397744E-2</v>
      </c>
      <c r="F1759" s="10">
        <v>108</v>
      </c>
      <c r="G1759" s="55">
        <v>1.9045234194659928E-2</v>
      </c>
    </row>
    <row r="1760" spans="1:7" x14ac:dyDescent="0.2">
      <c r="A1760" s="10"/>
      <c r="B1760" s="10"/>
      <c r="C1760" s="10" t="s">
        <v>1689</v>
      </c>
      <c r="D1760" s="9">
        <v>247</v>
      </c>
      <c r="E1760" s="231">
        <v>1.1897158457627332E-2</v>
      </c>
      <c r="F1760" s="10">
        <v>73</v>
      </c>
      <c r="G1760" s="55">
        <v>1.2873167557501617E-2</v>
      </c>
    </row>
    <row r="1761" spans="1:7" x14ac:dyDescent="0.2">
      <c r="A1761" s="10"/>
      <c r="B1761" s="10"/>
      <c r="C1761" s="10" t="s">
        <v>1739</v>
      </c>
      <c r="D1761" s="9">
        <v>225</v>
      </c>
      <c r="E1761" s="231">
        <v>1.0837492522130159E-2</v>
      </c>
      <c r="F1761" s="10">
        <v>62</v>
      </c>
      <c r="G1761" s="55">
        <v>1.0933375185823291E-2</v>
      </c>
    </row>
    <row r="1762" spans="1:7" x14ac:dyDescent="0.2">
      <c r="A1762" s="10"/>
      <c r="B1762" s="10"/>
      <c r="C1762" s="10" t="s">
        <v>1798</v>
      </c>
      <c r="D1762" s="9">
        <v>204</v>
      </c>
      <c r="E1762" s="231">
        <v>9.8259932200646782E-3</v>
      </c>
      <c r="F1762" s="10">
        <v>46</v>
      </c>
      <c r="G1762" s="55">
        <v>8.1118590088366353E-3</v>
      </c>
    </row>
    <row r="1763" spans="1:7" x14ac:dyDescent="0.2">
      <c r="A1763" s="10"/>
      <c r="B1763" s="10"/>
      <c r="C1763" s="10" t="s">
        <v>1812</v>
      </c>
      <c r="D1763" s="9">
        <v>198</v>
      </c>
      <c r="E1763" s="231">
        <v>9.5369934194745407E-3</v>
      </c>
      <c r="F1763" s="10">
        <v>64</v>
      </c>
      <c r="G1763" s="55">
        <v>1.1286064707946623E-2</v>
      </c>
    </row>
    <row r="1764" spans="1:7" x14ac:dyDescent="0.2">
      <c r="A1764" s="10"/>
      <c r="B1764" s="10"/>
      <c r="C1764" s="10" t="s">
        <v>1962</v>
      </c>
      <c r="D1764" s="9">
        <v>158</v>
      </c>
      <c r="E1764" s="231">
        <v>7.6103280822069569E-3</v>
      </c>
      <c r="F1764" s="10">
        <v>55</v>
      </c>
      <c r="G1764" s="55">
        <v>9.6989618583916293E-3</v>
      </c>
    </row>
    <row r="1765" spans="1:7" x14ac:dyDescent="0.2">
      <c r="A1765" s="10"/>
      <c r="B1765" s="10"/>
      <c r="C1765" s="10" t="s">
        <v>2052</v>
      </c>
      <c r="D1765" s="9">
        <v>135</v>
      </c>
      <c r="E1765" s="231">
        <v>6.5024955132780959E-3</v>
      </c>
      <c r="F1765" s="10">
        <v>22</v>
      </c>
      <c r="G1765" s="56">
        <v>3.879584743356652E-3</v>
      </c>
    </row>
    <row r="1766" spans="1:7" x14ac:dyDescent="0.2">
      <c r="A1766" s="10"/>
      <c r="B1766" s="10"/>
      <c r="C1766" s="10" t="s">
        <v>2080</v>
      </c>
      <c r="D1766" s="9">
        <v>130</v>
      </c>
      <c r="E1766" s="231">
        <v>6.261662346119648E-3</v>
      </c>
      <c r="F1766" s="10"/>
      <c r="G1766" s="55"/>
    </row>
    <row r="1767" spans="1:7" x14ac:dyDescent="0.2">
      <c r="A1767" s="10"/>
      <c r="B1767" s="10"/>
      <c r="C1767" s="10" t="s">
        <v>2092</v>
      </c>
      <c r="D1767" s="9">
        <v>128</v>
      </c>
      <c r="E1767" s="231">
        <v>6.1653290792562689E-3</v>
      </c>
      <c r="F1767" s="10">
        <v>64</v>
      </c>
      <c r="G1767" s="55">
        <v>1.1286064707946623E-2</v>
      </c>
    </row>
    <row r="1768" spans="1:7" x14ac:dyDescent="0.2">
      <c r="A1768" s="10"/>
      <c r="B1768" s="10"/>
      <c r="C1768" s="10" t="s">
        <v>2197</v>
      </c>
      <c r="D1768" s="9">
        <v>109</v>
      </c>
      <c r="E1768" s="231">
        <v>5.2501630440541661E-3</v>
      </c>
      <c r="F1768" s="10">
        <v>58</v>
      </c>
      <c r="G1768" s="55">
        <v>1.0227996141576629E-2</v>
      </c>
    </row>
    <row r="1769" spans="1:7" x14ac:dyDescent="0.2">
      <c r="A1769" s="10"/>
      <c r="B1769" s="10"/>
      <c r="C1769" s="10" t="s">
        <v>2273</v>
      </c>
      <c r="D1769" s="9">
        <v>94</v>
      </c>
      <c r="E1769" s="321">
        <v>4.5276635425788225E-3</v>
      </c>
      <c r="F1769" s="10">
        <v>23</v>
      </c>
      <c r="G1769" s="56">
        <v>4.0559295044183177E-3</v>
      </c>
    </row>
    <row r="1770" spans="1:7" x14ac:dyDescent="0.2">
      <c r="A1770" s="10"/>
      <c r="B1770" s="10"/>
      <c r="C1770" s="10" t="s">
        <v>2363</v>
      </c>
      <c r="D1770" s="9">
        <v>77</v>
      </c>
      <c r="E1770" s="321">
        <v>3.7088307742400993E-3</v>
      </c>
      <c r="F1770" s="10">
        <v>30</v>
      </c>
      <c r="G1770" s="55">
        <v>5.2903428318499804E-3</v>
      </c>
    </row>
    <row r="1771" spans="1:7" x14ac:dyDescent="0.2">
      <c r="A1771" s="10"/>
      <c r="B1771" s="10"/>
      <c r="C1771" s="10" t="s">
        <v>2395</v>
      </c>
      <c r="D1771" s="9">
        <v>72</v>
      </c>
      <c r="E1771" s="321">
        <v>3.467997607081651E-3</v>
      </c>
      <c r="F1771" s="10">
        <v>43</v>
      </c>
      <c r="G1771" s="55">
        <v>7.5828247256516379E-3</v>
      </c>
    </row>
    <row r="1772" spans="1:7" x14ac:dyDescent="0.2">
      <c r="A1772" s="10"/>
      <c r="B1772" s="10"/>
      <c r="C1772" s="10" t="s">
        <v>2400</v>
      </c>
      <c r="D1772" s="9">
        <v>71</v>
      </c>
      <c r="E1772" s="321">
        <v>3.4198309736499614E-3</v>
      </c>
      <c r="F1772" s="10">
        <v>31</v>
      </c>
      <c r="G1772" s="55">
        <v>5.4666875929116456E-3</v>
      </c>
    </row>
    <row r="1773" spans="1:7" x14ac:dyDescent="0.2">
      <c r="A1773" s="10"/>
      <c r="B1773" s="10"/>
      <c r="C1773" s="10" t="s">
        <v>2412</v>
      </c>
      <c r="D1773" s="9">
        <v>69</v>
      </c>
      <c r="E1773" s="321">
        <v>3.3234977067865823E-3</v>
      </c>
      <c r="F1773" s="10">
        <v>32</v>
      </c>
      <c r="G1773" s="55">
        <v>5.6430323539733117E-3</v>
      </c>
    </row>
    <row r="1774" spans="1:7" x14ac:dyDescent="0.2">
      <c r="A1774" s="10"/>
      <c r="B1774" s="10"/>
      <c r="C1774" s="10" t="s">
        <v>2440</v>
      </c>
      <c r="D1774" s="9">
        <v>65</v>
      </c>
      <c r="E1774" s="321">
        <v>3.130831173059824E-3</v>
      </c>
      <c r="F1774" s="10">
        <v>30</v>
      </c>
      <c r="G1774" s="55">
        <v>5.2903428318499804E-3</v>
      </c>
    </row>
    <row r="1775" spans="1:7" x14ac:dyDescent="0.2">
      <c r="A1775" s="10"/>
      <c r="B1775" s="10"/>
      <c r="C1775" s="10" t="s">
        <v>2475</v>
      </c>
      <c r="D1775" s="9">
        <v>60</v>
      </c>
      <c r="E1775" s="321">
        <v>2.8899980059013761E-3</v>
      </c>
      <c r="F1775" s="10">
        <v>36</v>
      </c>
      <c r="G1775" s="55">
        <v>6.3484113982199761E-3</v>
      </c>
    </row>
    <row r="1776" spans="1:7" x14ac:dyDescent="0.2">
      <c r="A1776" s="10"/>
      <c r="B1776" s="10"/>
      <c r="C1776" s="10" t="s">
        <v>2476</v>
      </c>
      <c r="D1776" s="9">
        <v>60</v>
      </c>
      <c r="E1776" s="321">
        <v>2.8899980059013761E-3</v>
      </c>
      <c r="F1776" s="10">
        <v>8</v>
      </c>
      <c r="G1776" s="56">
        <v>1.4107580884933279E-3</v>
      </c>
    </row>
    <row r="1777" spans="1:7" x14ac:dyDescent="0.2">
      <c r="A1777" s="10"/>
      <c r="B1777" s="10"/>
      <c r="C1777" s="10" t="s">
        <v>2503</v>
      </c>
      <c r="D1777" s="9">
        <v>57</v>
      </c>
      <c r="E1777" s="321">
        <v>2.745498105606307E-3</v>
      </c>
      <c r="F1777" s="10"/>
      <c r="G1777" s="55"/>
    </row>
    <row r="1778" spans="1:7" x14ac:dyDescent="0.2">
      <c r="A1778" s="10"/>
      <c r="B1778" s="10"/>
      <c r="C1778" s="10" t="s">
        <v>2504</v>
      </c>
      <c r="D1778" s="9">
        <v>57</v>
      </c>
      <c r="E1778" s="321">
        <v>2.745498105606307E-3</v>
      </c>
      <c r="F1778" s="10">
        <v>23</v>
      </c>
      <c r="G1778" s="56">
        <v>4.0559295044183177E-3</v>
      </c>
    </row>
    <row r="1779" spans="1:7" x14ac:dyDescent="0.2">
      <c r="A1779" s="10"/>
      <c r="B1779" s="10"/>
      <c r="C1779" s="10" t="s">
        <v>2582</v>
      </c>
      <c r="D1779" s="9">
        <v>44</v>
      </c>
      <c r="E1779" s="321">
        <v>2.1193318709943425E-3</v>
      </c>
      <c r="F1779" s="10">
        <v>27</v>
      </c>
      <c r="G1779" s="56">
        <v>4.7613085486649821E-3</v>
      </c>
    </row>
    <row r="1780" spans="1:7" x14ac:dyDescent="0.2">
      <c r="A1780" s="10"/>
      <c r="B1780" s="10"/>
      <c r="C1780" s="10" t="s">
        <v>2809</v>
      </c>
      <c r="D1780" s="9">
        <v>24</v>
      </c>
      <c r="E1780" s="321">
        <v>1.1559992023605504E-3</v>
      </c>
      <c r="F1780" s="10"/>
      <c r="G1780" s="55"/>
    </row>
    <row r="1781" spans="1:7" x14ac:dyDescent="0.2">
      <c r="A1781" s="10"/>
      <c r="B1781" s="10"/>
      <c r="C1781" s="10" t="s">
        <v>2854</v>
      </c>
      <c r="D1781" s="9">
        <v>21</v>
      </c>
      <c r="E1781" s="321">
        <v>1.0114993020654815E-3</v>
      </c>
      <c r="F1781" s="10">
        <v>6</v>
      </c>
      <c r="G1781" s="56">
        <v>1.0580685663699959E-3</v>
      </c>
    </row>
    <row r="1782" spans="1:7" x14ac:dyDescent="0.2">
      <c r="A1782" s="10"/>
      <c r="B1782" s="10"/>
      <c r="C1782" s="10" t="s">
        <v>2918</v>
      </c>
      <c r="D1782" s="9">
        <v>18</v>
      </c>
      <c r="E1782" s="321">
        <v>8.6699940177041275E-4</v>
      </c>
      <c r="F1782" s="10">
        <v>8</v>
      </c>
      <c r="G1782" s="56">
        <v>1.4107580884933279E-3</v>
      </c>
    </row>
    <row r="1783" spans="1:7" x14ac:dyDescent="0.2">
      <c r="A1783" s="10"/>
      <c r="B1783" s="10"/>
      <c r="C1783" s="10" t="s">
        <v>2967</v>
      </c>
      <c r="D1783" s="9">
        <v>15</v>
      </c>
      <c r="E1783" s="321">
        <v>7.2249950147534403E-4</v>
      </c>
      <c r="F1783" s="10"/>
      <c r="G1783" s="55"/>
    </row>
    <row r="1784" spans="1:7" x14ac:dyDescent="0.2">
      <c r="A1784" s="10"/>
      <c r="B1784" s="10"/>
      <c r="C1784" s="10" t="s">
        <v>2968</v>
      </c>
      <c r="D1784" s="9">
        <v>15</v>
      </c>
      <c r="E1784" s="321">
        <v>7.2249950147534403E-4</v>
      </c>
      <c r="F1784" s="10">
        <v>8</v>
      </c>
      <c r="G1784" s="56">
        <v>1.4107580884933279E-3</v>
      </c>
    </row>
    <row r="1785" spans="1:7" x14ac:dyDescent="0.2">
      <c r="A1785" s="10"/>
      <c r="B1785" s="10"/>
      <c r="C1785" s="10" t="s">
        <v>2984</v>
      </c>
      <c r="D1785" s="9">
        <v>14</v>
      </c>
      <c r="E1785" s="321">
        <v>6.7433286804365435E-4</v>
      </c>
      <c r="F1785" s="10"/>
      <c r="G1785" s="55"/>
    </row>
    <row r="1786" spans="1:7" x14ac:dyDescent="0.2">
      <c r="A1786" s="10"/>
      <c r="B1786" s="10"/>
      <c r="C1786" s="10" t="s">
        <v>3018</v>
      </c>
      <c r="D1786" s="9">
        <v>12</v>
      </c>
      <c r="E1786" s="321">
        <v>5.7799960118027521E-4</v>
      </c>
      <c r="F1786" s="10">
        <v>6</v>
      </c>
      <c r="G1786" s="56">
        <v>1.0580685663699959E-3</v>
      </c>
    </row>
    <row r="1787" spans="1:7" x14ac:dyDescent="0.2">
      <c r="A1787" s="10"/>
      <c r="B1787" s="10"/>
      <c r="C1787" s="10" t="s">
        <v>3074</v>
      </c>
      <c r="D1787" s="9">
        <v>8</v>
      </c>
      <c r="E1787" s="324">
        <v>3.853330674535168E-4</v>
      </c>
      <c r="F1787" s="10"/>
      <c r="G1787" s="55"/>
    </row>
    <row r="1788" spans="1:7" x14ac:dyDescent="0.2">
      <c r="A1788" s="10"/>
      <c r="B1788" s="10"/>
      <c r="C1788" s="10" t="s">
        <v>2566</v>
      </c>
      <c r="D1788" s="9">
        <v>698</v>
      </c>
      <c r="E1788" s="231">
        <v>3.362031013531934E-2</v>
      </c>
      <c r="F1788" s="10">
        <v>344</v>
      </c>
      <c r="G1788" s="55">
        <v>6.0662597805213103E-2</v>
      </c>
    </row>
    <row r="1789" spans="1:7" x14ac:dyDescent="0.2">
      <c r="A1789" s="12"/>
      <c r="B1789" s="12"/>
      <c r="C1789" s="12" t="s">
        <v>1113</v>
      </c>
      <c r="D1789" s="11">
        <v>264</v>
      </c>
      <c r="E1789" s="232">
        <v>1.2715991225966054E-2</v>
      </c>
      <c r="F1789" s="12"/>
      <c r="G1789" s="57"/>
    </row>
    <row r="1790" spans="1:7" x14ac:dyDescent="0.2">
      <c r="A1790" s="8"/>
      <c r="B1790" s="294" t="s">
        <v>3496</v>
      </c>
      <c r="C1790" s="294" t="s">
        <v>3497</v>
      </c>
      <c r="D1790" s="301">
        <v>30351</v>
      </c>
      <c r="E1790" s="322">
        <v>1.461905491285211</v>
      </c>
      <c r="F1790" s="294">
        <v>8542</v>
      </c>
      <c r="G1790" s="320">
        <v>1.506336948988751</v>
      </c>
    </row>
    <row r="1791" spans="1:7" x14ac:dyDescent="0.2">
      <c r="A1791" s="191"/>
      <c r="B1791" s="295"/>
      <c r="C1791" s="295" t="s">
        <v>3498</v>
      </c>
      <c r="D1791" s="303"/>
      <c r="E1791" s="323"/>
      <c r="F1791" s="295"/>
      <c r="G1791" s="331"/>
    </row>
    <row r="1792" spans="1:7" x14ac:dyDescent="0.2">
      <c r="A1792" s="15"/>
      <c r="B1792" s="15"/>
      <c r="C1792" s="15" t="s">
        <v>950</v>
      </c>
      <c r="D1792" s="14">
        <v>18800</v>
      </c>
      <c r="E1792" s="230">
        <v>0.90553270851576451</v>
      </c>
      <c r="F1792" s="15">
        <v>4891</v>
      </c>
      <c r="G1792" s="70">
        <v>0.86250222635260843</v>
      </c>
    </row>
    <row r="1793" spans="1:7" x14ac:dyDescent="0.2">
      <c r="A1793" s="10"/>
      <c r="B1793" s="10"/>
      <c r="C1793" s="10" t="s">
        <v>1081</v>
      </c>
      <c r="D1793" s="9">
        <v>2011</v>
      </c>
      <c r="E1793" s="231">
        <v>9.6863099831127786E-2</v>
      </c>
      <c r="F1793" s="10">
        <v>551</v>
      </c>
      <c r="G1793" s="55">
        <v>9.7165963344977971E-2</v>
      </c>
    </row>
    <row r="1794" spans="1:7" x14ac:dyDescent="0.2">
      <c r="A1794" s="10"/>
      <c r="B1794" s="10"/>
      <c r="C1794" s="10" t="s">
        <v>1194</v>
      </c>
      <c r="D1794" s="9">
        <v>932</v>
      </c>
      <c r="E1794" s="231">
        <v>4.4891302358334703E-2</v>
      </c>
      <c r="F1794" s="10">
        <v>221</v>
      </c>
      <c r="G1794" s="55">
        <v>3.8972192194628184E-2</v>
      </c>
    </row>
    <row r="1795" spans="1:7" x14ac:dyDescent="0.2">
      <c r="A1795" s="10"/>
      <c r="B1795" s="10"/>
      <c r="C1795" s="10" t="s">
        <v>1276</v>
      </c>
      <c r="D1795" s="9">
        <v>697</v>
      </c>
      <c r="E1795" s="231">
        <v>3.3572143501887648E-2</v>
      </c>
      <c r="F1795" s="10">
        <v>177</v>
      </c>
      <c r="G1795" s="55">
        <v>3.1213022707914883E-2</v>
      </c>
    </row>
    <row r="1796" spans="1:7" x14ac:dyDescent="0.2">
      <c r="A1796" s="10"/>
      <c r="B1796" s="10"/>
      <c r="C1796" s="10" t="s">
        <v>1289</v>
      </c>
      <c r="D1796" s="9">
        <v>672</v>
      </c>
      <c r="E1796" s="231">
        <v>3.2367977666095407E-2</v>
      </c>
      <c r="F1796" s="10">
        <v>146</v>
      </c>
      <c r="G1796" s="55">
        <v>2.5746335115003235E-2</v>
      </c>
    </row>
    <row r="1797" spans="1:7" x14ac:dyDescent="0.2">
      <c r="A1797" s="10"/>
      <c r="B1797" s="10"/>
      <c r="C1797" s="10" t="s">
        <v>1305</v>
      </c>
      <c r="D1797" s="9">
        <v>639</v>
      </c>
      <c r="E1797" s="231">
        <v>3.0778478762849653E-2</v>
      </c>
      <c r="F1797" s="10">
        <v>215</v>
      </c>
      <c r="G1797" s="55">
        <v>3.7914123628258189E-2</v>
      </c>
    </row>
    <row r="1798" spans="1:7" x14ac:dyDescent="0.2">
      <c r="A1798" s="10"/>
      <c r="B1798" s="10"/>
      <c r="C1798" s="10" t="s">
        <v>1309</v>
      </c>
      <c r="D1798" s="9">
        <v>628</v>
      </c>
      <c r="E1798" s="231">
        <v>3.0248645795101069E-2</v>
      </c>
      <c r="F1798" s="10">
        <v>331</v>
      </c>
      <c r="G1798" s="55">
        <v>5.8370115911411447E-2</v>
      </c>
    </row>
    <row r="1799" spans="1:7" x14ac:dyDescent="0.2">
      <c r="A1799" s="10"/>
      <c r="B1799" s="10"/>
      <c r="C1799" s="10" t="s">
        <v>1311</v>
      </c>
      <c r="D1799" s="9">
        <v>626</v>
      </c>
      <c r="E1799" s="231">
        <v>3.015231252823769E-2</v>
      </c>
      <c r="F1799" s="10">
        <v>178</v>
      </c>
      <c r="G1799" s="55">
        <v>3.1389367468976546E-2</v>
      </c>
    </row>
    <row r="1800" spans="1:7" x14ac:dyDescent="0.2">
      <c r="A1800" s="620"/>
      <c r="B1800" s="620"/>
      <c r="C1800" s="620"/>
      <c r="D1800" s="636"/>
      <c r="E1800" s="811" t="s">
        <v>3939</v>
      </c>
      <c r="F1800" s="620"/>
      <c r="G1800" s="731"/>
    </row>
    <row r="1801" spans="1:7" x14ac:dyDescent="0.2">
      <c r="A1801" s="760" t="s">
        <v>0</v>
      </c>
      <c r="B1801" s="761"/>
      <c r="C1801" s="863" t="s">
        <v>3315</v>
      </c>
      <c r="D1801" s="760" t="s">
        <v>222</v>
      </c>
      <c r="E1801" s="760" t="s">
        <v>3783</v>
      </c>
      <c r="F1801" s="760" t="s">
        <v>222</v>
      </c>
      <c r="G1801" s="760" t="s">
        <v>3783</v>
      </c>
    </row>
    <row r="1802" spans="1:7" x14ac:dyDescent="0.2">
      <c r="A1802" s="762" t="s">
        <v>2</v>
      </c>
      <c r="B1802" s="763"/>
      <c r="C1802" s="864"/>
      <c r="D1802" s="762" t="s">
        <v>225</v>
      </c>
      <c r="E1802" s="762" t="s">
        <v>3785</v>
      </c>
      <c r="F1802" s="762" t="s">
        <v>600</v>
      </c>
      <c r="G1802" s="762" t="s">
        <v>3784</v>
      </c>
    </row>
    <row r="1803" spans="1:7" x14ac:dyDescent="0.2">
      <c r="A1803" s="10"/>
      <c r="B1803" s="10"/>
      <c r="C1803" s="10" t="s">
        <v>1322</v>
      </c>
      <c r="D1803" s="9">
        <v>601</v>
      </c>
      <c r="E1803" s="231">
        <v>2.8948146692445449E-2</v>
      </c>
      <c r="F1803" s="10">
        <v>119</v>
      </c>
      <c r="G1803" s="55">
        <v>2.0985026566338254E-2</v>
      </c>
    </row>
    <row r="1804" spans="1:7" x14ac:dyDescent="0.2">
      <c r="A1804" s="10"/>
      <c r="B1804" s="10"/>
      <c r="C1804" s="10" t="s">
        <v>1366</v>
      </c>
      <c r="D1804" s="9">
        <v>523</v>
      </c>
      <c r="E1804" s="231">
        <v>2.5191149284773659E-2</v>
      </c>
      <c r="F1804" s="10">
        <v>123</v>
      </c>
      <c r="G1804" s="55">
        <v>2.1690405610584919E-2</v>
      </c>
    </row>
    <row r="1805" spans="1:7" x14ac:dyDescent="0.2">
      <c r="A1805" s="10"/>
      <c r="B1805" s="10"/>
      <c r="C1805" s="10" t="s">
        <v>3298</v>
      </c>
      <c r="D1805" s="9">
        <v>405</v>
      </c>
      <c r="E1805" s="231">
        <v>1.9507486539834286E-2</v>
      </c>
      <c r="F1805" s="10">
        <v>201</v>
      </c>
      <c r="G1805" s="55">
        <v>3.5445296973394866E-2</v>
      </c>
    </row>
    <row r="1806" spans="1:7" x14ac:dyDescent="0.2">
      <c r="A1806" s="10"/>
      <c r="B1806" s="10"/>
      <c r="C1806" s="10" t="s">
        <v>1549</v>
      </c>
      <c r="D1806" s="9">
        <v>331</v>
      </c>
      <c r="E1806" s="231">
        <v>1.5943155665889257E-2</v>
      </c>
      <c r="F1806" s="10">
        <v>118</v>
      </c>
      <c r="G1806" s="55">
        <v>2.0808681805276587E-2</v>
      </c>
    </row>
    <row r="1807" spans="1:7" x14ac:dyDescent="0.2">
      <c r="A1807" s="10"/>
      <c r="B1807" s="10"/>
      <c r="C1807" s="10" t="s">
        <v>1563</v>
      </c>
      <c r="D1807" s="9">
        <v>318</v>
      </c>
      <c r="E1807" s="231">
        <v>1.5316989431277293E-2</v>
      </c>
      <c r="F1807" s="10">
        <v>132</v>
      </c>
      <c r="G1807" s="55">
        <v>2.3277508460139911E-2</v>
      </c>
    </row>
    <row r="1808" spans="1:7" x14ac:dyDescent="0.2">
      <c r="A1808" s="10"/>
      <c r="B1808" s="10"/>
      <c r="C1808" s="10" t="s">
        <v>1568</v>
      </c>
      <c r="D1808" s="9">
        <v>316</v>
      </c>
      <c r="E1808" s="231">
        <v>1.5220656164413914E-2</v>
      </c>
      <c r="F1808" s="10">
        <v>87</v>
      </c>
      <c r="G1808" s="55">
        <v>1.5341994212364943E-2</v>
      </c>
    </row>
    <row r="1809" spans="1:7" x14ac:dyDescent="0.2">
      <c r="A1809" s="10"/>
      <c r="B1809" s="10"/>
      <c r="C1809" s="10" t="s">
        <v>1576</v>
      </c>
      <c r="D1809" s="9">
        <v>311</v>
      </c>
      <c r="E1809" s="231">
        <v>1.4979822997255466E-2</v>
      </c>
      <c r="F1809" s="10">
        <v>126</v>
      </c>
      <c r="G1809" s="55">
        <v>2.2219439893769916E-2</v>
      </c>
    </row>
    <row r="1810" spans="1:7" x14ac:dyDescent="0.2">
      <c r="A1810" s="10"/>
      <c r="B1810" s="10"/>
      <c r="C1810" s="10" t="s">
        <v>1599</v>
      </c>
      <c r="D1810" s="9">
        <v>293</v>
      </c>
      <c r="E1810" s="231">
        <v>1.4112823595485052E-2</v>
      </c>
      <c r="F1810" s="10">
        <v>112</v>
      </c>
      <c r="G1810" s="55">
        <v>1.9750613238906593E-2</v>
      </c>
    </row>
    <row r="1811" spans="1:7" x14ac:dyDescent="0.2">
      <c r="A1811" s="10"/>
      <c r="B1811" s="10"/>
      <c r="C1811" s="10" t="s">
        <v>1608</v>
      </c>
      <c r="D1811" s="9">
        <v>286</v>
      </c>
      <c r="E1811" s="231">
        <v>1.3775657161463225E-2</v>
      </c>
      <c r="F1811" s="10">
        <v>183</v>
      </c>
      <c r="G1811" s="55">
        <v>3.2271091274284881E-2</v>
      </c>
    </row>
    <row r="1812" spans="1:7" x14ac:dyDescent="0.2">
      <c r="A1812" s="10"/>
      <c r="B1812" s="10"/>
      <c r="C1812" s="10" t="s">
        <v>1783</v>
      </c>
      <c r="D1812" s="9">
        <v>209</v>
      </c>
      <c r="E1812" s="231">
        <v>1.0066826387223126E-2</v>
      </c>
      <c r="F1812" s="10">
        <v>52</v>
      </c>
      <c r="G1812" s="55">
        <v>9.1699275752066319E-3</v>
      </c>
    </row>
    <row r="1813" spans="1:7" x14ac:dyDescent="0.2">
      <c r="A1813" s="10"/>
      <c r="B1813" s="10"/>
      <c r="C1813" s="10" t="s">
        <v>1851</v>
      </c>
      <c r="D1813" s="9">
        <v>185</v>
      </c>
      <c r="E1813" s="231">
        <v>8.9108271848625763E-3</v>
      </c>
      <c r="F1813" s="10">
        <v>89</v>
      </c>
      <c r="G1813" s="55">
        <v>1.5694683734488273E-2</v>
      </c>
    </row>
    <row r="1814" spans="1:7" x14ac:dyDescent="0.2">
      <c r="A1814" s="10"/>
      <c r="B1814" s="10"/>
      <c r="C1814" s="10" t="s">
        <v>1875</v>
      </c>
      <c r="D1814" s="9">
        <v>178</v>
      </c>
      <c r="E1814" s="231">
        <v>8.5736607508407493E-3</v>
      </c>
      <c r="F1814" s="10">
        <v>61</v>
      </c>
      <c r="G1814" s="55">
        <v>1.0757030424761626E-2</v>
      </c>
    </row>
    <row r="1815" spans="1:7" x14ac:dyDescent="0.2">
      <c r="A1815" s="10"/>
      <c r="B1815" s="10"/>
      <c r="C1815" s="10" t="s">
        <v>1953</v>
      </c>
      <c r="D1815" s="9">
        <v>159</v>
      </c>
      <c r="E1815" s="231">
        <v>7.6584947156386465E-3</v>
      </c>
      <c r="F1815" s="10">
        <v>40</v>
      </c>
      <c r="G1815" s="55">
        <v>7.0537904424666396E-3</v>
      </c>
    </row>
    <row r="1816" spans="1:7" x14ac:dyDescent="0.2">
      <c r="A1816" s="10"/>
      <c r="B1816" s="10"/>
      <c r="C1816" s="10" t="s">
        <v>1966</v>
      </c>
      <c r="D1816" s="9">
        <v>157</v>
      </c>
      <c r="E1816" s="231">
        <v>7.5621614487752674E-3</v>
      </c>
      <c r="F1816" s="10">
        <v>58</v>
      </c>
      <c r="G1816" s="55">
        <v>1.0227996141576629E-2</v>
      </c>
    </row>
    <row r="1817" spans="1:7" x14ac:dyDescent="0.2">
      <c r="A1817" s="10"/>
      <c r="B1817" s="10"/>
      <c r="C1817" s="10" t="s">
        <v>2030</v>
      </c>
      <c r="D1817" s="9">
        <v>141</v>
      </c>
      <c r="E1817" s="231">
        <v>6.7914953138682333E-3</v>
      </c>
      <c r="F1817" s="10">
        <v>95</v>
      </c>
      <c r="G1817" s="55">
        <v>1.6752752300858272E-2</v>
      </c>
    </row>
    <row r="1818" spans="1:7" x14ac:dyDescent="0.2">
      <c r="A1818" s="10"/>
      <c r="B1818" s="10"/>
      <c r="C1818" s="10" t="s">
        <v>3301</v>
      </c>
      <c r="D1818" s="9">
        <v>117</v>
      </c>
      <c r="E1818" s="231">
        <v>5.6354961115076827E-3</v>
      </c>
      <c r="F1818" s="10">
        <v>27</v>
      </c>
      <c r="G1818" s="56">
        <v>4.7613085486649821E-3</v>
      </c>
    </row>
    <row r="1819" spans="1:7" x14ac:dyDescent="0.2">
      <c r="A1819" s="10"/>
      <c r="B1819" s="10"/>
      <c r="C1819" s="10" t="s">
        <v>2246</v>
      </c>
      <c r="D1819" s="9">
        <v>98</v>
      </c>
      <c r="E1819" s="321">
        <v>4.7203300763055808E-3</v>
      </c>
      <c r="F1819" s="10">
        <v>5</v>
      </c>
      <c r="G1819" s="56">
        <v>8.8172380530832995E-4</v>
      </c>
    </row>
    <row r="1820" spans="1:7" x14ac:dyDescent="0.2">
      <c r="A1820" s="10"/>
      <c r="B1820" s="10"/>
      <c r="C1820" s="10" t="s">
        <v>2302</v>
      </c>
      <c r="D1820" s="9">
        <v>88</v>
      </c>
      <c r="E1820" s="321">
        <v>4.2386637419886851E-3</v>
      </c>
      <c r="F1820" s="10">
        <v>15</v>
      </c>
      <c r="G1820" s="56">
        <v>2.6451714159249902E-3</v>
      </c>
    </row>
    <row r="1821" spans="1:7" x14ac:dyDescent="0.2">
      <c r="A1821" s="10"/>
      <c r="B1821" s="10"/>
      <c r="C1821" s="10" t="s">
        <v>2355</v>
      </c>
      <c r="D1821" s="9">
        <v>78</v>
      </c>
      <c r="E1821" s="321">
        <v>3.7569974076717889E-3</v>
      </c>
      <c r="F1821" s="10">
        <v>19</v>
      </c>
      <c r="G1821" s="56">
        <v>3.3505504601716541E-3</v>
      </c>
    </row>
    <row r="1822" spans="1:7" x14ac:dyDescent="0.2">
      <c r="A1822" s="10"/>
      <c r="B1822" s="10"/>
      <c r="C1822" s="10" t="s">
        <v>2448</v>
      </c>
      <c r="D1822" s="9">
        <v>64</v>
      </c>
      <c r="E1822" s="321">
        <v>3.0826645396281344E-3</v>
      </c>
      <c r="F1822" s="10">
        <v>16</v>
      </c>
      <c r="G1822" s="56">
        <v>2.8215161769866558E-3</v>
      </c>
    </row>
    <row r="1823" spans="1:7" x14ac:dyDescent="0.2">
      <c r="A1823" s="25"/>
      <c r="B1823" s="25"/>
      <c r="C1823" s="25" t="s">
        <v>2521</v>
      </c>
      <c r="D1823" s="423">
        <v>53</v>
      </c>
      <c r="E1823" s="766">
        <v>2.5528315718795487E-3</v>
      </c>
      <c r="F1823" s="25">
        <v>5</v>
      </c>
      <c r="G1823" s="732">
        <v>8.8172380530832995E-4</v>
      </c>
    </row>
    <row r="1824" spans="1:7" x14ac:dyDescent="0.2">
      <c r="A1824" s="10"/>
      <c r="B1824" s="10"/>
      <c r="C1824" s="10" t="s">
        <v>2639</v>
      </c>
      <c r="D1824" s="9">
        <v>39</v>
      </c>
      <c r="E1824" s="321">
        <v>1.8784987038358944E-3</v>
      </c>
      <c r="F1824" s="10">
        <v>6</v>
      </c>
      <c r="G1824" s="56">
        <v>1.0580685663699959E-3</v>
      </c>
    </row>
    <row r="1825" spans="1:7" x14ac:dyDescent="0.2">
      <c r="A1825" s="10"/>
      <c r="B1825" s="10"/>
      <c r="C1825" s="10" t="s">
        <v>2672</v>
      </c>
      <c r="D1825" s="9">
        <v>36</v>
      </c>
      <c r="E1825" s="321">
        <v>1.7339988035408255E-3</v>
      </c>
      <c r="F1825" s="10">
        <v>7</v>
      </c>
      <c r="G1825" s="56">
        <v>1.234413327431662E-3</v>
      </c>
    </row>
    <row r="1826" spans="1:7" x14ac:dyDescent="0.2">
      <c r="A1826" s="10"/>
      <c r="B1826" s="10"/>
      <c r="C1826" s="10" t="s">
        <v>2722</v>
      </c>
      <c r="D1826" s="9">
        <v>31</v>
      </c>
      <c r="E1826" s="321">
        <v>1.4931656363823776E-3</v>
      </c>
      <c r="F1826" s="10">
        <v>8</v>
      </c>
      <c r="G1826" s="56">
        <v>1.4107580884933279E-3</v>
      </c>
    </row>
    <row r="1827" spans="1:7" x14ac:dyDescent="0.2">
      <c r="A1827" s="10"/>
      <c r="B1827" s="10"/>
      <c r="C1827" s="10" t="s">
        <v>2787</v>
      </c>
      <c r="D1827" s="9">
        <v>26</v>
      </c>
      <c r="E1827" s="321">
        <v>1.2523324692239296E-3</v>
      </c>
      <c r="F1827" s="10"/>
      <c r="G1827" s="56"/>
    </row>
    <row r="1828" spans="1:7" x14ac:dyDescent="0.2">
      <c r="A1828" s="10"/>
      <c r="B1828" s="10"/>
      <c r="C1828" s="10" t="s">
        <v>3094</v>
      </c>
      <c r="D1828" s="9">
        <v>7</v>
      </c>
      <c r="E1828" s="324">
        <v>3.3716643402182718E-4</v>
      </c>
      <c r="F1828" s="10">
        <v>1</v>
      </c>
      <c r="G1828" s="332">
        <v>1.7634476106166599E-4</v>
      </c>
    </row>
    <row r="1829" spans="1:7" x14ac:dyDescent="0.2">
      <c r="A1829" s="10"/>
      <c r="B1829" s="10"/>
      <c r="C1829" s="10" t="s">
        <v>3181</v>
      </c>
      <c r="D1829" s="9">
        <v>3</v>
      </c>
      <c r="E1829" s="324">
        <v>1.444999002950688E-4</v>
      </c>
      <c r="F1829" s="10">
        <v>3</v>
      </c>
      <c r="G1829" s="56">
        <v>5.2903428318499797E-4</v>
      </c>
    </row>
    <row r="1830" spans="1:7" x14ac:dyDescent="0.2">
      <c r="A1830" s="10"/>
      <c r="B1830" s="10"/>
      <c r="C1830" s="10" t="s">
        <v>3224</v>
      </c>
      <c r="D1830" s="9">
        <v>2</v>
      </c>
      <c r="E1830" s="324">
        <v>9.6333266863379201E-5</v>
      </c>
      <c r="F1830" s="10"/>
      <c r="G1830" s="55"/>
    </row>
    <row r="1831" spans="1:7" x14ac:dyDescent="0.2">
      <c r="A1831" s="12"/>
      <c r="B1831" s="12"/>
      <c r="C1831" s="12" t="s">
        <v>2566</v>
      </c>
      <c r="D1831" s="11">
        <v>291</v>
      </c>
      <c r="E1831" s="232">
        <v>1.4016490328621673E-2</v>
      </c>
      <c r="F1831" s="12">
        <v>124</v>
      </c>
      <c r="G1831" s="57">
        <v>2.1866750371646582E-2</v>
      </c>
    </row>
    <row r="1832" spans="1:7" x14ac:dyDescent="0.2">
      <c r="A1832" s="8"/>
      <c r="B1832" s="294" t="s">
        <v>3499</v>
      </c>
      <c r="C1832" s="294" t="s">
        <v>3500</v>
      </c>
      <c r="D1832" s="301">
        <v>29926</v>
      </c>
      <c r="E1832" s="322">
        <v>1.441434672076743</v>
      </c>
      <c r="F1832" s="294">
        <v>7525</v>
      </c>
      <c r="G1832" s="320">
        <v>1.3269943269890367</v>
      </c>
    </row>
    <row r="1833" spans="1:7" x14ac:dyDescent="0.2">
      <c r="A1833" s="191"/>
      <c r="B1833" s="295"/>
      <c r="C1833" s="295" t="s">
        <v>3501</v>
      </c>
      <c r="D1833" s="303"/>
      <c r="E1833" s="323"/>
      <c r="F1833" s="295"/>
      <c r="G1833" s="331"/>
    </row>
    <row r="1834" spans="1:7" x14ac:dyDescent="0.2">
      <c r="A1834" s="15"/>
      <c r="B1834" s="15"/>
      <c r="C1834" s="15" t="s">
        <v>967</v>
      </c>
      <c r="D1834" s="14">
        <v>11019</v>
      </c>
      <c r="E1834" s="230">
        <v>0.53074813378378771</v>
      </c>
      <c r="F1834" s="15">
        <v>2385</v>
      </c>
      <c r="G1834" s="70">
        <v>0.42058225513207342</v>
      </c>
    </row>
    <row r="1835" spans="1:7" x14ac:dyDescent="0.2">
      <c r="A1835" s="10"/>
      <c r="B1835" s="10"/>
      <c r="C1835" s="10" t="s">
        <v>1033</v>
      </c>
      <c r="D1835" s="9">
        <v>3253</v>
      </c>
      <c r="E1835" s="231">
        <v>0.15668605855328627</v>
      </c>
      <c r="F1835" s="10">
        <v>748</v>
      </c>
      <c r="G1835" s="55">
        <v>0.13190588127412617</v>
      </c>
    </row>
    <row r="1836" spans="1:7" x14ac:dyDescent="0.2">
      <c r="A1836" s="10"/>
      <c r="B1836" s="10"/>
      <c r="C1836" s="10" t="s">
        <v>1058</v>
      </c>
      <c r="D1836" s="9">
        <v>2340</v>
      </c>
      <c r="E1836" s="231">
        <v>0.11270992223015366</v>
      </c>
      <c r="F1836" s="10">
        <v>512</v>
      </c>
      <c r="G1836" s="55">
        <v>9.0288517663572987E-2</v>
      </c>
    </row>
    <row r="1837" spans="1:7" x14ac:dyDescent="0.2">
      <c r="A1837" s="10"/>
      <c r="B1837" s="10"/>
      <c r="C1837" s="10" t="s">
        <v>1107</v>
      </c>
      <c r="D1837" s="9">
        <v>1700</v>
      </c>
      <c r="E1837" s="231">
        <v>8.1883276833872323E-2</v>
      </c>
      <c r="F1837" s="10">
        <v>419</v>
      </c>
      <c r="G1837" s="55">
        <v>7.3888454884838056E-2</v>
      </c>
    </row>
    <row r="1838" spans="1:7" x14ac:dyDescent="0.2">
      <c r="A1838" s="10"/>
      <c r="B1838" s="10"/>
      <c r="C1838" s="10" t="s">
        <v>1139</v>
      </c>
      <c r="D1838" s="9">
        <v>1296</v>
      </c>
      <c r="E1838" s="231">
        <v>6.2423956927469722E-2</v>
      </c>
      <c r="F1838" s="10">
        <v>257</v>
      </c>
      <c r="G1838" s="55">
        <v>4.532060359284816E-2</v>
      </c>
    </row>
    <row r="1839" spans="1:7" x14ac:dyDescent="0.2">
      <c r="A1839" s="10"/>
      <c r="B1839" s="10"/>
      <c r="C1839" s="10" t="s">
        <v>1221</v>
      </c>
      <c r="D1839" s="9">
        <v>862</v>
      </c>
      <c r="E1839" s="231">
        <v>4.1519638018116437E-2</v>
      </c>
      <c r="F1839" s="10">
        <v>352</v>
      </c>
      <c r="G1839" s="55">
        <v>6.2073355893706432E-2</v>
      </c>
    </row>
    <row r="1840" spans="1:7" x14ac:dyDescent="0.2">
      <c r="A1840" s="10"/>
      <c r="B1840" s="10"/>
      <c r="C1840" s="10" t="s">
        <v>1317</v>
      </c>
      <c r="D1840" s="9">
        <v>617</v>
      </c>
      <c r="E1840" s="231">
        <v>2.9718812827352482E-2</v>
      </c>
      <c r="F1840" s="10">
        <v>337</v>
      </c>
      <c r="G1840" s="55">
        <v>5.9428184477781441E-2</v>
      </c>
    </row>
    <row r="1841" spans="1:7" x14ac:dyDescent="0.2">
      <c r="A1841" s="10"/>
      <c r="B1841" s="10"/>
      <c r="C1841" s="10" t="s">
        <v>1380</v>
      </c>
      <c r="D1841" s="9">
        <v>499</v>
      </c>
      <c r="E1841" s="231">
        <v>2.4035150082413109E-2</v>
      </c>
      <c r="F1841" s="10">
        <v>103</v>
      </c>
      <c r="G1841" s="55">
        <v>1.8163510389351597E-2</v>
      </c>
    </row>
    <row r="1842" spans="1:7" x14ac:dyDescent="0.2">
      <c r="A1842" s="10"/>
      <c r="B1842" s="10"/>
      <c r="C1842" s="10" t="s">
        <v>1425</v>
      </c>
      <c r="D1842" s="9">
        <v>448</v>
      </c>
      <c r="E1842" s="231">
        <v>2.1578651777396939E-2</v>
      </c>
      <c r="F1842" s="10">
        <v>128</v>
      </c>
      <c r="G1842" s="55">
        <v>2.2572129415893247E-2</v>
      </c>
    </row>
    <row r="1843" spans="1:7" x14ac:dyDescent="0.2">
      <c r="A1843" s="10"/>
      <c r="B1843" s="10"/>
      <c r="C1843" s="10" t="s">
        <v>1427</v>
      </c>
      <c r="D1843" s="9">
        <v>447</v>
      </c>
      <c r="E1843" s="231">
        <v>2.1530485143965251E-2</v>
      </c>
      <c r="F1843" s="10">
        <v>109</v>
      </c>
      <c r="G1843" s="55">
        <v>1.9221578955721595E-2</v>
      </c>
    </row>
    <row r="1844" spans="1:7" x14ac:dyDescent="0.2">
      <c r="A1844" s="10"/>
      <c r="B1844" s="10"/>
      <c r="C1844" s="10" t="s">
        <v>1465</v>
      </c>
      <c r="D1844" s="9">
        <v>403</v>
      </c>
      <c r="E1844" s="231">
        <v>1.9411153272970907E-2</v>
      </c>
      <c r="F1844" s="10">
        <v>101</v>
      </c>
      <c r="G1844" s="55">
        <v>1.7810820867228266E-2</v>
      </c>
    </row>
    <row r="1845" spans="1:7" x14ac:dyDescent="0.2">
      <c r="A1845" s="10"/>
      <c r="B1845" s="10"/>
      <c r="C1845" s="10" t="s">
        <v>1496</v>
      </c>
      <c r="D1845" s="9">
        <v>374</v>
      </c>
      <c r="E1845" s="231">
        <v>1.8014320903451911E-2</v>
      </c>
      <c r="F1845" s="10">
        <v>140</v>
      </c>
      <c r="G1845" s="55">
        <v>2.468826654863324E-2</v>
      </c>
    </row>
    <row r="1846" spans="1:7" x14ac:dyDescent="0.2">
      <c r="A1846" s="10"/>
      <c r="B1846" s="10"/>
      <c r="C1846" s="10" t="s">
        <v>1626</v>
      </c>
      <c r="D1846" s="9">
        <v>276</v>
      </c>
      <c r="E1846" s="231">
        <v>1.3293990827146329E-2</v>
      </c>
      <c r="F1846" s="10">
        <v>70</v>
      </c>
      <c r="G1846" s="55">
        <v>1.234413327431662E-2</v>
      </c>
    </row>
    <row r="1847" spans="1:7" x14ac:dyDescent="0.2">
      <c r="A1847" s="10"/>
      <c r="B1847" s="10"/>
      <c r="C1847" s="10" t="s">
        <v>1635</v>
      </c>
      <c r="D1847" s="9">
        <v>273</v>
      </c>
      <c r="E1847" s="231">
        <v>1.314949092685126E-2</v>
      </c>
      <c r="F1847" s="10">
        <v>71</v>
      </c>
      <c r="G1847" s="55">
        <v>1.2520478035378285E-2</v>
      </c>
    </row>
    <row r="1848" spans="1:7" x14ac:dyDescent="0.2">
      <c r="A1848" s="10"/>
      <c r="B1848" s="10"/>
      <c r="C1848" s="10" t="s">
        <v>1640</v>
      </c>
      <c r="D1848" s="9">
        <v>271</v>
      </c>
      <c r="E1848" s="231">
        <v>1.3053157659987881E-2</v>
      </c>
      <c r="F1848" s="10">
        <v>68</v>
      </c>
      <c r="G1848" s="55">
        <v>1.1991443752193288E-2</v>
      </c>
    </row>
    <row r="1849" spans="1:7" x14ac:dyDescent="0.2">
      <c r="A1849" s="10"/>
      <c r="B1849" s="10"/>
      <c r="C1849" s="10" t="s">
        <v>1670</v>
      </c>
      <c r="D1849" s="9">
        <v>257</v>
      </c>
      <c r="E1849" s="231">
        <v>1.2378824791944227E-2</v>
      </c>
      <c r="F1849" s="10">
        <v>97</v>
      </c>
      <c r="G1849" s="55">
        <v>1.7105441822981602E-2</v>
      </c>
    </row>
    <row r="1850" spans="1:7" x14ac:dyDescent="0.2">
      <c r="A1850" s="10"/>
      <c r="B1850" s="10"/>
      <c r="C1850" s="10" t="s">
        <v>3300</v>
      </c>
      <c r="D1850" s="9">
        <v>255</v>
      </c>
      <c r="E1850" s="231">
        <v>1.2282491525080848E-2</v>
      </c>
      <c r="F1850" s="10">
        <v>24</v>
      </c>
      <c r="G1850" s="55">
        <v>4.2322742654799838E-3</v>
      </c>
    </row>
    <row r="1851" spans="1:7" x14ac:dyDescent="0.2">
      <c r="A1851" s="10"/>
      <c r="B1851" s="10"/>
      <c r="C1851" s="10" t="s">
        <v>1684</v>
      </c>
      <c r="D1851" s="9">
        <v>250</v>
      </c>
      <c r="E1851" s="231">
        <v>1.20416583579224E-2</v>
      </c>
      <c r="F1851" s="10">
        <v>60</v>
      </c>
      <c r="G1851" s="55">
        <v>1.0580685663699961E-2</v>
      </c>
    </row>
    <row r="1852" spans="1:7" x14ac:dyDescent="0.2">
      <c r="A1852" s="10"/>
      <c r="B1852" s="10"/>
      <c r="C1852" s="10" t="s">
        <v>1697</v>
      </c>
      <c r="D1852" s="9">
        <v>243</v>
      </c>
      <c r="E1852" s="231">
        <v>1.1704491923900573E-2</v>
      </c>
      <c r="F1852" s="10">
        <v>87</v>
      </c>
      <c r="G1852" s="55">
        <v>1.5341994212364943E-2</v>
      </c>
    </row>
    <row r="1853" spans="1:7" x14ac:dyDescent="0.2">
      <c r="A1853" s="10"/>
      <c r="B1853" s="10"/>
      <c r="C1853" s="10" t="s">
        <v>1713</v>
      </c>
      <c r="D1853" s="9">
        <v>236</v>
      </c>
      <c r="E1853" s="231">
        <v>1.1367325489878745E-2</v>
      </c>
      <c r="F1853" s="10">
        <v>106</v>
      </c>
      <c r="G1853" s="55">
        <v>1.8692544672536594E-2</v>
      </c>
    </row>
    <row r="1854" spans="1:7" x14ac:dyDescent="0.2">
      <c r="A1854" s="10"/>
      <c r="B1854" s="10"/>
      <c r="C1854" s="10" t="s">
        <v>1731</v>
      </c>
      <c r="D1854" s="9">
        <v>227</v>
      </c>
      <c r="E1854" s="231">
        <v>1.0933825788993538E-2</v>
      </c>
      <c r="F1854" s="10">
        <v>73</v>
      </c>
      <c r="G1854" s="55">
        <v>1.2873167557501617E-2</v>
      </c>
    </row>
    <row r="1855" spans="1:7" x14ac:dyDescent="0.2">
      <c r="A1855" s="10"/>
      <c r="B1855" s="10"/>
      <c r="C1855" s="10" t="s">
        <v>1758</v>
      </c>
      <c r="D1855" s="9">
        <v>217</v>
      </c>
      <c r="E1855" s="231">
        <v>1.0452159454676643E-2</v>
      </c>
      <c r="F1855" s="10">
        <v>70</v>
      </c>
      <c r="G1855" s="55">
        <v>1.234413327431662E-2</v>
      </c>
    </row>
    <row r="1856" spans="1:7" x14ac:dyDescent="0.2">
      <c r="A1856" s="10"/>
      <c r="B1856" s="10"/>
      <c r="C1856" s="10" t="s">
        <v>1763</v>
      </c>
      <c r="D1856" s="9">
        <v>216</v>
      </c>
      <c r="E1856" s="231">
        <v>1.0403992821244953E-2</v>
      </c>
      <c r="F1856" s="10">
        <v>52</v>
      </c>
      <c r="G1856" s="55">
        <v>9.1699275752066319E-3</v>
      </c>
    </row>
    <row r="1857" spans="1:7" x14ac:dyDescent="0.2">
      <c r="A1857" s="10"/>
      <c r="B1857" s="10"/>
      <c r="C1857" s="10" t="s">
        <v>1785</v>
      </c>
      <c r="D1857" s="9">
        <v>208</v>
      </c>
      <c r="E1857" s="231">
        <v>1.0018659753791436E-2</v>
      </c>
      <c r="F1857" s="10">
        <v>66</v>
      </c>
      <c r="G1857" s="55">
        <v>1.1638754230069956E-2</v>
      </c>
    </row>
    <row r="1858" spans="1:7" x14ac:dyDescent="0.2">
      <c r="A1858" s="10"/>
      <c r="B1858" s="10"/>
      <c r="C1858" s="10" t="s">
        <v>1852</v>
      </c>
      <c r="D1858" s="9">
        <v>185</v>
      </c>
      <c r="E1858" s="231">
        <v>8.9108271848625763E-3</v>
      </c>
      <c r="F1858" s="10">
        <v>28</v>
      </c>
      <c r="G1858" s="55">
        <v>4.9376533097266482E-3</v>
      </c>
    </row>
    <row r="1859" spans="1:7" x14ac:dyDescent="0.2">
      <c r="A1859" s="10"/>
      <c r="B1859" s="10"/>
      <c r="C1859" s="10" t="s">
        <v>1853</v>
      </c>
      <c r="D1859" s="9">
        <v>184</v>
      </c>
      <c r="E1859" s="231">
        <v>8.8626605514308867E-3</v>
      </c>
      <c r="F1859" s="10">
        <v>46</v>
      </c>
      <c r="G1859" s="55">
        <v>8.1118590088366353E-3</v>
      </c>
    </row>
    <row r="1860" spans="1:7" x14ac:dyDescent="0.2">
      <c r="A1860" s="10"/>
      <c r="B1860" s="10"/>
      <c r="C1860" s="10" t="s">
        <v>1882</v>
      </c>
      <c r="D1860" s="9">
        <v>176</v>
      </c>
      <c r="E1860" s="231">
        <v>8.4773274839773701E-3</v>
      </c>
      <c r="F1860" s="10">
        <v>45</v>
      </c>
      <c r="G1860" s="55">
        <v>7.9355142477749701E-3</v>
      </c>
    </row>
    <row r="1861" spans="1:7" x14ac:dyDescent="0.2">
      <c r="A1861" s="10"/>
      <c r="B1861" s="10"/>
      <c r="C1861" s="10" t="s">
        <v>1907</v>
      </c>
      <c r="D1861" s="9">
        <v>169</v>
      </c>
      <c r="E1861" s="231">
        <v>8.1401610499555414E-3</v>
      </c>
      <c r="F1861" s="10">
        <v>34</v>
      </c>
      <c r="G1861" s="55">
        <v>5.9957218760966439E-3</v>
      </c>
    </row>
    <row r="1862" spans="1:7" x14ac:dyDescent="0.2">
      <c r="A1862" s="10"/>
      <c r="B1862" s="10"/>
      <c r="C1862" s="10" t="s">
        <v>1914</v>
      </c>
      <c r="D1862" s="9">
        <v>167</v>
      </c>
      <c r="E1862" s="231">
        <v>8.0438277830921622E-3</v>
      </c>
      <c r="F1862" s="10">
        <v>54</v>
      </c>
      <c r="G1862" s="55">
        <v>9.5226170973299641E-3</v>
      </c>
    </row>
    <row r="1863" spans="1:7" x14ac:dyDescent="0.2">
      <c r="A1863" s="10"/>
      <c r="B1863" s="10"/>
      <c r="C1863" s="10" t="s">
        <v>1922</v>
      </c>
      <c r="D1863" s="9">
        <v>166</v>
      </c>
      <c r="E1863" s="231">
        <v>7.9956611496604726E-3</v>
      </c>
      <c r="F1863" s="10">
        <v>27</v>
      </c>
      <c r="G1863" s="55">
        <v>4.7613085486649821E-3</v>
      </c>
    </row>
    <row r="1864" spans="1:7" x14ac:dyDescent="0.2">
      <c r="A1864" s="10"/>
      <c r="B1864" s="10"/>
      <c r="C1864" s="10" t="s">
        <v>1933</v>
      </c>
      <c r="D1864" s="9">
        <v>163</v>
      </c>
      <c r="E1864" s="231">
        <v>7.8511612493654039E-3</v>
      </c>
      <c r="F1864" s="10">
        <v>38</v>
      </c>
      <c r="G1864" s="55">
        <v>6.7011009203433083E-3</v>
      </c>
    </row>
    <row r="1865" spans="1:7" x14ac:dyDescent="0.2">
      <c r="A1865" s="10"/>
      <c r="B1865" s="10"/>
      <c r="C1865" s="10" t="s">
        <v>2006</v>
      </c>
      <c r="D1865" s="9">
        <v>147</v>
      </c>
      <c r="E1865" s="231">
        <v>7.0804951144583708E-3</v>
      </c>
      <c r="F1865" s="10">
        <v>27</v>
      </c>
      <c r="G1865" s="55">
        <v>4.7613085486649821E-3</v>
      </c>
    </row>
    <row r="1866" spans="1:7" x14ac:dyDescent="0.2">
      <c r="A1866" s="10"/>
      <c r="B1866" s="10"/>
      <c r="C1866" s="10" t="s">
        <v>2012</v>
      </c>
      <c r="D1866" s="9">
        <v>145</v>
      </c>
      <c r="E1866" s="231">
        <v>6.9841618475949916E-3</v>
      </c>
      <c r="F1866" s="10">
        <v>42</v>
      </c>
      <c r="G1866" s="55">
        <v>7.4064799645899718E-3</v>
      </c>
    </row>
    <row r="1867" spans="1:7" x14ac:dyDescent="0.2">
      <c r="A1867" s="10"/>
      <c r="B1867" s="10"/>
      <c r="C1867" s="10" t="s">
        <v>2023</v>
      </c>
      <c r="D1867" s="9">
        <v>143</v>
      </c>
      <c r="E1867" s="231">
        <v>6.8878285807316125E-3</v>
      </c>
      <c r="F1867" s="10">
        <v>25</v>
      </c>
      <c r="G1867" s="55">
        <v>4.4086190265416499E-3</v>
      </c>
    </row>
    <row r="1868" spans="1:7" x14ac:dyDescent="0.2">
      <c r="A1868" s="10"/>
      <c r="B1868" s="10"/>
      <c r="C1868" s="10" t="s">
        <v>2035</v>
      </c>
      <c r="D1868" s="9">
        <v>139</v>
      </c>
      <c r="E1868" s="231">
        <v>6.6951620470048542E-3</v>
      </c>
      <c r="F1868" s="10">
        <v>46</v>
      </c>
      <c r="G1868" s="55">
        <v>8.1118590088366353E-3</v>
      </c>
    </row>
    <row r="1869" spans="1:7" x14ac:dyDescent="0.2">
      <c r="A1869" s="10"/>
      <c r="B1869" s="10"/>
      <c r="C1869" s="10" t="s">
        <v>2192</v>
      </c>
      <c r="D1869" s="9">
        <v>110</v>
      </c>
      <c r="E1869" s="231">
        <v>5.2983296774858557E-3</v>
      </c>
      <c r="F1869" s="10">
        <v>14</v>
      </c>
      <c r="G1869" s="55">
        <v>2.4688266548633241E-3</v>
      </c>
    </row>
    <row r="1870" spans="1:7" x14ac:dyDescent="0.2">
      <c r="A1870" s="10"/>
      <c r="B1870" s="10"/>
      <c r="C1870" s="10" t="s">
        <v>2247</v>
      </c>
      <c r="D1870" s="9">
        <v>98</v>
      </c>
      <c r="E1870" s="231">
        <v>4.7203300763055808E-3</v>
      </c>
      <c r="F1870" s="10">
        <v>31</v>
      </c>
      <c r="G1870" s="55">
        <v>5.4666875929116456E-3</v>
      </c>
    </row>
    <row r="1871" spans="1:7" x14ac:dyDescent="0.2">
      <c r="A1871" s="10"/>
      <c r="B1871" s="10"/>
      <c r="C1871" s="10" t="s">
        <v>2259</v>
      </c>
      <c r="D1871" s="9">
        <v>96</v>
      </c>
      <c r="E1871" s="231">
        <v>4.6239968094422016E-3</v>
      </c>
      <c r="F1871" s="10">
        <v>30</v>
      </c>
      <c r="G1871" s="55">
        <v>5.2903428318499804E-3</v>
      </c>
    </row>
    <row r="1872" spans="1:7" x14ac:dyDescent="0.2">
      <c r="A1872" s="10"/>
      <c r="B1872" s="10"/>
      <c r="C1872" s="10" t="s">
        <v>2279</v>
      </c>
      <c r="D1872" s="9">
        <v>93</v>
      </c>
      <c r="E1872" s="231">
        <v>4.4794969091471329E-3</v>
      </c>
      <c r="F1872" s="10">
        <v>34</v>
      </c>
      <c r="G1872" s="55">
        <v>5.9957218760966439E-3</v>
      </c>
    </row>
    <row r="1873" spans="1:7" x14ac:dyDescent="0.2">
      <c r="A1873" s="10"/>
      <c r="B1873" s="10"/>
      <c r="C1873" s="10" t="s">
        <v>2285</v>
      </c>
      <c r="D1873" s="9">
        <v>92</v>
      </c>
      <c r="E1873" s="231">
        <v>4.4313302757154433E-3</v>
      </c>
      <c r="F1873" s="10">
        <v>29</v>
      </c>
      <c r="G1873" s="55">
        <v>5.1139980707883143E-3</v>
      </c>
    </row>
    <row r="1874" spans="1:7" x14ac:dyDescent="0.2">
      <c r="A1874" s="10"/>
      <c r="B1874" s="10"/>
      <c r="C1874" s="10" t="s">
        <v>2286</v>
      </c>
      <c r="D1874" s="9">
        <v>92</v>
      </c>
      <c r="E1874" s="231">
        <v>4.4313302757154433E-3</v>
      </c>
      <c r="F1874" s="10">
        <v>90</v>
      </c>
      <c r="G1874" s="55">
        <v>1.587102849554994E-2</v>
      </c>
    </row>
    <row r="1875" spans="1:7" x14ac:dyDescent="0.2">
      <c r="A1875" s="620"/>
      <c r="B1875" s="620"/>
      <c r="C1875" s="620"/>
      <c r="D1875" s="636"/>
      <c r="E1875" s="809" t="s">
        <v>3940</v>
      </c>
      <c r="F1875" s="620"/>
      <c r="G1875" s="733"/>
    </row>
    <row r="1876" spans="1:7" x14ac:dyDescent="0.2">
      <c r="A1876" s="760" t="s">
        <v>0</v>
      </c>
      <c r="B1876" s="761"/>
      <c r="C1876" s="863" t="s">
        <v>3315</v>
      </c>
      <c r="D1876" s="760" t="s">
        <v>222</v>
      </c>
      <c r="E1876" s="760" t="s">
        <v>3783</v>
      </c>
      <c r="F1876" s="760" t="s">
        <v>222</v>
      </c>
      <c r="G1876" s="760" t="s">
        <v>3783</v>
      </c>
    </row>
    <row r="1877" spans="1:7" x14ac:dyDescent="0.2">
      <c r="A1877" s="762" t="s">
        <v>2</v>
      </c>
      <c r="B1877" s="763"/>
      <c r="C1877" s="864"/>
      <c r="D1877" s="762" t="s">
        <v>225</v>
      </c>
      <c r="E1877" s="762" t="s">
        <v>3785</v>
      </c>
      <c r="F1877" s="762" t="s">
        <v>600</v>
      </c>
      <c r="G1877" s="762" t="s">
        <v>3784</v>
      </c>
    </row>
    <row r="1878" spans="1:7" x14ac:dyDescent="0.2">
      <c r="A1878" s="10"/>
      <c r="B1878" s="10"/>
      <c r="C1878" s="10" t="s">
        <v>2310</v>
      </c>
      <c r="D1878" s="9">
        <v>87</v>
      </c>
      <c r="E1878" s="231">
        <v>4.1904971085569955E-3</v>
      </c>
      <c r="F1878" s="10">
        <v>56</v>
      </c>
      <c r="G1878" s="55">
        <v>9.8753066194532963E-3</v>
      </c>
    </row>
    <row r="1879" spans="1:7" x14ac:dyDescent="0.2">
      <c r="A1879" s="10"/>
      <c r="B1879" s="10"/>
      <c r="C1879" s="10" t="s">
        <v>2321</v>
      </c>
      <c r="D1879" s="9">
        <v>85</v>
      </c>
      <c r="E1879" s="231">
        <v>4.0941638416936155E-3</v>
      </c>
      <c r="F1879" s="10">
        <v>40</v>
      </c>
      <c r="G1879" s="55">
        <v>7.0537904424666396E-3</v>
      </c>
    </row>
    <row r="1880" spans="1:7" x14ac:dyDescent="0.2">
      <c r="A1880" s="10"/>
      <c r="B1880" s="10"/>
      <c r="C1880" s="10" t="s">
        <v>2326</v>
      </c>
      <c r="D1880" s="9">
        <v>84</v>
      </c>
      <c r="E1880" s="231">
        <v>4.0459972082619259E-3</v>
      </c>
      <c r="F1880" s="10">
        <v>34</v>
      </c>
      <c r="G1880" s="55">
        <v>5.9957218760966439E-3</v>
      </c>
    </row>
    <row r="1881" spans="1:7" x14ac:dyDescent="0.2">
      <c r="A1881" s="10"/>
      <c r="B1881" s="10"/>
      <c r="C1881" s="10" t="s">
        <v>2350</v>
      </c>
      <c r="D1881" s="9">
        <v>80</v>
      </c>
      <c r="E1881" s="231">
        <v>3.853330674535168E-3</v>
      </c>
      <c r="F1881" s="10">
        <v>13</v>
      </c>
      <c r="G1881" s="55">
        <v>2.292481893801658E-3</v>
      </c>
    </row>
    <row r="1882" spans="1:7" x14ac:dyDescent="0.2">
      <c r="A1882" s="10"/>
      <c r="B1882" s="10"/>
      <c r="C1882" s="10" t="s">
        <v>2351</v>
      </c>
      <c r="D1882" s="9">
        <v>80</v>
      </c>
      <c r="E1882" s="231">
        <v>3.853330674535168E-3</v>
      </c>
      <c r="F1882" s="10"/>
      <c r="G1882" s="55">
        <v>0</v>
      </c>
    </row>
    <row r="1883" spans="1:7" x14ac:dyDescent="0.2">
      <c r="A1883" s="10"/>
      <c r="B1883" s="10"/>
      <c r="C1883" s="10" t="s">
        <v>2371</v>
      </c>
      <c r="D1883" s="9">
        <v>75</v>
      </c>
      <c r="E1883" s="231">
        <v>3.6124975073767197E-3</v>
      </c>
      <c r="F1883" s="10">
        <v>32</v>
      </c>
      <c r="G1883" s="55">
        <v>5.6430323539733117E-3</v>
      </c>
    </row>
    <row r="1884" spans="1:7" x14ac:dyDescent="0.2">
      <c r="A1884" s="10"/>
      <c r="B1884" s="10"/>
      <c r="C1884" s="10" t="s">
        <v>2372</v>
      </c>
      <c r="D1884" s="9">
        <v>75</v>
      </c>
      <c r="E1884" s="231">
        <v>3.6124975073767197E-3</v>
      </c>
      <c r="F1884" s="10">
        <v>20</v>
      </c>
      <c r="G1884" s="55">
        <v>3.5268952212333198E-3</v>
      </c>
    </row>
    <row r="1885" spans="1:7" x14ac:dyDescent="0.2">
      <c r="A1885" s="10"/>
      <c r="B1885" s="10"/>
      <c r="C1885" s="10" t="s">
        <v>2415</v>
      </c>
      <c r="D1885" s="9">
        <v>68</v>
      </c>
      <c r="E1885" s="231">
        <v>3.2753310733548927E-3</v>
      </c>
      <c r="F1885" s="10">
        <v>25</v>
      </c>
      <c r="G1885" s="55">
        <v>4.4086190265416499E-3</v>
      </c>
    </row>
    <row r="1886" spans="1:7" x14ac:dyDescent="0.2">
      <c r="A1886" s="10"/>
      <c r="B1886" s="10"/>
      <c r="C1886" s="10" t="s">
        <v>2416</v>
      </c>
      <c r="D1886" s="9">
        <v>68</v>
      </c>
      <c r="E1886" s="231">
        <v>3.2753310733548927E-3</v>
      </c>
      <c r="F1886" s="10">
        <v>24</v>
      </c>
      <c r="G1886" s="55">
        <v>4.2322742654799838E-3</v>
      </c>
    </row>
    <row r="1887" spans="1:7" x14ac:dyDescent="0.2">
      <c r="A1887" s="10"/>
      <c r="B1887" s="10"/>
      <c r="C1887" s="10" t="s">
        <v>2429</v>
      </c>
      <c r="D1887" s="9">
        <v>66</v>
      </c>
      <c r="E1887" s="231">
        <v>3.1789978064915136E-3</v>
      </c>
      <c r="F1887" s="10">
        <v>21</v>
      </c>
      <c r="G1887" s="55">
        <v>3.7032399822949859E-3</v>
      </c>
    </row>
    <row r="1888" spans="1:7" x14ac:dyDescent="0.2">
      <c r="A1888" s="10"/>
      <c r="B1888" s="10"/>
      <c r="C1888" s="10" t="s">
        <v>2483</v>
      </c>
      <c r="D1888" s="9">
        <v>59</v>
      </c>
      <c r="E1888" s="231">
        <v>2.8418313724696861E-3</v>
      </c>
      <c r="F1888" s="10">
        <v>11</v>
      </c>
      <c r="G1888" s="55">
        <v>1.939792371678326E-3</v>
      </c>
    </row>
    <row r="1889" spans="1:7" x14ac:dyDescent="0.2">
      <c r="A1889" s="10"/>
      <c r="B1889" s="10"/>
      <c r="C1889" s="10" t="s">
        <v>2522</v>
      </c>
      <c r="D1889" s="9">
        <v>53</v>
      </c>
      <c r="E1889" s="231">
        <v>2.5528315718795487E-3</v>
      </c>
      <c r="F1889" s="10">
        <v>16</v>
      </c>
      <c r="G1889" s="55">
        <v>2.8215161769866558E-3</v>
      </c>
    </row>
    <row r="1890" spans="1:7" x14ac:dyDescent="0.2">
      <c r="A1890" s="10"/>
      <c r="B1890" s="10"/>
      <c r="C1890" s="10" t="s">
        <v>2598</v>
      </c>
      <c r="D1890" s="9">
        <v>43</v>
      </c>
      <c r="E1890" s="231">
        <v>2.071165237562653E-3</v>
      </c>
      <c r="F1890" s="10">
        <v>19</v>
      </c>
      <c r="G1890" s="55">
        <v>3.3505504601716541E-3</v>
      </c>
    </row>
    <row r="1891" spans="1:7" x14ac:dyDescent="0.2">
      <c r="A1891" s="10"/>
      <c r="B1891" s="10"/>
      <c r="C1891" s="10" t="s">
        <v>2613</v>
      </c>
      <c r="D1891" s="9">
        <v>41</v>
      </c>
      <c r="E1891" s="231">
        <v>1.9748319706992734E-3</v>
      </c>
      <c r="F1891" s="10">
        <v>12</v>
      </c>
      <c r="G1891" s="55">
        <v>2.1161371327399919E-3</v>
      </c>
    </row>
    <row r="1892" spans="1:7" x14ac:dyDescent="0.2">
      <c r="A1892" s="10"/>
      <c r="B1892" s="10"/>
      <c r="C1892" s="10" t="s">
        <v>2723</v>
      </c>
      <c r="D1892" s="9">
        <v>31</v>
      </c>
      <c r="E1892" s="231">
        <v>1.4931656363823776E-3</v>
      </c>
      <c r="F1892" s="10">
        <v>4</v>
      </c>
      <c r="G1892" s="55">
        <v>7.0537904424666396E-4</v>
      </c>
    </row>
    <row r="1893" spans="1:7" x14ac:dyDescent="0.2">
      <c r="A1893" s="10"/>
      <c r="B1893" s="10"/>
      <c r="C1893" s="10" t="s">
        <v>2749</v>
      </c>
      <c r="D1893" s="9">
        <v>29</v>
      </c>
      <c r="E1893" s="231">
        <v>1.3968323695189983E-3</v>
      </c>
      <c r="F1893" s="10">
        <v>7</v>
      </c>
      <c r="G1893" s="55">
        <v>1.234413327431662E-3</v>
      </c>
    </row>
    <row r="1894" spans="1:7" x14ac:dyDescent="0.2">
      <c r="A1894" s="10"/>
      <c r="B1894" s="10"/>
      <c r="C1894" s="10" t="s">
        <v>2895</v>
      </c>
      <c r="D1894" s="9">
        <v>19</v>
      </c>
      <c r="E1894" s="231">
        <v>9.1516603520210233E-4</v>
      </c>
      <c r="F1894" s="10">
        <v>5</v>
      </c>
      <c r="G1894" s="55">
        <v>8.8172380530832995E-4</v>
      </c>
    </row>
    <row r="1895" spans="1:7" x14ac:dyDescent="0.2">
      <c r="A1895" s="10"/>
      <c r="B1895" s="10"/>
      <c r="C1895" s="10" t="s">
        <v>2940</v>
      </c>
      <c r="D1895" s="9">
        <v>17</v>
      </c>
      <c r="E1895" s="231">
        <v>8.1883276833872318E-4</v>
      </c>
      <c r="F1895" s="10"/>
      <c r="G1895" s="55">
        <v>0</v>
      </c>
    </row>
    <row r="1896" spans="1:7" x14ac:dyDescent="0.2">
      <c r="A1896" s="25"/>
      <c r="B1896" s="25"/>
      <c r="C1896" s="25" t="s">
        <v>2941</v>
      </c>
      <c r="D1896" s="423">
        <v>17</v>
      </c>
      <c r="E1896" s="771">
        <v>8.1883276833872318E-4</v>
      </c>
      <c r="F1896" s="25"/>
      <c r="G1896" s="729">
        <v>0</v>
      </c>
    </row>
    <row r="1897" spans="1:7" x14ac:dyDescent="0.2">
      <c r="A1897" s="10"/>
      <c r="B1897" s="10"/>
      <c r="C1897" s="10" t="s">
        <v>2954</v>
      </c>
      <c r="D1897" s="9">
        <v>16</v>
      </c>
      <c r="E1897" s="231">
        <v>7.7066613490703361E-4</v>
      </c>
      <c r="F1897" s="10"/>
      <c r="G1897" s="55">
        <v>0</v>
      </c>
    </row>
    <row r="1898" spans="1:7" x14ac:dyDescent="0.2">
      <c r="A1898" s="10"/>
      <c r="B1898" s="10"/>
      <c r="C1898" s="10" t="s">
        <v>3057</v>
      </c>
      <c r="D1898" s="9">
        <v>9</v>
      </c>
      <c r="E1898" s="231">
        <v>4.3349970088520638E-4</v>
      </c>
      <c r="F1898" s="10"/>
      <c r="G1898" s="55">
        <v>0</v>
      </c>
    </row>
    <row r="1899" spans="1:7" x14ac:dyDescent="0.2">
      <c r="A1899" s="10"/>
      <c r="B1899" s="10"/>
      <c r="C1899" s="10" t="s">
        <v>3058</v>
      </c>
      <c r="D1899" s="9">
        <v>9</v>
      </c>
      <c r="E1899" s="231">
        <v>4.3349970088520638E-4</v>
      </c>
      <c r="F1899" s="10"/>
      <c r="G1899" s="55">
        <v>0</v>
      </c>
    </row>
    <row r="1900" spans="1:7" x14ac:dyDescent="0.2">
      <c r="A1900" s="10"/>
      <c r="B1900" s="10"/>
      <c r="C1900" s="10" t="s">
        <v>3142</v>
      </c>
      <c r="D1900" s="9">
        <v>5</v>
      </c>
      <c r="E1900" s="231">
        <v>2.40833167158448E-4</v>
      </c>
      <c r="F1900" s="10"/>
      <c r="G1900" s="55">
        <v>0</v>
      </c>
    </row>
    <row r="1901" spans="1:7" x14ac:dyDescent="0.2">
      <c r="A1901" s="10"/>
      <c r="B1901" s="10"/>
      <c r="C1901" s="10" t="s">
        <v>3165</v>
      </c>
      <c r="D1901" s="9">
        <v>4</v>
      </c>
      <c r="E1901" s="231">
        <v>1.926665337267584E-4</v>
      </c>
      <c r="F1901" s="10"/>
      <c r="G1901" s="55">
        <v>0</v>
      </c>
    </row>
    <row r="1902" spans="1:7" x14ac:dyDescent="0.2">
      <c r="A1902" s="10"/>
      <c r="B1902" s="10"/>
      <c r="C1902" s="10" t="s">
        <v>3225</v>
      </c>
      <c r="D1902" s="9">
        <v>2</v>
      </c>
      <c r="E1902" s="231">
        <v>9.6333266863379201E-5</v>
      </c>
      <c r="F1902" s="10"/>
      <c r="G1902" s="55">
        <v>0</v>
      </c>
    </row>
    <row r="1903" spans="1:7" x14ac:dyDescent="0.2">
      <c r="A1903" s="10"/>
      <c r="B1903" s="10"/>
      <c r="C1903" s="10" t="s">
        <v>3226</v>
      </c>
      <c r="D1903" s="9">
        <v>2</v>
      </c>
      <c r="E1903" s="231">
        <v>9.6333266863379201E-5</v>
      </c>
      <c r="F1903" s="10"/>
      <c r="G1903" s="55">
        <v>0</v>
      </c>
    </row>
    <row r="1904" spans="1:7" x14ac:dyDescent="0.2">
      <c r="A1904" s="10"/>
      <c r="B1904" s="10"/>
      <c r="C1904" s="10" t="s">
        <v>3227</v>
      </c>
      <c r="D1904" s="9">
        <v>2</v>
      </c>
      <c r="E1904" s="231">
        <v>9.6333266863379201E-5</v>
      </c>
      <c r="F1904" s="10"/>
      <c r="G1904" s="55">
        <v>0</v>
      </c>
    </row>
    <row r="1905" spans="1:7" x14ac:dyDescent="0.2">
      <c r="A1905" s="10"/>
      <c r="B1905" s="10"/>
      <c r="C1905" s="10" t="s">
        <v>3275</v>
      </c>
      <c r="D1905" s="9">
        <v>1</v>
      </c>
      <c r="E1905" s="231">
        <v>4.81666334316896E-5</v>
      </c>
      <c r="F1905" s="10"/>
      <c r="G1905" s="55">
        <v>0</v>
      </c>
    </row>
    <row r="1906" spans="1:7" x14ac:dyDescent="0.2">
      <c r="A1906" s="10"/>
      <c r="B1906" s="10"/>
      <c r="C1906" s="10" t="s">
        <v>2566</v>
      </c>
      <c r="D1906" s="9">
        <v>200</v>
      </c>
      <c r="E1906" s="231">
        <v>9.6333266863379199E-3</v>
      </c>
      <c r="F1906" s="10">
        <v>109</v>
      </c>
      <c r="G1906" s="55">
        <v>1.9221578955721595E-2</v>
      </c>
    </row>
    <row r="1907" spans="1:7" x14ac:dyDescent="0.2">
      <c r="A1907" s="12"/>
      <c r="B1907" s="12"/>
      <c r="C1907" s="12" t="s">
        <v>1113</v>
      </c>
      <c r="D1907" s="11">
        <v>47</v>
      </c>
      <c r="E1907" s="232">
        <v>2.2638317712894112E-3</v>
      </c>
      <c r="F1907" s="12">
        <v>2</v>
      </c>
      <c r="G1907" s="57">
        <v>3.5268952212333198E-4</v>
      </c>
    </row>
    <row r="1908" spans="1:7" x14ac:dyDescent="0.2">
      <c r="A1908" s="8"/>
      <c r="B1908" s="8" t="s">
        <v>3502</v>
      </c>
      <c r="C1908" s="8" t="s">
        <v>3503</v>
      </c>
      <c r="D1908" s="281">
        <v>8390</v>
      </c>
      <c r="E1908" s="318">
        <v>0.40411805449187571</v>
      </c>
      <c r="F1908" s="8">
        <v>2156</v>
      </c>
      <c r="G1908" s="315">
        <v>0.38019930484895187</v>
      </c>
    </row>
    <row r="1909" spans="1:7" x14ac:dyDescent="0.2">
      <c r="A1909" s="191"/>
      <c r="B1909" s="191"/>
      <c r="C1909" s="191" t="s">
        <v>3504</v>
      </c>
      <c r="D1909" s="262"/>
      <c r="E1909" s="319"/>
      <c r="F1909" s="191"/>
      <c r="G1909" s="45"/>
    </row>
    <row r="1910" spans="1:7" x14ac:dyDescent="0.2">
      <c r="A1910" s="15"/>
      <c r="B1910" s="15"/>
      <c r="C1910" s="15" t="s">
        <v>1003</v>
      </c>
      <c r="D1910" s="14">
        <v>5080</v>
      </c>
      <c r="E1910" s="230">
        <v>0.24468649783298316</v>
      </c>
      <c r="F1910" s="15">
        <v>1185</v>
      </c>
      <c r="G1910" s="70">
        <v>0.2089685418580742</v>
      </c>
    </row>
    <row r="1911" spans="1:7" x14ac:dyDescent="0.2">
      <c r="A1911" s="10"/>
      <c r="B1911" s="10"/>
      <c r="C1911" s="10" t="s">
        <v>1282</v>
      </c>
      <c r="D1911" s="9">
        <v>684</v>
      </c>
      <c r="E1911" s="231">
        <v>3.2945977267275689E-2</v>
      </c>
      <c r="F1911" s="10">
        <v>212</v>
      </c>
      <c r="G1911" s="55">
        <v>3.7385089345073189E-2</v>
      </c>
    </row>
    <row r="1912" spans="1:7" x14ac:dyDescent="0.2">
      <c r="A1912" s="10"/>
      <c r="B1912" s="10"/>
      <c r="C1912" s="10" t="s">
        <v>1323</v>
      </c>
      <c r="D1912" s="9">
        <v>600</v>
      </c>
      <c r="E1912" s="231">
        <v>2.8899980059013758E-2</v>
      </c>
      <c r="F1912" s="10">
        <v>213</v>
      </c>
      <c r="G1912" s="55">
        <v>3.7561434106134856E-2</v>
      </c>
    </row>
    <row r="1913" spans="1:7" x14ac:dyDescent="0.2">
      <c r="A1913" s="10"/>
      <c r="B1913" s="10"/>
      <c r="C1913" s="10" t="s">
        <v>1419</v>
      </c>
      <c r="D1913" s="9">
        <v>453</v>
      </c>
      <c r="E1913" s="231">
        <v>2.1819484944555389E-2</v>
      </c>
      <c r="F1913" s="10">
        <v>85</v>
      </c>
      <c r="G1913" s="55">
        <v>1.4989304690241611E-2</v>
      </c>
    </row>
    <row r="1914" spans="1:7" x14ac:dyDescent="0.2">
      <c r="A1914" s="10"/>
      <c r="B1914" s="10"/>
      <c r="C1914" s="10" t="s">
        <v>1676</v>
      </c>
      <c r="D1914" s="9">
        <v>254</v>
      </c>
      <c r="E1914" s="231">
        <v>1.2234324891649159E-2</v>
      </c>
      <c r="F1914" s="10">
        <v>46</v>
      </c>
      <c r="G1914" s="55">
        <v>8.1118590088366353E-3</v>
      </c>
    </row>
    <row r="1915" spans="1:7" x14ac:dyDescent="0.2">
      <c r="A1915" s="10"/>
      <c r="B1915" s="10"/>
      <c r="C1915" s="10" t="s">
        <v>1793</v>
      </c>
      <c r="D1915" s="9">
        <v>205</v>
      </c>
      <c r="E1915" s="231">
        <v>9.8741598534963677E-3</v>
      </c>
      <c r="F1915" s="10">
        <v>78</v>
      </c>
      <c r="G1915" s="55">
        <v>1.3754891362809949E-2</v>
      </c>
    </row>
    <row r="1916" spans="1:7" x14ac:dyDescent="0.2">
      <c r="A1916" s="10"/>
      <c r="B1916" s="10"/>
      <c r="C1916" s="10" t="s">
        <v>1825</v>
      </c>
      <c r="D1916" s="9">
        <v>194</v>
      </c>
      <c r="E1916" s="231">
        <v>9.3443268857477824E-3</v>
      </c>
      <c r="F1916" s="10">
        <v>127</v>
      </c>
      <c r="G1916" s="55">
        <v>2.2395784654831583E-2</v>
      </c>
    </row>
    <row r="1917" spans="1:7" x14ac:dyDescent="0.2">
      <c r="A1917" s="10"/>
      <c r="B1917" s="10"/>
      <c r="C1917" s="10" t="s">
        <v>1884</v>
      </c>
      <c r="D1917" s="9">
        <v>175</v>
      </c>
      <c r="E1917" s="231">
        <v>8.4291608505456805E-3</v>
      </c>
      <c r="F1917" s="10"/>
      <c r="G1917" s="55"/>
    </row>
    <row r="1918" spans="1:7" x14ac:dyDescent="0.2">
      <c r="A1918" s="10"/>
      <c r="B1918" s="10"/>
      <c r="C1918" s="10" t="s">
        <v>2179</v>
      </c>
      <c r="D1918" s="9">
        <v>112</v>
      </c>
      <c r="E1918" s="231">
        <v>5.3946629443492348E-3</v>
      </c>
      <c r="F1918" s="10"/>
      <c r="G1918" s="55"/>
    </row>
    <row r="1919" spans="1:7" x14ac:dyDescent="0.2">
      <c r="A1919" s="10"/>
      <c r="B1919" s="10"/>
      <c r="C1919" s="10" t="s">
        <v>2322</v>
      </c>
      <c r="D1919" s="9">
        <v>85</v>
      </c>
      <c r="E1919" s="321">
        <v>4.0941638416936155E-3</v>
      </c>
      <c r="F1919" s="10">
        <v>46</v>
      </c>
      <c r="G1919" s="55">
        <v>8.1118590088366353E-3</v>
      </c>
    </row>
    <row r="1920" spans="1:7" x14ac:dyDescent="0.2">
      <c r="A1920" s="10"/>
      <c r="B1920" s="10"/>
      <c r="C1920" s="10" t="s">
        <v>2356</v>
      </c>
      <c r="D1920" s="9">
        <v>78</v>
      </c>
      <c r="E1920" s="321">
        <v>3.7569974076717889E-3</v>
      </c>
      <c r="F1920" s="10">
        <v>22</v>
      </c>
      <c r="G1920" s="56">
        <v>3.879584743356652E-3</v>
      </c>
    </row>
    <row r="1921" spans="1:7" x14ac:dyDescent="0.2">
      <c r="A1921" s="10"/>
      <c r="B1921" s="10"/>
      <c r="C1921" s="10" t="s">
        <v>2364</v>
      </c>
      <c r="D1921" s="9">
        <v>77</v>
      </c>
      <c r="E1921" s="321">
        <v>3.7088307742400993E-3</v>
      </c>
      <c r="F1921" s="10">
        <v>3</v>
      </c>
      <c r="G1921" s="56">
        <v>5.2903428318499797E-4</v>
      </c>
    </row>
    <row r="1922" spans="1:7" x14ac:dyDescent="0.2">
      <c r="A1922" s="10"/>
      <c r="B1922" s="10"/>
      <c r="C1922" s="10" t="s">
        <v>2424</v>
      </c>
      <c r="D1922" s="9">
        <v>67</v>
      </c>
      <c r="E1922" s="321">
        <v>3.2271644399232031E-3</v>
      </c>
      <c r="F1922" s="10">
        <v>44</v>
      </c>
      <c r="G1922" s="55">
        <v>7.759169486713304E-3</v>
      </c>
    </row>
    <row r="1923" spans="1:7" x14ac:dyDescent="0.2">
      <c r="A1923" s="10"/>
      <c r="B1923" s="10"/>
      <c r="C1923" s="10" t="s">
        <v>2462</v>
      </c>
      <c r="D1923" s="9">
        <v>63</v>
      </c>
      <c r="E1923" s="321">
        <v>3.0344979061964449E-3</v>
      </c>
      <c r="F1923" s="10">
        <v>21</v>
      </c>
      <c r="G1923" s="56">
        <v>3.7032399822949859E-3</v>
      </c>
    </row>
    <row r="1924" spans="1:7" x14ac:dyDescent="0.2">
      <c r="A1924" s="10"/>
      <c r="B1924" s="10"/>
      <c r="C1924" s="10" t="s">
        <v>2509</v>
      </c>
      <c r="D1924" s="9">
        <v>56</v>
      </c>
      <c r="E1924" s="321">
        <v>2.6973314721746174E-3</v>
      </c>
      <c r="F1924" s="10">
        <v>56</v>
      </c>
      <c r="G1924" s="55">
        <v>9.8753066194532963E-3</v>
      </c>
    </row>
    <row r="1925" spans="1:7" x14ac:dyDescent="0.2">
      <c r="A1925" s="10"/>
      <c r="B1925" s="10"/>
      <c r="C1925" s="10" t="s">
        <v>2622</v>
      </c>
      <c r="D1925" s="9">
        <v>40</v>
      </c>
      <c r="E1925" s="321">
        <v>1.926665337267584E-3</v>
      </c>
      <c r="F1925" s="10">
        <v>12</v>
      </c>
      <c r="G1925" s="56">
        <v>2.1161371327399919E-3</v>
      </c>
    </row>
    <row r="1926" spans="1:7" x14ac:dyDescent="0.2">
      <c r="A1926" s="10"/>
      <c r="B1926" s="10"/>
      <c r="C1926" s="10" t="s">
        <v>2691</v>
      </c>
      <c r="D1926" s="9">
        <v>34</v>
      </c>
      <c r="E1926" s="321">
        <v>1.6376655366774464E-3</v>
      </c>
      <c r="F1926" s="10">
        <v>6</v>
      </c>
      <c r="G1926" s="56">
        <v>1.0580685663699959E-3</v>
      </c>
    </row>
    <row r="1927" spans="1:7" x14ac:dyDescent="0.2">
      <c r="A1927" s="12"/>
      <c r="B1927" s="12"/>
      <c r="C1927" s="12" t="s">
        <v>1113</v>
      </c>
      <c r="D1927" s="11">
        <v>133</v>
      </c>
      <c r="E1927" s="232">
        <v>6.4061622464147167E-3</v>
      </c>
      <c r="F1927" s="12"/>
      <c r="G1927" s="57"/>
    </row>
    <row r="1928" spans="1:7" x14ac:dyDescent="0.2">
      <c r="A1928" s="8"/>
      <c r="B1928" s="294" t="s">
        <v>3505</v>
      </c>
      <c r="C1928" s="294" t="s">
        <v>3506</v>
      </c>
      <c r="D1928" s="301">
        <v>12271</v>
      </c>
      <c r="E1928" s="322">
        <v>0.59105275884026309</v>
      </c>
      <c r="F1928" s="294">
        <v>4129</v>
      </c>
      <c r="G1928" s="320">
        <v>0.72812751842361889</v>
      </c>
    </row>
    <row r="1929" spans="1:7" x14ac:dyDescent="0.2">
      <c r="A1929" s="191"/>
      <c r="B1929" s="295"/>
      <c r="C1929" s="295" t="s">
        <v>3507</v>
      </c>
      <c r="D1929" s="303"/>
      <c r="E1929" s="323"/>
      <c r="F1929" s="295"/>
      <c r="G1929" s="331"/>
    </row>
    <row r="1930" spans="1:7" x14ac:dyDescent="0.2">
      <c r="A1930" s="15"/>
      <c r="B1930" s="15"/>
      <c r="C1930" s="15" t="s">
        <v>1051</v>
      </c>
      <c r="D1930" s="14">
        <v>2483</v>
      </c>
      <c r="E1930" s="230">
        <v>0.11959775081088528</v>
      </c>
      <c r="F1930" s="15">
        <v>1051</v>
      </c>
      <c r="G1930" s="70">
        <v>0.18533834387581097</v>
      </c>
    </row>
    <row r="1931" spans="1:7" x14ac:dyDescent="0.2">
      <c r="A1931" s="10"/>
      <c r="B1931" s="10"/>
      <c r="C1931" s="10" t="s">
        <v>1079</v>
      </c>
      <c r="D1931" s="9">
        <v>2065</v>
      </c>
      <c r="E1931" s="231">
        <v>9.9464098036439019E-2</v>
      </c>
      <c r="F1931" s="10">
        <v>420</v>
      </c>
      <c r="G1931" s="55">
        <v>7.4064799645899723E-2</v>
      </c>
    </row>
    <row r="1932" spans="1:7" x14ac:dyDescent="0.2">
      <c r="A1932" s="10"/>
      <c r="B1932" s="10"/>
      <c r="C1932" s="10" t="s">
        <v>1175</v>
      </c>
      <c r="D1932" s="9">
        <v>1010</v>
      </c>
      <c r="E1932" s="231">
        <v>4.8648299766006493E-2</v>
      </c>
      <c r="F1932" s="10">
        <v>268</v>
      </c>
      <c r="G1932" s="55">
        <v>4.726039596452649E-2</v>
      </c>
    </row>
    <row r="1933" spans="1:7" x14ac:dyDescent="0.2">
      <c r="A1933" s="10"/>
      <c r="B1933" s="10"/>
      <c r="C1933" s="10" t="s">
        <v>1212</v>
      </c>
      <c r="D1933" s="9">
        <v>881</v>
      </c>
      <c r="E1933" s="231">
        <v>4.2434804053318537E-2</v>
      </c>
      <c r="F1933" s="10">
        <v>340</v>
      </c>
      <c r="G1933" s="55">
        <v>5.9957218760966442E-2</v>
      </c>
    </row>
    <row r="1934" spans="1:7" x14ac:dyDescent="0.2">
      <c r="A1934" s="10"/>
      <c r="B1934" s="10"/>
      <c r="C1934" s="10" t="s">
        <v>1226</v>
      </c>
      <c r="D1934" s="9">
        <v>847</v>
      </c>
      <c r="E1934" s="231">
        <v>4.0797138516641088E-2</v>
      </c>
      <c r="F1934" s="10">
        <v>444</v>
      </c>
      <c r="G1934" s="55">
        <v>7.8297073911379703E-2</v>
      </c>
    </row>
    <row r="1935" spans="1:7" x14ac:dyDescent="0.2">
      <c r="A1935" s="10"/>
      <c r="B1935" s="10"/>
      <c r="C1935" s="10" t="s">
        <v>1321</v>
      </c>
      <c r="D1935" s="9">
        <v>602</v>
      </c>
      <c r="E1935" s="231">
        <v>2.8996313325877137E-2</v>
      </c>
      <c r="F1935" s="10">
        <v>213</v>
      </c>
      <c r="G1935" s="55">
        <v>3.7561434106134856E-2</v>
      </c>
    </row>
    <row r="1936" spans="1:7" x14ac:dyDescent="0.2">
      <c r="A1936" s="10"/>
      <c r="B1936" s="10"/>
      <c r="C1936" s="10" t="s">
        <v>1338</v>
      </c>
      <c r="D1936" s="9">
        <v>578</v>
      </c>
      <c r="E1936" s="231">
        <v>2.7840314123516587E-2</v>
      </c>
      <c r="F1936" s="10">
        <v>368</v>
      </c>
      <c r="G1936" s="55">
        <v>6.4894872070693083E-2</v>
      </c>
    </row>
    <row r="1937" spans="1:7" x14ac:dyDescent="0.2">
      <c r="A1937" s="10"/>
      <c r="B1937" s="10"/>
      <c r="C1937" s="10" t="s">
        <v>1372</v>
      </c>
      <c r="D1937" s="9">
        <v>512</v>
      </c>
      <c r="E1937" s="231">
        <v>2.4661316317025075E-2</v>
      </c>
      <c r="F1937" s="10">
        <v>80</v>
      </c>
      <c r="G1937" s="55">
        <v>1.4107580884933279E-2</v>
      </c>
    </row>
    <row r="1938" spans="1:7" x14ac:dyDescent="0.2">
      <c r="A1938" s="10"/>
      <c r="B1938" s="10"/>
      <c r="C1938" s="10" t="s">
        <v>1499</v>
      </c>
      <c r="D1938" s="9">
        <v>372</v>
      </c>
      <c r="E1938" s="231">
        <v>1.7917987636588532E-2</v>
      </c>
      <c r="F1938" s="10">
        <v>101</v>
      </c>
      <c r="G1938" s="55">
        <v>1.7810820867228266E-2</v>
      </c>
    </row>
    <row r="1939" spans="1:7" x14ac:dyDescent="0.2">
      <c r="A1939" s="10"/>
      <c r="B1939" s="10"/>
      <c r="C1939" s="10" t="s">
        <v>1509</v>
      </c>
      <c r="D1939" s="9">
        <v>366</v>
      </c>
      <c r="E1939" s="231">
        <v>1.7628987835998394E-2</v>
      </c>
      <c r="F1939" s="10">
        <v>53</v>
      </c>
      <c r="G1939" s="55">
        <v>9.3462723362682971E-3</v>
      </c>
    </row>
    <row r="1940" spans="1:7" x14ac:dyDescent="0.2">
      <c r="A1940" s="10"/>
      <c r="B1940" s="10"/>
      <c r="C1940" s="10" t="s">
        <v>1677</v>
      </c>
      <c r="D1940" s="9">
        <v>254</v>
      </c>
      <c r="E1940" s="231">
        <v>1.2234324891649159E-2</v>
      </c>
      <c r="F1940" s="10">
        <v>62</v>
      </c>
      <c r="G1940" s="55">
        <v>1.0933375185823291E-2</v>
      </c>
    </row>
    <row r="1941" spans="1:7" x14ac:dyDescent="0.2">
      <c r="A1941" s="10"/>
      <c r="B1941" s="10"/>
      <c r="C1941" s="10" t="s">
        <v>1768</v>
      </c>
      <c r="D1941" s="9">
        <v>215</v>
      </c>
      <c r="E1941" s="231">
        <v>1.0355826187813263E-2</v>
      </c>
      <c r="F1941" s="10">
        <v>34</v>
      </c>
      <c r="G1941" s="55">
        <v>5.9957218760966439E-3</v>
      </c>
    </row>
    <row r="1942" spans="1:7" x14ac:dyDescent="0.2">
      <c r="A1942" s="10"/>
      <c r="B1942" s="10"/>
      <c r="C1942" s="10" t="s">
        <v>1789</v>
      </c>
      <c r="D1942" s="9">
        <v>206</v>
      </c>
      <c r="E1942" s="231">
        <v>9.9223264869280573E-3</v>
      </c>
      <c r="F1942" s="10">
        <v>45</v>
      </c>
      <c r="G1942" s="55">
        <v>7.9355142477749701E-3</v>
      </c>
    </row>
    <row r="1943" spans="1:7" x14ac:dyDescent="0.2">
      <c r="A1943" s="10"/>
      <c r="B1943" s="10"/>
      <c r="C1943" s="10" t="s">
        <v>1854</v>
      </c>
      <c r="D1943" s="9">
        <v>184</v>
      </c>
      <c r="E1943" s="231">
        <v>8.8626605514308867E-3</v>
      </c>
      <c r="F1943" s="10">
        <v>68</v>
      </c>
      <c r="G1943" s="55">
        <v>1.1991443752193288E-2</v>
      </c>
    </row>
    <row r="1944" spans="1:7" x14ac:dyDescent="0.2">
      <c r="A1944" s="10"/>
      <c r="B1944" s="10"/>
      <c r="C1944" s="10" t="s">
        <v>1895</v>
      </c>
      <c r="D1944" s="9">
        <v>172</v>
      </c>
      <c r="E1944" s="231">
        <v>8.2846609502506118E-3</v>
      </c>
      <c r="F1944" s="10">
        <v>48</v>
      </c>
      <c r="G1944" s="55">
        <v>8.4645485309599675E-3</v>
      </c>
    </row>
    <row r="1945" spans="1:7" x14ac:dyDescent="0.2">
      <c r="A1945" s="10"/>
      <c r="B1945" s="10"/>
      <c r="C1945" s="10" t="s">
        <v>1967</v>
      </c>
      <c r="D1945" s="9">
        <v>157</v>
      </c>
      <c r="E1945" s="231">
        <v>7.5621614487752674E-3</v>
      </c>
      <c r="F1945" s="10">
        <v>31</v>
      </c>
      <c r="G1945" s="55">
        <v>5.4666875929116456E-3</v>
      </c>
    </row>
    <row r="1946" spans="1:7" x14ac:dyDescent="0.2">
      <c r="A1946" s="10"/>
      <c r="B1946" s="10"/>
      <c r="C1946" s="10" t="s">
        <v>1996</v>
      </c>
      <c r="D1946" s="9">
        <v>151</v>
      </c>
      <c r="E1946" s="231">
        <v>7.273161648185129E-3</v>
      </c>
      <c r="F1946" s="10">
        <v>78</v>
      </c>
      <c r="G1946" s="55">
        <v>1.3754891362809949E-2</v>
      </c>
    </row>
    <row r="1947" spans="1:7" x14ac:dyDescent="0.2">
      <c r="A1947" s="10"/>
      <c r="B1947" s="10"/>
      <c r="C1947" s="10" t="s">
        <v>1997</v>
      </c>
      <c r="D1947" s="9">
        <v>151</v>
      </c>
      <c r="E1947" s="231">
        <v>7.273161648185129E-3</v>
      </c>
      <c r="F1947" s="10">
        <v>37</v>
      </c>
      <c r="G1947" s="55">
        <v>6.5247561592816422E-3</v>
      </c>
    </row>
    <row r="1948" spans="1:7" x14ac:dyDescent="0.2">
      <c r="A1948" s="10"/>
      <c r="B1948" s="10"/>
      <c r="C1948" s="10" t="s">
        <v>1999</v>
      </c>
      <c r="D1948" s="9">
        <v>150</v>
      </c>
      <c r="E1948" s="231">
        <v>7.2249950147534395E-3</v>
      </c>
      <c r="F1948" s="10">
        <v>94</v>
      </c>
      <c r="G1948" s="55">
        <v>1.6576407539796605E-2</v>
      </c>
    </row>
    <row r="1949" spans="1:7" x14ac:dyDescent="0.2">
      <c r="A1949" s="10"/>
      <c r="B1949" s="10"/>
      <c r="C1949" s="10" t="s">
        <v>2105</v>
      </c>
      <c r="D1949" s="9">
        <v>125</v>
      </c>
      <c r="E1949" s="231">
        <v>6.0208291789612001E-3</v>
      </c>
      <c r="F1949" s="10">
        <v>26</v>
      </c>
      <c r="G1949" s="55">
        <v>4.584963787603316E-3</v>
      </c>
    </row>
    <row r="1950" spans="1:7" x14ac:dyDescent="0.2">
      <c r="A1950" s="620"/>
      <c r="B1950" s="620"/>
      <c r="C1950" s="620"/>
      <c r="D1950" s="636"/>
      <c r="E1950" s="811" t="s">
        <v>3941</v>
      </c>
      <c r="F1950" s="620"/>
      <c r="G1950" s="731"/>
    </row>
    <row r="1951" spans="1:7" x14ac:dyDescent="0.2">
      <c r="A1951" s="760" t="s">
        <v>0</v>
      </c>
      <c r="B1951" s="761"/>
      <c r="C1951" s="863" t="s">
        <v>3315</v>
      </c>
      <c r="D1951" s="760" t="s">
        <v>222</v>
      </c>
      <c r="E1951" s="760" t="s">
        <v>3783</v>
      </c>
      <c r="F1951" s="760" t="s">
        <v>222</v>
      </c>
      <c r="G1951" s="760" t="s">
        <v>3783</v>
      </c>
    </row>
    <row r="1952" spans="1:7" x14ac:dyDescent="0.2">
      <c r="A1952" s="762" t="s">
        <v>2</v>
      </c>
      <c r="B1952" s="763"/>
      <c r="C1952" s="864"/>
      <c r="D1952" s="762" t="s">
        <v>225</v>
      </c>
      <c r="E1952" s="762" t="s">
        <v>3785</v>
      </c>
      <c r="F1952" s="762" t="s">
        <v>600</v>
      </c>
      <c r="G1952" s="762" t="s">
        <v>3784</v>
      </c>
    </row>
    <row r="1953" spans="1:7" x14ac:dyDescent="0.2">
      <c r="A1953" s="10"/>
      <c r="B1953" s="10"/>
      <c r="C1953" s="10" t="s">
        <v>2170</v>
      </c>
      <c r="D1953" s="9">
        <v>114</v>
      </c>
      <c r="E1953" s="231">
        <v>5.490996211212614E-3</v>
      </c>
      <c r="F1953" s="10">
        <v>29</v>
      </c>
      <c r="G1953" s="55">
        <v>5.1139980707883143E-3</v>
      </c>
    </row>
    <row r="1954" spans="1:7" x14ac:dyDescent="0.2">
      <c r="A1954" s="10"/>
      <c r="B1954" s="10"/>
      <c r="C1954" s="10" t="s">
        <v>2204</v>
      </c>
      <c r="D1954" s="9">
        <v>108</v>
      </c>
      <c r="E1954" s="231">
        <v>5.2019964106224765E-3</v>
      </c>
      <c r="F1954" s="10">
        <v>33</v>
      </c>
      <c r="G1954" s="55">
        <v>5.8193771150349778E-3</v>
      </c>
    </row>
    <row r="1955" spans="1:7" x14ac:dyDescent="0.2">
      <c r="A1955" s="10"/>
      <c r="B1955" s="10"/>
      <c r="C1955" s="10" t="s">
        <v>2268</v>
      </c>
      <c r="D1955" s="9">
        <v>95</v>
      </c>
      <c r="E1955" s="321">
        <v>4.5758301760105121E-3</v>
      </c>
      <c r="F1955" s="10">
        <v>24</v>
      </c>
      <c r="G1955" s="55">
        <v>4.2322742654799838E-3</v>
      </c>
    </row>
    <row r="1956" spans="1:7" x14ac:dyDescent="0.2">
      <c r="A1956" s="10"/>
      <c r="B1956" s="10"/>
      <c r="C1956" s="10" t="s">
        <v>2333</v>
      </c>
      <c r="D1956" s="9">
        <v>83</v>
      </c>
      <c r="E1956" s="321">
        <v>3.9978305748302363E-3</v>
      </c>
      <c r="F1956" s="10">
        <v>44</v>
      </c>
      <c r="G1956" s="55">
        <v>7.759169486713304E-3</v>
      </c>
    </row>
    <row r="1957" spans="1:7" x14ac:dyDescent="0.2">
      <c r="A1957" s="10"/>
      <c r="B1957" s="10"/>
      <c r="C1957" s="10" t="s">
        <v>2334</v>
      </c>
      <c r="D1957" s="9">
        <v>83</v>
      </c>
      <c r="E1957" s="321">
        <v>3.9978305748302363E-3</v>
      </c>
      <c r="F1957" s="10">
        <v>33</v>
      </c>
      <c r="G1957" s="55">
        <v>5.8193771150349778E-3</v>
      </c>
    </row>
    <row r="1958" spans="1:7" x14ac:dyDescent="0.2">
      <c r="A1958" s="10"/>
      <c r="B1958" s="10"/>
      <c r="C1958" s="10" t="s">
        <v>2405</v>
      </c>
      <c r="D1958" s="9">
        <v>70</v>
      </c>
      <c r="E1958" s="321">
        <v>3.3716643402182719E-3</v>
      </c>
      <c r="F1958" s="10">
        <v>36</v>
      </c>
      <c r="G1958" s="55">
        <v>6.3484113982199761E-3</v>
      </c>
    </row>
    <row r="1959" spans="1:7" x14ac:dyDescent="0.2">
      <c r="A1959" s="10"/>
      <c r="B1959" s="10"/>
      <c r="C1959" s="10" t="s">
        <v>2563</v>
      </c>
      <c r="D1959" s="9">
        <v>47</v>
      </c>
      <c r="E1959" s="321">
        <v>2.2638317712894112E-3</v>
      </c>
      <c r="F1959" s="10">
        <v>3</v>
      </c>
      <c r="G1959" s="56">
        <v>5.2903428318499797E-4</v>
      </c>
    </row>
    <row r="1960" spans="1:7" x14ac:dyDescent="0.2">
      <c r="A1960" s="10"/>
      <c r="B1960" s="10"/>
      <c r="C1960" s="10" t="s">
        <v>2623</v>
      </c>
      <c r="D1960" s="9">
        <v>40</v>
      </c>
      <c r="E1960" s="321">
        <v>1.926665337267584E-3</v>
      </c>
      <c r="F1960" s="10"/>
      <c r="G1960" s="55"/>
    </row>
    <row r="1961" spans="1:7" x14ac:dyDescent="0.2">
      <c r="A1961" s="10"/>
      <c r="B1961" s="10"/>
      <c r="C1961" s="10" t="s">
        <v>2710</v>
      </c>
      <c r="D1961" s="9">
        <v>32</v>
      </c>
      <c r="E1961" s="321">
        <v>1.5413322698140672E-3</v>
      </c>
      <c r="F1961" s="10">
        <v>14</v>
      </c>
      <c r="G1961" s="56">
        <v>2.4688266548633241E-3</v>
      </c>
    </row>
    <row r="1962" spans="1:7" x14ac:dyDescent="0.2">
      <c r="A1962" s="10"/>
      <c r="B1962" s="10"/>
      <c r="C1962" s="10" t="s">
        <v>2826</v>
      </c>
      <c r="D1962" s="9">
        <v>23</v>
      </c>
      <c r="E1962" s="321">
        <v>1.1078325689288608E-3</v>
      </c>
      <c r="F1962" s="10">
        <v>16</v>
      </c>
      <c r="G1962" s="56">
        <v>2.8215161769866558E-3</v>
      </c>
    </row>
    <row r="1963" spans="1:7" x14ac:dyDescent="0.2">
      <c r="A1963" s="10"/>
      <c r="B1963" s="10"/>
      <c r="C1963" s="10" t="s">
        <v>2969</v>
      </c>
      <c r="D1963" s="9">
        <v>15</v>
      </c>
      <c r="E1963" s="321">
        <v>7.2249950147534403E-4</v>
      </c>
      <c r="F1963" s="10"/>
      <c r="G1963" s="55"/>
    </row>
    <row r="1964" spans="1:7" x14ac:dyDescent="0.2">
      <c r="A1964" s="10"/>
      <c r="B1964" s="10"/>
      <c r="C1964" s="10" t="s">
        <v>3031</v>
      </c>
      <c r="D1964" s="9">
        <v>11</v>
      </c>
      <c r="E1964" s="321">
        <v>5.2983296774858563E-4</v>
      </c>
      <c r="F1964" s="10"/>
      <c r="G1964" s="55"/>
    </row>
    <row r="1965" spans="1:7" x14ac:dyDescent="0.2">
      <c r="A1965" s="10"/>
      <c r="B1965" s="10"/>
      <c r="C1965" s="10" t="s">
        <v>3075</v>
      </c>
      <c r="D1965" s="9">
        <v>8</v>
      </c>
      <c r="E1965" s="324">
        <v>3.853330674535168E-4</v>
      </c>
      <c r="F1965" s="10">
        <v>8</v>
      </c>
      <c r="G1965" s="56">
        <v>1.4107580884933279E-3</v>
      </c>
    </row>
    <row r="1966" spans="1:7" x14ac:dyDescent="0.2">
      <c r="A1966" s="10"/>
      <c r="B1966" s="10"/>
      <c r="C1966" s="10" t="s">
        <v>3228</v>
      </c>
      <c r="D1966" s="9">
        <v>2</v>
      </c>
      <c r="E1966" s="324">
        <v>9.6333266863379201E-5</v>
      </c>
      <c r="F1966" s="10"/>
      <c r="G1966" s="55"/>
    </row>
    <row r="1967" spans="1:7" x14ac:dyDescent="0.2">
      <c r="A1967" s="10"/>
      <c r="B1967" s="10"/>
      <c r="C1967" s="10" t="s">
        <v>3229</v>
      </c>
      <c r="D1967" s="9">
        <v>2</v>
      </c>
      <c r="E1967" s="324">
        <v>9.6333266863379201E-5</v>
      </c>
      <c r="F1967" s="10">
        <v>2</v>
      </c>
      <c r="G1967" s="332">
        <v>3.5268952212333198E-4</v>
      </c>
    </row>
    <row r="1968" spans="1:7" x14ac:dyDescent="0.2">
      <c r="A1968" s="12"/>
      <c r="B1968" s="12"/>
      <c r="C1968" s="12" t="s">
        <v>3305</v>
      </c>
      <c r="D1968" s="11">
        <v>57</v>
      </c>
      <c r="E1968" s="334">
        <v>2.745498105606307E-3</v>
      </c>
      <c r="F1968" s="12">
        <v>26</v>
      </c>
      <c r="G1968" s="333">
        <v>4.584963787603316E-3</v>
      </c>
    </row>
    <row r="1969" spans="1:7" x14ac:dyDescent="0.2">
      <c r="A1969" s="8">
        <v>6.2</v>
      </c>
      <c r="B1969" s="8" t="s">
        <v>3508</v>
      </c>
      <c r="C1969" s="8"/>
      <c r="D1969" s="281">
        <v>37919</v>
      </c>
      <c r="E1969" s="318">
        <v>1.8264305730962378</v>
      </c>
      <c r="F1969" s="8">
        <v>10662</v>
      </c>
      <c r="G1969" s="315">
        <v>1.8801878424394829</v>
      </c>
    </row>
    <row r="1970" spans="1:7" x14ac:dyDescent="0.2">
      <c r="A1970" s="17"/>
      <c r="B1970" s="17" t="s">
        <v>3509</v>
      </c>
      <c r="C1970" s="17"/>
      <c r="D1970" s="288"/>
      <c r="E1970" s="328"/>
      <c r="F1970" s="17"/>
      <c r="G1970" s="329">
        <v>0</v>
      </c>
    </row>
    <row r="1971" spans="1:7" x14ac:dyDescent="0.2">
      <c r="A1971" s="8"/>
      <c r="B1971" s="294" t="s">
        <v>3510</v>
      </c>
      <c r="C1971" s="294" t="s">
        <v>3511</v>
      </c>
      <c r="D1971" s="301">
        <v>14632</v>
      </c>
      <c r="E1971" s="322">
        <v>0.70477418037248218</v>
      </c>
      <c r="F1971" s="294">
        <v>4089</v>
      </c>
      <c r="G1971" s="320">
        <v>0.72107372798115232</v>
      </c>
    </row>
    <row r="1972" spans="1:7" x14ac:dyDescent="0.2">
      <c r="A1972" s="191"/>
      <c r="B1972" s="295"/>
      <c r="C1972" s="295" t="s">
        <v>3512</v>
      </c>
      <c r="D1972" s="303"/>
      <c r="E1972" s="323"/>
      <c r="F1972" s="295"/>
      <c r="G1972" s="331"/>
    </row>
    <row r="1973" spans="1:7" x14ac:dyDescent="0.2">
      <c r="A1973" s="15"/>
      <c r="B1973" s="15"/>
      <c r="C1973" s="15" t="s">
        <v>1001</v>
      </c>
      <c r="D1973" s="14">
        <v>5418</v>
      </c>
      <c r="E1973" s="230">
        <v>0.26096681993289422</v>
      </c>
      <c r="F1973" s="15">
        <v>1622</v>
      </c>
      <c r="G1973" s="70">
        <v>0.28603120244202224</v>
      </c>
    </row>
    <row r="1974" spans="1:7" x14ac:dyDescent="0.2">
      <c r="A1974" s="10"/>
      <c r="B1974" s="10"/>
      <c r="C1974" s="10" t="s">
        <v>1045</v>
      </c>
      <c r="D1974" s="9">
        <v>2657</v>
      </c>
      <c r="E1974" s="231">
        <v>0.12797874502799927</v>
      </c>
      <c r="F1974" s="10">
        <v>831</v>
      </c>
      <c r="G1974" s="55">
        <v>0.14654249644224446</v>
      </c>
    </row>
    <row r="1975" spans="1:7" x14ac:dyDescent="0.2">
      <c r="A1975" s="10"/>
      <c r="B1975" s="10"/>
      <c r="C1975" s="10" t="s">
        <v>1103</v>
      </c>
      <c r="D1975" s="9">
        <v>1767</v>
      </c>
      <c r="E1975" s="231">
        <v>8.5110441273795523E-2</v>
      </c>
      <c r="F1975" s="10">
        <v>409</v>
      </c>
      <c r="G1975" s="55">
        <v>7.21250072742214E-2</v>
      </c>
    </row>
    <row r="1976" spans="1:7" x14ac:dyDescent="0.2">
      <c r="A1976" s="10"/>
      <c r="B1976" s="10"/>
      <c r="C1976" s="10" t="s">
        <v>1169</v>
      </c>
      <c r="D1976" s="9">
        <v>1037</v>
      </c>
      <c r="E1976" s="231">
        <v>4.9948798868662117E-2</v>
      </c>
      <c r="F1976" s="10">
        <v>236</v>
      </c>
      <c r="G1976" s="55">
        <v>4.1617363610553175E-2</v>
      </c>
    </row>
    <row r="1977" spans="1:7" x14ac:dyDescent="0.2">
      <c r="A1977" s="10"/>
      <c r="B1977" s="10"/>
      <c r="C1977" s="10" t="s">
        <v>1261</v>
      </c>
      <c r="D1977" s="9">
        <v>729</v>
      </c>
      <c r="E1977" s="231">
        <v>3.5113475771701715E-2</v>
      </c>
      <c r="F1977" s="10">
        <v>177</v>
      </c>
      <c r="G1977" s="55">
        <v>3.1213022707914883E-2</v>
      </c>
    </row>
    <row r="1978" spans="1:7" x14ac:dyDescent="0.2">
      <c r="A1978" s="10"/>
      <c r="B1978" s="10"/>
      <c r="C1978" s="10" t="s">
        <v>1510</v>
      </c>
      <c r="D1978" s="9">
        <v>366</v>
      </c>
      <c r="E1978" s="231">
        <v>1.7628987835998394E-2</v>
      </c>
      <c r="F1978" s="10">
        <v>49</v>
      </c>
      <c r="G1978" s="55">
        <v>8.6408932920216345E-3</v>
      </c>
    </row>
    <row r="1979" spans="1:7" x14ac:dyDescent="0.2">
      <c r="A1979" s="10"/>
      <c r="B1979" s="10"/>
      <c r="C1979" s="10" t="s">
        <v>1545</v>
      </c>
      <c r="D1979" s="9">
        <v>335</v>
      </c>
      <c r="E1979" s="231">
        <v>1.6135822199616016E-2</v>
      </c>
      <c r="F1979" s="10">
        <v>96</v>
      </c>
      <c r="G1979" s="55">
        <v>1.6929097061919935E-2</v>
      </c>
    </row>
    <row r="1980" spans="1:7" x14ac:dyDescent="0.2">
      <c r="A1980" s="10"/>
      <c r="B1980" s="10"/>
      <c r="C1980" s="10" t="s">
        <v>1587</v>
      </c>
      <c r="D1980" s="9">
        <v>306</v>
      </c>
      <c r="E1980" s="231">
        <v>1.4738989830097016E-2</v>
      </c>
      <c r="F1980" s="10">
        <v>81</v>
      </c>
      <c r="G1980" s="55">
        <v>1.4283925645994946E-2</v>
      </c>
    </row>
    <row r="1981" spans="1:7" x14ac:dyDescent="0.2">
      <c r="A1981" s="10"/>
      <c r="B1981" s="10"/>
      <c r="C1981" s="10" t="s">
        <v>1617</v>
      </c>
      <c r="D1981" s="9">
        <v>280</v>
      </c>
      <c r="E1981" s="231">
        <v>1.3486657360873087E-2</v>
      </c>
      <c r="F1981" s="10">
        <v>72</v>
      </c>
      <c r="G1981" s="55">
        <v>1.2696822796439952E-2</v>
      </c>
    </row>
    <row r="1982" spans="1:7" x14ac:dyDescent="0.2">
      <c r="A1982" s="10"/>
      <c r="B1982" s="10"/>
      <c r="C1982" s="10" t="s">
        <v>1631</v>
      </c>
      <c r="D1982" s="9">
        <v>274</v>
      </c>
      <c r="E1982" s="231">
        <v>1.319765756028295E-2</v>
      </c>
      <c r="F1982" s="10">
        <v>82</v>
      </c>
      <c r="G1982" s="55">
        <v>1.4460270407056611E-2</v>
      </c>
    </row>
    <row r="1983" spans="1:7" x14ac:dyDescent="0.2">
      <c r="A1983" s="10"/>
      <c r="B1983" s="10"/>
      <c r="C1983" s="10" t="s">
        <v>1716</v>
      </c>
      <c r="D1983" s="9">
        <v>235</v>
      </c>
      <c r="E1983" s="231">
        <v>1.1319158856447055E-2</v>
      </c>
      <c r="F1983" s="10">
        <v>41</v>
      </c>
      <c r="G1983" s="55">
        <v>7.2301352035283057E-3</v>
      </c>
    </row>
    <row r="1984" spans="1:7" x14ac:dyDescent="0.2">
      <c r="A1984" s="10"/>
      <c r="B1984" s="10"/>
      <c r="C1984" s="10" t="s">
        <v>1721</v>
      </c>
      <c r="D1984" s="9">
        <v>232</v>
      </c>
      <c r="E1984" s="231">
        <v>1.1174658956151986E-2</v>
      </c>
      <c r="F1984" s="10">
        <v>65</v>
      </c>
      <c r="G1984" s="55">
        <v>1.146240946900829E-2</v>
      </c>
    </row>
    <row r="1985" spans="1:7" x14ac:dyDescent="0.2">
      <c r="A1985" s="10"/>
      <c r="B1985" s="10"/>
      <c r="C1985" s="10" t="s">
        <v>1776</v>
      </c>
      <c r="D1985" s="9">
        <v>212</v>
      </c>
      <c r="E1985" s="231">
        <v>1.0211326287518195E-2</v>
      </c>
      <c r="F1985" s="10">
        <v>69</v>
      </c>
      <c r="G1985" s="55">
        <v>1.2167788513254955E-2</v>
      </c>
    </row>
    <row r="1986" spans="1:7" x14ac:dyDescent="0.2">
      <c r="A1986" s="10"/>
      <c r="B1986" s="10"/>
      <c r="C1986" s="10" t="s">
        <v>1928</v>
      </c>
      <c r="D1986" s="9">
        <v>165</v>
      </c>
      <c r="E1986" s="231">
        <v>7.9474945162287831E-3</v>
      </c>
      <c r="F1986" s="10">
        <v>24</v>
      </c>
      <c r="G1986" s="56">
        <v>4.2322742654799838E-3</v>
      </c>
    </row>
    <row r="1987" spans="1:7" x14ac:dyDescent="0.2">
      <c r="A1987" s="10"/>
      <c r="B1987" s="10"/>
      <c r="C1987" s="10" t="s">
        <v>2036</v>
      </c>
      <c r="D1987" s="9">
        <v>139</v>
      </c>
      <c r="E1987" s="231">
        <v>6.6951620470048542E-3</v>
      </c>
      <c r="F1987" s="10">
        <v>33</v>
      </c>
      <c r="G1987" s="55">
        <v>5.8193771150349778E-3</v>
      </c>
    </row>
    <row r="1988" spans="1:7" x14ac:dyDescent="0.2">
      <c r="A1988" s="10"/>
      <c r="B1988" s="10"/>
      <c r="C1988" s="10" t="s">
        <v>2053</v>
      </c>
      <c r="D1988" s="9">
        <v>135</v>
      </c>
      <c r="E1988" s="231">
        <v>6.5024955132780959E-3</v>
      </c>
      <c r="F1988" s="10">
        <v>24</v>
      </c>
      <c r="G1988" s="55">
        <v>4.2322742654799838E-3</v>
      </c>
    </row>
    <row r="1989" spans="1:7" x14ac:dyDescent="0.2">
      <c r="A1989" s="10"/>
      <c r="B1989" s="10"/>
      <c r="C1989" s="10" t="s">
        <v>2295</v>
      </c>
      <c r="D1989" s="9">
        <v>89</v>
      </c>
      <c r="E1989" s="321">
        <v>4.2868303754203746E-3</v>
      </c>
      <c r="F1989" s="10">
        <v>41</v>
      </c>
      <c r="G1989" s="55">
        <v>7.2301352035283057E-3</v>
      </c>
    </row>
    <row r="1990" spans="1:7" x14ac:dyDescent="0.2">
      <c r="A1990" s="10"/>
      <c r="B1990" s="10"/>
      <c r="C1990" s="10" t="s">
        <v>2750</v>
      </c>
      <c r="D1990" s="9">
        <v>29</v>
      </c>
      <c r="E1990" s="321">
        <v>1.3968323695189983E-3</v>
      </c>
      <c r="F1990" s="10"/>
      <c r="G1990" s="55"/>
    </row>
    <row r="1991" spans="1:7" x14ac:dyDescent="0.2">
      <c r="A1991" s="10"/>
      <c r="B1991" s="10"/>
      <c r="C1991" s="10" t="s">
        <v>3302</v>
      </c>
      <c r="D1991" s="9">
        <v>27</v>
      </c>
      <c r="E1991" s="321">
        <v>1.3004991026556191E-3</v>
      </c>
      <c r="F1991" s="10">
        <v>27</v>
      </c>
      <c r="G1991" s="56">
        <v>4.7613085486649821E-3</v>
      </c>
    </row>
    <row r="1992" spans="1:7" x14ac:dyDescent="0.2">
      <c r="A1992" s="10"/>
      <c r="B1992" s="10"/>
      <c r="C1992" s="10" t="s">
        <v>3303</v>
      </c>
      <c r="D1992" s="9">
        <v>15</v>
      </c>
      <c r="E1992" s="321">
        <v>7.2249950147534403E-4</v>
      </c>
      <c r="F1992" s="10">
        <v>15</v>
      </c>
      <c r="G1992" s="56">
        <v>2.6451714159249902E-3</v>
      </c>
    </row>
    <row r="1993" spans="1:7" x14ac:dyDescent="0.2">
      <c r="A1993" s="10"/>
      <c r="B1993" s="10"/>
      <c r="C1993" s="10" t="s">
        <v>3182</v>
      </c>
      <c r="D1993" s="9">
        <v>3</v>
      </c>
      <c r="E1993" s="324">
        <v>1.444999002950688E-4</v>
      </c>
      <c r="F1993" s="10">
        <v>1</v>
      </c>
      <c r="G1993" s="332">
        <v>1.7634476106166599E-4</v>
      </c>
    </row>
    <row r="1994" spans="1:7" x14ac:dyDescent="0.2">
      <c r="A1994" s="10"/>
      <c r="B1994" s="10"/>
      <c r="C1994" s="10" t="s">
        <v>3183</v>
      </c>
      <c r="D1994" s="9">
        <v>3</v>
      </c>
      <c r="E1994" s="324">
        <v>1.444999002950688E-4</v>
      </c>
      <c r="F1994" s="10">
        <v>1</v>
      </c>
      <c r="G1994" s="332">
        <v>1.7634476106166599E-4</v>
      </c>
    </row>
    <row r="1995" spans="1:7" x14ac:dyDescent="0.2">
      <c r="A1995" s="10"/>
      <c r="B1995" s="10"/>
      <c r="C1995" s="10" t="s">
        <v>3230</v>
      </c>
      <c r="D1995" s="9">
        <v>2</v>
      </c>
      <c r="E1995" s="324">
        <v>9.6333266863379201E-5</v>
      </c>
      <c r="F1995" s="10"/>
      <c r="G1995" s="55"/>
    </row>
    <row r="1996" spans="1:7" x14ac:dyDescent="0.2">
      <c r="A1996" s="10"/>
      <c r="B1996" s="10"/>
      <c r="C1996" s="10" t="s">
        <v>3231</v>
      </c>
      <c r="D1996" s="9">
        <v>2</v>
      </c>
      <c r="E1996" s="324">
        <v>9.6333266863379201E-5</v>
      </c>
      <c r="F1996" s="10"/>
      <c r="G1996" s="55"/>
    </row>
    <row r="1997" spans="1:7" x14ac:dyDescent="0.2">
      <c r="A1997" s="10"/>
      <c r="B1997" s="10"/>
      <c r="C1997" s="10" t="s">
        <v>3232</v>
      </c>
      <c r="D1997" s="9">
        <v>2</v>
      </c>
      <c r="E1997" s="324">
        <v>9.6333266863379201E-5</v>
      </c>
      <c r="F1997" s="10"/>
      <c r="G1997" s="55"/>
    </row>
    <row r="1998" spans="1:7" x14ac:dyDescent="0.2">
      <c r="A1998" s="10"/>
      <c r="B1998" s="10"/>
      <c r="C1998" s="10" t="s">
        <v>2566</v>
      </c>
      <c r="D1998" s="9">
        <v>102</v>
      </c>
      <c r="E1998" s="321">
        <v>4.9129966100323391E-3</v>
      </c>
      <c r="F1998" s="10">
        <v>44</v>
      </c>
      <c r="G1998" s="55">
        <v>7.759169486713304E-3</v>
      </c>
    </row>
    <row r="1999" spans="1:7" x14ac:dyDescent="0.2">
      <c r="A1999" s="10"/>
      <c r="B1999" s="10"/>
      <c r="C1999" s="10" t="s">
        <v>1113</v>
      </c>
      <c r="D1999" s="9">
        <v>36</v>
      </c>
      <c r="E1999" s="321">
        <v>1.7339988035408255E-3</v>
      </c>
      <c r="F1999" s="10">
        <v>36</v>
      </c>
      <c r="G1999" s="55">
        <v>6.3484113982199761E-3</v>
      </c>
    </row>
    <row r="2000" spans="1:7" x14ac:dyDescent="0.2">
      <c r="A2000" s="12"/>
      <c r="B2000" s="12"/>
      <c r="C2000" s="12" t="s">
        <v>1113</v>
      </c>
      <c r="D2000" s="11">
        <v>35</v>
      </c>
      <c r="E2000" s="334">
        <v>1.6858321701091359E-3</v>
      </c>
      <c r="F2000" s="12">
        <v>13</v>
      </c>
      <c r="G2000" s="57">
        <v>2.292481893801658E-3</v>
      </c>
    </row>
    <row r="2001" spans="1:7" x14ac:dyDescent="0.2">
      <c r="A2001" s="8"/>
      <c r="B2001" s="294" t="s">
        <v>3513</v>
      </c>
      <c r="C2001" s="294" t="s">
        <v>3514</v>
      </c>
      <c r="D2001" s="301">
        <v>14895</v>
      </c>
      <c r="E2001" s="322">
        <v>0.71744200496501653</v>
      </c>
      <c r="F2001" s="294">
        <v>4394</v>
      </c>
      <c r="G2001" s="320">
        <v>0.7748588801049604</v>
      </c>
    </row>
    <row r="2002" spans="1:7" x14ac:dyDescent="0.2">
      <c r="A2002" s="191"/>
      <c r="B2002" s="295"/>
      <c r="C2002" s="295" t="s">
        <v>3515</v>
      </c>
      <c r="D2002" s="303"/>
      <c r="E2002" s="323"/>
      <c r="F2002" s="295"/>
      <c r="G2002" s="331"/>
    </row>
    <row r="2003" spans="1:7" x14ac:dyDescent="0.2">
      <c r="A2003" s="15"/>
      <c r="B2003" s="15"/>
      <c r="C2003" s="15" t="s">
        <v>1002</v>
      </c>
      <c r="D2003" s="14">
        <v>5369</v>
      </c>
      <c r="E2003" s="230">
        <v>0.25860665489474144</v>
      </c>
      <c r="F2003" s="15">
        <v>1605</v>
      </c>
      <c r="G2003" s="70">
        <v>0.28303334150397391</v>
      </c>
    </row>
    <row r="2004" spans="1:7" x14ac:dyDescent="0.2">
      <c r="A2004" s="10"/>
      <c r="B2004" s="10"/>
      <c r="C2004" s="10" t="s">
        <v>1092</v>
      </c>
      <c r="D2004" s="9">
        <v>1885</v>
      </c>
      <c r="E2004" s="231">
        <v>9.0794104018734889E-2</v>
      </c>
      <c r="F2004" s="10">
        <v>558</v>
      </c>
      <c r="G2004" s="55">
        <v>9.8400376672409626E-2</v>
      </c>
    </row>
    <row r="2005" spans="1:7" x14ac:dyDescent="0.2">
      <c r="A2005" s="10"/>
      <c r="B2005" s="10"/>
      <c r="C2005" s="10" t="s">
        <v>1099</v>
      </c>
      <c r="D2005" s="9">
        <v>1799</v>
      </c>
      <c r="E2005" s="231">
        <v>8.6651773543609589E-2</v>
      </c>
      <c r="F2005" s="10">
        <v>567</v>
      </c>
      <c r="G2005" s="55">
        <v>9.9987479521964628E-2</v>
      </c>
    </row>
    <row r="2006" spans="1:7" x14ac:dyDescent="0.2">
      <c r="A2006" s="10"/>
      <c r="B2006" s="10"/>
      <c r="C2006" s="10" t="s">
        <v>1262</v>
      </c>
      <c r="D2006" s="9">
        <v>729</v>
      </c>
      <c r="E2006" s="231">
        <v>3.5113475771701715E-2</v>
      </c>
      <c r="F2006" s="10">
        <v>223</v>
      </c>
      <c r="G2006" s="55">
        <v>3.9324881716751518E-2</v>
      </c>
    </row>
    <row r="2007" spans="1:7" x14ac:dyDescent="0.2">
      <c r="A2007" s="10"/>
      <c r="B2007" s="10"/>
      <c r="C2007" s="10" t="s">
        <v>1313</v>
      </c>
      <c r="D2007" s="9">
        <v>620</v>
      </c>
      <c r="E2007" s="231">
        <v>2.9863312727647553E-2</v>
      </c>
      <c r="F2007" s="10">
        <v>144</v>
      </c>
      <c r="G2007" s="55">
        <v>2.5393645592879904E-2</v>
      </c>
    </row>
    <row r="2008" spans="1:7" x14ac:dyDescent="0.2">
      <c r="A2008" s="10"/>
      <c r="B2008" s="10"/>
      <c r="C2008" s="10" t="s">
        <v>1373</v>
      </c>
      <c r="D2008" s="9">
        <v>512</v>
      </c>
      <c r="E2008" s="231">
        <v>2.4661316317025075E-2</v>
      </c>
      <c r="F2008" s="10">
        <v>140</v>
      </c>
      <c r="G2008" s="55">
        <v>2.468826654863324E-2</v>
      </c>
    </row>
    <row r="2009" spans="1:7" x14ac:dyDescent="0.2">
      <c r="A2009" s="10"/>
      <c r="B2009" s="10"/>
      <c r="C2009" s="10" t="s">
        <v>1429</v>
      </c>
      <c r="D2009" s="9">
        <v>446</v>
      </c>
      <c r="E2009" s="231">
        <v>2.148231851053356E-2</v>
      </c>
      <c r="F2009" s="10">
        <v>144</v>
      </c>
      <c r="G2009" s="55">
        <v>2.5393645592879904E-2</v>
      </c>
    </row>
    <row r="2010" spans="1:7" x14ac:dyDescent="0.2">
      <c r="A2010" s="10"/>
      <c r="B2010" s="10"/>
      <c r="C2010" s="10" t="s">
        <v>1506</v>
      </c>
      <c r="D2010" s="9">
        <v>368</v>
      </c>
      <c r="E2010" s="231">
        <v>1.7725321102861773E-2</v>
      </c>
      <c r="F2010" s="10">
        <v>120</v>
      </c>
      <c r="G2010" s="55">
        <v>2.1161371327399921E-2</v>
      </c>
    </row>
    <row r="2011" spans="1:7" x14ac:dyDescent="0.2">
      <c r="A2011" s="10"/>
      <c r="B2011" s="10"/>
      <c r="C2011" s="10" t="s">
        <v>1534</v>
      </c>
      <c r="D2011" s="9">
        <v>348</v>
      </c>
      <c r="E2011" s="231">
        <v>1.6761988434227982E-2</v>
      </c>
      <c r="F2011" s="10">
        <v>56</v>
      </c>
      <c r="G2011" s="55">
        <v>9.8753066194532963E-3</v>
      </c>
    </row>
    <row r="2012" spans="1:7" x14ac:dyDescent="0.2">
      <c r="A2012" s="10"/>
      <c r="B2012" s="10"/>
      <c r="C2012" s="10" t="s">
        <v>1574</v>
      </c>
      <c r="D2012" s="9">
        <v>313</v>
      </c>
      <c r="E2012" s="231">
        <v>1.5076156264118845E-2</v>
      </c>
      <c r="F2012" s="10">
        <v>110</v>
      </c>
      <c r="G2012" s="55">
        <v>1.9397923716783259E-2</v>
      </c>
    </row>
    <row r="2013" spans="1:7" x14ac:dyDescent="0.2">
      <c r="A2013" s="10"/>
      <c r="B2013" s="10"/>
      <c r="C2013" s="10" t="s">
        <v>1589</v>
      </c>
      <c r="D2013" s="9">
        <v>304</v>
      </c>
      <c r="E2013" s="231">
        <v>1.4642656563233637E-2</v>
      </c>
      <c r="F2013" s="10">
        <v>123</v>
      </c>
      <c r="G2013" s="55">
        <v>2.1690405610584919E-2</v>
      </c>
    </row>
    <row r="2014" spans="1:7" x14ac:dyDescent="0.2">
      <c r="A2014" s="10"/>
      <c r="B2014" s="10"/>
      <c r="C2014" s="10" t="s">
        <v>1620</v>
      </c>
      <c r="D2014" s="9">
        <v>279</v>
      </c>
      <c r="E2014" s="231">
        <v>1.3438490727441398E-2</v>
      </c>
      <c r="F2014" s="10">
        <v>59</v>
      </c>
      <c r="G2014" s="55">
        <v>1.0404340902638294E-2</v>
      </c>
    </row>
    <row r="2015" spans="1:7" x14ac:dyDescent="0.2">
      <c r="A2015" s="10"/>
      <c r="B2015" s="10"/>
      <c r="C2015" s="10" t="s">
        <v>1653</v>
      </c>
      <c r="D2015" s="9">
        <v>266</v>
      </c>
      <c r="E2015" s="231">
        <v>1.2812324492829433E-2</v>
      </c>
      <c r="F2015" s="10">
        <v>71</v>
      </c>
      <c r="G2015" s="55">
        <v>1.2520478035378285E-2</v>
      </c>
    </row>
    <row r="2016" spans="1:7" x14ac:dyDescent="0.2">
      <c r="A2016" s="10"/>
      <c r="B2016" s="10"/>
      <c r="C2016" s="10" t="s">
        <v>1701</v>
      </c>
      <c r="D2016" s="9">
        <v>242</v>
      </c>
      <c r="E2016" s="231">
        <v>1.1656325290468884E-2</v>
      </c>
      <c r="F2016" s="10">
        <v>75</v>
      </c>
      <c r="G2016" s="55">
        <v>1.322585707962495E-2</v>
      </c>
    </row>
    <row r="2017" spans="1:7" x14ac:dyDescent="0.2">
      <c r="A2017" s="10"/>
      <c r="B2017" s="10"/>
      <c r="C2017" s="10" t="s">
        <v>1722</v>
      </c>
      <c r="D2017" s="9">
        <v>232</v>
      </c>
      <c r="E2017" s="231">
        <v>1.1174658956151986E-2</v>
      </c>
      <c r="F2017" s="10">
        <v>45</v>
      </c>
      <c r="G2017" s="55">
        <v>7.9355142477749701E-3</v>
      </c>
    </row>
    <row r="2018" spans="1:7" x14ac:dyDescent="0.2">
      <c r="A2018" s="10"/>
      <c r="B2018" s="10"/>
      <c r="C2018" s="10" t="s">
        <v>1759</v>
      </c>
      <c r="D2018" s="9">
        <v>217</v>
      </c>
      <c r="E2018" s="231">
        <v>1.0452159454676643E-2</v>
      </c>
      <c r="F2018" s="10">
        <v>51</v>
      </c>
      <c r="G2018" s="55">
        <v>8.9935828141449667E-3</v>
      </c>
    </row>
    <row r="2019" spans="1:7" x14ac:dyDescent="0.2">
      <c r="A2019" s="10"/>
      <c r="B2019" s="10"/>
      <c r="C2019" s="10" t="s">
        <v>1929</v>
      </c>
      <c r="D2019" s="9">
        <v>165</v>
      </c>
      <c r="E2019" s="231">
        <v>7.9474945162287831E-3</v>
      </c>
      <c r="F2019" s="10">
        <v>49</v>
      </c>
      <c r="G2019" s="55">
        <v>8.6408932920216345E-3</v>
      </c>
    </row>
    <row r="2020" spans="1:7" x14ac:dyDescent="0.2">
      <c r="A2020" s="10"/>
      <c r="B2020" s="10"/>
      <c r="C2020" s="10" t="s">
        <v>2024</v>
      </c>
      <c r="D2020" s="9">
        <v>143</v>
      </c>
      <c r="E2020" s="231">
        <v>6.8878285807316125E-3</v>
      </c>
      <c r="F2020" s="10">
        <v>37</v>
      </c>
      <c r="G2020" s="55">
        <v>6.5247561592816422E-3</v>
      </c>
    </row>
    <row r="2021" spans="1:7" x14ac:dyDescent="0.2">
      <c r="A2021" s="10"/>
      <c r="B2021" s="10"/>
      <c r="C2021" s="10" t="s">
        <v>2085</v>
      </c>
      <c r="D2021" s="9">
        <v>129</v>
      </c>
      <c r="E2021" s="231">
        <v>6.2134957126879584E-3</v>
      </c>
      <c r="F2021" s="10">
        <v>42</v>
      </c>
      <c r="G2021" s="55">
        <v>7.4064799645899718E-3</v>
      </c>
    </row>
    <row r="2022" spans="1:7" x14ac:dyDescent="0.2">
      <c r="A2022" s="10"/>
      <c r="B2022" s="10"/>
      <c r="C2022" s="10" t="s">
        <v>2158</v>
      </c>
      <c r="D2022" s="9">
        <v>116</v>
      </c>
      <c r="E2022" s="231">
        <v>5.5873294780759931E-3</v>
      </c>
      <c r="F2022" s="10">
        <v>25</v>
      </c>
      <c r="G2022" s="56">
        <v>4.4086190265416499E-3</v>
      </c>
    </row>
    <row r="2023" spans="1:7" x14ac:dyDescent="0.2">
      <c r="A2023" s="10"/>
      <c r="B2023" s="10"/>
      <c r="C2023" s="10" t="s">
        <v>2184</v>
      </c>
      <c r="D2023" s="9">
        <v>111</v>
      </c>
      <c r="E2023" s="231">
        <v>5.3464963109175452E-3</v>
      </c>
      <c r="F2023" s="10">
        <v>30</v>
      </c>
      <c r="G2023" s="55">
        <v>5.2903428318499804E-3</v>
      </c>
    </row>
    <row r="2024" spans="1:7" x14ac:dyDescent="0.2">
      <c r="A2024" s="10"/>
      <c r="B2024" s="10"/>
      <c r="C2024" s="10" t="s">
        <v>2463</v>
      </c>
      <c r="D2024" s="9">
        <v>63</v>
      </c>
      <c r="E2024" s="321">
        <v>3.0344979061964449E-3</v>
      </c>
      <c r="F2024" s="10">
        <v>22</v>
      </c>
      <c r="G2024" s="56">
        <v>3.879584743356652E-3</v>
      </c>
    </row>
    <row r="2025" spans="1:7" x14ac:dyDescent="0.2">
      <c r="A2025" s="620"/>
      <c r="B2025" s="620"/>
      <c r="C2025" s="620"/>
      <c r="D2025" s="636"/>
      <c r="E2025" s="809" t="s">
        <v>3942</v>
      </c>
      <c r="F2025" s="620"/>
      <c r="G2025" s="733"/>
    </row>
    <row r="2026" spans="1:7" x14ac:dyDescent="0.2">
      <c r="A2026" s="760" t="s">
        <v>0</v>
      </c>
      <c r="B2026" s="761"/>
      <c r="C2026" s="863" t="s">
        <v>3315</v>
      </c>
      <c r="D2026" s="760" t="s">
        <v>222</v>
      </c>
      <c r="E2026" s="760" t="s">
        <v>3783</v>
      </c>
      <c r="F2026" s="760" t="s">
        <v>222</v>
      </c>
      <c r="G2026" s="760" t="s">
        <v>3783</v>
      </c>
    </row>
    <row r="2027" spans="1:7" x14ac:dyDescent="0.2">
      <c r="A2027" s="762" t="s">
        <v>2</v>
      </c>
      <c r="B2027" s="763"/>
      <c r="C2027" s="864"/>
      <c r="D2027" s="762" t="s">
        <v>225</v>
      </c>
      <c r="E2027" s="762" t="s">
        <v>3785</v>
      </c>
      <c r="F2027" s="762" t="s">
        <v>600</v>
      </c>
      <c r="G2027" s="762" t="s">
        <v>3784</v>
      </c>
    </row>
    <row r="2028" spans="1:7" x14ac:dyDescent="0.2">
      <c r="A2028" s="10"/>
      <c r="B2028" s="10"/>
      <c r="C2028" s="10" t="s">
        <v>2700</v>
      </c>
      <c r="D2028" s="9">
        <v>33</v>
      </c>
      <c r="E2028" s="321">
        <v>1.5894989032457568E-3</v>
      </c>
      <c r="F2028" s="10">
        <v>33</v>
      </c>
      <c r="G2028" s="55">
        <v>5.8193771150349778E-3</v>
      </c>
    </row>
    <row r="2029" spans="1:7" x14ac:dyDescent="0.2">
      <c r="A2029" s="10"/>
      <c r="B2029" s="10"/>
      <c r="C2029" s="10" t="s">
        <v>2942</v>
      </c>
      <c r="D2029" s="9">
        <v>17</v>
      </c>
      <c r="E2029" s="321">
        <v>8.1883276833872318E-4</v>
      </c>
      <c r="F2029" s="10"/>
      <c r="G2029" s="55"/>
    </row>
    <row r="2030" spans="1:7" x14ac:dyDescent="0.2">
      <c r="A2030" s="10"/>
      <c r="B2030" s="10"/>
      <c r="C2030" s="10" t="s">
        <v>3184</v>
      </c>
      <c r="D2030" s="9">
        <v>3</v>
      </c>
      <c r="E2030" s="324">
        <v>1.444999002950688E-4</v>
      </c>
      <c r="F2030" s="10">
        <v>1</v>
      </c>
      <c r="G2030" s="332">
        <v>1.7634476106166599E-4</v>
      </c>
    </row>
    <row r="2031" spans="1:7" x14ac:dyDescent="0.2">
      <c r="A2031" s="10"/>
      <c r="B2031" s="10"/>
      <c r="C2031" s="10" t="s">
        <v>3276</v>
      </c>
      <c r="D2031" s="9">
        <v>1</v>
      </c>
      <c r="E2031" s="324">
        <v>4.81666334316896E-5</v>
      </c>
      <c r="F2031" s="10"/>
      <c r="G2031" s="55"/>
    </row>
    <row r="2032" spans="1:7" x14ac:dyDescent="0.2">
      <c r="A2032" s="10"/>
      <c r="B2032" s="10"/>
      <c r="C2032" s="10" t="s">
        <v>1904</v>
      </c>
      <c r="D2032" s="9">
        <v>170</v>
      </c>
      <c r="E2032" s="231">
        <v>8.1883276833872309E-3</v>
      </c>
      <c r="F2032" s="10">
        <v>62</v>
      </c>
      <c r="G2032" s="55">
        <v>1.0933375185823291E-2</v>
      </c>
    </row>
    <row r="2033" spans="1:7" x14ac:dyDescent="0.2">
      <c r="A2033" s="12"/>
      <c r="B2033" s="12"/>
      <c r="C2033" s="12" t="s">
        <v>2566</v>
      </c>
      <c r="D2033" s="11">
        <v>15</v>
      </c>
      <c r="E2033" s="334">
        <v>7.2249950147534403E-4</v>
      </c>
      <c r="F2033" s="12">
        <v>2</v>
      </c>
      <c r="G2033" s="336">
        <v>3.5268952212333198E-4</v>
      </c>
    </row>
    <row r="2034" spans="1:7" x14ac:dyDescent="0.2">
      <c r="A2034" s="8"/>
      <c r="B2034" s="294" t="s">
        <v>3516</v>
      </c>
      <c r="C2034" s="294" t="s">
        <v>3517</v>
      </c>
      <c r="D2034" s="301">
        <v>2244</v>
      </c>
      <c r="E2034" s="322">
        <v>0.10808592542071147</v>
      </c>
      <c r="F2034" s="294">
        <v>594</v>
      </c>
      <c r="G2034" s="320">
        <v>0.10474878807062961</v>
      </c>
    </row>
    <row r="2035" spans="1:7" x14ac:dyDescent="0.2">
      <c r="A2035" s="191"/>
      <c r="B2035" s="295"/>
      <c r="C2035" s="295" t="s">
        <v>3518</v>
      </c>
      <c r="D2035" s="303"/>
      <c r="E2035" s="323"/>
      <c r="F2035" s="295"/>
      <c r="G2035" s="331">
        <v>0</v>
      </c>
    </row>
    <row r="2036" spans="1:7" x14ac:dyDescent="0.2">
      <c r="A2036" s="15"/>
      <c r="B2036" s="15"/>
      <c r="C2036" s="15" t="s">
        <v>1375</v>
      </c>
      <c r="D2036" s="14">
        <v>510</v>
      </c>
      <c r="E2036" s="230">
        <v>2.4564983050161696E-2</v>
      </c>
      <c r="F2036" s="15">
        <v>141</v>
      </c>
      <c r="G2036" s="70">
        <v>2.4864611309694907E-2</v>
      </c>
    </row>
    <row r="2037" spans="1:7" x14ac:dyDescent="0.2">
      <c r="A2037" s="10"/>
      <c r="B2037" s="10"/>
      <c r="C2037" s="10" t="s">
        <v>1612</v>
      </c>
      <c r="D2037" s="9">
        <v>285</v>
      </c>
      <c r="E2037" s="231">
        <v>1.3727490528031535E-2</v>
      </c>
      <c r="F2037" s="10">
        <v>112</v>
      </c>
      <c r="G2037" s="55">
        <v>1.9750613238906593E-2</v>
      </c>
    </row>
    <row r="2038" spans="1:7" x14ac:dyDescent="0.2">
      <c r="A2038" s="10"/>
      <c r="B2038" s="10"/>
      <c r="C2038" s="10" t="s">
        <v>1304</v>
      </c>
      <c r="D2038" s="9">
        <v>640</v>
      </c>
      <c r="E2038" s="231">
        <v>3.0826645396281344E-2</v>
      </c>
      <c r="F2038" s="10">
        <v>138</v>
      </c>
      <c r="G2038" s="55">
        <v>2.4335577026509909E-2</v>
      </c>
    </row>
    <row r="2039" spans="1:7" x14ac:dyDescent="0.2">
      <c r="A2039" s="10"/>
      <c r="B2039" s="10"/>
      <c r="C2039" s="10" t="s">
        <v>1954</v>
      </c>
      <c r="D2039" s="9">
        <v>159</v>
      </c>
      <c r="E2039" s="231">
        <v>7.6584947156386465E-3</v>
      </c>
      <c r="F2039" s="10">
        <v>35</v>
      </c>
      <c r="G2039" s="55">
        <v>6.17206663715831E-3</v>
      </c>
    </row>
    <row r="2040" spans="1:7" x14ac:dyDescent="0.2">
      <c r="A2040" s="10"/>
      <c r="B2040" s="10"/>
      <c r="C2040" s="10" t="s">
        <v>2071</v>
      </c>
      <c r="D2040" s="9">
        <v>131</v>
      </c>
      <c r="E2040" s="231">
        <v>6.3098289795513376E-3</v>
      </c>
      <c r="F2040" s="10">
        <v>20</v>
      </c>
      <c r="G2040" s="55">
        <v>3.5268952212333198E-3</v>
      </c>
    </row>
    <row r="2041" spans="1:7" x14ac:dyDescent="0.2">
      <c r="A2041" s="25"/>
      <c r="B2041" s="25"/>
      <c r="C2041" s="25" t="s">
        <v>3233</v>
      </c>
      <c r="D2041" s="423">
        <v>2</v>
      </c>
      <c r="E2041" s="771">
        <v>9.6333266863379201E-5</v>
      </c>
      <c r="F2041" s="25"/>
      <c r="G2041" s="729">
        <v>0</v>
      </c>
    </row>
    <row r="2042" spans="1:7" x14ac:dyDescent="0.2">
      <c r="A2042" s="10"/>
      <c r="B2042" s="10"/>
      <c r="C2042" s="10" t="s">
        <v>2430</v>
      </c>
      <c r="D2042" s="9">
        <v>66</v>
      </c>
      <c r="E2042" s="231">
        <v>3.1789978064915136E-3</v>
      </c>
      <c r="F2042" s="10">
        <v>29</v>
      </c>
      <c r="G2042" s="55">
        <v>5.1139980707883143E-3</v>
      </c>
    </row>
    <row r="2043" spans="1:7" x14ac:dyDescent="0.2">
      <c r="A2043" s="10"/>
      <c r="B2043" s="10"/>
      <c r="C2043" s="10" t="s">
        <v>2449</v>
      </c>
      <c r="D2043" s="9">
        <v>64</v>
      </c>
      <c r="E2043" s="231">
        <v>3.0826645396281344E-3</v>
      </c>
      <c r="F2043" s="10">
        <v>12</v>
      </c>
      <c r="G2043" s="55">
        <v>2.1161371327399919E-3</v>
      </c>
    </row>
    <row r="2044" spans="1:7" x14ac:dyDescent="0.2">
      <c r="A2044" s="10"/>
      <c r="B2044" s="10"/>
      <c r="C2044" s="10" t="s">
        <v>1572</v>
      </c>
      <c r="D2044" s="9">
        <v>314</v>
      </c>
      <c r="E2044" s="231">
        <v>1.5124322897550535E-2</v>
      </c>
      <c r="F2044" s="10">
        <v>83</v>
      </c>
      <c r="G2044" s="55">
        <v>1.4636615168118278E-2</v>
      </c>
    </row>
    <row r="2045" spans="1:7" x14ac:dyDescent="0.2">
      <c r="A2045" s="10"/>
      <c r="B2045" s="10"/>
      <c r="C2045" s="10" t="s">
        <v>2840</v>
      </c>
      <c r="D2045" s="9">
        <v>22</v>
      </c>
      <c r="E2045" s="231">
        <v>1.0596659354971713E-3</v>
      </c>
      <c r="F2045" s="10">
        <v>7</v>
      </c>
      <c r="G2045" s="55">
        <v>1.234413327431662E-3</v>
      </c>
    </row>
    <row r="2046" spans="1:7" x14ac:dyDescent="0.2">
      <c r="A2046" s="12"/>
      <c r="B2046" s="12"/>
      <c r="C2046" s="12" t="s">
        <v>2534</v>
      </c>
      <c r="D2046" s="11">
        <v>51</v>
      </c>
      <c r="E2046" s="232">
        <v>2.4564983050161695E-3</v>
      </c>
      <c r="F2046" s="12">
        <v>17</v>
      </c>
      <c r="G2046" s="57">
        <v>2.9978609380483219E-3</v>
      </c>
    </row>
    <row r="2047" spans="1:7" x14ac:dyDescent="0.2">
      <c r="A2047" s="8"/>
      <c r="B2047" s="294" t="s">
        <v>3519</v>
      </c>
      <c r="C2047" s="294" t="s">
        <v>3520</v>
      </c>
      <c r="D2047" s="301">
        <v>5539</v>
      </c>
      <c r="E2047" s="322">
        <v>0.26679498257812867</v>
      </c>
      <c r="F2047" s="294">
        <v>1448</v>
      </c>
      <c r="G2047" s="320">
        <v>0.25534721401729238</v>
      </c>
    </row>
    <row r="2048" spans="1:7" x14ac:dyDescent="0.2">
      <c r="A2048" s="191"/>
      <c r="B2048" s="295"/>
      <c r="C2048" s="295" t="s">
        <v>3521</v>
      </c>
      <c r="D2048" s="303"/>
      <c r="E2048" s="323"/>
      <c r="F2048" s="295"/>
      <c r="G2048" s="331">
        <v>0</v>
      </c>
    </row>
    <row r="2049" spans="1:7" x14ac:dyDescent="0.2">
      <c r="A2049" s="15"/>
      <c r="B2049" s="15"/>
      <c r="C2049" s="15" t="s">
        <v>1231</v>
      </c>
      <c r="D2049" s="14">
        <v>833</v>
      </c>
      <c r="E2049" s="230">
        <v>4.0122805648597437E-2</v>
      </c>
      <c r="F2049" s="15">
        <v>218</v>
      </c>
      <c r="G2049" s="70">
        <v>3.844315791144319E-2</v>
      </c>
    </row>
    <row r="2050" spans="1:7" x14ac:dyDescent="0.2">
      <c r="A2050" s="10"/>
      <c r="B2050" s="10"/>
      <c r="C2050" s="10" t="s">
        <v>1137</v>
      </c>
      <c r="D2050" s="9">
        <v>1363</v>
      </c>
      <c r="E2050" s="231">
        <v>6.5651121367392928E-2</v>
      </c>
      <c r="F2050" s="10">
        <v>443</v>
      </c>
      <c r="G2050" s="55">
        <v>7.8120729150318036E-2</v>
      </c>
    </row>
    <row r="2051" spans="1:7" x14ac:dyDescent="0.2">
      <c r="A2051" s="10"/>
      <c r="B2051" s="10"/>
      <c r="C2051" s="10" t="s">
        <v>1526</v>
      </c>
      <c r="D2051" s="9">
        <v>354</v>
      </c>
      <c r="E2051" s="231">
        <v>1.7050988234818119E-2</v>
      </c>
      <c r="F2051" s="10">
        <v>21</v>
      </c>
      <c r="G2051" s="55">
        <v>3.7032399822949859E-3</v>
      </c>
    </row>
    <row r="2052" spans="1:7" x14ac:dyDescent="0.2">
      <c r="A2052" s="10"/>
      <c r="B2052" s="10"/>
      <c r="C2052" s="10" t="s">
        <v>1536</v>
      </c>
      <c r="D2052" s="9">
        <v>347</v>
      </c>
      <c r="E2052" s="231">
        <v>1.6713821800796291E-2</v>
      </c>
      <c r="F2052" s="10">
        <v>38</v>
      </c>
      <c r="G2052" s="55">
        <v>6.7011009203433083E-3</v>
      </c>
    </row>
    <row r="2053" spans="1:7" x14ac:dyDescent="0.2">
      <c r="A2053" s="10"/>
      <c r="B2053" s="10"/>
      <c r="C2053" s="10" t="s">
        <v>1541</v>
      </c>
      <c r="D2053" s="9">
        <v>337</v>
      </c>
      <c r="E2053" s="231">
        <v>1.6232155466479395E-2</v>
      </c>
      <c r="F2053" s="10">
        <v>94</v>
      </c>
      <c r="G2053" s="55">
        <v>1.6576407539796605E-2</v>
      </c>
    </row>
    <row r="2054" spans="1:7" x14ac:dyDescent="0.2">
      <c r="A2054" s="10"/>
      <c r="B2054" s="10"/>
      <c r="C2054" s="10" t="s">
        <v>1764</v>
      </c>
      <c r="D2054" s="9">
        <v>216</v>
      </c>
      <c r="E2054" s="231">
        <v>1.0403992821244953E-2</v>
      </c>
      <c r="F2054" s="10">
        <v>36</v>
      </c>
      <c r="G2054" s="55">
        <v>6.3484113982199761E-3</v>
      </c>
    </row>
    <row r="2055" spans="1:7" x14ac:dyDescent="0.2">
      <c r="A2055" s="10"/>
      <c r="B2055" s="10"/>
      <c r="C2055" s="10" t="s">
        <v>1765</v>
      </c>
      <c r="D2055" s="9">
        <v>216</v>
      </c>
      <c r="E2055" s="231">
        <v>1.0403992821244953E-2</v>
      </c>
      <c r="F2055" s="10">
        <v>53</v>
      </c>
      <c r="G2055" s="55">
        <v>9.3462723362682971E-3</v>
      </c>
    </row>
    <row r="2056" spans="1:7" x14ac:dyDescent="0.2">
      <c r="A2056" s="10"/>
      <c r="B2056" s="10"/>
      <c r="C2056" s="10" t="s">
        <v>1799</v>
      </c>
      <c r="D2056" s="9">
        <v>204</v>
      </c>
      <c r="E2056" s="231">
        <v>9.8259932200646782E-3</v>
      </c>
      <c r="F2056" s="10">
        <v>52</v>
      </c>
      <c r="G2056" s="55">
        <v>9.1699275752066319E-3</v>
      </c>
    </row>
    <row r="2057" spans="1:7" x14ac:dyDescent="0.2">
      <c r="A2057" s="10"/>
      <c r="B2057" s="10"/>
      <c r="C2057" s="10" t="s">
        <v>1816</v>
      </c>
      <c r="D2057" s="9">
        <v>197</v>
      </c>
      <c r="E2057" s="231">
        <v>9.4888267860428512E-3</v>
      </c>
      <c r="F2057" s="10">
        <v>70</v>
      </c>
      <c r="G2057" s="55">
        <v>1.234413327431662E-2</v>
      </c>
    </row>
    <row r="2058" spans="1:7" x14ac:dyDescent="0.2">
      <c r="A2058" s="10"/>
      <c r="B2058" s="10"/>
      <c r="C2058" s="10" t="s">
        <v>1835</v>
      </c>
      <c r="D2058" s="9">
        <v>190</v>
      </c>
      <c r="E2058" s="231">
        <v>9.1516603520210241E-3</v>
      </c>
      <c r="F2058" s="10">
        <v>40</v>
      </c>
      <c r="G2058" s="55">
        <v>7.0537904424666396E-3</v>
      </c>
    </row>
    <row r="2059" spans="1:7" x14ac:dyDescent="0.2">
      <c r="A2059" s="10"/>
      <c r="B2059" s="10"/>
      <c r="C2059" s="10" t="s">
        <v>1885</v>
      </c>
      <c r="D2059" s="9">
        <v>175</v>
      </c>
      <c r="E2059" s="231">
        <v>8.4291608505456805E-3</v>
      </c>
      <c r="F2059" s="10">
        <v>67</v>
      </c>
      <c r="G2059" s="55">
        <v>1.1815098991131623E-2</v>
      </c>
    </row>
    <row r="2060" spans="1:7" x14ac:dyDescent="0.2">
      <c r="A2060" s="10"/>
      <c r="B2060" s="10"/>
      <c r="C2060" s="10" t="s">
        <v>1896</v>
      </c>
      <c r="D2060" s="9">
        <v>172</v>
      </c>
      <c r="E2060" s="231">
        <v>8.2846609502506118E-3</v>
      </c>
      <c r="F2060" s="10">
        <v>42</v>
      </c>
      <c r="G2060" s="55">
        <v>7.4064799645899718E-3</v>
      </c>
    </row>
    <row r="2061" spans="1:7" x14ac:dyDescent="0.2">
      <c r="A2061" s="10"/>
      <c r="B2061" s="10"/>
      <c r="C2061" s="10" t="s">
        <v>1938</v>
      </c>
      <c r="D2061" s="9">
        <v>162</v>
      </c>
      <c r="E2061" s="231">
        <v>7.8029946159337152E-3</v>
      </c>
      <c r="F2061" s="10">
        <v>45</v>
      </c>
      <c r="G2061" s="55">
        <v>7.9355142477749701E-3</v>
      </c>
    </row>
    <row r="2062" spans="1:7" x14ac:dyDescent="0.2">
      <c r="A2062" s="10"/>
      <c r="B2062" s="10"/>
      <c r="C2062" s="10" t="s">
        <v>1949</v>
      </c>
      <c r="D2062" s="9">
        <v>160</v>
      </c>
      <c r="E2062" s="231">
        <v>7.7066613490703361E-3</v>
      </c>
      <c r="F2062" s="10">
        <v>59</v>
      </c>
      <c r="G2062" s="55">
        <v>1.0404340902638294E-2</v>
      </c>
    </row>
    <row r="2063" spans="1:7" x14ac:dyDescent="0.2">
      <c r="A2063" s="10"/>
      <c r="B2063" s="10"/>
      <c r="C2063" s="10" t="s">
        <v>2081</v>
      </c>
      <c r="D2063" s="9">
        <v>130</v>
      </c>
      <c r="E2063" s="231">
        <v>6.261662346119648E-3</v>
      </c>
      <c r="F2063" s="10">
        <v>39</v>
      </c>
      <c r="G2063" s="55">
        <v>6.8774456814049744E-3</v>
      </c>
    </row>
    <row r="2064" spans="1:7" x14ac:dyDescent="0.2">
      <c r="A2064" s="10"/>
      <c r="B2064" s="10"/>
      <c r="C2064" s="10" t="s">
        <v>2132</v>
      </c>
      <c r="D2064" s="9">
        <v>120</v>
      </c>
      <c r="E2064" s="231">
        <v>5.7799960118027523E-3</v>
      </c>
      <c r="F2064" s="10">
        <v>42</v>
      </c>
      <c r="G2064" s="55">
        <v>7.4064799645899718E-3</v>
      </c>
    </row>
    <row r="2065" spans="1:7" x14ac:dyDescent="0.2">
      <c r="A2065" s="10"/>
      <c r="B2065" s="10"/>
      <c r="C2065" s="10" t="s">
        <v>2280</v>
      </c>
      <c r="D2065" s="9">
        <v>93</v>
      </c>
      <c r="E2065" s="321">
        <v>4.4794969091471329E-3</v>
      </c>
      <c r="F2065" s="10">
        <v>28</v>
      </c>
      <c r="G2065" s="56">
        <v>4.9376533097266482E-3</v>
      </c>
    </row>
    <row r="2066" spans="1:7" x14ac:dyDescent="0.2">
      <c r="A2066" s="10"/>
      <c r="B2066" s="10"/>
      <c r="C2066" s="10" t="s">
        <v>2417</v>
      </c>
      <c r="D2066" s="9">
        <v>68</v>
      </c>
      <c r="E2066" s="321">
        <v>3.2753310733548927E-3</v>
      </c>
      <c r="F2066" s="10"/>
      <c r="G2066" s="55"/>
    </row>
    <row r="2067" spans="1:7" x14ac:dyDescent="0.2">
      <c r="A2067" s="10"/>
      <c r="B2067" s="10"/>
      <c r="C2067" s="10" t="s">
        <v>2464</v>
      </c>
      <c r="D2067" s="9">
        <v>63</v>
      </c>
      <c r="E2067" s="321">
        <v>3.0344979061964449E-3</v>
      </c>
      <c r="F2067" s="10">
        <v>46</v>
      </c>
      <c r="G2067" s="55">
        <v>8.1118590088366353E-3</v>
      </c>
    </row>
    <row r="2068" spans="1:7" x14ac:dyDescent="0.2">
      <c r="A2068" s="10"/>
      <c r="B2068" s="10"/>
      <c r="C2068" s="10" t="s">
        <v>2470</v>
      </c>
      <c r="D2068" s="9">
        <v>61</v>
      </c>
      <c r="E2068" s="321">
        <v>2.9381646393330657E-3</v>
      </c>
      <c r="F2068" s="10"/>
      <c r="G2068" s="55"/>
    </row>
    <row r="2069" spans="1:7" x14ac:dyDescent="0.2">
      <c r="A2069" s="10"/>
      <c r="B2069" s="10"/>
      <c r="C2069" s="10" t="s">
        <v>2701</v>
      </c>
      <c r="D2069" s="9">
        <v>33</v>
      </c>
      <c r="E2069" s="321">
        <v>1.5894989032457568E-3</v>
      </c>
      <c r="F2069" s="10"/>
      <c r="G2069" s="55"/>
    </row>
    <row r="2070" spans="1:7" x14ac:dyDescent="0.2">
      <c r="A2070" s="10"/>
      <c r="B2070" s="10"/>
      <c r="C2070" s="10" t="s">
        <v>2985</v>
      </c>
      <c r="D2070" s="9">
        <v>14</v>
      </c>
      <c r="E2070" s="321">
        <v>6.7433286804365435E-4</v>
      </c>
      <c r="F2070" s="10"/>
      <c r="G2070" s="55"/>
    </row>
    <row r="2071" spans="1:7" x14ac:dyDescent="0.2">
      <c r="A2071" s="10"/>
      <c r="B2071" s="10"/>
      <c r="C2071" s="10" t="s">
        <v>3049</v>
      </c>
      <c r="D2071" s="9">
        <v>10</v>
      </c>
      <c r="E2071" s="324">
        <v>4.81666334316896E-4</v>
      </c>
      <c r="F2071" s="10"/>
      <c r="G2071" s="55"/>
    </row>
    <row r="2072" spans="1:7" x14ac:dyDescent="0.2">
      <c r="A2072" s="10"/>
      <c r="B2072" s="10"/>
      <c r="C2072" s="10" t="s">
        <v>3120</v>
      </c>
      <c r="D2072" s="9">
        <v>6</v>
      </c>
      <c r="E2072" s="324">
        <v>2.889998005901376E-4</v>
      </c>
      <c r="F2072" s="10">
        <v>2</v>
      </c>
      <c r="G2072" s="332">
        <v>3.5268952212333198E-4</v>
      </c>
    </row>
    <row r="2073" spans="1:7" x14ac:dyDescent="0.2">
      <c r="A2073" s="10"/>
      <c r="B2073" s="10"/>
      <c r="C2073" s="10" t="s">
        <v>3277</v>
      </c>
      <c r="D2073" s="9">
        <v>1</v>
      </c>
      <c r="E2073" s="324">
        <v>4.81666334316896E-5</v>
      </c>
      <c r="F2073" s="10"/>
      <c r="G2073" s="56"/>
    </row>
    <row r="2074" spans="1:7" x14ac:dyDescent="0.2">
      <c r="A2074" s="12"/>
      <c r="B2074" s="12"/>
      <c r="C2074" s="12" t="s">
        <v>1113</v>
      </c>
      <c r="D2074" s="11">
        <v>14</v>
      </c>
      <c r="E2074" s="334">
        <v>6.7433286804365435E-4</v>
      </c>
      <c r="F2074" s="12">
        <v>13</v>
      </c>
      <c r="G2074" s="333">
        <v>2.292481893801658E-3</v>
      </c>
    </row>
    <row r="2075" spans="1:7" x14ac:dyDescent="0.2">
      <c r="A2075" s="8"/>
      <c r="B2075" s="294" t="s">
        <v>3522</v>
      </c>
      <c r="C2075" s="294" t="s">
        <v>3523</v>
      </c>
      <c r="D2075" s="301">
        <v>609</v>
      </c>
      <c r="E2075" s="322">
        <v>2.9333479759898966E-2</v>
      </c>
      <c r="F2075" s="294">
        <v>137</v>
      </c>
      <c r="G2075" s="320">
        <v>2.4159232265448242E-2</v>
      </c>
    </row>
    <row r="2076" spans="1:7" x14ac:dyDescent="0.2">
      <c r="A2076" s="191"/>
      <c r="B2076" s="295"/>
      <c r="C2076" s="295" t="s">
        <v>3524</v>
      </c>
      <c r="D2076" s="303"/>
      <c r="E2076" s="323"/>
      <c r="F2076" s="295"/>
      <c r="G2076" s="331">
        <v>0</v>
      </c>
    </row>
    <row r="2077" spans="1:7" x14ac:dyDescent="0.2">
      <c r="A2077" s="15"/>
      <c r="B2077" s="15"/>
      <c r="C2077" s="15" t="s">
        <v>2171</v>
      </c>
      <c r="D2077" s="14">
        <v>114</v>
      </c>
      <c r="E2077" s="230">
        <v>5.490996211212614E-3</v>
      </c>
      <c r="F2077" s="15">
        <v>46</v>
      </c>
      <c r="G2077" s="70">
        <v>8.1118590088366353E-3</v>
      </c>
    </row>
    <row r="2078" spans="1:7" x14ac:dyDescent="0.2">
      <c r="A2078" s="10"/>
      <c r="B2078" s="10"/>
      <c r="C2078" s="10" t="s">
        <v>1442</v>
      </c>
      <c r="D2078" s="9">
        <v>423</v>
      </c>
      <c r="E2078" s="231">
        <v>2.0374485941604702E-2</v>
      </c>
      <c r="F2078" s="10">
        <v>91</v>
      </c>
      <c r="G2078" s="55">
        <v>1.6047373256611607E-2</v>
      </c>
    </row>
    <row r="2079" spans="1:7" x14ac:dyDescent="0.2">
      <c r="A2079" s="10"/>
      <c r="B2079" s="10"/>
      <c r="C2079" s="10" t="s">
        <v>2441</v>
      </c>
      <c r="D2079" s="9">
        <v>65</v>
      </c>
      <c r="E2079" s="321">
        <v>3.130831173059824E-3</v>
      </c>
      <c r="F2079" s="10"/>
      <c r="G2079" s="55"/>
    </row>
    <row r="2080" spans="1:7" x14ac:dyDescent="0.2">
      <c r="A2080" s="10"/>
      <c r="B2080" s="10"/>
      <c r="C2080" s="10" t="s">
        <v>3185</v>
      </c>
      <c r="D2080" s="9">
        <v>3</v>
      </c>
      <c r="E2080" s="324">
        <v>1.444999002950688E-4</v>
      </c>
      <c r="F2080" s="10"/>
      <c r="G2080" s="55"/>
    </row>
    <row r="2081" spans="1:7" x14ac:dyDescent="0.2">
      <c r="A2081" s="10"/>
      <c r="B2081" s="10"/>
      <c r="C2081" s="10" t="s">
        <v>3234</v>
      </c>
      <c r="D2081" s="9">
        <v>2</v>
      </c>
      <c r="E2081" s="324">
        <v>9.6333266863379201E-5</v>
      </c>
      <c r="F2081" s="10"/>
      <c r="G2081" s="55"/>
    </row>
    <row r="2082" spans="1:7" x14ac:dyDescent="0.2">
      <c r="A2082" s="12"/>
      <c r="B2082" s="12"/>
      <c r="C2082" s="12" t="s">
        <v>3235</v>
      </c>
      <c r="D2082" s="11">
        <v>2</v>
      </c>
      <c r="E2082" s="335">
        <v>9.6333266863379201E-5</v>
      </c>
      <c r="F2082" s="12"/>
      <c r="G2082" s="57"/>
    </row>
    <row r="2083" spans="1:7" x14ac:dyDescent="0.2">
      <c r="A2083" s="8">
        <v>6.3</v>
      </c>
      <c r="B2083" s="8" t="s">
        <v>3525</v>
      </c>
      <c r="C2083" s="8"/>
      <c r="D2083" s="281">
        <v>43386</v>
      </c>
      <c r="E2083" s="318">
        <v>2.0897575580672849</v>
      </c>
      <c r="F2083" s="8">
        <v>10674</v>
      </c>
      <c r="G2083" s="315">
        <v>1.882303979572223</v>
      </c>
    </row>
    <row r="2084" spans="1:7" x14ac:dyDescent="0.2">
      <c r="A2084" s="17"/>
      <c r="B2084" s="17" t="s">
        <v>3526</v>
      </c>
      <c r="C2084" s="17"/>
      <c r="D2084" s="288"/>
      <c r="E2084" s="328"/>
      <c r="F2084" s="17"/>
      <c r="G2084" s="329">
        <v>0</v>
      </c>
    </row>
    <row r="2085" spans="1:7" x14ac:dyDescent="0.2">
      <c r="A2085" s="8"/>
      <c r="B2085" s="294" t="s">
        <v>3527</v>
      </c>
      <c r="C2085" s="294" t="s">
        <v>3528</v>
      </c>
      <c r="D2085" s="301">
        <v>20129</v>
      </c>
      <c r="E2085" s="322">
        <v>0.96954616434647989</v>
      </c>
      <c r="F2085" s="294">
        <v>4775</v>
      </c>
      <c r="G2085" s="320">
        <v>0.84204623406945511</v>
      </c>
    </row>
    <row r="2086" spans="1:7" x14ac:dyDescent="0.2">
      <c r="A2086" s="191"/>
      <c r="B2086" s="295"/>
      <c r="C2086" s="295" t="s">
        <v>3529</v>
      </c>
      <c r="D2086" s="303"/>
      <c r="E2086" s="323"/>
      <c r="F2086" s="295"/>
      <c r="G2086" s="331">
        <v>0</v>
      </c>
    </row>
    <row r="2087" spans="1:7" x14ac:dyDescent="0.2">
      <c r="A2087" s="15"/>
      <c r="B2087" s="15"/>
      <c r="C2087" s="15" t="s">
        <v>982</v>
      </c>
      <c r="D2087" s="14">
        <v>7322</v>
      </c>
      <c r="E2087" s="230">
        <v>0.35267608998683125</v>
      </c>
      <c r="F2087" s="15">
        <v>1708</v>
      </c>
      <c r="G2087" s="70">
        <v>0.30119685189332551</v>
      </c>
    </row>
    <row r="2088" spans="1:7" x14ac:dyDescent="0.2">
      <c r="A2088" s="10"/>
      <c r="B2088" s="10"/>
      <c r="C2088" s="10" t="s">
        <v>1038</v>
      </c>
      <c r="D2088" s="9">
        <v>2857</v>
      </c>
      <c r="E2088" s="231">
        <v>0.13761207171433718</v>
      </c>
      <c r="F2088" s="10">
        <v>629</v>
      </c>
      <c r="G2088" s="55">
        <v>0.11092085470778791</v>
      </c>
    </row>
    <row r="2089" spans="1:7" x14ac:dyDescent="0.2">
      <c r="A2089" s="10"/>
      <c r="B2089" s="10"/>
      <c r="C2089" s="10" t="s">
        <v>1074</v>
      </c>
      <c r="D2089" s="9">
        <v>2160</v>
      </c>
      <c r="E2089" s="231">
        <v>0.10403992821244953</v>
      </c>
      <c r="F2089" s="10">
        <v>458</v>
      </c>
      <c r="G2089" s="55">
        <v>8.0765900566243026E-2</v>
      </c>
    </row>
    <row r="2090" spans="1:7" x14ac:dyDescent="0.2">
      <c r="A2090" s="10"/>
      <c r="B2090" s="10"/>
      <c r="C2090" s="10" t="s">
        <v>1119</v>
      </c>
      <c r="D2090" s="9">
        <v>1504</v>
      </c>
      <c r="E2090" s="231">
        <v>7.244261668126116E-2</v>
      </c>
      <c r="F2090" s="10">
        <v>397</v>
      </c>
      <c r="G2090" s="55">
        <v>7.0008870141481397E-2</v>
      </c>
    </row>
    <row r="2091" spans="1:7" x14ac:dyDescent="0.2">
      <c r="A2091" s="10"/>
      <c r="B2091" s="10"/>
      <c r="C2091" s="10" t="s">
        <v>1188</v>
      </c>
      <c r="D2091" s="9">
        <v>944</v>
      </c>
      <c r="E2091" s="231">
        <v>4.5469301959514978E-2</v>
      </c>
      <c r="F2091" s="10">
        <v>268</v>
      </c>
      <c r="G2091" s="55">
        <v>4.726039596452649E-2</v>
      </c>
    </row>
    <row r="2092" spans="1:7" x14ac:dyDescent="0.2">
      <c r="A2092" s="10"/>
      <c r="B2092" s="10"/>
      <c r="C2092" s="10" t="s">
        <v>1219</v>
      </c>
      <c r="D2092" s="9">
        <v>867</v>
      </c>
      <c r="E2092" s="231">
        <v>4.1760471185274879E-2</v>
      </c>
      <c r="F2092" s="10">
        <v>167</v>
      </c>
      <c r="G2092" s="55">
        <v>2.944957509729822E-2</v>
      </c>
    </row>
    <row r="2093" spans="1:7" x14ac:dyDescent="0.2">
      <c r="A2093" s="10"/>
      <c r="B2093" s="10"/>
      <c r="C2093" s="10" t="s">
        <v>1355</v>
      </c>
      <c r="D2093" s="9">
        <v>546</v>
      </c>
      <c r="E2093" s="231">
        <v>2.6298981853702521E-2</v>
      </c>
      <c r="F2093" s="10">
        <v>123</v>
      </c>
      <c r="G2093" s="55">
        <v>2.1690405610584919E-2</v>
      </c>
    </row>
    <row r="2094" spans="1:7" x14ac:dyDescent="0.2">
      <c r="A2094" s="10"/>
      <c r="B2094" s="10"/>
      <c r="C2094" s="10" t="s">
        <v>1409</v>
      </c>
      <c r="D2094" s="9">
        <v>468</v>
      </c>
      <c r="E2094" s="231">
        <v>2.2541984446030731E-2</v>
      </c>
      <c r="F2094" s="10">
        <v>123</v>
      </c>
      <c r="G2094" s="55">
        <v>2.1690405610584919E-2</v>
      </c>
    </row>
    <row r="2095" spans="1:7" x14ac:dyDescent="0.2">
      <c r="A2095" s="10"/>
      <c r="B2095" s="10"/>
      <c r="C2095" s="10" t="s">
        <v>1434</v>
      </c>
      <c r="D2095" s="9">
        <v>437</v>
      </c>
      <c r="E2095" s="231">
        <v>2.1048818809648356E-2</v>
      </c>
      <c r="F2095" s="10">
        <v>112</v>
      </c>
      <c r="G2095" s="55">
        <v>1.9750613238906593E-2</v>
      </c>
    </row>
    <row r="2096" spans="1:7" x14ac:dyDescent="0.2">
      <c r="A2096" s="10"/>
      <c r="B2096" s="10"/>
      <c r="C2096" s="10" t="s">
        <v>1538</v>
      </c>
      <c r="D2096" s="9">
        <v>342</v>
      </c>
      <c r="E2096" s="231">
        <v>1.6472988633637844E-2</v>
      </c>
      <c r="F2096" s="10">
        <v>103</v>
      </c>
      <c r="G2096" s="55">
        <v>1.8163510389351597E-2</v>
      </c>
    </row>
    <row r="2097" spans="1:7" x14ac:dyDescent="0.2">
      <c r="A2097" s="10"/>
      <c r="B2097" s="10"/>
      <c r="C2097" s="10" t="s">
        <v>1687</v>
      </c>
      <c r="D2097" s="9">
        <v>248</v>
      </c>
      <c r="E2097" s="231">
        <v>1.1945325091059021E-2</v>
      </c>
      <c r="F2097" s="10">
        <v>81</v>
      </c>
      <c r="G2097" s="55">
        <v>1.4283925645994946E-2</v>
      </c>
    </row>
    <row r="2098" spans="1:7" x14ac:dyDescent="0.2">
      <c r="A2098" s="10"/>
      <c r="B2098" s="10"/>
      <c r="C2098" s="10" t="s">
        <v>1773</v>
      </c>
      <c r="D2098" s="9">
        <v>214</v>
      </c>
      <c r="E2098" s="231">
        <v>1.0307659554381574E-2</v>
      </c>
      <c r="F2098" s="10">
        <v>63</v>
      </c>
      <c r="G2098" s="55">
        <v>1.1109719946884958E-2</v>
      </c>
    </row>
    <row r="2099" spans="1:7" x14ac:dyDescent="0.2">
      <c r="A2099" s="10"/>
      <c r="B2099" s="10"/>
      <c r="C2099" s="10" t="s">
        <v>1839</v>
      </c>
      <c r="D2099" s="9">
        <v>189</v>
      </c>
      <c r="E2099" s="231">
        <v>9.1034937185893346E-3</v>
      </c>
      <c r="F2099" s="10">
        <v>25</v>
      </c>
      <c r="G2099" s="55">
        <v>4.4086190265416499E-3</v>
      </c>
    </row>
    <row r="2100" spans="1:7" x14ac:dyDescent="0.2">
      <c r="A2100" s="620"/>
      <c r="B2100" s="620"/>
      <c r="C2100" s="620"/>
      <c r="D2100" s="636"/>
      <c r="E2100" s="811" t="s">
        <v>3943</v>
      </c>
      <c r="F2100" s="620"/>
      <c r="G2100" s="731"/>
    </row>
    <row r="2101" spans="1:7" x14ac:dyDescent="0.2">
      <c r="A2101" s="760" t="s">
        <v>0</v>
      </c>
      <c r="B2101" s="761"/>
      <c r="C2101" s="863" t="s">
        <v>3315</v>
      </c>
      <c r="D2101" s="760" t="s">
        <v>222</v>
      </c>
      <c r="E2101" s="760" t="s">
        <v>3783</v>
      </c>
      <c r="F2101" s="760" t="s">
        <v>222</v>
      </c>
      <c r="G2101" s="760" t="s">
        <v>3783</v>
      </c>
    </row>
    <row r="2102" spans="1:7" x14ac:dyDescent="0.2">
      <c r="A2102" s="762" t="s">
        <v>2</v>
      </c>
      <c r="B2102" s="763"/>
      <c r="C2102" s="864"/>
      <c r="D2102" s="762" t="s">
        <v>225</v>
      </c>
      <c r="E2102" s="762" t="s">
        <v>3785</v>
      </c>
      <c r="F2102" s="762" t="s">
        <v>600</v>
      </c>
      <c r="G2102" s="762" t="s">
        <v>3784</v>
      </c>
    </row>
    <row r="2103" spans="1:7" x14ac:dyDescent="0.2">
      <c r="A2103" s="10"/>
      <c r="B2103" s="10"/>
      <c r="C2103" s="10" t="s">
        <v>1977</v>
      </c>
      <c r="D2103" s="9">
        <v>155</v>
      </c>
      <c r="E2103" s="231">
        <v>7.4658281819118882E-3</v>
      </c>
      <c r="F2103" s="10">
        <v>36</v>
      </c>
      <c r="G2103" s="55">
        <v>6.3484113982199761E-3</v>
      </c>
    </row>
    <row r="2104" spans="1:7" x14ac:dyDescent="0.2">
      <c r="A2104" s="10"/>
      <c r="B2104" s="10"/>
      <c r="C2104" s="10" t="s">
        <v>2060</v>
      </c>
      <c r="D2104" s="9">
        <v>134</v>
      </c>
      <c r="E2104" s="231">
        <v>6.4543288798464063E-3</v>
      </c>
      <c r="F2104" s="10">
        <v>32</v>
      </c>
      <c r="G2104" s="55">
        <v>5.6430323539733117E-3</v>
      </c>
    </row>
    <row r="2105" spans="1:7" x14ac:dyDescent="0.2">
      <c r="A2105" s="10"/>
      <c r="B2105" s="10"/>
      <c r="C2105" s="10" t="s">
        <v>2106</v>
      </c>
      <c r="D2105" s="9">
        <v>125</v>
      </c>
      <c r="E2105" s="231">
        <v>6.0208291789612001E-3</v>
      </c>
      <c r="F2105" s="10">
        <v>48</v>
      </c>
      <c r="G2105" s="55">
        <v>8.4645485309599675E-3</v>
      </c>
    </row>
    <row r="2106" spans="1:7" x14ac:dyDescent="0.2">
      <c r="A2106" s="10"/>
      <c r="B2106" s="10"/>
      <c r="C2106" s="10" t="s">
        <v>2120</v>
      </c>
      <c r="D2106" s="9">
        <v>122</v>
      </c>
      <c r="E2106" s="231">
        <v>5.8763292786661314E-3</v>
      </c>
      <c r="F2106" s="10">
        <v>31</v>
      </c>
      <c r="G2106" s="55">
        <v>5.4666875929116456E-3</v>
      </c>
    </row>
    <row r="2107" spans="1:7" x14ac:dyDescent="0.2">
      <c r="A2107" s="10"/>
      <c r="B2107" s="10"/>
      <c r="C2107" s="10" t="s">
        <v>2164</v>
      </c>
      <c r="D2107" s="9">
        <v>115</v>
      </c>
      <c r="E2107" s="231">
        <v>5.5391628446443035E-3</v>
      </c>
      <c r="F2107" s="10">
        <v>36</v>
      </c>
      <c r="G2107" s="55">
        <v>6.3484113982199761E-3</v>
      </c>
    </row>
    <row r="2108" spans="1:7" x14ac:dyDescent="0.2">
      <c r="A2108" s="10"/>
      <c r="B2108" s="10"/>
      <c r="C2108" s="10" t="s">
        <v>2327</v>
      </c>
      <c r="D2108" s="9">
        <v>84</v>
      </c>
      <c r="E2108" s="321">
        <v>4.0459972082619259E-3</v>
      </c>
      <c r="F2108" s="10">
        <v>13</v>
      </c>
      <c r="G2108" s="55">
        <v>2.292481893801658E-3</v>
      </c>
    </row>
    <row r="2109" spans="1:7" x14ac:dyDescent="0.2">
      <c r="A2109" s="10"/>
      <c r="B2109" s="10"/>
      <c r="C2109" s="10" t="s">
        <v>2357</v>
      </c>
      <c r="D2109" s="9">
        <v>78</v>
      </c>
      <c r="E2109" s="321">
        <v>3.7569974076717889E-3</v>
      </c>
      <c r="F2109" s="10">
        <v>25</v>
      </c>
      <c r="G2109" s="55">
        <v>4.4086190265416499E-3</v>
      </c>
    </row>
    <row r="2110" spans="1:7" x14ac:dyDescent="0.2">
      <c r="A2110" s="10"/>
      <c r="B2110" s="10"/>
      <c r="C2110" s="10" t="s">
        <v>2383</v>
      </c>
      <c r="D2110" s="9">
        <v>74</v>
      </c>
      <c r="E2110" s="321">
        <v>3.5643308739450302E-3</v>
      </c>
      <c r="F2110" s="10">
        <v>55</v>
      </c>
      <c r="G2110" s="55">
        <v>9.6989618583916293E-3</v>
      </c>
    </row>
    <row r="2111" spans="1:7" x14ac:dyDescent="0.2">
      <c r="A2111" s="10"/>
      <c r="B2111" s="10"/>
      <c r="C2111" s="10" t="s">
        <v>2471</v>
      </c>
      <c r="D2111" s="9">
        <v>61</v>
      </c>
      <c r="E2111" s="321">
        <v>2.9381646393330657E-3</v>
      </c>
      <c r="F2111" s="10">
        <v>5</v>
      </c>
      <c r="G2111" s="56">
        <v>8.8172380530832995E-4</v>
      </c>
    </row>
    <row r="2112" spans="1:7" x14ac:dyDescent="0.2">
      <c r="A2112" s="10"/>
      <c r="B2112" s="10"/>
      <c r="C2112" s="10" t="s">
        <v>2553</v>
      </c>
      <c r="D2112" s="9">
        <v>49</v>
      </c>
      <c r="E2112" s="321">
        <v>2.3601650381527904E-3</v>
      </c>
      <c r="F2112" s="10">
        <v>3</v>
      </c>
      <c r="G2112" s="56">
        <v>5.2903428318499797E-4</v>
      </c>
    </row>
    <row r="2113" spans="1:7" x14ac:dyDescent="0.2">
      <c r="A2113" s="10"/>
      <c r="B2113" s="10"/>
      <c r="C2113" s="10" t="s">
        <v>2583</v>
      </c>
      <c r="D2113" s="9">
        <v>44</v>
      </c>
      <c r="E2113" s="321">
        <v>2.1193318709943425E-3</v>
      </c>
      <c r="F2113" s="10">
        <v>13</v>
      </c>
      <c r="G2113" s="56">
        <v>2.292481893801658E-3</v>
      </c>
    </row>
    <row r="2114" spans="1:7" x14ac:dyDescent="0.2">
      <c r="A2114" s="25"/>
      <c r="B2114" s="25"/>
      <c r="C2114" s="25" t="s">
        <v>2584</v>
      </c>
      <c r="D2114" s="423">
        <v>44</v>
      </c>
      <c r="E2114" s="766">
        <v>2.1193318709943425E-3</v>
      </c>
      <c r="F2114" s="25">
        <v>12</v>
      </c>
      <c r="G2114" s="732">
        <v>2.1161371327399919E-3</v>
      </c>
    </row>
    <row r="2115" spans="1:7" x14ac:dyDescent="0.2">
      <c r="A2115" s="10"/>
      <c r="B2115" s="10"/>
      <c r="C2115" s="10" t="s">
        <v>2606</v>
      </c>
      <c r="D2115" s="9">
        <v>42</v>
      </c>
      <c r="E2115" s="321">
        <v>2.0229986041309629E-3</v>
      </c>
      <c r="F2115" s="10">
        <v>11</v>
      </c>
      <c r="G2115" s="56">
        <v>1.939792371678326E-3</v>
      </c>
    </row>
    <row r="2116" spans="1:7" x14ac:dyDescent="0.2">
      <c r="A2116" s="10"/>
      <c r="B2116" s="10"/>
      <c r="C2116" s="10" t="s">
        <v>2607</v>
      </c>
      <c r="D2116" s="9">
        <v>42</v>
      </c>
      <c r="E2116" s="321">
        <v>2.0229986041309629E-3</v>
      </c>
      <c r="F2116" s="10">
        <v>13</v>
      </c>
      <c r="G2116" s="56">
        <v>2.292481893801658E-3</v>
      </c>
    </row>
    <row r="2117" spans="1:7" x14ac:dyDescent="0.2">
      <c r="A2117" s="10"/>
      <c r="B2117" s="10"/>
      <c r="C2117" s="10" t="s">
        <v>2673</v>
      </c>
      <c r="D2117" s="9">
        <v>36</v>
      </c>
      <c r="E2117" s="321">
        <v>1.7339988035408255E-3</v>
      </c>
      <c r="F2117" s="10"/>
      <c r="G2117" s="56"/>
    </row>
    <row r="2118" spans="1:7" x14ac:dyDescent="0.2">
      <c r="A2118" s="10"/>
      <c r="B2118" s="10"/>
      <c r="C2118" s="10" t="s">
        <v>2751</v>
      </c>
      <c r="D2118" s="9">
        <v>29</v>
      </c>
      <c r="E2118" s="321">
        <v>1.3968323695189983E-3</v>
      </c>
      <c r="F2118" s="10">
        <v>2</v>
      </c>
      <c r="G2118" s="332">
        <v>3.5268952212333198E-4</v>
      </c>
    </row>
    <row r="2119" spans="1:7" x14ac:dyDescent="0.2">
      <c r="A2119" s="10"/>
      <c r="B2119" s="10"/>
      <c r="C2119" s="10" t="s">
        <v>2810</v>
      </c>
      <c r="D2119" s="9">
        <v>24</v>
      </c>
      <c r="E2119" s="321">
        <v>1.1559992023605504E-3</v>
      </c>
      <c r="F2119" s="10">
        <v>9</v>
      </c>
      <c r="G2119" s="56">
        <v>1.587102849554994E-3</v>
      </c>
    </row>
    <row r="2120" spans="1:7" x14ac:dyDescent="0.2">
      <c r="A2120" s="10"/>
      <c r="B2120" s="10"/>
      <c r="C2120" s="10" t="s">
        <v>2841</v>
      </c>
      <c r="D2120" s="9">
        <v>22</v>
      </c>
      <c r="E2120" s="321">
        <v>1.0596659354971713E-3</v>
      </c>
      <c r="F2120" s="10">
        <v>2</v>
      </c>
      <c r="G2120" s="332">
        <v>3.5268952212333198E-4</v>
      </c>
    </row>
    <row r="2121" spans="1:7" x14ac:dyDescent="0.2">
      <c r="A2121" s="10"/>
      <c r="B2121" s="10"/>
      <c r="C2121" s="10" t="s">
        <v>2855</v>
      </c>
      <c r="D2121" s="9">
        <v>21</v>
      </c>
      <c r="E2121" s="321">
        <v>1.0114993020654815E-3</v>
      </c>
      <c r="F2121" s="10">
        <v>4</v>
      </c>
      <c r="G2121" s="56">
        <v>7.0537904424666396E-4</v>
      </c>
    </row>
    <row r="2122" spans="1:7" x14ac:dyDescent="0.2">
      <c r="A2122" s="10"/>
      <c r="B2122" s="10"/>
      <c r="C2122" s="10" t="s">
        <v>2878</v>
      </c>
      <c r="D2122" s="9">
        <v>20</v>
      </c>
      <c r="E2122" s="321">
        <v>9.6333266863379201E-4</v>
      </c>
      <c r="F2122" s="10"/>
      <c r="G2122" s="56"/>
    </row>
    <row r="2123" spans="1:7" x14ac:dyDescent="0.2">
      <c r="A2123" s="10"/>
      <c r="B2123" s="10"/>
      <c r="C2123" s="10" t="s">
        <v>2919</v>
      </c>
      <c r="D2123" s="9">
        <v>18</v>
      </c>
      <c r="E2123" s="321">
        <v>8.6699940177041275E-4</v>
      </c>
      <c r="F2123" s="10">
        <v>14</v>
      </c>
      <c r="G2123" s="56">
        <v>2.4688266548633241E-3</v>
      </c>
    </row>
    <row r="2124" spans="1:7" x14ac:dyDescent="0.2">
      <c r="A2124" s="10"/>
      <c r="B2124" s="10"/>
      <c r="C2124" s="10" t="s">
        <v>2920</v>
      </c>
      <c r="D2124" s="9">
        <v>18</v>
      </c>
      <c r="E2124" s="321">
        <v>8.6699940177041275E-4</v>
      </c>
      <c r="F2124" s="10">
        <v>1</v>
      </c>
      <c r="G2124" s="332">
        <v>1.7634476106166599E-4</v>
      </c>
    </row>
    <row r="2125" spans="1:7" x14ac:dyDescent="0.2">
      <c r="A2125" s="10"/>
      <c r="B2125" s="10"/>
      <c r="C2125" s="10" t="s">
        <v>3019</v>
      </c>
      <c r="D2125" s="9">
        <v>12</v>
      </c>
      <c r="E2125" s="321">
        <v>5.7799960118027521E-4</v>
      </c>
      <c r="F2125" s="10">
        <v>7</v>
      </c>
      <c r="G2125" s="56">
        <v>1.234413327431662E-3</v>
      </c>
    </row>
    <row r="2126" spans="1:7" x14ac:dyDescent="0.2">
      <c r="A2126" s="10"/>
      <c r="B2126" s="10"/>
      <c r="C2126" s="10" t="s">
        <v>3020</v>
      </c>
      <c r="D2126" s="9">
        <v>12</v>
      </c>
      <c r="E2126" s="321">
        <v>5.7799960118027521E-4</v>
      </c>
      <c r="F2126" s="10">
        <v>1</v>
      </c>
      <c r="G2126" s="332">
        <v>1.7634476106166599E-4</v>
      </c>
    </row>
    <row r="2127" spans="1:7" x14ac:dyDescent="0.2">
      <c r="A2127" s="10"/>
      <c r="B2127" s="10"/>
      <c r="C2127" s="10" t="s">
        <v>3032</v>
      </c>
      <c r="D2127" s="9">
        <v>11</v>
      </c>
      <c r="E2127" s="321">
        <v>5.2983296774858563E-4</v>
      </c>
      <c r="F2127" s="10"/>
      <c r="G2127" s="56"/>
    </row>
    <row r="2128" spans="1:7" x14ac:dyDescent="0.2">
      <c r="A2128" s="10"/>
      <c r="B2128" s="10"/>
      <c r="C2128" s="10" t="s">
        <v>3059</v>
      </c>
      <c r="D2128" s="9">
        <v>9</v>
      </c>
      <c r="E2128" s="324">
        <v>4.3349970088520638E-4</v>
      </c>
      <c r="F2128" s="10"/>
      <c r="G2128" s="56"/>
    </row>
    <row r="2129" spans="1:7" x14ac:dyDescent="0.2">
      <c r="A2129" s="10"/>
      <c r="B2129" s="10"/>
      <c r="C2129" s="10" t="s">
        <v>3095</v>
      </c>
      <c r="D2129" s="9">
        <v>7</v>
      </c>
      <c r="E2129" s="324">
        <v>3.3716643402182718E-4</v>
      </c>
      <c r="F2129" s="10"/>
      <c r="G2129" s="56"/>
    </row>
    <row r="2130" spans="1:7" x14ac:dyDescent="0.2">
      <c r="A2130" s="10"/>
      <c r="B2130" s="10"/>
      <c r="C2130" s="10" t="s">
        <v>3186</v>
      </c>
      <c r="D2130" s="9">
        <v>3</v>
      </c>
      <c r="E2130" s="324">
        <v>1.444999002950688E-4</v>
      </c>
      <c r="F2130" s="10"/>
      <c r="G2130" s="56"/>
    </row>
    <row r="2131" spans="1:7" x14ac:dyDescent="0.2">
      <c r="A2131" s="10"/>
      <c r="B2131" s="10"/>
      <c r="C2131" s="10" t="s">
        <v>3236</v>
      </c>
      <c r="D2131" s="9">
        <v>2</v>
      </c>
      <c r="E2131" s="324">
        <v>9.6333266863379201E-5</v>
      </c>
      <c r="F2131" s="10"/>
      <c r="G2131" s="56"/>
    </row>
    <row r="2132" spans="1:7" x14ac:dyDescent="0.2">
      <c r="A2132" s="10"/>
      <c r="B2132" s="10"/>
      <c r="C2132" s="10" t="s">
        <v>3278</v>
      </c>
      <c r="D2132" s="9">
        <v>1</v>
      </c>
      <c r="E2132" s="325">
        <v>4.81666334316896E-5</v>
      </c>
      <c r="F2132" s="10"/>
      <c r="G2132" s="56"/>
    </row>
    <row r="2133" spans="1:7" x14ac:dyDescent="0.2">
      <c r="A2133" s="12"/>
      <c r="B2133" s="12"/>
      <c r="C2133" s="12" t="s">
        <v>1113</v>
      </c>
      <c r="D2133" s="11">
        <v>617</v>
      </c>
      <c r="E2133" s="232">
        <v>2.9718812827352482E-2</v>
      </c>
      <c r="F2133" s="12">
        <v>145</v>
      </c>
      <c r="G2133" s="57">
        <v>2.5569990353941571E-2</v>
      </c>
    </row>
    <row r="2134" spans="1:7" x14ac:dyDescent="0.2">
      <c r="A2134" s="8"/>
      <c r="B2134" s="294" t="s">
        <v>3530</v>
      </c>
      <c r="C2134" s="294" t="s">
        <v>3531</v>
      </c>
      <c r="D2134" s="301">
        <v>23257</v>
      </c>
      <c r="E2134" s="322">
        <v>1.1202113937208049</v>
      </c>
      <c r="F2134" s="294">
        <v>5899</v>
      </c>
      <c r="G2134" s="320">
        <v>1.0402577455027677</v>
      </c>
    </row>
    <row r="2135" spans="1:7" x14ac:dyDescent="0.2">
      <c r="A2135" s="191"/>
      <c r="B2135" s="295"/>
      <c r="C2135" s="295" t="s">
        <v>3532</v>
      </c>
      <c r="D2135" s="303"/>
      <c r="E2135" s="323"/>
      <c r="F2135" s="295"/>
      <c r="G2135" s="331"/>
    </row>
    <row r="2136" spans="1:7" x14ac:dyDescent="0.2">
      <c r="A2136" s="15"/>
      <c r="B2136" s="15"/>
      <c r="C2136" s="15" t="s">
        <v>955</v>
      </c>
      <c r="D2136" s="14">
        <v>16052</v>
      </c>
      <c r="E2136" s="230">
        <v>0.77317079984548143</v>
      </c>
      <c r="F2136" s="15">
        <v>3578</v>
      </c>
      <c r="G2136" s="70">
        <v>0.63096155507864093</v>
      </c>
    </row>
    <row r="2137" spans="1:7" x14ac:dyDescent="0.2">
      <c r="A2137" s="10"/>
      <c r="B2137" s="10"/>
      <c r="C2137" s="10" t="s">
        <v>1275</v>
      </c>
      <c r="D2137" s="9">
        <v>704</v>
      </c>
      <c r="E2137" s="231">
        <v>3.390930993590948E-2</v>
      </c>
      <c r="F2137" s="10">
        <v>160</v>
      </c>
      <c r="G2137" s="55">
        <v>2.8215161769866558E-2</v>
      </c>
    </row>
    <row r="2138" spans="1:7" x14ac:dyDescent="0.2">
      <c r="A2138" s="10"/>
      <c r="B2138" s="10"/>
      <c r="C2138" s="10" t="s">
        <v>1334</v>
      </c>
      <c r="D2138" s="9">
        <v>584</v>
      </c>
      <c r="E2138" s="231">
        <v>2.8129313924106725E-2</v>
      </c>
      <c r="F2138" s="10">
        <v>181</v>
      </c>
      <c r="G2138" s="55">
        <v>3.1918401752161547E-2</v>
      </c>
    </row>
    <row r="2139" spans="1:7" x14ac:dyDescent="0.2">
      <c r="A2139" s="10"/>
      <c r="B2139" s="10"/>
      <c r="C2139" s="10" t="s">
        <v>1365</v>
      </c>
      <c r="D2139" s="9">
        <v>528</v>
      </c>
      <c r="E2139" s="231">
        <v>2.5431982451932109E-2</v>
      </c>
      <c r="F2139" s="10">
        <v>144</v>
      </c>
      <c r="G2139" s="55">
        <v>2.5393645592879904E-2</v>
      </c>
    </row>
    <row r="2140" spans="1:7" x14ac:dyDescent="0.2">
      <c r="A2140" s="10"/>
      <c r="B2140" s="10"/>
      <c r="C2140" s="10" t="s">
        <v>1438</v>
      </c>
      <c r="D2140" s="9">
        <v>432</v>
      </c>
      <c r="E2140" s="231">
        <v>2.0807985642489906E-2</v>
      </c>
      <c r="F2140" s="10">
        <v>151</v>
      </c>
      <c r="G2140" s="55">
        <v>2.6628058920311566E-2</v>
      </c>
    </row>
    <row r="2141" spans="1:7" x14ac:dyDescent="0.2">
      <c r="A2141" s="10"/>
      <c r="B2141" s="10"/>
      <c r="C2141" s="10" t="s">
        <v>1475</v>
      </c>
      <c r="D2141" s="9">
        <v>392</v>
      </c>
      <c r="E2141" s="231">
        <v>1.8881320305222323E-2</v>
      </c>
      <c r="F2141" s="10">
        <v>109</v>
      </c>
      <c r="G2141" s="55">
        <v>1.9221578955721595E-2</v>
      </c>
    </row>
    <row r="2142" spans="1:7" x14ac:dyDescent="0.2">
      <c r="A2142" s="10"/>
      <c r="B2142" s="10"/>
      <c r="C2142" s="10" t="s">
        <v>1513</v>
      </c>
      <c r="D2142" s="9">
        <v>363</v>
      </c>
      <c r="E2142" s="231">
        <v>1.7484487935703324E-2</v>
      </c>
      <c r="F2142" s="10">
        <v>122</v>
      </c>
      <c r="G2142" s="55">
        <v>2.1514060849523252E-2</v>
      </c>
    </row>
    <row r="2143" spans="1:7" x14ac:dyDescent="0.2">
      <c r="A2143" s="10"/>
      <c r="B2143" s="10"/>
      <c r="C2143" s="10" t="s">
        <v>1517</v>
      </c>
      <c r="D2143" s="9">
        <v>358</v>
      </c>
      <c r="E2143" s="231">
        <v>1.7243654768544878E-2</v>
      </c>
      <c r="F2143" s="10">
        <v>67</v>
      </c>
      <c r="G2143" s="55">
        <v>1.1815098991131623E-2</v>
      </c>
    </row>
    <row r="2144" spans="1:7" x14ac:dyDescent="0.2">
      <c r="A2144" s="10"/>
      <c r="B2144" s="10"/>
      <c r="C2144" s="10" t="s">
        <v>1527</v>
      </c>
      <c r="D2144" s="9">
        <v>354</v>
      </c>
      <c r="E2144" s="231">
        <v>1.7050988234818119E-2</v>
      </c>
      <c r="F2144" s="10">
        <v>125</v>
      </c>
      <c r="G2144" s="55">
        <v>2.2043095132708249E-2</v>
      </c>
    </row>
    <row r="2145" spans="1:7" x14ac:dyDescent="0.2">
      <c r="A2145" s="10"/>
      <c r="B2145" s="10"/>
      <c r="C2145" s="10" t="s">
        <v>1604</v>
      </c>
      <c r="D2145" s="9">
        <v>287</v>
      </c>
      <c r="E2145" s="231">
        <v>1.3823823794894914E-2</v>
      </c>
      <c r="F2145" s="10">
        <v>66</v>
      </c>
      <c r="G2145" s="55">
        <v>1.1638754230069956E-2</v>
      </c>
    </row>
    <row r="2146" spans="1:7" x14ac:dyDescent="0.2">
      <c r="A2146" s="10"/>
      <c r="B2146" s="10"/>
      <c r="C2146" s="10" t="s">
        <v>1673</v>
      </c>
      <c r="D2146" s="9">
        <v>256</v>
      </c>
      <c r="E2146" s="231">
        <v>1.2330658158512538E-2</v>
      </c>
      <c r="F2146" s="10">
        <v>128</v>
      </c>
      <c r="G2146" s="55">
        <v>2.2572129415893247E-2</v>
      </c>
    </row>
    <row r="2147" spans="1:7" x14ac:dyDescent="0.2">
      <c r="A2147" s="10"/>
      <c r="B2147" s="10"/>
      <c r="C2147" s="10" t="s">
        <v>1766</v>
      </c>
      <c r="D2147" s="9">
        <v>216</v>
      </c>
      <c r="E2147" s="231">
        <v>1.0403992821244953E-2</v>
      </c>
      <c r="F2147" s="10">
        <v>55</v>
      </c>
      <c r="G2147" s="55">
        <v>9.6989618583916293E-3</v>
      </c>
    </row>
    <row r="2148" spans="1:7" x14ac:dyDescent="0.2">
      <c r="A2148" s="10"/>
      <c r="B2148" s="10"/>
      <c r="C2148" s="10" t="s">
        <v>1866</v>
      </c>
      <c r="D2148" s="9">
        <v>181</v>
      </c>
      <c r="E2148" s="231">
        <v>8.718160651135818E-3</v>
      </c>
      <c r="F2148" s="10">
        <v>47</v>
      </c>
      <c r="G2148" s="55">
        <v>8.2882037698983023E-3</v>
      </c>
    </row>
    <row r="2149" spans="1:7" x14ac:dyDescent="0.2">
      <c r="A2149" s="10"/>
      <c r="B2149" s="10"/>
      <c r="C2149" s="10" t="s">
        <v>1876</v>
      </c>
      <c r="D2149" s="9">
        <v>178</v>
      </c>
      <c r="E2149" s="231">
        <v>8.5736607508407493E-3</v>
      </c>
      <c r="F2149" s="10">
        <v>40</v>
      </c>
      <c r="G2149" s="55">
        <v>7.0537904424666396E-3</v>
      </c>
    </row>
    <row r="2150" spans="1:7" x14ac:dyDescent="0.2">
      <c r="A2150" s="10"/>
      <c r="B2150" s="10"/>
      <c r="C2150" s="10" t="s">
        <v>1923</v>
      </c>
      <c r="D2150" s="9">
        <v>166</v>
      </c>
      <c r="E2150" s="231">
        <v>7.9956611496604726E-3</v>
      </c>
      <c r="F2150" s="10">
        <v>59</v>
      </c>
      <c r="G2150" s="55">
        <v>1.0404340902638294E-2</v>
      </c>
    </row>
    <row r="2151" spans="1:7" x14ac:dyDescent="0.2">
      <c r="A2151" s="10"/>
      <c r="B2151" s="10"/>
      <c r="C2151" s="10" t="s">
        <v>1955</v>
      </c>
      <c r="D2151" s="9">
        <v>159</v>
      </c>
      <c r="E2151" s="231">
        <v>7.6584947156386465E-3</v>
      </c>
      <c r="F2151" s="10">
        <v>29</v>
      </c>
      <c r="G2151" s="55">
        <v>5.1139980707883143E-3</v>
      </c>
    </row>
    <row r="2152" spans="1:7" x14ac:dyDescent="0.2">
      <c r="A2152" s="10"/>
      <c r="B2152" s="10"/>
      <c r="C2152" s="10" t="s">
        <v>2001</v>
      </c>
      <c r="D2152" s="9">
        <v>149</v>
      </c>
      <c r="E2152" s="231">
        <v>7.1768283813217499E-3</v>
      </c>
      <c r="F2152" s="10">
        <v>47</v>
      </c>
      <c r="G2152" s="55">
        <v>8.2882037698983023E-3</v>
      </c>
    </row>
    <row r="2153" spans="1:7" x14ac:dyDescent="0.2">
      <c r="A2153" s="10"/>
      <c r="B2153" s="10"/>
      <c r="C2153" s="10" t="s">
        <v>2011</v>
      </c>
      <c r="D2153" s="9">
        <v>146</v>
      </c>
      <c r="E2153" s="231">
        <v>7.0323284810266812E-3</v>
      </c>
      <c r="F2153" s="10">
        <v>71</v>
      </c>
      <c r="G2153" s="55">
        <v>1.2520478035378285E-2</v>
      </c>
    </row>
    <row r="2154" spans="1:7" x14ac:dyDescent="0.2">
      <c r="A2154" s="10"/>
      <c r="B2154" s="10"/>
      <c r="C2154" s="10" t="s">
        <v>2133</v>
      </c>
      <c r="D2154" s="9">
        <v>120</v>
      </c>
      <c r="E2154" s="231">
        <v>5.7799960118027523E-3</v>
      </c>
      <c r="F2154" s="10">
        <v>32</v>
      </c>
      <c r="G2154" s="55">
        <v>5.6430323539733117E-3</v>
      </c>
    </row>
    <row r="2155" spans="1:7" x14ac:dyDescent="0.2">
      <c r="A2155" s="10"/>
      <c r="B2155" s="10"/>
      <c r="C2155" s="10" t="s">
        <v>2198</v>
      </c>
      <c r="D2155" s="9">
        <v>109</v>
      </c>
      <c r="E2155" s="231">
        <v>5.2501630440541661E-3</v>
      </c>
      <c r="F2155" s="10">
        <v>56</v>
      </c>
      <c r="G2155" s="55">
        <v>9.8753066194532963E-3</v>
      </c>
    </row>
    <row r="2156" spans="1:7" x14ac:dyDescent="0.2">
      <c r="A2156" s="10"/>
      <c r="B2156" s="10"/>
      <c r="C2156" s="10" t="s">
        <v>2211</v>
      </c>
      <c r="D2156" s="9">
        <v>107</v>
      </c>
      <c r="E2156" s="231">
        <v>5.1538297771907869E-3</v>
      </c>
      <c r="F2156" s="10">
        <v>98</v>
      </c>
      <c r="G2156" s="55">
        <v>1.7281786584043269E-2</v>
      </c>
    </row>
    <row r="2157" spans="1:7" x14ac:dyDescent="0.2">
      <c r="A2157" s="10"/>
      <c r="B2157" s="10"/>
      <c r="C2157" s="10" t="s">
        <v>2218</v>
      </c>
      <c r="D2157" s="9">
        <v>106</v>
      </c>
      <c r="E2157" s="231">
        <v>5.1056631437590974E-3</v>
      </c>
      <c r="F2157" s="10">
        <v>34</v>
      </c>
      <c r="G2157" s="55">
        <v>5.9957218760966439E-3</v>
      </c>
    </row>
    <row r="2158" spans="1:7" x14ac:dyDescent="0.2">
      <c r="A2158" s="10"/>
      <c r="B2158" s="10"/>
      <c r="C2158" s="10" t="s">
        <v>2235</v>
      </c>
      <c r="D2158" s="9">
        <v>102</v>
      </c>
      <c r="E2158" s="321">
        <v>4.9129966100323391E-3</v>
      </c>
      <c r="F2158" s="10">
        <v>36</v>
      </c>
      <c r="G2158" s="55">
        <v>6.3484113982199761E-3</v>
      </c>
    </row>
    <row r="2159" spans="1:7" x14ac:dyDescent="0.2">
      <c r="A2159" s="10"/>
      <c r="B2159" s="10"/>
      <c r="C2159" s="10" t="s">
        <v>2248</v>
      </c>
      <c r="D2159" s="9">
        <v>98</v>
      </c>
      <c r="E2159" s="321">
        <v>4.7203300763055808E-3</v>
      </c>
      <c r="F2159" s="10">
        <v>23</v>
      </c>
      <c r="G2159" s="56">
        <v>4.0559295044183177E-3</v>
      </c>
    </row>
    <row r="2160" spans="1:7" x14ac:dyDescent="0.2">
      <c r="A2160" s="10"/>
      <c r="B2160" s="10"/>
      <c r="C2160" s="10" t="s">
        <v>2396</v>
      </c>
      <c r="D2160" s="9">
        <v>72</v>
      </c>
      <c r="E2160" s="321">
        <v>3.467997607081651E-3</v>
      </c>
      <c r="F2160" s="10">
        <v>32</v>
      </c>
      <c r="G2160" s="55">
        <v>5.6430323539733117E-3</v>
      </c>
    </row>
    <row r="2161" spans="1:7" x14ac:dyDescent="0.2">
      <c r="A2161" s="10"/>
      <c r="B2161" s="10"/>
      <c r="C2161" s="10" t="s">
        <v>2442</v>
      </c>
      <c r="D2161" s="9">
        <v>65</v>
      </c>
      <c r="E2161" s="321">
        <v>3.130831173059824E-3</v>
      </c>
      <c r="F2161" s="10">
        <v>16</v>
      </c>
      <c r="G2161" s="56">
        <v>2.8215161769866558E-3</v>
      </c>
    </row>
    <row r="2162" spans="1:7" x14ac:dyDescent="0.2">
      <c r="A2162" s="10"/>
      <c r="B2162" s="10"/>
      <c r="C2162" s="10" t="s">
        <v>2523</v>
      </c>
      <c r="D2162" s="9">
        <v>53</v>
      </c>
      <c r="E2162" s="321">
        <v>2.5528315718795487E-3</v>
      </c>
      <c r="F2162" s="10">
        <v>20</v>
      </c>
      <c r="G2162" s="56">
        <v>3.5268952212333198E-3</v>
      </c>
    </row>
    <row r="2163" spans="1:7" x14ac:dyDescent="0.2">
      <c r="A2163" s="10"/>
      <c r="B2163" s="10"/>
      <c r="C2163" s="10" t="s">
        <v>2599</v>
      </c>
      <c r="D2163" s="9">
        <v>43</v>
      </c>
      <c r="E2163" s="321">
        <v>2.071165237562653E-3</v>
      </c>
      <c r="F2163" s="10"/>
      <c r="G2163" s="56"/>
    </row>
    <row r="2164" spans="1:7" x14ac:dyDescent="0.2">
      <c r="A2164" s="10"/>
      <c r="B2164" s="10"/>
      <c r="C2164" s="10" t="s">
        <v>2624</v>
      </c>
      <c r="D2164" s="9">
        <v>40</v>
      </c>
      <c r="E2164" s="321">
        <v>1.926665337267584E-3</v>
      </c>
      <c r="F2164" s="10">
        <v>18</v>
      </c>
      <c r="G2164" s="56">
        <v>3.174205699109988E-3</v>
      </c>
    </row>
    <row r="2165" spans="1:7" x14ac:dyDescent="0.2">
      <c r="A2165" s="10"/>
      <c r="B2165" s="10"/>
      <c r="C2165" s="10" t="s">
        <v>2684</v>
      </c>
      <c r="D2165" s="9">
        <v>35</v>
      </c>
      <c r="E2165" s="321">
        <v>1.6858321701091359E-3</v>
      </c>
      <c r="F2165" s="10">
        <v>10</v>
      </c>
      <c r="G2165" s="56">
        <v>1.7634476106166599E-3</v>
      </c>
    </row>
    <row r="2166" spans="1:7" x14ac:dyDescent="0.2">
      <c r="A2166" s="10"/>
      <c r="B2166" s="10"/>
      <c r="C2166" s="10" t="s">
        <v>2711</v>
      </c>
      <c r="D2166" s="9">
        <v>32</v>
      </c>
      <c r="E2166" s="321">
        <v>1.5413322698140672E-3</v>
      </c>
      <c r="F2166" s="10">
        <v>7</v>
      </c>
      <c r="G2166" s="56">
        <v>1.234413327431662E-3</v>
      </c>
    </row>
    <row r="2167" spans="1:7" x14ac:dyDescent="0.2">
      <c r="A2167" s="10"/>
      <c r="B2167" s="10"/>
      <c r="C2167" s="10" t="s">
        <v>2752</v>
      </c>
      <c r="D2167" s="9">
        <v>29</v>
      </c>
      <c r="E2167" s="321">
        <v>1.3968323695189983E-3</v>
      </c>
      <c r="F2167" s="10">
        <v>6</v>
      </c>
      <c r="G2167" s="56">
        <v>1.0580685663699959E-3</v>
      </c>
    </row>
    <row r="2168" spans="1:7" x14ac:dyDescent="0.2">
      <c r="A2168" s="10"/>
      <c r="B2168" s="10"/>
      <c r="C2168" s="10" t="s">
        <v>2798</v>
      </c>
      <c r="D2168" s="9">
        <v>25</v>
      </c>
      <c r="E2168" s="321">
        <v>1.20416583579224E-3</v>
      </c>
      <c r="F2168" s="10">
        <v>3</v>
      </c>
      <c r="G2168" s="56">
        <v>5.2903428318499797E-4</v>
      </c>
    </row>
    <row r="2169" spans="1:7" x14ac:dyDescent="0.2">
      <c r="A2169" s="10"/>
      <c r="B2169" s="10"/>
      <c r="C2169" s="10" t="s">
        <v>2827</v>
      </c>
      <c r="D2169" s="9">
        <v>23</v>
      </c>
      <c r="E2169" s="321">
        <v>1.1078325689288608E-3</v>
      </c>
      <c r="F2169" s="10">
        <v>6</v>
      </c>
      <c r="G2169" s="56">
        <v>1.0580685663699959E-3</v>
      </c>
    </row>
    <row r="2170" spans="1:7" x14ac:dyDescent="0.2">
      <c r="A2170" s="10"/>
      <c r="B2170" s="10"/>
      <c r="C2170" s="10" t="s">
        <v>2879</v>
      </c>
      <c r="D2170" s="9">
        <v>20</v>
      </c>
      <c r="E2170" s="321">
        <v>9.6333266863379201E-4</v>
      </c>
      <c r="F2170" s="10"/>
      <c r="G2170" s="56"/>
    </row>
    <row r="2171" spans="1:7" x14ac:dyDescent="0.2">
      <c r="A2171" s="10"/>
      <c r="B2171" s="10"/>
      <c r="C2171" s="10" t="s">
        <v>2971</v>
      </c>
      <c r="D2171" s="9">
        <v>15</v>
      </c>
      <c r="E2171" s="321">
        <v>7.2249950147534403E-4</v>
      </c>
      <c r="F2171" s="10">
        <v>15</v>
      </c>
      <c r="G2171" s="56">
        <v>2.6451714159249902E-3</v>
      </c>
    </row>
    <row r="2172" spans="1:7" x14ac:dyDescent="0.2">
      <c r="A2172" s="10"/>
      <c r="B2172" s="10"/>
      <c r="C2172" s="10" t="s">
        <v>3021</v>
      </c>
      <c r="D2172" s="9">
        <v>12</v>
      </c>
      <c r="E2172" s="321">
        <v>5.7799960118027521E-4</v>
      </c>
      <c r="F2172" s="10"/>
      <c r="G2172" s="55"/>
    </row>
    <row r="2173" spans="1:7" x14ac:dyDescent="0.2">
      <c r="A2173" s="10"/>
      <c r="B2173" s="10"/>
      <c r="C2173" s="10" t="s">
        <v>3076</v>
      </c>
      <c r="D2173" s="9">
        <v>8</v>
      </c>
      <c r="E2173" s="324">
        <v>3.853330674535168E-4</v>
      </c>
      <c r="F2173" s="10"/>
      <c r="G2173" s="55"/>
    </row>
    <row r="2174" spans="1:7" x14ac:dyDescent="0.2">
      <c r="A2174" s="10"/>
      <c r="B2174" s="10"/>
      <c r="C2174" s="10" t="s">
        <v>3187</v>
      </c>
      <c r="D2174" s="9">
        <v>3</v>
      </c>
      <c r="E2174" s="324">
        <v>1.444999002950688E-4</v>
      </c>
      <c r="F2174" s="10"/>
      <c r="G2174" s="55"/>
    </row>
    <row r="2175" spans="1:7" x14ac:dyDescent="0.2">
      <c r="A2175" s="620"/>
      <c r="B2175" s="620"/>
      <c r="C2175" s="620"/>
      <c r="D2175" s="636"/>
      <c r="E2175" s="809" t="s">
        <v>3944</v>
      </c>
      <c r="F2175" s="620"/>
      <c r="G2175" s="733"/>
    </row>
    <row r="2176" spans="1:7" x14ac:dyDescent="0.2">
      <c r="A2176" s="760" t="s">
        <v>0</v>
      </c>
      <c r="B2176" s="761"/>
      <c r="C2176" s="863" t="s">
        <v>3315</v>
      </c>
      <c r="D2176" s="760" t="s">
        <v>222</v>
      </c>
      <c r="E2176" s="760" t="s">
        <v>3783</v>
      </c>
      <c r="F2176" s="760" t="s">
        <v>222</v>
      </c>
      <c r="G2176" s="760" t="s">
        <v>3783</v>
      </c>
    </row>
    <row r="2177" spans="1:7" x14ac:dyDescent="0.2">
      <c r="A2177" s="762" t="s">
        <v>2</v>
      </c>
      <c r="B2177" s="763"/>
      <c r="C2177" s="864"/>
      <c r="D2177" s="762" t="s">
        <v>225</v>
      </c>
      <c r="E2177" s="762" t="s">
        <v>3785</v>
      </c>
      <c r="F2177" s="762" t="s">
        <v>600</v>
      </c>
      <c r="G2177" s="762" t="s">
        <v>3784</v>
      </c>
    </row>
    <row r="2178" spans="1:7" x14ac:dyDescent="0.2">
      <c r="A2178" s="10"/>
      <c r="B2178" s="10"/>
      <c r="C2178" s="10" t="s">
        <v>3188</v>
      </c>
      <c r="D2178" s="9">
        <v>3</v>
      </c>
      <c r="E2178" s="324">
        <v>1.444999002950688E-4</v>
      </c>
      <c r="F2178" s="10"/>
      <c r="G2178" s="55"/>
    </row>
    <row r="2179" spans="1:7" x14ac:dyDescent="0.2">
      <c r="A2179" s="10"/>
      <c r="B2179" s="10"/>
      <c r="C2179" s="10" t="s">
        <v>2566</v>
      </c>
      <c r="D2179" s="9">
        <v>492</v>
      </c>
      <c r="E2179" s="231">
        <v>2.3697983648391284E-2</v>
      </c>
      <c r="F2179" s="10">
        <v>308</v>
      </c>
      <c r="G2179" s="55">
        <v>5.4314186406993127E-2</v>
      </c>
    </row>
    <row r="2180" spans="1:7" x14ac:dyDescent="0.2">
      <c r="A2180" s="12"/>
      <c r="B2180" s="12"/>
      <c r="C2180" s="12" t="s">
        <v>1113</v>
      </c>
      <c r="D2180" s="11">
        <v>140</v>
      </c>
      <c r="E2180" s="232">
        <v>6.7433286804365437E-3</v>
      </c>
      <c r="F2180" s="12"/>
      <c r="G2180" s="57"/>
    </row>
    <row r="2181" spans="1:7" x14ac:dyDescent="0.2">
      <c r="A2181" s="260">
        <v>7</v>
      </c>
      <c r="B2181" s="8" t="s">
        <v>3533</v>
      </c>
      <c r="C2181" s="8"/>
      <c r="D2181" s="281">
        <v>62382</v>
      </c>
      <c r="E2181" s="318">
        <v>3.0047309267356606</v>
      </c>
      <c r="F2181" s="8">
        <v>18023</v>
      </c>
      <c r="G2181" s="315">
        <v>3.1782616286144063</v>
      </c>
    </row>
    <row r="2182" spans="1:7" x14ac:dyDescent="0.2">
      <c r="A2182" s="17"/>
      <c r="B2182" s="17" t="s">
        <v>3534</v>
      </c>
      <c r="C2182" s="17"/>
      <c r="D2182" s="288"/>
      <c r="E2182" s="328"/>
      <c r="F2182" s="17"/>
      <c r="G2182" s="329"/>
    </row>
    <row r="2183" spans="1:7" x14ac:dyDescent="0.2">
      <c r="A2183" s="8">
        <v>7.1</v>
      </c>
      <c r="B2183" s="8" t="s">
        <v>3535</v>
      </c>
      <c r="C2183" s="8"/>
      <c r="D2183" s="281">
        <v>56590</v>
      </c>
      <c r="E2183" s="318">
        <v>2.7257497858993145</v>
      </c>
      <c r="F2183" s="8">
        <v>16732</v>
      </c>
      <c r="G2183" s="315">
        <v>2.9506005420837953</v>
      </c>
    </row>
    <row r="2184" spans="1:7" x14ac:dyDescent="0.2">
      <c r="A2184" s="191"/>
      <c r="B2184" s="191" t="s">
        <v>3536</v>
      </c>
      <c r="C2184" s="191"/>
      <c r="D2184" s="262"/>
      <c r="E2184" s="319"/>
      <c r="F2184" s="191"/>
      <c r="G2184" s="45"/>
    </row>
    <row r="2185" spans="1:7" x14ac:dyDescent="0.2">
      <c r="A2185" s="17"/>
      <c r="B2185" s="310" t="s">
        <v>3537</v>
      </c>
      <c r="C2185" s="310" t="s">
        <v>3538</v>
      </c>
      <c r="D2185" s="312">
        <v>10858</v>
      </c>
      <c r="E2185" s="327">
        <v>0.52299330580128567</v>
      </c>
      <c r="F2185" s="310">
        <v>2742</v>
      </c>
      <c r="G2185" s="330">
        <v>0.48353733483108818</v>
      </c>
    </row>
    <row r="2186" spans="1:7" x14ac:dyDescent="0.2">
      <c r="A2186" s="191"/>
      <c r="B2186" s="295"/>
      <c r="C2186" s="295" t="s">
        <v>3539</v>
      </c>
      <c r="D2186" s="303"/>
      <c r="E2186" s="323"/>
      <c r="F2186" s="295"/>
      <c r="G2186" s="331"/>
    </row>
    <row r="2187" spans="1:7" x14ac:dyDescent="0.2">
      <c r="A2187" s="15"/>
      <c r="B2187" s="15"/>
      <c r="C2187" s="15" t="s">
        <v>1028</v>
      </c>
      <c r="D2187" s="14">
        <v>3342</v>
      </c>
      <c r="E2187" s="230">
        <v>0.16097288892870665</v>
      </c>
      <c r="F2187" s="15">
        <v>792</v>
      </c>
      <c r="G2187" s="70">
        <v>0.13966505076083946</v>
      </c>
    </row>
    <row r="2188" spans="1:7" x14ac:dyDescent="0.2">
      <c r="A2188" s="10"/>
      <c r="B2188" s="10"/>
      <c r="C2188" s="10" t="s">
        <v>1053</v>
      </c>
      <c r="D2188" s="9">
        <v>2380</v>
      </c>
      <c r="E2188" s="231">
        <v>0.11463658756742125</v>
      </c>
      <c r="F2188" s="10">
        <v>502</v>
      </c>
      <c r="G2188" s="55">
        <v>8.8525070052956331E-2</v>
      </c>
    </row>
    <row r="2189" spans="1:7" x14ac:dyDescent="0.2">
      <c r="A2189" s="10"/>
      <c r="B2189" s="10"/>
      <c r="C2189" s="10" t="s">
        <v>1227</v>
      </c>
      <c r="D2189" s="9">
        <v>847</v>
      </c>
      <c r="E2189" s="231">
        <v>4.0797138516641088E-2</v>
      </c>
      <c r="F2189" s="10">
        <v>257</v>
      </c>
      <c r="G2189" s="55">
        <v>4.532060359284816E-2</v>
      </c>
    </row>
    <row r="2190" spans="1:7" x14ac:dyDescent="0.2">
      <c r="A2190" s="10"/>
      <c r="B2190" s="10"/>
      <c r="C2190" s="10" t="s">
        <v>1393</v>
      </c>
      <c r="D2190" s="9">
        <v>481</v>
      </c>
      <c r="E2190" s="231">
        <v>2.3168150680642697E-2</v>
      </c>
      <c r="F2190" s="10">
        <v>113</v>
      </c>
      <c r="G2190" s="55">
        <v>1.992695799996826E-2</v>
      </c>
    </row>
    <row r="2191" spans="1:7" x14ac:dyDescent="0.2">
      <c r="A2191" s="10"/>
      <c r="B2191" s="10"/>
      <c r="C2191" s="10" t="s">
        <v>1413</v>
      </c>
      <c r="D2191" s="9">
        <v>463</v>
      </c>
      <c r="E2191" s="231">
        <v>2.2301151278872285E-2</v>
      </c>
      <c r="F2191" s="10">
        <v>62</v>
      </c>
      <c r="G2191" s="55">
        <v>1.0933375185823291E-2</v>
      </c>
    </row>
    <row r="2192" spans="1:7" x14ac:dyDescent="0.2">
      <c r="A2192" s="10"/>
      <c r="B2192" s="10"/>
      <c r="C2192" s="10" t="s">
        <v>1432</v>
      </c>
      <c r="D2192" s="9">
        <v>440</v>
      </c>
      <c r="E2192" s="231">
        <v>2.1193318709943423E-2</v>
      </c>
      <c r="F2192" s="10">
        <v>110</v>
      </c>
      <c r="G2192" s="55">
        <v>1.9397923716783259E-2</v>
      </c>
    </row>
    <row r="2193" spans="1:7" x14ac:dyDescent="0.2">
      <c r="A2193" s="10"/>
      <c r="B2193" s="10"/>
      <c r="C2193" s="10" t="s">
        <v>1660</v>
      </c>
      <c r="D2193" s="9">
        <v>262</v>
      </c>
      <c r="E2193" s="231">
        <v>1.2619657959102675E-2</v>
      </c>
      <c r="F2193" s="10">
        <v>71</v>
      </c>
      <c r="G2193" s="55">
        <v>1.2520478035378285E-2</v>
      </c>
    </row>
    <row r="2194" spans="1:7" x14ac:dyDescent="0.2">
      <c r="A2194" s="10"/>
      <c r="B2194" s="10"/>
      <c r="C2194" s="10" t="s">
        <v>1679</v>
      </c>
      <c r="D2194" s="9">
        <v>253</v>
      </c>
      <c r="E2194" s="231">
        <v>1.2186158258217469E-2</v>
      </c>
      <c r="F2194" s="10">
        <v>70</v>
      </c>
      <c r="G2194" s="55">
        <v>1.234413327431662E-2</v>
      </c>
    </row>
    <row r="2195" spans="1:7" x14ac:dyDescent="0.2">
      <c r="A2195" s="10"/>
      <c r="B2195" s="10"/>
      <c r="C2195" s="10" t="s">
        <v>1786</v>
      </c>
      <c r="D2195" s="9">
        <v>208</v>
      </c>
      <c r="E2195" s="231">
        <v>1.0018659753791436E-2</v>
      </c>
      <c r="F2195" s="10">
        <v>77</v>
      </c>
      <c r="G2195" s="55">
        <v>1.3578546601748282E-2</v>
      </c>
    </row>
    <row r="2196" spans="1:7" x14ac:dyDescent="0.2">
      <c r="A2196" s="10"/>
      <c r="B2196" s="10"/>
      <c r="C2196" s="10" t="s">
        <v>1832</v>
      </c>
      <c r="D2196" s="9">
        <v>191</v>
      </c>
      <c r="E2196" s="231">
        <v>9.1998269854527137E-3</v>
      </c>
      <c r="F2196" s="10">
        <v>37</v>
      </c>
      <c r="G2196" s="55">
        <v>6.5247561592816422E-3</v>
      </c>
    </row>
    <row r="2197" spans="1:7" x14ac:dyDescent="0.2">
      <c r="A2197" s="10"/>
      <c r="B2197" s="10"/>
      <c r="C2197" s="10" t="s">
        <v>1878</v>
      </c>
      <c r="D2197" s="9">
        <v>177</v>
      </c>
      <c r="E2197" s="231">
        <v>8.5254941174090597E-3</v>
      </c>
      <c r="F2197" s="10">
        <v>53</v>
      </c>
      <c r="G2197" s="55">
        <v>9.3462723362682971E-3</v>
      </c>
    </row>
    <row r="2198" spans="1:7" x14ac:dyDescent="0.2">
      <c r="A2198" s="10"/>
      <c r="B2198" s="10"/>
      <c r="C2198" s="10" t="s">
        <v>1934</v>
      </c>
      <c r="D2198" s="9">
        <v>163</v>
      </c>
      <c r="E2198" s="231">
        <v>7.8511612493654039E-3</v>
      </c>
      <c r="F2198" s="10">
        <v>18</v>
      </c>
      <c r="G2198" s="56">
        <v>3.174205699109988E-3</v>
      </c>
    </row>
    <row r="2199" spans="1:7" x14ac:dyDescent="0.2">
      <c r="A2199" s="10"/>
      <c r="B2199" s="10"/>
      <c r="C2199" s="10" t="s">
        <v>1950</v>
      </c>
      <c r="D2199" s="9">
        <v>160</v>
      </c>
      <c r="E2199" s="231">
        <v>7.7066613490703361E-3</v>
      </c>
      <c r="F2199" s="10">
        <v>55</v>
      </c>
      <c r="G2199" s="55">
        <v>9.6989618583916293E-3</v>
      </c>
    </row>
    <row r="2200" spans="1:7" x14ac:dyDescent="0.2">
      <c r="A2200" s="10"/>
      <c r="B2200" s="10"/>
      <c r="C2200" s="10" t="s">
        <v>2007</v>
      </c>
      <c r="D2200" s="9">
        <v>147</v>
      </c>
      <c r="E2200" s="231">
        <v>7.0804951144583708E-3</v>
      </c>
      <c r="F2200" s="10">
        <v>51</v>
      </c>
      <c r="G2200" s="55">
        <v>8.9935828141449667E-3</v>
      </c>
    </row>
    <row r="2201" spans="1:7" x14ac:dyDescent="0.2">
      <c r="A2201" s="10"/>
      <c r="B2201" s="10"/>
      <c r="C2201" s="10" t="s">
        <v>2014</v>
      </c>
      <c r="D2201" s="9">
        <v>144</v>
      </c>
      <c r="E2201" s="231">
        <v>6.935995214163302E-3</v>
      </c>
      <c r="F2201" s="10">
        <v>34</v>
      </c>
      <c r="G2201" s="55">
        <v>5.9957218760966439E-3</v>
      </c>
    </row>
    <row r="2202" spans="1:7" x14ac:dyDescent="0.2">
      <c r="A2202" s="10"/>
      <c r="B2202" s="10"/>
      <c r="C2202" s="10" t="s">
        <v>2098</v>
      </c>
      <c r="D2202" s="9">
        <v>127</v>
      </c>
      <c r="E2202" s="231">
        <v>6.1171624458245793E-3</v>
      </c>
      <c r="F2202" s="10"/>
      <c r="G2202" s="55"/>
    </row>
    <row r="2203" spans="1:7" x14ac:dyDescent="0.2">
      <c r="A2203" s="10"/>
      <c r="B2203" s="10"/>
      <c r="C2203" s="10" t="s">
        <v>2121</v>
      </c>
      <c r="D2203" s="9">
        <v>122</v>
      </c>
      <c r="E2203" s="231">
        <v>5.8763292786661314E-3</v>
      </c>
      <c r="F2203" s="10">
        <v>46</v>
      </c>
      <c r="G2203" s="55">
        <v>8.1118590088366353E-3</v>
      </c>
    </row>
    <row r="2204" spans="1:7" x14ac:dyDescent="0.2">
      <c r="A2204" s="10"/>
      <c r="B2204" s="10"/>
      <c r="C2204" s="10" t="s">
        <v>2172</v>
      </c>
      <c r="D2204" s="9">
        <v>114</v>
      </c>
      <c r="E2204" s="231">
        <v>5.490996211212614E-3</v>
      </c>
      <c r="F2204" s="10"/>
      <c r="G2204" s="55"/>
    </row>
    <row r="2205" spans="1:7" x14ac:dyDescent="0.2">
      <c r="A2205" s="10"/>
      <c r="B2205" s="10"/>
      <c r="C2205" s="10" t="s">
        <v>2212</v>
      </c>
      <c r="D2205" s="9">
        <v>107</v>
      </c>
      <c r="E2205" s="231">
        <v>5.1538297771907869E-3</v>
      </c>
      <c r="F2205" s="10">
        <v>41</v>
      </c>
      <c r="G2205" s="55">
        <v>7.2301352035283057E-3</v>
      </c>
    </row>
    <row r="2206" spans="1:7" x14ac:dyDescent="0.2">
      <c r="A2206" s="10"/>
      <c r="B2206" s="10"/>
      <c r="C2206" s="10" t="s">
        <v>2255</v>
      </c>
      <c r="D2206" s="9">
        <v>97</v>
      </c>
      <c r="E2206" s="321">
        <v>4.6721634428738912E-3</v>
      </c>
      <c r="F2206" s="10">
        <v>26</v>
      </c>
      <c r="G2206" s="56">
        <v>4.584963787603316E-3</v>
      </c>
    </row>
    <row r="2207" spans="1:7" x14ac:dyDescent="0.2">
      <c r="A2207" s="10"/>
      <c r="B2207" s="10"/>
      <c r="C2207" s="10" t="s">
        <v>2384</v>
      </c>
      <c r="D2207" s="9">
        <v>74</v>
      </c>
      <c r="E2207" s="321">
        <v>3.5643308739450302E-3</v>
      </c>
      <c r="F2207" s="10">
        <v>19</v>
      </c>
      <c r="G2207" s="56">
        <v>3.3505504601716541E-3</v>
      </c>
    </row>
    <row r="2208" spans="1:7" x14ac:dyDescent="0.2">
      <c r="A2208" s="10"/>
      <c r="B2208" s="10"/>
      <c r="C2208" s="10" t="s">
        <v>2397</v>
      </c>
      <c r="D2208" s="9">
        <v>72</v>
      </c>
      <c r="E2208" s="321">
        <v>3.467997607081651E-3</v>
      </c>
      <c r="F2208" s="10">
        <v>35</v>
      </c>
      <c r="G2208" s="56">
        <v>6.17206663715831E-3</v>
      </c>
    </row>
    <row r="2209" spans="1:7" x14ac:dyDescent="0.2">
      <c r="A2209" s="10"/>
      <c r="B2209" s="10"/>
      <c r="C2209" s="10" t="s">
        <v>2425</v>
      </c>
      <c r="D2209" s="9">
        <v>67</v>
      </c>
      <c r="E2209" s="321">
        <v>3.2271644399232031E-3</v>
      </c>
      <c r="F2209" s="10"/>
      <c r="G2209" s="55"/>
    </row>
    <row r="2210" spans="1:7" x14ac:dyDescent="0.2">
      <c r="A2210" s="10"/>
      <c r="B2210" s="10"/>
      <c r="C2210" s="10" t="s">
        <v>2557</v>
      </c>
      <c r="D2210" s="9">
        <v>48</v>
      </c>
      <c r="E2210" s="321">
        <v>2.3119984047211008E-3</v>
      </c>
      <c r="F2210" s="10"/>
      <c r="G2210" s="55"/>
    </row>
    <row r="2211" spans="1:7" x14ac:dyDescent="0.2">
      <c r="A2211" s="10"/>
      <c r="B2211" s="10"/>
      <c r="C2211" s="10" t="s">
        <v>2856</v>
      </c>
      <c r="D2211" s="9">
        <v>21</v>
      </c>
      <c r="E2211" s="321">
        <v>1.0114993020654815E-3</v>
      </c>
      <c r="F2211" s="10">
        <v>7</v>
      </c>
      <c r="G2211" s="56">
        <v>1.234413327431662E-3</v>
      </c>
    </row>
    <row r="2212" spans="1:7" x14ac:dyDescent="0.2">
      <c r="A2212" s="10"/>
      <c r="B2212" s="10"/>
      <c r="C2212" s="10" t="s">
        <v>2880</v>
      </c>
      <c r="D2212" s="9">
        <v>20</v>
      </c>
      <c r="E2212" s="321">
        <v>9.6333266863379201E-4</v>
      </c>
      <c r="F2212" s="10"/>
      <c r="G2212" s="56"/>
    </row>
    <row r="2213" spans="1:7" x14ac:dyDescent="0.2">
      <c r="A2213" s="10"/>
      <c r="B2213" s="10"/>
      <c r="C2213" s="10" t="s">
        <v>2896</v>
      </c>
      <c r="D2213" s="9">
        <v>19</v>
      </c>
      <c r="E2213" s="321">
        <v>9.1516603520210233E-4</v>
      </c>
      <c r="F2213" s="10">
        <v>1</v>
      </c>
      <c r="G2213" s="332">
        <v>1.7634476106166599E-4</v>
      </c>
    </row>
    <row r="2214" spans="1:7" x14ac:dyDescent="0.2">
      <c r="A2214" s="10"/>
      <c r="B2214" s="10"/>
      <c r="C2214" s="10" t="s">
        <v>2972</v>
      </c>
      <c r="D2214" s="9">
        <v>15</v>
      </c>
      <c r="E2214" s="321">
        <v>7.2249950147534403E-4</v>
      </c>
      <c r="F2214" s="10"/>
      <c r="G2214" s="56"/>
    </row>
    <row r="2215" spans="1:7" x14ac:dyDescent="0.2">
      <c r="A2215" s="10"/>
      <c r="B2215" s="10"/>
      <c r="C2215" s="10" t="s">
        <v>2986</v>
      </c>
      <c r="D2215" s="9">
        <v>14</v>
      </c>
      <c r="E2215" s="321">
        <v>6.7433286804365435E-4</v>
      </c>
      <c r="F2215" s="10"/>
      <c r="G2215" s="56"/>
    </row>
    <row r="2216" spans="1:7" x14ac:dyDescent="0.2">
      <c r="A2216" s="10"/>
      <c r="B2216" s="10"/>
      <c r="C2216" s="10" t="s">
        <v>3033</v>
      </c>
      <c r="D2216" s="9">
        <v>11</v>
      </c>
      <c r="E2216" s="321">
        <v>5.2983296774858563E-4</v>
      </c>
      <c r="F2216" s="10">
        <v>2</v>
      </c>
      <c r="G2216" s="332">
        <v>3.5268952212333198E-4</v>
      </c>
    </row>
    <row r="2217" spans="1:7" x14ac:dyDescent="0.2">
      <c r="A2217" s="10"/>
      <c r="B2217" s="10"/>
      <c r="C2217" s="10" t="s">
        <v>3143</v>
      </c>
      <c r="D2217" s="9">
        <v>5</v>
      </c>
      <c r="E2217" s="324">
        <v>2.40833167158448E-4</v>
      </c>
      <c r="F2217" s="10"/>
      <c r="G2217" s="55"/>
    </row>
    <row r="2218" spans="1:7" x14ac:dyDescent="0.2">
      <c r="A2218" s="10"/>
      <c r="B2218" s="10"/>
      <c r="C2218" s="10" t="s">
        <v>3166</v>
      </c>
      <c r="D2218" s="9">
        <v>4</v>
      </c>
      <c r="E2218" s="324">
        <v>1.926665337267584E-4</v>
      </c>
      <c r="F2218" s="10"/>
      <c r="G2218" s="55"/>
    </row>
    <row r="2219" spans="1:7" x14ac:dyDescent="0.2">
      <c r="A2219" s="12"/>
      <c r="B2219" s="12"/>
      <c r="C2219" s="12" t="s">
        <v>2566</v>
      </c>
      <c r="D2219" s="11">
        <v>263</v>
      </c>
      <c r="E2219" s="232">
        <v>1.2667824592534365E-2</v>
      </c>
      <c r="F2219" s="12">
        <v>263</v>
      </c>
      <c r="G2219" s="57">
        <v>4.6378672159218155E-2</v>
      </c>
    </row>
    <row r="2220" spans="1:7" x14ac:dyDescent="0.2">
      <c r="A2220" s="8"/>
      <c r="B2220" s="294" t="s">
        <v>3540</v>
      </c>
      <c r="C2220" s="294" t="s">
        <v>3541</v>
      </c>
      <c r="D2220" s="301">
        <v>32359</v>
      </c>
      <c r="E2220" s="322">
        <v>1.5586240912160436</v>
      </c>
      <c r="F2220" s="294">
        <v>9044</v>
      </c>
      <c r="G2220" s="320">
        <v>1.5948620190417073</v>
      </c>
    </row>
    <row r="2221" spans="1:7" x14ac:dyDescent="0.2">
      <c r="A2221" s="191"/>
      <c r="B2221" s="295"/>
      <c r="C2221" s="295" t="s">
        <v>3542</v>
      </c>
      <c r="D2221" s="303"/>
      <c r="E2221" s="323"/>
      <c r="F2221" s="295"/>
      <c r="G2221" s="331"/>
    </row>
    <row r="2222" spans="1:7" x14ac:dyDescent="0.2">
      <c r="A2222" s="15"/>
      <c r="B2222" s="15"/>
      <c r="C2222" s="15" t="s">
        <v>971</v>
      </c>
      <c r="D2222" s="14">
        <v>9896</v>
      </c>
      <c r="E2222" s="230">
        <v>0.47665700444000025</v>
      </c>
      <c r="F2222" s="15">
        <v>2782</v>
      </c>
      <c r="G2222" s="70">
        <v>0.49059112527355481</v>
      </c>
    </row>
    <row r="2223" spans="1:7" x14ac:dyDescent="0.2">
      <c r="A2223" s="10"/>
      <c r="B2223" s="10"/>
      <c r="C2223" s="10" t="s">
        <v>996</v>
      </c>
      <c r="D2223" s="9">
        <v>5643</v>
      </c>
      <c r="E2223" s="231">
        <v>0.2718043124550244</v>
      </c>
      <c r="F2223" s="10">
        <v>1662</v>
      </c>
      <c r="G2223" s="55">
        <v>0.29308499288448892</v>
      </c>
    </row>
    <row r="2224" spans="1:7" x14ac:dyDescent="0.2">
      <c r="A2224" s="10"/>
      <c r="B2224" s="10"/>
      <c r="C2224" s="10" t="s">
        <v>1066</v>
      </c>
      <c r="D2224" s="9">
        <v>2243</v>
      </c>
      <c r="E2224" s="231">
        <v>0.10803775878727977</v>
      </c>
      <c r="F2224" s="10">
        <v>659</v>
      </c>
      <c r="G2224" s="55">
        <v>0.11621119753963789</v>
      </c>
    </row>
    <row r="2225" spans="1:7" x14ac:dyDescent="0.2">
      <c r="A2225" s="10"/>
      <c r="B2225" s="10"/>
      <c r="C2225" s="10" t="s">
        <v>1091</v>
      </c>
      <c r="D2225" s="9">
        <v>1913</v>
      </c>
      <c r="E2225" s="231">
        <v>9.2142769754822204E-2</v>
      </c>
      <c r="F2225" s="10">
        <v>612</v>
      </c>
      <c r="G2225" s="55">
        <v>0.10792299376973959</v>
      </c>
    </row>
    <row r="2226" spans="1:7" x14ac:dyDescent="0.2">
      <c r="A2226" s="10"/>
      <c r="B2226" s="10"/>
      <c r="C2226" s="10" t="s">
        <v>1140</v>
      </c>
      <c r="D2226" s="9">
        <v>1292</v>
      </c>
      <c r="E2226" s="231">
        <v>6.2231290393742963E-2</v>
      </c>
      <c r="F2226" s="10">
        <v>395</v>
      </c>
      <c r="G2226" s="55">
        <v>6.9656180619358063E-2</v>
      </c>
    </row>
    <row r="2227" spans="1:7" x14ac:dyDescent="0.2">
      <c r="A2227" s="10"/>
      <c r="B2227" s="10"/>
      <c r="C2227" s="10" t="s">
        <v>1203</v>
      </c>
      <c r="D2227" s="9">
        <v>911</v>
      </c>
      <c r="E2227" s="231">
        <v>4.3879803056269227E-2</v>
      </c>
      <c r="F2227" s="10">
        <v>207</v>
      </c>
      <c r="G2227" s="55">
        <v>3.6503365539764861E-2</v>
      </c>
    </row>
    <row r="2228" spans="1:7" x14ac:dyDescent="0.2">
      <c r="A2228" s="10"/>
      <c r="B2228" s="10"/>
      <c r="C2228" s="10" t="s">
        <v>1228</v>
      </c>
      <c r="D2228" s="9">
        <v>837</v>
      </c>
      <c r="E2228" s="231">
        <v>4.0315472182324195E-2</v>
      </c>
      <c r="F2228" s="10">
        <v>200</v>
      </c>
      <c r="G2228" s="55">
        <v>3.5268952212333199E-2</v>
      </c>
    </row>
    <row r="2229" spans="1:7" x14ac:dyDescent="0.2">
      <c r="A2229" s="10"/>
      <c r="B2229" s="10"/>
      <c r="C2229" s="10" t="s">
        <v>1232</v>
      </c>
      <c r="D2229" s="9">
        <v>833</v>
      </c>
      <c r="E2229" s="231">
        <v>4.0122805648597437E-2</v>
      </c>
      <c r="F2229" s="10">
        <v>219</v>
      </c>
      <c r="G2229" s="55">
        <v>3.8619502672504857E-2</v>
      </c>
    </row>
    <row r="2230" spans="1:7" x14ac:dyDescent="0.2">
      <c r="A2230" s="10"/>
      <c r="B2230" s="10"/>
      <c r="C2230" s="10" t="s">
        <v>1270</v>
      </c>
      <c r="D2230" s="9">
        <v>707</v>
      </c>
      <c r="E2230" s="231">
        <v>3.4053809836204547E-2</v>
      </c>
      <c r="F2230" s="10">
        <v>179</v>
      </c>
      <c r="G2230" s="55">
        <v>3.1565712230038213E-2</v>
      </c>
    </row>
    <row r="2231" spans="1:7" x14ac:dyDescent="0.2">
      <c r="A2231" s="10"/>
      <c r="B2231" s="10"/>
      <c r="C2231" s="10" t="s">
        <v>1290</v>
      </c>
      <c r="D2231" s="9">
        <v>666</v>
      </c>
      <c r="E2231" s="231">
        <v>3.2078977865505273E-2</v>
      </c>
      <c r="F2231" s="10">
        <v>142</v>
      </c>
      <c r="G2231" s="55">
        <v>2.504095607075657E-2</v>
      </c>
    </row>
    <row r="2232" spans="1:7" x14ac:dyDescent="0.2">
      <c r="A2232" s="10"/>
      <c r="B2232" s="10"/>
      <c r="C2232" s="10" t="s">
        <v>1328</v>
      </c>
      <c r="D2232" s="9">
        <v>591</v>
      </c>
      <c r="E2232" s="231">
        <v>2.8466480358128553E-2</v>
      </c>
      <c r="F2232" s="10">
        <v>183</v>
      </c>
      <c r="G2232" s="55">
        <v>3.2271091274284881E-2</v>
      </c>
    </row>
    <row r="2233" spans="1:7" x14ac:dyDescent="0.2">
      <c r="A2233" s="10"/>
      <c r="B2233" s="10"/>
      <c r="C2233" s="10" t="s">
        <v>1362</v>
      </c>
      <c r="D2233" s="9">
        <v>535</v>
      </c>
      <c r="E2233" s="231">
        <v>2.5769148885953934E-2</v>
      </c>
      <c r="F2233" s="10">
        <v>182</v>
      </c>
      <c r="G2233" s="55">
        <v>3.2094746513223214E-2</v>
      </c>
    </row>
    <row r="2234" spans="1:7" x14ac:dyDescent="0.2">
      <c r="A2234" s="10"/>
      <c r="B2234" s="10"/>
      <c r="C2234" s="10" t="s">
        <v>1414</v>
      </c>
      <c r="D2234" s="9">
        <v>462</v>
      </c>
      <c r="E2234" s="231">
        <v>2.2252984645440593E-2</v>
      </c>
      <c r="F2234" s="10">
        <v>118</v>
      </c>
      <c r="G2234" s="55">
        <v>2.0808681805276587E-2</v>
      </c>
    </row>
    <row r="2235" spans="1:7" x14ac:dyDescent="0.2">
      <c r="A2235" s="10"/>
      <c r="B2235" s="10"/>
      <c r="C2235" s="10" t="s">
        <v>1500</v>
      </c>
      <c r="D2235" s="9">
        <v>372</v>
      </c>
      <c r="E2235" s="231">
        <v>1.7917987636588532E-2</v>
      </c>
      <c r="F2235" s="10">
        <v>61</v>
      </c>
      <c r="G2235" s="55">
        <v>1.0757030424761626E-2</v>
      </c>
    </row>
    <row r="2236" spans="1:7" x14ac:dyDescent="0.2">
      <c r="A2236" s="10"/>
      <c r="B2236" s="10"/>
      <c r="C2236" s="10" t="s">
        <v>1555</v>
      </c>
      <c r="D2236" s="9">
        <v>324</v>
      </c>
      <c r="E2236" s="231">
        <v>1.560598923186743E-2</v>
      </c>
      <c r="F2236" s="10">
        <v>101</v>
      </c>
      <c r="G2236" s="55">
        <v>1.7810820867228266E-2</v>
      </c>
    </row>
    <row r="2237" spans="1:7" x14ac:dyDescent="0.2">
      <c r="A2237" s="10"/>
      <c r="B2237" s="10"/>
      <c r="C2237" s="10" t="s">
        <v>1566</v>
      </c>
      <c r="D2237" s="9">
        <v>317</v>
      </c>
      <c r="E2237" s="231">
        <v>1.5268822797845603E-2</v>
      </c>
      <c r="F2237" s="10">
        <v>68</v>
      </c>
      <c r="G2237" s="55">
        <v>1.1991443752193288E-2</v>
      </c>
    </row>
    <row r="2238" spans="1:7" x14ac:dyDescent="0.2">
      <c r="A2238" s="10"/>
      <c r="B2238" s="10"/>
      <c r="C2238" s="10" t="s">
        <v>1628</v>
      </c>
      <c r="D2238" s="9">
        <v>275</v>
      </c>
      <c r="E2238" s="231">
        <v>1.324582419371464E-2</v>
      </c>
      <c r="F2238" s="10">
        <v>100</v>
      </c>
      <c r="G2238" s="55">
        <v>1.7634476106166599E-2</v>
      </c>
    </row>
    <row r="2239" spans="1:7" x14ac:dyDescent="0.2">
      <c r="A2239" s="10"/>
      <c r="B2239" s="10"/>
      <c r="C2239" s="10" t="s">
        <v>1666</v>
      </c>
      <c r="D2239" s="9">
        <v>258</v>
      </c>
      <c r="E2239" s="231">
        <v>1.2426991425375917E-2</v>
      </c>
      <c r="F2239" s="10">
        <v>87</v>
      </c>
      <c r="G2239" s="55">
        <v>1.5341994212364943E-2</v>
      </c>
    </row>
    <row r="2240" spans="1:7" x14ac:dyDescent="0.2">
      <c r="A2240" s="10"/>
      <c r="B2240" s="10"/>
      <c r="C2240" s="10" t="s">
        <v>1703</v>
      </c>
      <c r="D2240" s="9">
        <v>241</v>
      </c>
      <c r="E2240" s="231">
        <v>1.1608158657037194E-2</v>
      </c>
      <c r="F2240" s="10">
        <v>59</v>
      </c>
      <c r="G2240" s="55">
        <v>1.0404340902638294E-2</v>
      </c>
    </row>
    <row r="2241" spans="1:7" x14ac:dyDescent="0.2">
      <c r="A2241" s="10"/>
      <c r="B2241" s="10"/>
      <c r="C2241" s="10" t="s">
        <v>1704</v>
      </c>
      <c r="D2241" s="9">
        <v>239</v>
      </c>
      <c r="E2241" s="231">
        <v>1.1511825390173815E-2</v>
      </c>
      <c r="F2241" s="10">
        <v>57</v>
      </c>
      <c r="G2241" s="55">
        <v>1.0051651380514962E-2</v>
      </c>
    </row>
    <row r="2242" spans="1:7" x14ac:dyDescent="0.2">
      <c r="A2242" s="10"/>
      <c r="B2242" s="10"/>
      <c r="C2242" s="10" t="s">
        <v>1756</v>
      </c>
      <c r="D2242" s="9">
        <v>219</v>
      </c>
      <c r="E2242" s="231">
        <v>1.0548492721540022E-2</v>
      </c>
      <c r="F2242" s="10">
        <v>64</v>
      </c>
      <c r="G2242" s="55">
        <v>1.1286064707946623E-2</v>
      </c>
    </row>
    <row r="2243" spans="1:7" x14ac:dyDescent="0.2">
      <c r="A2243" s="10"/>
      <c r="B2243" s="10"/>
      <c r="C2243" s="10" t="s">
        <v>1836</v>
      </c>
      <c r="D2243" s="9">
        <v>190</v>
      </c>
      <c r="E2243" s="231">
        <v>9.1516603520210241E-3</v>
      </c>
      <c r="F2243" s="10">
        <v>63</v>
      </c>
      <c r="G2243" s="55">
        <v>1.1109719946884958E-2</v>
      </c>
    </row>
    <row r="2244" spans="1:7" x14ac:dyDescent="0.2">
      <c r="A2244" s="10"/>
      <c r="B2244" s="10"/>
      <c r="C2244" s="10" t="s">
        <v>1870</v>
      </c>
      <c r="D2244" s="9">
        <v>180</v>
      </c>
      <c r="E2244" s="231">
        <v>8.6699940177041284E-3</v>
      </c>
      <c r="F2244" s="10">
        <v>53</v>
      </c>
      <c r="G2244" s="55">
        <v>9.3462723362682971E-3</v>
      </c>
    </row>
    <row r="2245" spans="1:7" x14ac:dyDescent="0.2">
      <c r="A2245" s="10"/>
      <c r="B2245" s="10"/>
      <c r="C2245" s="10" t="s">
        <v>1893</v>
      </c>
      <c r="D2245" s="9">
        <v>173</v>
      </c>
      <c r="E2245" s="231">
        <v>8.3328275836823014E-3</v>
      </c>
      <c r="F2245" s="10"/>
      <c r="G2245" s="55"/>
    </row>
    <row r="2246" spans="1:7" x14ac:dyDescent="0.2">
      <c r="A2246" s="10"/>
      <c r="B2246" s="10"/>
      <c r="C2246" s="10" t="s">
        <v>1924</v>
      </c>
      <c r="D2246" s="9">
        <v>166</v>
      </c>
      <c r="E2246" s="231">
        <v>7.9956611496604726E-3</v>
      </c>
      <c r="F2246" s="10">
        <v>57</v>
      </c>
      <c r="G2246" s="55">
        <v>1.0051651380514962E-2</v>
      </c>
    </row>
    <row r="2247" spans="1:7" x14ac:dyDescent="0.2">
      <c r="A2247" s="10"/>
      <c r="B2247" s="10"/>
      <c r="C2247" s="10" t="s">
        <v>1930</v>
      </c>
      <c r="D2247" s="9">
        <v>165</v>
      </c>
      <c r="E2247" s="231">
        <v>7.9474945162287831E-3</v>
      </c>
      <c r="F2247" s="10"/>
      <c r="G2247" s="55"/>
    </row>
    <row r="2248" spans="1:7" x14ac:dyDescent="0.2">
      <c r="A2248" s="10"/>
      <c r="B2248" s="10"/>
      <c r="C2248" s="10" t="s">
        <v>1973</v>
      </c>
      <c r="D2248" s="9">
        <v>156</v>
      </c>
      <c r="E2248" s="231">
        <v>7.5139948153435778E-3</v>
      </c>
      <c r="F2248" s="10">
        <v>25</v>
      </c>
      <c r="G2248" s="56">
        <v>4.4086190265416499E-3</v>
      </c>
    </row>
    <row r="2249" spans="1:7" x14ac:dyDescent="0.2">
      <c r="A2249" s="10"/>
      <c r="B2249" s="10"/>
      <c r="C2249" s="10" t="s">
        <v>2002</v>
      </c>
      <c r="D2249" s="9">
        <v>149</v>
      </c>
      <c r="E2249" s="231">
        <v>7.1768283813217499E-3</v>
      </c>
      <c r="F2249" s="10">
        <v>25</v>
      </c>
      <c r="G2249" s="56">
        <v>4.4086190265416499E-3</v>
      </c>
    </row>
    <row r="2250" spans="1:7" x14ac:dyDescent="0.2">
      <c r="A2250" s="620"/>
      <c r="B2250" s="620"/>
      <c r="C2250" s="620"/>
      <c r="D2250" s="636"/>
      <c r="E2250" s="811" t="s">
        <v>3945</v>
      </c>
      <c r="F2250" s="620"/>
      <c r="G2250" s="731"/>
    </row>
    <row r="2251" spans="1:7" x14ac:dyDescent="0.2">
      <c r="A2251" s="760" t="s">
        <v>0</v>
      </c>
      <c r="B2251" s="761"/>
      <c r="C2251" s="863" t="s">
        <v>3315</v>
      </c>
      <c r="D2251" s="760" t="s">
        <v>222</v>
      </c>
      <c r="E2251" s="760" t="s">
        <v>3783</v>
      </c>
      <c r="F2251" s="760" t="s">
        <v>222</v>
      </c>
      <c r="G2251" s="760" t="s">
        <v>3783</v>
      </c>
    </row>
    <row r="2252" spans="1:7" x14ac:dyDescent="0.2">
      <c r="A2252" s="762" t="s">
        <v>2</v>
      </c>
      <c r="B2252" s="763"/>
      <c r="C2252" s="864"/>
      <c r="D2252" s="762" t="s">
        <v>225</v>
      </c>
      <c r="E2252" s="762" t="s">
        <v>3785</v>
      </c>
      <c r="F2252" s="762" t="s">
        <v>600</v>
      </c>
      <c r="G2252" s="762" t="s">
        <v>3784</v>
      </c>
    </row>
    <row r="2253" spans="1:7" x14ac:dyDescent="0.2">
      <c r="A2253" s="10"/>
      <c r="B2253" s="10"/>
      <c r="C2253" s="10" t="s">
        <v>2013</v>
      </c>
      <c r="D2253" s="9">
        <v>145</v>
      </c>
      <c r="E2253" s="231">
        <v>6.9841618475949916E-3</v>
      </c>
      <c r="F2253" s="10">
        <v>21</v>
      </c>
      <c r="G2253" s="56">
        <v>3.7032399822949859E-3</v>
      </c>
    </row>
    <row r="2254" spans="1:7" x14ac:dyDescent="0.2">
      <c r="A2254" s="10"/>
      <c r="B2254" s="10"/>
      <c r="C2254" s="10" t="s">
        <v>2044</v>
      </c>
      <c r="D2254" s="9">
        <v>137</v>
      </c>
      <c r="E2254" s="231">
        <v>6.598828780141475E-3</v>
      </c>
      <c r="F2254" s="10"/>
      <c r="G2254" s="55"/>
    </row>
    <row r="2255" spans="1:7" x14ac:dyDescent="0.2">
      <c r="A2255" s="10"/>
      <c r="B2255" s="10"/>
      <c r="C2255" s="10" t="s">
        <v>2054</v>
      </c>
      <c r="D2255" s="9">
        <v>135</v>
      </c>
      <c r="E2255" s="231">
        <v>6.5024955132780959E-3</v>
      </c>
      <c r="F2255" s="10">
        <v>37</v>
      </c>
      <c r="G2255" s="55">
        <v>6.5247561592816422E-3</v>
      </c>
    </row>
    <row r="2256" spans="1:7" x14ac:dyDescent="0.2">
      <c r="A2256" s="10"/>
      <c r="B2256" s="10"/>
      <c r="C2256" s="10" t="s">
        <v>2072</v>
      </c>
      <c r="D2256" s="9">
        <v>131</v>
      </c>
      <c r="E2256" s="231">
        <v>6.3098289795513376E-3</v>
      </c>
      <c r="F2256" s="10">
        <v>52</v>
      </c>
      <c r="G2256" s="55">
        <v>9.1699275752066319E-3</v>
      </c>
    </row>
    <row r="2257" spans="1:7" x14ac:dyDescent="0.2">
      <c r="A2257" s="10"/>
      <c r="B2257" s="10"/>
      <c r="C2257" s="10" t="s">
        <v>2086</v>
      </c>
      <c r="D2257" s="9">
        <v>129</v>
      </c>
      <c r="E2257" s="231">
        <v>6.2134957126879584E-3</v>
      </c>
      <c r="F2257" s="10">
        <v>56</v>
      </c>
      <c r="G2257" s="55">
        <v>9.8753066194532963E-3</v>
      </c>
    </row>
    <row r="2258" spans="1:7" x14ac:dyDescent="0.2">
      <c r="A2258" s="10"/>
      <c r="B2258" s="10"/>
      <c r="C2258" s="10" t="s">
        <v>2110</v>
      </c>
      <c r="D2258" s="9">
        <v>124</v>
      </c>
      <c r="E2258" s="231">
        <v>5.9726625455295106E-3</v>
      </c>
      <c r="F2258" s="10">
        <v>52</v>
      </c>
      <c r="G2258" s="55">
        <v>9.1699275752066319E-3</v>
      </c>
    </row>
    <row r="2259" spans="1:7" x14ac:dyDescent="0.2">
      <c r="A2259" s="10"/>
      <c r="B2259" s="10"/>
      <c r="C2259" s="10" t="s">
        <v>2199</v>
      </c>
      <c r="D2259" s="9">
        <v>109</v>
      </c>
      <c r="E2259" s="231">
        <v>5.2501630440541661E-3</v>
      </c>
      <c r="F2259" s="10">
        <v>31</v>
      </c>
      <c r="G2259" s="55">
        <v>5.4666875929116456E-3</v>
      </c>
    </row>
    <row r="2260" spans="1:7" x14ac:dyDescent="0.2">
      <c r="A2260" s="25"/>
      <c r="B2260" s="25"/>
      <c r="C2260" s="25" t="s">
        <v>1897</v>
      </c>
      <c r="D2260" s="423">
        <v>95</v>
      </c>
      <c r="E2260" s="766">
        <v>4.5758301760105121E-3</v>
      </c>
      <c r="F2260" s="25">
        <v>36</v>
      </c>
      <c r="G2260" s="729">
        <v>6.3484113982199761E-3</v>
      </c>
    </row>
    <row r="2261" spans="1:7" x14ac:dyDescent="0.2">
      <c r="A2261" s="10"/>
      <c r="B2261" s="10"/>
      <c r="C2261" s="10" t="s">
        <v>1091</v>
      </c>
      <c r="D2261" s="9">
        <v>93</v>
      </c>
      <c r="E2261" s="321">
        <v>4.4794969091471329E-3</v>
      </c>
      <c r="F2261" s="10">
        <v>53</v>
      </c>
      <c r="G2261" s="55">
        <v>9.3462723362682971E-3</v>
      </c>
    </row>
    <row r="2262" spans="1:7" x14ac:dyDescent="0.2">
      <c r="A2262" s="10"/>
      <c r="B2262" s="10"/>
      <c r="C2262" s="10" t="s">
        <v>2314</v>
      </c>
      <c r="D2262" s="9">
        <v>86</v>
      </c>
      <c r="E2262" s="321">
        <v>4.1423304751253059E-3</v>
      </c>
      <c r="F2262" s="10">
        <v>16</v>
      </c>
      <c r="G2262" s="56">
        <v>2.8215161769866558E-3</v>
      </c>
    </row>
    <row r="2263" spans="1:7" x14ac:dyDescent="0.2">
      <c r="A2263" s="10"/>
      <c r="B2263" s="10"/>
      <c r="C2263" s="10" t="s">
        <v>2340</v>
      </c>
      <c r="D2263" s="9">
        <v>82</v>
      </c>
      <c r="E2263" s="321">
        <v>3.9496639413985467E-3</v>
      </c>
      <c r="F2263" s="10">
        <v>26</v>
      </c>
      <c r="G2263" s="56">
        <v>4.584963787603316E-3</v>
      </c>
    </row>
    <row r="2264" spans="1:7" x14ac:dyDescent="0.2">
      <c r="A2264" s="10"/>
      <c r="B2264" s="10"/>
      <c r="C2264" s="10" t="s">
        <v>2358</v>
      </c>
      <c r="D2264" s="9">
        <v>78</v>
      </c>
      <c r="E2264" s="321">
        <v>3.7569974076717889E-3</v>
      </c>
      <c r="F2264" s="10">
        <v>1</v>
      </c>
      <c r="G2264" s="332">
        <v>1.7634476106166599E-4</v>
      </c>
    </row>
    <row r="2265" spans="1:7" x14ac:dyDescent="0.2">
      <c r="A2265" s="10"/>
      <c r="B2265" s="10"/>
      <c r="C2265" s="10" t="s">
        <v>2373</v>
      </c>
      <c r="D2265" s="9">
        <v>75</v>
      </c>
      <c r="E2265" s="321">
        <v>3.6124975073767197E-3</v>
      </c>
      <c r="F2265" s="10">
        <v>8</v>
      </c>
      <c r="G2265" s="56">
        <v>1.4107580884933279E-3</v>
      </c>
    </row>
    <row r="2266" spans="1:7" x14ac:dyDescent="0.2">
      <c r="A2266" s="10"/>
      <c r="B2266" s="10"/>
      <c r="C2266" s="10" t="s">
        <v>2385</v>
      </c>
      <c r="D2266" s="9">
        <v>74</v>
      </c>
      <c r="E2266" s="321">
        <v>3.5643308739450302E-3</v>
      </c>
      <c r="F2266" s="10">
        <v>6</v>
      </c>
      <c r="G2266" s="56">
        <v>1.0580685663699959E-3</v>
      </c>
    </row>
    <row r="2267" spans="1:7" x14ac:dyDescent="0.2">
      <c r="A2267" s="10"/>
      <c r="B2267" s="10"/>
      <c r="C2267" s="10" t="s">
        <v>2398</v>
      </c>
      <c r="D2267" s="9">
        <v>72</v>
      </c>
      <c r="E2267" s="321">
        <v>3.467997607081651E-3</v>
      </c>
      <c r="F2267" s="10">
        <v>22</v>
      </c>
      <c r="G2267" s="56">
        <v>3.879584743356652E-3</v>
      </c>
    </row>
    <row r="2268" spans="1:7" x14ac:dyDescent="0.2">
      <c r="A2268" s="10"/>
      <c r="B2268" s="10"/>
      <c r="C2268" s="10" t="s">
        <v>2443</v>
      </c>
      <c r="D2268" s="9">
        <v>65</v>
      </c>
      <c r="E2268" s="321">
        <v>3.130831173059824E-3</v>
      </c>
      <c r="F2268" s="10">
        <v>14</v>
      </c>
      <c r="G2268" s="56">
        <v>2.4688266548633241E-3</v>
      </c>
    </row>
    <row r="2269" spans="1:7" x14ac:dyDescent="0.2">
      <c r="A2269" s="10"/>
      <c r="B2269" s="10"/>
      <c r="C2269" s="10" t="s">
        <v>2505</v>
      </c>
      <c r="D2269" s="9">
        <v>57</v>
      </c>
      <c r="E2269" s="321">
        <v>2.745498105606307E-3</v>
      </c>
      <c r="F2269" s="10">
        <v>2</v>
      </c>
      <c r="G2269" s="332">
        <v>3.5268952212333198E-4</v>
      </c>
    </row>
    <row r="2270" spans="1:7" x14ac:dyDescent="0.2">
      <c r="A2270" s="10"/>
      <c r="B2270" s="10"/>
      <c r="C2270" s="10" t="s">
        <v>2531</v>
      </c>
      <c r="D2270" s="9">
        <v>52</v>
      </c>
      <c r="E2270" s="321">
        <v>2.5046649384478591E-3</v>
      </c>
      <c r="F2270" s="10"/>
      <c r="G2270" s="56"/>
    </row>
    <row r="2271" spans="1:7" x14ac:dyDescent="0.2">
      <c r="A2271" s="10"/>
      <c r="B2271" s="10"/>
      <c r="C2271" s="10" t="s">
        <v>2535</v>
      </c>
      <c r="D2271" s="9">
        <v>51</v>
      </c>
      <c r="E2271" s="321">
        <v>2.4564983050161695E-3</v>
      </c>
      <c r="F2271" s="10">
        <v>51</v>
      </c>
      <c r="G2271" s="55">
        <v>8.9935828141449667E-3</v>
      </c>
    </row>
    <row r="2272" spans="1:7" x14ac:dyDescent="0.2">
      <c r="A2272" s="10"/>
      <c r="B2272" s="10"/>
      <c r="C2272" s="10" t="s">
        <v>2543</v>
      </c>
      <c r="D2272" s="9">
        <v>50</v>
      </c>
      <c r="E2272" s="321">
        <v>2.40833167158448E-3</v>
      </c>
      <c r="F2272" s="10">
        <v>20</v>
      </c>
      <c r="G2272" s="56">
        <v>3.5268952212333198E-3</v>
      </c>
    </row>
    <row r="2273" spans="1:7" x14ac:dyDescent="0.2">
      <c r="A2273" s="10"/>
      <c r="B2273" s="10"/>
      <c r="C2273" s="10" t="s">
        <v>2564</v>
      </c>
      <c r="D2273" s="9">
        <v>47</v>
      </c>
      <c r="E2273" s="321">
        <v>2.2638317712894112E-3</v>
      </c>
      <c r="F2273" s="10">
        <v>14</v>
      </c>
      <c r="G2273" s="56">
        <v>2.4688266548633241E-3</v>
      </c>
    </row>
    <row r="2274" spans="1:7" x14ac:dyDescent="0.2">
      <c r="A2274" s="10"/>
      <c r="B2274" s="10"/>
      <c r="C2274" s="10" t="s">
        <v>2568</v>
      </c>
      <c r="D2274" s="9">
        <v>46</v>
      </c>
      <c r="E2274" s="321">
        <v>2.2156651378577217E-3</v>
      </c>
      <c r="F2274" s="10">
        <v>46</v>
      </c>
      <c r="G2274" s="56">
        <v>8.1118590088366353E-3</v>
      </c>
    </row>
    <row r="2275" spans="1:7" x14ac:dyDescent="0.2">
      <c r="A2275" s="10"/>
      <c r="B2275" s="10"/>
      <c r="C2275" s="10" t="s">
        <v>2574</v>
      </c>
      <c r="D2275" s="9">
        <v>45</v>
      </c>
      <c r="E2275" s="321">
        <v>2.1674985044260321E-3</v>
      </c>
      <c r="F2275" s="10">
        <v>5</v>
      </c>
      <c r="G2275" s="56">
        <v>8.8172380530832995E-4</v>
      </c>
    </row>
    <row r="2276" spans="1:7" x14ac:dyDescent="0.2">
      <c r="A2276" s="10"/>
      <c r="B2276" s="10"/>
      <c r="C2276" s="10" t="s">
        <v>2575</v>
      </c>
      <c r="D2276" s="9">
        <v>45</v>
      </c>
      <c r="E2276" s="321">
        <v>2.1674985044260321E-3</v>
      </c>
      <c r="F2276" s="10">
        <v>16</v>
      </c>
      <c r="G2276" s="56">
        <v>2.8215161769866558E-3</v>
      </c>
    </row>
    <row r="2277" spans="1:7" x14ac:dyDescent="0.2">
      <c r="A2277" s="10"/>
      <c r="B2277" s="10"/>
      <c r="C2277" s="10" t="s">
        <v>2608</v>
      </c>
      <c r="D2277" s="9">
        <v>42</v>
      </c>
      <c r="E2277" s="321">
        <v>2.0229986041309629E-3</v>
      </c>
      <c r="F2277" s="10">
        <v>7</v>
      </c>
      <c r="G2277" s="56">
        <v>1.234413327431662E-3</v>
      </c>
    </row>
    <row r="2278" spans="1:7" x14ac:dyDescent="0.2">
      <c r="A2278" s="10"/>
      <c r="B2278" s="10"/>
      <c r="C2278" s="10" t="s">
        <v>2625</v>
      </c>
      <c r="D2278" s="9">
        <v>40</v>
      </c>
      <c r="E2278" s="321">
        <v>1.926665337267584E-3</v>
      </c>
      <c r="F2278" s="10">
        <v>10</v>
      </c>
      <c r="G2278" s="56">
        <v>1.7634476106166599E-3</v>
      </c>
    </row>
    <row r="2279" spans="1:7" x14ac:dyDescent="0.2">
      <c r="A2279" s="10"/>
      <c r="B2279" s="10"/>
      <c r="C2279" s="10" t="s">
        <v>2661</v>
      </c>
      <c r="D2279" s="9">
        <v>37</v>
      </c>
      <c r="E2279" s="321">
        <v>1.7821654369725151E-3</v>
      </c>
      <c r="F2279" s="10">
        <v>22</v>
      </c>
      <c r="G2279" s="56">
        <v>3.879584743356652E-3</v>
      </c>
    </row>
    <row r="2280" spans="1:7" x14ac:dyDescent="0.2">
      <c r="A2280" s="10"/>
      <c r="B2280" s="10"/>
      <c r="C2280" s="10" t="s">
        <v>2724</v>
      </c>
      <c r="D2280" s="9">
        <v>31</v>
      </c>
      <c r="E2280" s="321">
        <v>1.4931656363823776E-3</v>
      </c>
      <c r="F2280" s="10">
        <v>7</v>
      </c>
      <c r="G2280" s="56">
        <v>1.234413327431662E-3</v>
      </c>
    </row>
    <row r="2281" spans="1:7" x14ac:dyDescent="0.2">
      <c r="A2281" s="10"/>
      <c r="B2281" s="10"/>
      <c r="C2281" s="10" t="s">
        <v>2753</v>
      </c>
      <c r="D2281" s="9">
        <v>29</v>
      </c>
      <c r="E2281" s="321">
        <v>1.3968323695189983E-3</v>
      </c>
      <c r="F2281" s="10">
        <v>5</v>
      </c>
      <c r="G2281" s="56">
        <v>8.8172380530832995E-4</v>
      </c>
    </row>
    <row r="2282" spans="1:7" x14ac:dyDescent="0.2">
      <c r="A2282" s="10"/>
      <c r="B2282" s="10"/>
      <c r="C2282" s="10" t="s">
        <v>2799</v>
      </c>
      <c r="D2282" s="9">
        <v>25</v>
      </c>
      <c r="E2282" s="321">
        <v>1.20416583579224E-3</v>
      </c>
      <c r="F2282" s="10">
        <v>9</v>
      </c>
      <c r="G2282" s="56">
        <v>1.587102849554994E-3</v>
      </c>
    </row>
    <row r="2283" spans="1:7" x14ac:dyDescent="0.2">
      <c r="A2283" s="10"/>
      <c r="B2283" s="10"/>
      <c r="C2283" s="10" t="s">
        <v>2811</v>
      </c>
      <c r="D2283" s="9">
        <v>24</v>
      </c>
      <c r="E2283" s="321">
        <v>1.1559992023605504E-3</v>
      </c>
      <c r="F2283" s="10">
        <v>16</v>
      </c>
      <c r="G2283" s="56">
        <v>2.8215161769866558E-3</v>
      </c>
    </row>
    <row r="2284" spans="1:7" x14ac:dyDescent="0.2">
      <c r="A2284" s="10"/>
      <c r="B2284" s="10"/>
      <c r="C2284" s="10" t="s">
        <v>2921</v>
      </c>
      <c r="D2284" s="9">
        <v>18</v>
      </c>
      <c r="E2284" s="321">
        <v>8.6699940177041275E-4</v>
      </c>
      <c r="F2284" s="10">
        <v>2</v>
      </c>
      <c r="G2284" s="332">
        <v>3.5268952212333198E-4</v>
      </c>
    </row>
    <row r="2285" spans="1:7" x14ac:dyDescent="0.2">
      <c r="A2285" s="10"/>
      <c r="B2285" s="10"/>
      <c r="C2285" s="10" t="s">
        <v>2922</v>
      </c>
      <c r="D2285" s="9">
        <v>18</v>
      </c>
      <c r="E2285" s="321">
        <v>8.6699940177041275E-4</v>
      </c>
      <c r="F2285" s="10">
        <v>1</v>
      </c>
      <c r="G2285" s="332">
        <v>1.7634476106166599E-4</v>
      </c>
    </row>
    <row r="2286" spans="1:7" x14ac:dyDescent="0.2">
      <c r="A2286" s="10"/>
      <c r="B2286" s="10"/>
      <c r="C2286" s="10" t="s">
        <v>2943</v>
      </c>
      <c r="D2286" s="9">
        <v>17</v>
      </c>
      <c r="E2286" s="321">
        <v>8.1883276833872318E-4</v>
      </c>
      <c r="F2286" s="10">
        <v>1</v>
      </c>
      <c r="G2286" s="332">
        <v>1.7634476106166599E-4</v>
      </c>
    </row>
    <row r="2287" spans="1:7" x14ac:dyDescent="0.2">
      <c r="A2287" s="10"/>
      <c r="B2287" s="10"/>
      <c r="C2287" s="10" t="s">
        <v>3034</v>
      </c>
      <c r="D2287" s="9">
        <v>11</v>
      </c>
      <c r="E2287" s="321">
        <v>5.2983296774858563E-4</v>
      </c>
      <c r="F2287" s="10"/>
      <c r="G2287" s="56"/>
    </row>
    <row r="2288" spans="1:7" x14ac:dyDescent="0.2">
      <c r="A2288" s="10"/>
      <c r="B2288" s="10"/>
      <c r="C2288" s="10" t="s">
        <v>3035</v>
      </c>
      <c r="D2288" s="9">
        <v>11</v>
      </c>
      <c r="E2288" s="321">
        <v>5.2983296774858563E-4</v>
      </c>
      <c r="F2288" s="10">
        <v>5</v>
      </c>
      <c r="G2288" s="56">
        <v>8.8172380530832995E-4</v>
      </c>
    </row>
    <row r="2289" spans="1:7" x14ac:dyDescent="0.2">
      <c r="A2289" s="10"/>
      <c r="B2289" s="10"/>
      <c r="C2289" s="10" t="s">
        <v>3077</v>
      </c>
      <c r="D2289" s="9">
        <v>8</v>
      </c>
      <c r="E2289" s="324">
        <v>3.853330674535168E-4</v>
      </c>
      <c r="F2289" s="10">
        <v>4</v>
      </c>
      <c r="G2289" s="56">
        <v>7.0537904424666396E-4</v>
      </c>
    </row>
    <row r="2290" spans="1:7" x14ac:dyDescent="0.2">
      <c r="A2290" s="10"/>
      <c r="B2290" s="10"/>
      <c r="C2290" s="10" t="s">
        <v>3096</v>
      </c>
      <c r="D2290" s="9">
        <v>7</v>
      </c>
      <c r="E2290" s="324">
        <v>3.3716643402182718E-4</v>
      </c>
      <c r="F2290" s="10"/>
      <c r="G2290" s="56"/>
    </row>
    <row r="2291" spans="1:7" x14ac:dyDescent="0.2">
      <c r="A2291" s="10"/>
      <c r="B2291" s="10"/>
      <c r="C2291" s="10" t="s">
        <v>3144</v>
      </c>
      <c r="D2291" s="9">
        <v>5</v>
      </c>
      <c r="E2291" s="324">
        <v>2.40833167158448E-4</v>
      </c>
      <c r="F2291" s="10"/>
      <c r="G2291" s="56"/>
    </row>
    <row r="2292" spans="1:7" x14ac:dyDescent="0.2">
      <c r="A2292" s="10"/>
      <c r="B2292" s="10"/>
      <c r="C2292" s="10" t="s">
        <v>3237</v>
      </c>
      <c r="D2292" s="9">
        <v>2</v>
      </c>
      <c r="E2292" s="324">
        <v>9.6333266863379201E-5</v>
      </c>
      <c r="F2292" s="10"/>
      <c r="G2292" s="56"/>
    </row>
    <row r="2293" spans="1:7" x14ac:dyDescent="0.2">
      <c r="A2293" s="10"/>
      <c r="B2293" s="10"/>
      <c r="C2293" s="10" t="s">
        <v>3279</v>
      </c>
      <c r="D2293" s="9">
        <v>1</v>
      </c>
      <c r="E2293" s="325">
        <v>4.81666334316896E-5</v>
      </c>
      <c r="F2293" s="10">
        <v>1</v>
      </c>
      <c r="G2293" s="332">
        <v>1.7634476106166599E-4</v>
      </c>
    </row>
    <row r="2294" spans="1:7" x14ac:dyDescent="0.2">
      <c r="A2294" s="12"/>
      <c r="B2294" s="12"/>
      <c r="C2294" s="12" t="s">
        <v>2566</v>
      </c>
      <c r="D2294" s="11">
        <v>57</v>
      </c>
      <c r="E2294" s="334">
        <v>2.745498105606307E-3</v>
      </c>
      <c r="F2294" s="12">
        <v>9</v>
      </c>
      <c r="G2294" s="333">
        <v>1.587102849554994E-3</v>
      </c>
    </row>
    <row r="2295" spans="1:7" x14ac:dyDescent="0.2">
      <c r="A2295" s="8"/>
      <c r="B2295" s="294" t="s">
        <v>3543</v>
      </c>
      <c r="C2295" s="294" t="s">
        <v>3544</v>
      </c>
      <c r="D2295" s="301">
        <v>3802</v>
      </c>
      <c r="E2295" s="322">
        <v>0.18312954030728384</v>
      </c>
      <c r="F2295" s="294">
        <v>1955</v>
      </c>
      <c r="G2295" s="320">
        <v>0.34475400787555704</v>
      </c>
    </row>
    <row r="2296" spans="1:7" x14ac:dyDescent="0.2">
      <c r="A2296" s="191"/>
      <c r="B2296" s="295"/>
      <c r="C2296" s="295" t="s">
        <v>3545</v>
      </c>
      <c r="D2296" s="303"/>
      <c r="E2296" s="323">
        <v>0</v>
      </c>
      <c r="F2296" s="295"/>
      <c r="G2296" s="331"/>
    </row>
    <row r="2297" spans="1:7" x14ac:dyDescent="0.2">
      <c r="A2297" s="15"/>
      <c r="B2297" s="15"/>
      <c r="C2297" s="15" t="s">
        <v>1105</v>
      </c>
      <c r="D2297" s="14">
        <v>1762</v>
      </c>
      <c r="E2297" s="230">
        <v>8.4869608106637073E-2</v>
      </c>
      <c r="F2297" s="15">
        <v>1461</v>
      </c>
      <c r="G2297" s="70">
        <v>0.25763969591109404</v>
      </c>
    </row>
    <row r="2298" spans="1:7" x14ac:dyDescent="0.2">
      <c r="A2298" s="10"/>
      <c r="B2298" s="10"/>
      <c r="C2298" s="10" t="s">
        <v>1220</v>
      </c>
      <c r="D2298" s="9">
        <v>865</v>
      </c>
      <c r="E2298" s="231">
        <v>4.1664137918411503E-2</v>
      </c>
      <c r="F2298" s="10">
        <v>250</v>
      </c>
      <c r="G2298" s="55">
        <v>4.4086190265416499E-2</v>
      </c>
    </row>
    <row r="2299" spans="1:7" x14ac:dyDescent="0.2">
      <c r="A2299" s="10"/>
      <c r="B2299" s="10"/>
      <c r="C2299" s="10" t="s">
        <v>1250</v>
      </c>
      <c r="D2299" s="9">
        <v>759</v>
      </c>
      <c r="E2299" s="231">
        <v>3.6558474774652405E-2</v>
      </c>
      <c r="F2299" s="10">
        <v>183</v>
      </c>
      <c r="G2299" s="55">
        <v>3.2271091274284881E-2</v>
      </c>
    </row>
    <row r="2300" spans="1:7" x14ac:dyDescent="0.2">
      <c r="A2300" s="10"/>
      <c r="B2300" s="10"/>
      <c r="C2300" s="10" t="s">
        <v>1939</v>
      </c>
      <c r="D2300" s="9">
        <v>162</v>
      </c>
      <c r="E2300" s="231">
        <v>7.8029946159337152E-3</v>
      </c>
      <c r="F2300" s="10">
        <v>41</v>
      </c>
      <c r="G2300" s="55">
        <v>7.2301352035283057E-3</v>
      </c>
    </row>
    <row r="2301" spans="1:7" x14ac:dyDescent="0.2">
      <c r="A2301" s="10"/>
      <c r="B2301" s="10"/>
      <c r="C2301" s="10" t="s">
        <v>2015</v>
      </c>
      <c r="D2301" s="9">
        <v>144</v>
      </c>
      <c r="E2301" s="231">
        <v>6.935995214163302E-3</v>
      </c>
      <c r="F2301" s="10">
        <v>20</v>
      </c>
      <c r="G2301" s="56">
        <v>3.5268952212333198E-3</v>
      </c>
    </row>
    <row r="2302" spans="1:7" x14ac:dyDescent="0.2">
      <c r="A2302" s="10"/>
      <c r="B2302" s="10"/>
      <c r="C2302" s="10" t="s">
        <v>2558</v>
      </c>
      <c r="D2302" s="9">
        <v>48</v>
      </c>
      <c r="E2302" s="321">
        <v>2.3119984047211008E-3</v>
      </c>
      <c r="F2302" s="10"/>
      <c r="G2302" s="55"/>
    </row>
    <row r="2303" spans="1:7" x14ac:dyDescent="0.2">
      <c r="A2303" s="10"/>
      <c r="B2303" s="10"/>
      <c r="C2303" s="10" t="s">
        <v>2600</v>
      </c>
      <c r="D2303" s="9">
        <v>43</v>
      </c>
      <c r="E2303" s="321">
        <v>2.071165237562653E-3</v>
      </c>
      <c r="F2303" s="10"/>
      <c r="G2303" s="55"/>
    </row>
    <row r="2304" spans="1:7" x14ac:dyDescent="0.2">
      <c r="A2304" s="12"/>
      <c r="B2304" s="12"/>
      <c r="C2304" s="12" t="s">
        <v>2897</v>
      </c>
      <c r="D2304" s="11">
        <v>19</v>
      </c>
      <c r="E2304" s="334">
        <v>9.1516603520210233E-4</v>
      </c>
      <c r="F2304" s="12"/>
      <c r="G2304" s="57"/>
    </row>
    <row r="2305" spans="1:7" x14ac:dyDescent="0.2">
      <c r="A2305" s="8"/>
      <c r="B2305" s="294" t="s">
        <v>3546</v>
      </c>
      <c r="C2305" s="294" t="s">
        <v>3547</v>
      </c>
      <c r="D2305" s="301">
        <v>1946</v>
      </c>
      <c r="E2305" s="322">
        <v>9.3732268658067955E-2</v>
      </c>
      <c r="F2305" s="294">
        <v>557</v>
      </c>
      <c r="G2305" s="320">
        <v>9.8224031911347959E-2</v>
      </c>
    </row>
    <row r="2306" spans="1:7" x14ac:dyDescent="0.2">
      <c r="A2306" s="191"/>
      <c r="B2306" s="295"/>
      <c r="C2306" s="295" t="s">
        <v>3548</v>
      </c>
      <c r="D2306" s="303"/>
      <c r="E2306" s="323"/>
      <c r="F2306" s="295"/>
      <c r="G2306" s="331"/>
    </row>
    <row r="2307" spans="1:7" x14ac:dyDescent="0.2">
      <c r="A2307" s="15"/>
      <c r="B2307" s="15"/>
      <c r="C2307" s="15" t="s">
        <v>1213</v>
      </c>
      <c r="D2307" s="14">
        <v>880</v>
      </c>
      <c r="E2307" s="230">
        <v>4.2386637419886845E-2</v>
      </c>
      <c r="F2307" s="15">
        <v>239</v>
      </c>
      <c r="G2307" s="70">
        <v>4.2146397893738176E-2</v>
      </c>
    </row>
    <row r="2308" spans="1:7" x14ac:dyDescent="0.2">
      <c r="A2308" s="10"/>
      <c r="B2308" s="10"/>
      <c r="C2308" s="10" t="s">
        <v>1452</v>
      </c>
      <c r="D2308" s="9">
        <v>415</v>
      </c>
      <c r="E2308" s="231">
        <v>1.9989152874151185E-2</v>
      </c>
      <c r="F2308" s="10">
        <v>122</v>
      </c>
      <c r="G2308" s="55">
        <v>2.1514060849523252E-2</v>
      </c>
    </row>
    <row r="2309" spans="1:7" x14ac:dyDescent="0.2">
      <c r="A2309" s="10"/>
      <c r="B2309" s="10"/>
      <c r="C2309" s="10" t="s">
        <v>1968</v>
      </c>
      <c r="D2309" s="9">
        <v>157</v>
      </c>
      <c r="E2309" s="231">
        <v>7.5621614487752674E-3</v>
      </c>
      <c r="F2309" s="10">
        <v>46</v>
      </c>
      <c r="G2309" s="55">
        <v>8.1118590088366353E-3</v>
      </c>
    </row>
    <row r="2310" spans="1:7" x14ac:dyDescent="0.2">
      <c r="A2310" s="10"/>
      <c r="B2310" s="10"/>
      <c r="C2310" s="10" t="s">
        <v>2050</v>
      </c>
      <c r="D2310" s="9">
        <v>136</v>
      </c>
      <c r="E2310" s="231">
        <v>6.5506621467097854E-3</v>
      </c>
      <c r="F2310" s="10">
        <v>44</v>
      </c>
      <c r="G2310" s="55">
        <v>7.759169486713304E-3</v>
      </c>
    </row>
    <row r="2311" spans="1:7" x14ac:dyDescent="0.2">
      <c r="A2311" s="10"/>
      <c r="B2311" s="10"/>
      <c r="C2311" s="10" t="s">
        <v>2153</v>
      </c>
      <c r="D2311" s="9">
        <v>117</v>
      </c>
      <c r="E2311" s="231">
        <v>5.6354961115076827E-3</v>
      </c>
      <c r="F2311" s="10">
        <v>34</v>
      </c>
      <c r="G2311" s="55">
        <v>5.9957218760966439E-3</v>
      </c>
    </row>
    <row r="2312" spans="1:7" x14ac:dyDescent="0.2">
      <c r="A2312" s="10"/>
      <c r="B2312" s="10"/>
      <c r="C2312" s="10" t="s">
        <v>2524</v>
      </c>
      <c r="D2312" s="9">
        <v>53</v>
      </c>
      <c r="E2312" s="321">
        <v>2.5528315718795487E-3</v>
      </c>
      <c r="F2312" s="10">
        <v>22</v>
      </c>
      <c r="G2312" s="56">
        <v>3.879584743356652E-3</v>
      </c>
    </row>
    <row r="2313" spans="1:7" x14ac:dyDescent="0.2">
      <c r="A2313" s="10"/>
      <c r="B2313" s="10"/>
      <c r="C2313" s="10" t="s">
        <v>2585</v>
      </c>
      <c r="D2313" s="9">
        <v>44</v>
      </c>
      <c r="E2313" s="321">
        <v>2.1193318709943425E-3</v>
      </c>
      <c r="F2313" s="10">
        <v>8</v>
      </c>
      <c r="G2313" s="56">
        <v>1.4107580884933279E-3</v>
      </c>
    </row>
    <row r="2314" spans="1:7" x14ac:dyDescent="0.2">
      <c r="A2314" s="10"/>
      <c r="B2314" s="10"/>
      <c r="C2314" s="10" t="s">
        <v>2601</v>
      </c>
      <c r="D2314" s="9">
        <v>43</v>
      </c>
      <c r="E2314" s="321">
        <v>2.071165237562653E-3</v>
      </c>
      <c r="F2314" s="10">
        <v>7</v>
      </c>
      <c r="G2314" s="56">
        <v>1.234413327431662E-3</v>
      </c>
    </row>
    <row r="2315" spans="1:7" x14ac:dyDescent="0.2">
      <c r="A2315" s="10"/>
      <c r="B2315" s="10"/>
      <c r="C2315" s="10" t="s">
        <v>2774</v>
      </c>
      <c r="D2315" s="9">
        <v>27</v>
      </c>
      <c r="E2315" s="321">
        <v>1.3004991026556191E-3</v>
      </c>
      <c r="F2315" s="10">
        <v>10</v>
      </c>
      <c r="G2315" s="56">
        <v>1.7634476106166599E-3</v>
      </c>
    </row>
    <row r="2316" spans="1:7" x14ac:dyDescent="0.2">
      <c r="A2316" s="10"/>
      <c r="B2316" s="10"/>
      <c r="C2316" s="10" t="s">
        <v>2898</v>
      </c>
      <c r="D2316" s="9">
        <v>19</v>
      </c>
      <c r="E2316" s="321">
        <v>9.1516603520210233E-4</v>
      </c>
      <c r="F2316" s="10">
        <v>9</v>
      </c>
      <c r="G2316" s="56">
        <v>1.587102849554994E-3</v>
      </c>
    </row>
    <row r="2317" spans="1:7" x14ac:dyDescent="0.2">
      <c r="A2317" s="10"/>
      <c r="B2317" s="10"/>
      <c r="C2317" s="10" t="s">
        <v>2899</v>
      </c>
      <c r="D2317" s="9">
        <v>19</v>
      </c>
      <c r="E2317" s="321">
        <v>9.1516603520210233E-4</v>
      </c>
      <c r="F2317" s="10">
        <v>5</v>
      </c>
      <c r="G2317" s="56">
        <v>8.8172380530832995E-4</v>
      </c>
    </row>
    <row r="2318" spans="1:7" x14ac:dyDescent="0.2">
      <c r="A2318" s="10"/>
      <c r="B2318" s="10"/>
      <c r="C2318" s="10" t="s">
        <v>2955</v>
      </c>
      <c r="D2318" s="9">
        <v>16</v>
      </c>
      <c r="E2318" s="321">
        <v>7.7066613490703361E-4</v>
      </c>
      <c r="F2318" s="10">
        <v>3</v>
      </c>
      <c r="G2318" s="56">
        <v>5.2903428318499797E-4</v>
      </c>
    </row>
    <row r="2319" spans="1:7" x14ac:dyDescent="0.2">
      <c r="A2319" s="10"/>
      <c r="B2319" s="10"/>
      <c r="C2319" s="10" t="s">
        <v>3003</v>
      </c>
      <c r="D2319" s="9">
        <v>13</v>
      </c>
      <c r="E2319" s="321">
        <v>6.2616623461196478E-4</v>
      </c>
      <c r="F2319" s="10">
        <v>5</v>
      </c>
      <c r="G2319" s="56">
        <v>8.8172380530832995E-4</v>
      </c>
    </row>
    <row r="2320" spans="1:7" x14ac:dyDescent="0.2">
      <c r="A2320" s="12"/>
      <c r="B2320" s="12"/>
      <c r="C2320" s="12" t="s">
        <v>3097</v>
      </c>
      <c r="D2320" s="11">
        <v>7</v>
      </c>
      <c r="E2320" s="335">
        <v>3.3716643402182718E-4</v>
      </c>
      <c r="F2320" s="12">
        <v>3</v>
      </c>
      <c r="G2320" s="333">
        <v>5.2903428318499797E-4</v>
      </c>
    </row>
    <row r="2321" spans="1:7" x14ac:dyDescent="0.2">
      <c r="A2321" s="8"/>
      <c r="B2321" s="294" t="s">
        <v>3549</v>
      </c>
      <c r="C2321" s="294" t="s">
        <v>3550</v>
      </c>
      <c r="D2321" s="301">
        <v>7625</v>
      </c>
      <c r="E2321" s="322">
        <v>0.3672705799166332</v>
      </c>
      <c r="F2321" s="294">
        <v>2434</v>
      </c>
      <c r="G2321" s="320">
        <v>0.42922314842409504</v>
      </c>
    </row>
    <row r="2322" spans="1:7" x14ac:dyDescent="0.2">
      <c r="A2322" s="191"/>
      <c r="B2322" s="295"/>
      <c r="C2322" s="295" t="s">
        <v>3551</v>
      </c>
      <c r="D2322" s="303"/>
      <c r="E2322" s="323"/>
      <c r="F2322" s="295"/>
      <c r="G2322" s="331"/>
    </row>
    <row r="2323" spans="1:7" x14ac:dyDescent="0.2">
      <c r="A2323" s="15"/>
      <c r="B2323" s="15"/>
      <c r="C2323" s="15" t="s">
        <v>1024</v>
      </c>
      <c r="D2323" s="14">
        <v>3722</v>
      </c>
      <c r="E2323" s="230">
        <v>0.17927620963274868</v>
      </c>
      <c r="F2323" s="15">
        <v>1358</v>
      </c>
      <c r="G2323" s="70">
        <v>0.23947618552174244</v>
      </c>
    </row>
    <row r="2324" spans="1:7" x14ac:dyDescent="0.2">
      <c r="A2324" s="10"/>
      <c r="B2324" s="10"/>
      <c r="C2324" s="10" t="s">
        <v>1150</v>
      </c>
      <c r="D2324" s="9">
        <v>1223</v>
      </c>
      <c r="E2324" s="231">
        <v>5.8907792686956381E-2</v>
      </c>
      <c r="F2324" s="10">
        <v>315</v>
      </c>
      <c r="G2324" s="55">
        <v>5.5548599734424789E-2</v>
      </c>
    </row>
    <row r="2325" spans="1:7" x14ac:dyDescent="0.2">
      <c r="A2325" s="620"/>
      <c r="B2325" s="620"/>
      <c r="C2325" s="620"/>
      <c r="D2325" s="636"/>
      <c r="E2325" s="809" t="s">
        <v>3946</v>
      </c>
      <c r="F2325" s="620"/>
      <c r="G2325" s="731"/>
    </row>
    <row r="2326" spans="1:7" x14ac:dyDescent="0.2">
      <c r="A2326" s="760" t="s">
        <v>0</v>
      </c>
      <c r="B2326" s="761"/>
      <c r="C2326" s="863" t="s">
        <v>3315</v>
      </c>
      <c r="D2326" s="760" t="s">
        <v>222</v>
      </c>
      <c r="E2326" s="760" t="s">
        <v>3783</v>
      </c>
      <c r="F2326" s="760" t="s">
        <v>222</v>
      </c>
      <c r="G2326" s="760" t="s">
        <v>3783</v>
      </c>
    </row>
    <row r="2327" spans="1:7" x14ac:dyDescent="0.2">
      <c r="A2327" s="762" t="s">
        <v>2</v>
      </c>
      <c r="B2327" s="763"/>
      <c r="C2327" s="864"/>
      <c r="D2327" s="762" t="s">
        <v>225</v>
      </c>
      <c r="E2327" s="762" t="s">
        <v>3785</v>
      </c>
      <c r="F2327" s="762" t="s">
        <v>600</v>
      </c>
      <c r="G2327" s="762" t="s">
        <v>3784</v>
      </c>
    </row>
    <row r="2328" spans="1:7" x14ac:dyDescent="0.2">
      <c r="A2328" s="10"/>
      <c r="B2328" s="10"/>
      <c r="C2328" s="10" t="s">
        <v>1318</v>
      </c>
      <c r="D2328" s="9">
        <v>616</v>
      </c>
      <c r="E2328" s="231">
        <v>2.9670646193920795E-2</v>
      </c>
      <c r="F2328" s="10">
        <v>177</v>
      </c>
      <c r="G2328" s="55">
        <v>3.1213022707914883E-2</v>
      </c>
    </row>
    <row r="2329" spans="1:7" x14ac:dyDescent="0.2">
      <c r="A2329" s="10"/>
      <c r="B2329" s="10"/>
      <c r="C2329" s="10" t="s">
        <v>1396</v>
      </c>
      <c r="D2329" s="9">
        <v>477</v>
      </c>
      <c r="E2329" s="231">
        <v>2.2975484146915939E-2</v>
      </c>
      <c r="F2329" s="10">
        <v>117</v>
      </c>
      <c r="G2329" s="55">
        <v>2.0632337044214921E-2</v>
      </c>
    </row>
    <row r="2330" spans="1:7" x14ac:dyDescent="0.2">
      <c r="A2330" s="10"/>
      <c r="B2330" s="10"/>
      <c r="C2330" s="10" t="s">
        <v>1399</v>
      </c>
      <c r="D2330" s="9">
        <v>474</v>
      </c>
      <c r="E2330" s="231">
        <v>2.2830984246620868E-2</v>
      </c>
      <c r="F2330" s="10">
        <v>109</v>
      </c>
      <c r="G2330" s="55">
        <v>1.9221578955721595E-2</v>
      </c>
    </row>
    <row r="2331" spans="1:7" x14ac:dyDescent="0.2">
      <c r="A2331" s="10"/>
      <c r="B2331" s="10"/>
      <c r="C2331" s="10" t="s">
        <v>1685</v>
      </c>
      <c r="D2331" s="9">
        <v>249</v>
      </c>
      <c r="E2331" s="231">
        <v>1.1993491724490711E-2</v>
      </c>
      <c r="F2331" s="10">
        <v>81</v>
      </c>
      <c r="G2331" s="55">
        <v>1.4283925645994946E-2</v>
      </c>
    </row>
    <row r="2332" spans="1:7" x14ac:dyDescent="0.2">
      <c r="A2332" s="10"/>
      <c r="B2332" s="10"/>
      <c r="C2332" s="10" t="s">
        <v>1794</v>
      </c>
      <c r="D2332" s="9">
        <v>205</v>
      </c>
      <c r="E2332" s="231">
        <v>9.8741598534963677E-3</v>
      </c>
      <c r="F2332" s="10">
        <v>100</v>
      </c>
      <c r="G2332" s="55">
        <v>1.7634476106166599E-2</v>
      </c>
    </row>
    <row r="2333" spans="1:7" x14ac:dyDescent="0.2">
      <c r="A2333" s="25"/>
      <c r="B2333" s="25"/>
      <c r="C2333" s="25" t="s">
        <v>1925</v>
      </c>
      <c r="D2333" s="423">
        <v>166</v>
      </c>
      <c r="E2333" s="771">
        <v>7.9956611496604726E-3</v>
      </c>
      <c r="F2333" s="25">
        <v>44</v>
      </c>
      <c r="G2333" s="729">
        <v>7.759169486713304E-3</v>
      </c>
    </row>
    <row r="2334" spans="1:7" x14ac:dyDescent="0.2">
      <c r="A2334" s="10"/>
      <c r="B2334" s="10"/>
      <c r="C2334" s="10" t="s">
        <v>2193</v>
      </c>
      <c r="D2334" s="9">
        <v>110</v>
      </c>
      <c r="E2334" s="231">
        <v>5.2983296774858557E-3</v>
      </c>
      <c r="F2334" s="10">
        <v>22</v>
      </c>
      <c r="G2334" s="55">
        <v>3.879584743356652E-3</v>
      </c>
    </row>
    <row r="2335" spans="1:7" x14ac:dyDescent="0.2">
      <c r="A2335" s="10"/>
      <c r="B2335" s="10"/>
      <c r="C2335" s="10" t="s">
        <v>2477</v>
      </c>
      <c r="D2335" s="9">
        <v>60</v>
      </c>
      <c r="E2335" s="321">
        <v>2.8899980059013761E-3</v>
      </c>
      <c r="F2335" s="10">
        <v>31</v>
      </c>
      <c r="G2335" s="55">
        <v>5.4666875929116456E-3</v>
      </c>
    </row>
    <row r="2336" spans="1:7" x14ac:dyDescent="0.2">
      <c r="A2336" s="10"/>
      <c r="B2336" s="10"/>
      <c r="C2336" s="10" t="s">
        <v>2513</v>
      </c>
      <c r="D2336" s="9">
        <v>55</v>
      </c>
      <c r="E2336" s="321">
        <v>2.6491648387429278E-3</v>
      </c>
      <c r="F2336" s="10">
        <v>16</v>
      </c>
      <c r="G2336" s="56">
        <v>2.8215161769866558E-3</v>
      </c>
    </row>
    <row r="2337" spans="1:7" x14ac:dyDescent="0.2">
      <c r="A2337" s="10"/>
      <c r="B2337" s="10"/>
      <c r="C2337" s="10" t="s">
        <v>2569</v>
      </c>
      <c r="D2337" s="9">
        <v>46</v>
      </c>
      <c r="E2337" s="321">
        <v>2.2156651378577217E-3</v>
      </c>
      <c r="F2337" s="10">
        <v>7</v>
      </c>
      <c r="G2337" s="56">
        <v>1.234413327431662E-3</v>
      </c>
    </row>
    <row r="2338" spans="1:7" x14ac:dyDescent="0.2">
      <c r="A2338" s="10"/>
      <c r="B2338" s="10"/>
      <c r="C2338" s="10" t="s">
        <v>2570</v>
      </c>
      <c r="D2338" s="9">
        <v>46</v>
      </c>
      <c r="E2338" s="321">
        <v>2.2156651378577217E-3</v>
      </c>
      <c r="F2338" s="10">
        <v>10</v>
      </c>
      <c r="G2338" s="56">
        <v>1.7634476106166599E-3</v>
      </c>
    </row>
    <row r="2339" spans="1:7" x14ac:dyDescent="0.2">
      <c r="A2339" s="10"/>
      <c r="B2339" s="10"/>
      <c r="C2339" s="10" t="s">
        <v>2674</v>
      </c>
      <c r="D2339" s="9">
        <v>36</v>
      </c>
      <c r="E2339" s="321">
        <v>1.7339988035408255E-3</v>
      </c>
      <c r="F2339" s="10">
        <v>9</v>
      </c>
      <c r="G2339" s="56">
        <v>1.587102849554994E-3</v>
      </c>
    </row>
    <row r="2340" spans="1:7" x14ac:dyDescent="0.2">
      <c r="A2340" s="10"/>
      <c r="B2340" s="10"/>
      <c r="C2340" s="10" t="s">
        <v>2766</v>
      </c>
      <c r="D2340" s="9">
        <v>28</v>
      </c>
      <c r="E2340" s="321">
        <v>1.3486657360873087E-3</v>
      </c>
      <c r="F2340" s="10">
        <v>5</v>
      </c>
      <c r="G2340" s="56">
        <v>8.8172380530832995E-4</v>
      </c>
    </row>
    <row r="2341" spans="1:7" x14ac:dyDescent="0.2">
      <c r="A2341" s="10"/>
      <c r="B2341" s="10"/>
      <c r="C2341" s="10" t="s">
        <v>2775</v>
      </c>
      <c r="D2341" s="9">
        <v>27</v>
      </c>
      <c r="E2341" s="321">
        <v>1.3004991026556191E-3</v>
      </c>
      <c r="F2341" s="10">
        <v>9</v>
      </c>
      <c r="G2341" s="56">
        <v>1.587102849554994E-3</v>
      </c>
    </row>
    <row r="2342" spans="1:7" x14ac:dyDescent="0.2">
      <c r="A2342" s="10"/>
      <c r="B2342" s="10"/>
      <c r="C2342" s="10" t="s">
        <v>2857</v>
      </c>
      <c r="D2342" s="9">
        <v>21</v>
      </c>
      <c r="E2342" s="321">
        <v>1.0114993020654815E-3</v>
      </c>
      <c r="F2342" s="10">
        <v>8</v>
      </c>
      <c r="G2342" s="56">
        <v>1.4107580884933279E-3</v>
      </c>
    </row>
    <row r="2343" spans="1:7" x14ac:dyDescent="0.2">
      <c r="A2343" s="10"/>
      <c r="B2343" s="10"/>
      <c r="C2343" s="10" t="s">
        <v>3022</v>
      </c>
      <c r="D2343" s="9">
        <v>12</v>
      </c>
      <c r="E2343" s="321">
        <v>5.7799960118027521E-4</v>
      </c>
      <c r="F2343" s="10">
        <v>2</v>
      </c>
      <c r="G2343" s="332">
        <v>3.5268952212333198E-4</v>
      </c>
    </row>
    <row r="2344" spans="1:7" x14ac:dyDescent="0.2">
      <c r="A2344" s="10"/>
      <c r="B2344" s="10"/>
      <c r="C2344" s="10" t="s">
        <v>3098</v>
      </c>
      <c r="D2344" s="9">
        <v>7</v>
      </c>
      <c r="E2344" s="324">
        <v>3.3716643402182718E-4</v>
      </c>
      <c r="F2344" s="10">
        <v>2</v>
      </c>
      <c r="G2344" s="332">
        <v>3.5268952212333198E-4</v>
      </c>
    </row>
    <row r="2345" spans="1:7" x14ac:dyDescent="0.2">
      <c r="A2345" s="10"/>
      <c r="B2345" s="10"/>
      <c r="C2345" s="10" t="s">
        <v>3121</v>
      </c>
      <c r="D2345" s="9">
        <v>6</v>
      </c>
      <c r="E2345" s="324">
        <v>2.889998005901376E-4</v>
      </c>
      <c r="F2345" s="10"/>
      <c r="G2345" s="332"/>
    </row>
    <row r="2346" spans="1:7" x14ac:dyDescent="0.2">
      <c r="A2346" s="10"/>
      <c r="B2346" s="10"/>
      <c r="C2346" s="10" t="s">
        <v>3122</v>
      </c>
      <c r="D2346" s="9">
        <v>6</v>
      </c>
      <c r="E2346" s="324">
        <v>2.889998005901376E-4</v>
      </c>
      <c r="F2346" s="10">
        <v>2</v>
      </c>
      <c r="G2346" s="332">
        <v>3.5268952212333198E-4</v>
      </c>
    </row>
    <row r="2347" spans="1:7" x14ac:dyDescent="0.2">
      <c r="A2347" s="10"/>
      <c r="B2347" s="10"/>
      <c r="C2347" s="10" t="s">
        <v>3145</v>
      </c>
      <c r="D2347" s="9">
        <v>5</v>
      </c>
      <c r="E2347" s="324">
        <v>2.40833167158448E-4</v>
      </c>
      <c r="F2347" s="10"/>
      <c r="G2347" s="56"/>
    </row>
    <row r="2348" spans="1:7" x14ac:dyDescent="0.2">
      <c r="A2348" s="12"/>
      <c r="B2348" s="12"/>
      <c r="C2348" s="12" t="s">
        <v>2566</v>
      </c>
      <c r="D2348" s="11">
        <v>28</v>
      </c>
      <c r="E2348" s="334">
        <v>1.3486657360873087E-3</v>
      </c>
      <c r="F2348" s="12">
        <v>10</v>
      </c>
      <c r="G2348" s="333">
        <v>1.7634476106166599E-3</v>
      </c>
    </row>
    <row r="2349" spans="1:7" x14ac:dyDescent="0.2">
      <c r="A2349" s="8">
        <v>7.2</v>
      </c>
      <c r="B2349" s="8" t="s">
        <v>3552</v>
      </c>
      <c r="C2349" s="8"/>
      <c r="D2349" s="281">
        <v>5792</v>
      </c>
      <c r="E2349" s="318">
        <v>0.27898114083634618</v>
      </c>
      <c r="F2349" s="8">
        <v>1291</v>
      </c>
      <c r="G2349" s="315">
        <v>0.22766108653061082</v>
      </c>
    </row>
    <row r="2350" spans="1:7" x14ac:dyDescent="0.2">
      <c r="A2350" s="17"/>
      <c r="B2350" s="17" t="s">
        <v>3553</v>
      </c>
      <c r="C2350" s="17"/>
      <c r="D2350" s="288"/>
      <c r="E2350" s="328"/>
      <c r="F2350" s="17"/>
      <c r="G2350" s="329"/>
    </row>
    <row r="2351" spans="1:7" x14ac:dyDescent="0.2">
      <c r="A2351" s="8"/>
      <c r="B2351" s="294" t="s">
        <v>3554</v>
      </c>
      <c r="C2351" s="294" t="s">
        <v>3555</v>
      </c>
      <c r="D2351" s="301">
        <v>5792</v>
      </c>
      <c r="E2351" s="322">
        <v>0.27898114083634618</v>
      </c>
      <c r="F2351" s="294">
        <v>1291</v>
      </c>
      <c r="G2351" s="320">
        <v>0.22766108653061082</v>
      </c>
    </row>
    <row r="2352" spans="1:7" x14ac:dyDescent="0.2">
      <c r="A2352" s="191"/>
      <c r="B2352" s="295"/>
      <c r="C2352" s="295" t="s">
        <v>3556</v>
      </c>
      <c r="D2352" s="303"/>
      <c r="E2352" s="323"/>
      <c r="F2352" s="295"/>
      <c r="G2352" s="331"/>
    </row>
    <row r="2353" spans="1:7" x14ac:dyDescent="0.2">
      <c r="A2353" s="15"/>
      <c r="B2353" s="15"/>
      <c r="C2353" s="15" t="s">
        <v>1018</v>
      </c>
      <c r="D2353" s="14">
        <v>3919</v>
      </c>
      <c r="E2353" s="230">
        <v>0.18876503641879153</v>
      </c>
      <c r="F2353" s="15">
        <v>745</v>
      </c>
      <c r="G2353" s="70">
        <v>0.13137684699094118</v>
      </c>
    </row>
    <row r="2354" spans="1:7" x14ac:dyDescent="0.2">
      <c r="A2354" s="10"/>
      <c r="B2354" s="10"/>
      <c r="C2354" s="10" t="s">
        <v>1223</v>
      </c>
      <c r="D2354" s="9">
        <v>861</v>
      </c>
      <c r="E2354" s="231">
        <v>4.1471471384684745E-2</v>
      </c>
      <c r="F2354" s="10">
        <v>212</v>
      </c>
      <c r="G2354" s="55">
        <v>3.7385089345073189E-2</v>
      </c>
    </row>
    <row r="2355" spans="1:7" x14ac:dyDescent="0.2">
      <c r="A2355" s="10"/>
      <c r="B2355" s="10"/>
      <c r="C2355" s="10" t="s">
        <v>1600</v>
      </c>
      <c r="D2355" s="9">
        <v>291</v>
      </c>
      <c r="E2355" s="231">
        <v>1.4016490328621673E-2</v>
      </c>
      <c r="F2355" s="10">
        <v>157</v>
      </c>
      <c r="G2355" s="55">
        <v>2.7686127486681561E-2</v>
      </c>
    </row>
    <row r="2356" spans="1:7" x14ac:dyDescent="0.2">
      <c r="A2356" s="10"/>
      <c r="B2356" s="10"/>
      <c r="C2356" s="10" t="s">
        <v>1897</v>
      </c>
      <c r="D2356" s="9">
        <v>172</v>
      </c>
      <c r="E2356" s="231">
        <v>8.2846609502506118E-3</v>
      </c>
      <c r="F2356" s="10">
        <v>61</v>
      </c>
      <c r="G2356" s="55">
        <v>1.0757030424761626E-2</v>
      </c>
    </row>
    <row r="2357" spans="1:7" x14ac:dyDescent="0.2">
      <c r="A2357" s="10"/>
      <c r="B2357" s="10"/>
      <c r="C2357" s="10" t="s">
        <v>2205</v>
      </c>
      <c r="D2357" s="9">
        <v>108</v>
      </c>
      <c r="E2357" s="231">
        <v>5.2019964106224765E-3</v>
      </c>
      <c r="F2357" s="10">
        <v>5</v>
      </c>
      <c r="G2357" s="55">
        <v>8.8172380530832995E-4</v>
      </c>
    </row>
    <row r="2358" spans="1:7" x14ac:dyDescent="0.2">
      <c r="A2358" s="10"/>
      <c r="B2358" s="10"/>
      <c r="C2358" s="10" t="s">
        <v>2374</v>
      </c>
      <c r="D2358" s="9">
        <v>75</v>
      </c>
      <c r="E2358" s="321">
        <v>3.6124975073767197E-3</v>
      </c>
      <c r="F2358" s="10">
        <v>29</v>
      </c>
      <c r="G2358" s="55">
        <v>5.1139980707883143E-3</v>
      </c>
    </row>
    <row r="2359" spans="1:7" x14ac:dyDescent="0.2">
      <c r="A2359" s="10"/>
      <c r="B2359" s="10"/>
      <c r="C2359" s="10" t="s">
        <v>2401</v>
      </c>
      <c r="D2359" s="9">
        <v>71</v>
      </c>
      <c r="E2359" s="321">
        <v>3.4198309736499614E-3</v>
      </c>
      <c r="F2359" s="10">
        <v>16</v>
      </c>
      <c r="G2359" s="56">
        <v>2.8215161769866558E-3</v>
      </c>
    </row>
    <row r="2360" spans="1:7" x14ac:dyDescent="0.2">
      <c r="A2360" s="10"/>
      <c r="B2360" s="10"/>
      <c r="C2360" s="10" t="s">
        <v>2675</v>
      </c>
      <c r="D2360" s="9">
        <v>36</v>
      </c>
      <c r="E2360" s="321">
        <v>1.7339988035408255E-3</v>
      </c>
      <c r="F2360" s="10">
        <v>8</v>
      </c>
      <c r="G2360" s="56">
        <v>1.4107580884933279E-3</v>
      </c>
    </row>
    <row r="2361" spans="1:7" x14ac:dyDescent="0.2">
      <c r="A2361" s="10"/>
      <c r="B2361" s="10"/>
      <c r="C2361" s="10" t="s">
        <v>2812</v>
      </c>
      <c r="D2361" s="9">
        <v>24</v>
      </c>
      <c r="E2361" s="321">
        <v>1.1559992023605504E-3</v>
      </c>
      <c r="F2361" s="10">
        <v>3</v>
      </c>
      <c r="G2361" s="56">
        <v>5.2903428318499797E-4</v>
      </c>
    </row>
    <row r="2362" spans="1:7" x14ac:dyDescent="0.2">
      <c r="A2362" s="10"/>
      <c r="B2362" s="10"/>
      <c r="C2362" s="10" t="s">
        <v>2828</v>
      </c>
      <c r="D2362" s="9">
        <v>23</v>
      </c>
      <c r="E2362" s="321">
        <v>1.1078325689288608E-3</v>
      </c>
      <c r="F2362" s="10">
        <v>6</v>
      </c>
      <c r="G2362" s="56">
        <v>1.0580685663699959E-3</v>
      </c>
    </row>
    <row r="2363" spans="1:7" x14ac:dyDescent="0.2">
      <c r="A2363" s="10"/>
      <c r="B2363" s="10"/>
      <c r="C2363" s="10" t="s">
        <v>2842</v>
      </c>
      <c r="D2363" s="9">
        <v>22</v>
      </c>
      <c r="E2363" s="321">
        <v>1.0596659354971713E-3</v>
      </c>
      <c r="F2363" s="10"/>
      <c r="G2363" s="56"/>
    </row>
    <row r="2364" spans="1:7" x14ac:dyDescent="0.2">
      <c r="A2364" s="10"/>
      <c r="B2364" s="10"/>
      <c r="C2364" s="10" t="s">
        <v>2881</v>
      </c>
      <c r="D2364" s="9">
        <v>20</v>
      </c>
      <c r="E2364" s="321">
        <v>9.6333266863379201E-4</v>
      </c>
      <c r="F2364" s="10">
        <v>4</v>
      </c>
      <c r="G2364" s="56">
        <v>7.0537904424666396E-4</v>
      </c>
    </row>
    <row r="2365" spans="1:7" x14ac:dyDescent="0.2">
      <c r="A2365" s="10"/>
      <c r="B2365" s="10"/>
      <c r="C2365" s="10" t="s">
        <v>2900</v>
      </c>
      <c r="D2365" s="9">
        <v>19</v>
      </c>
      <c r="E2365" s="321">
        <v>9.1516603520210233E-4</v>
      </c>
      <c r="F2365" s="10">
        <v>5</v>
      </c>
      <c r="G2365" s="56">
        <v>8.8172380530832995E-4</v>
      </c>
    </row>
    <row r="2366" spans="1:7" x14ac:dyDescent="0.2">
      <c r="A2366" s="10"/>
      <c r="B2366" s="10"/>
      <c r="C2366" s="10" t="s">
        <v>2923</v>
      </c>
      <c r="D2366" s="9">
        <v>18</v>
      </c>
      <c r="E2366" s="321">
        <v>8.6699940177041275E-4</v>
      </c>
      <c r="F2366" s="10">
        <v>3</v>
      </c>
      <c r="G2366" s="56">
        <v>5.2903428318499797E-4</v>
      </c>
    </row>
    <row r="2367" spans="1:7" x14ac:dyDescent="0.2">
      <c r="A2367" s="10"/>
      <c r="B2367" s="10"/>
      <c r="C2367" s="10" t="s">
        <v>2956</v>
      </c>
      <c r="D2367" s="9">
        <v>16</v>
      </c>
      <c r="E2367" s="321">
        <v>7.7066613490703361E-4</v>
      </c>
      <c r="F2367" s="10">
        <v>4</v>
      </c>
      <c r="G2367" s="56">
        <v>7.0537904424666396E-4</v>
      </c>
    </row>
    <row r="2368" spans="1:7" x14ac:dyDescent="0.2">
      <c r="A2368" s="10"/>
      <c r="B2368" s="10"/>
      <c r="C2368" s="10" t="s">
        <v>2973</v>
      </c>
      <c r="D2368" s="9">
        <v>15</v>
      </c>
      <c r="E2368" s="321">
        <v>7.2249950147534403E-4</v>
      </c>
      <c r="F2368" s="10">
        <v>6</v>
      </c>
      <c r="G2368" s="56">
        <v>1.0580685663699959E-3</v>
      </c>
    </row>
    <row r="2369" spans="1:7" x14ac:dyDescent="0.2">
      <c r="A2369" s="10"/>
      <c r="B2369" s="10"/>
      <c r="C2369" s="10" t="s">
        <v>3004</v>
      </c>
      <c r="D2369" s="9">
        <v>13</v>
      </c>
      <c r="E2369" s="321">
        <v>6.2616623461196478E-4</v>
      </c>
      <c r="F2369" s="10">
        <v>3</v>
      </c>
      <c r="G2369" s="56">
        <v>5.2903428318499797E-4</v>
      </c>
    </row>
    <row r="2370" spans="1:7" x14ac:dyDescent="0.2">
      <c r="A2370" s="10"/>
      <c r="B2370" s="10"/>
      <c r="C2370" s="10" t="s">
        <v>3036</v>
      </c>
      <c r="D2370" s="9">
        <v>11</v>
      </c>
      <c r="E2370" s="321">
        <v>5.2983296774858563E-4</v>
      </c>
      <c r="F2370" s="10">
        <v>4</v>
      </c>
      <c r="G2370" s="56">
        <v>7.0537904424666396E-4</v>
      </c>
    </row>
    <row r="2371" spans="1:7" x14ac:dyDescent="0.2">
      <c r="A2371" s="10"/>
      <c r="B2371" s="10"/>
      <c r="C2371" s="10" t="s">
        <v>3060</v>
      </c>
      <c r="D2371" s="9">
        <v>9</v>
      </c>
      <c r="E2371" s="324">
        <v>4.3349970088520638E-4</v>
      </c>
      <c r="F2371" s="10">
        <v>2</v>
      </c>
      <c r="G2371" s="332">
        <v>3.5268952212333198E-4</v>
      </c>
    </row>
    <row r="2372" spans="1:7" x14ac:dyDescent="0.2">
      <c r="A2372" s="10"/>
      <c r="B2372" s="10"/>
      <c r="C2372" s="10" t="s">
        <v>3099</v>
      </c>
      <c r="D2372" s="9">
        <v>7</v>
      </c>
      <c r="E2372" s="324">
        <v>3.3716643402182718E-4</v>
      </c>
      <c r="F2372" s="10">
        <v>1</v>
      </c>
      <c r="G2372" s="332">
        <v>1.7634476106166599E-4</v>
      </c>
    </row>
    <row r="2373" spans="1:7" x14ac:dyDescent="0.2">
      <c r="A2373" s="10"/>
      <c r="B2373" s="10"/>
      <c r="C2373" s="10" t="s">
        <v>3100</v>
      </c>
      <c r="D2373" s="9">
        <v>7</v>
      </c>
      <c r="E2373" s="324">
        <v>3.3716643402182718E-4</v>
      </c>
      <c r="F2373" s="10">
        <v>1</v>
      </c>
      <c r="G2373" s="332">
        <v>1.7634476106166599E-4</v>
      </c>
    </row>
    <row r="2374" spans="1:7" x14ac:dyDescent="0.2">
      <c r="A2374" s="10"/>
      <c r="B2374" s="10"/>
      <c r="C2374" s="10" t="s">
        <v>3189</v>
      </c>
      <c r="D2374" s="9">
        <v>3</v>
      </c>
      <c r="E2374" s="324">
        <v>1.444999002950688E-4</v>
      </c>
      <c r="F2374" s="10"/>
      <c r="G2374" s="332"/>
    </row>
    <row r="2375" spans="1:7" x14ac:dyDescent="0.2">
      <c r="A2375" s="10"/>
      <c r="B2375" s="10"/>
      <c r="C2375" s="10" t="s">
        <v>3190</v>
      </c>
      <c r="D2375" s="9">
        <v>3</v>
      </c>
      <c r="E2375" s="324">
        <v>1.444999002950688E-4</v>
      </c>
      <c r="F2375" s="10"/>
      <c r="G2375" s="332"/>
    </row>
    <row r="2376" spans="1:7" x14ac:dyDescent="0.2">
      <c r="A2376" s="10"/>
      <c r="B2376" s="10"/>
      <c r="C2376" s="10" t="s">
        <v>3191</v>
      </c>
      <c r="D2376" s="9">
        <v>3</v>
      </c>
      <c r="E2376" s="324">
        <v>1.444999002950688E-4</v>
      </c>
      <c r="F2376" s="10"/>
      <c r="G2376" s="332"/>
    </row>
    <row r="2377" spans="1:7" x14ac:dyDescent="0.2">
      <c r="A2377" s="10"/>
      <c r="B2377" s="10"/>
      <c r="C2377" s="10" t="s">
        <v>3280</v>
      </c>
      <c r="D2377" s="9">
        <v>1</v>
      </c>
      <c r="E2377" s="325">
        <v>4.81666334316896E-5</v>
      </c>
      <c r="F2377" s="10"/>
      <c r="G2377" s="332"/>
    </row>
    <row r="2378" spans="1:7" x14ac:dyDescent="0.2">
      <c r="A2378" s="10"/>
      <c r="B2378" s="10"/>
      <c r="C2378" s="10" t="s">
        <v>3281</v>
      </c>
      <c r="D2378" s="9">
        <v>1</v>
      </c>
      <c r="E2378" s="325">
        <v>4.81666334316896E-5</v>
      </c>
      <c r="F2378" s="10">
        <v>1</v>
      </c>
      <c r="G2378" s="332">
        <v>1.7634476106166599E-4</v>
      </c>
    </row>
    <row r="2379" spans="1:7" x14ac:dyDescent="0.2">
      <c r="A2379" s="12"/>
      <c r="B2379" s="12"/>
      <c r="C2379" s="12" t="s">
        <v>2566</v>
      </c>
      <c r="D2379" s="11">
        <v>44</v>
      </c>
      <c r="E2379" s="334">
        <v>2.1193318709943425E-3</v>
      </c>
      <c r="F2379" s="12">
        <v>15</v>
      </c>
      <c r="G2379" s="333">
        <v>2.6451714159249902E-3</v>
      </c>
    </row>
    <row r="2380" spans="1:7" x14ac:dyDescent="0.2">
      <c r="A2380" s="260">
        <v>8</v>
      </c>
      <c r="B2380" s="8" t="s">
        <v>3557</v>
      </c>
      <c r="C2380" s="8"/>
      <c r="D2380" s="281">
        <v>115270</v>
      </c>
      <c r="E2380" s="318">
        <v>5.5521678356708604</v>
      </c>
      <c r="F2380" s="8">
        <v>27896</v>
      </c>
      <c r="G2380" s="315">
        <v>4.9193134545762351</v>
      </c>
    </row>
    <row r="2381" spans="1:7" x14ac:dyDescent="0.2">
      <c r="A2381" s="17"/>
      <c r="B2381" s="17" t="s">
        <v>3558</v>
      </c>
      <c r="C2381" s="17"/>
      <c r="D2381" s="288"/>
      <c r="E2381" s="328"/>
      <c r="F2381" s="17"/>
      <c r="G2381" s="329"/>
    </row>
    <row r="2382" spans="1:7" x14ac:dyDescent="0.2">
      <c r="A2382" s="8">
        <v>8.1</v>
      </c>
      <c r="B2382" s="8" t="s">
        <v>3559</v>
      </c>
      <c r="C2382" s="8"/>
      <c r="D2382" s="281">
        <v>112286</v>
      </c>
      <c r="E2382" s="318">
        <v>5.4084386015106984</v>
      </c>
      <c r="F2382" s="8">
        <v>26981</v>
      </c>
      <c r="G2382" s="315">
        <v>4.7579579982048106</v>
      </c>
    </row>
    <row r="2383" spans="1:7" x14ac:dyDescent="0.2">
      <c r="A2383" s="191"/>
      <c r="B2383" s="191" t="s">
        <v>3560</v>
      </c>
      <c r="C2383" s="191"/>
      <c r="D2383" s="262"/>
      <c r="E2383" s="319"/>
      <c r="F2383" s="191"/>
      <c r="G2383" s="45"/>
    </row>
    <row r="2384" spans="1:7" x14ac:dyDescent="0.2">
      <c r="A2384" s="17"/>
      <c r="B2384" s="310" t="s">
        <v>3561</v>
      </c>
      <c r="C2384" s="310" t="s">
        <v>3562</v>
      </c>
      <c r="D2384" s="312">
        <v>30470</v>
      </c>
      <c r="E2384" s="327">
        <v>1.467637320663582</v>
      </c>
      <c r="F2384" s="310">
        <v>7549</v>
      </c>
      <c r="G2384" s="330">
        <v>1.3312266012545166</v>
      </c>
    </row>
    <row r="2385" spans="1:7" x14ac:dyDescent="0.2">
      <c r="A2385" s="191"/>
      <c r="B2385" s="295"/>
      <c r="C2385" s="295" t="s">
        <v>3563</v>
      </c>
      <c r="D2385" s="303"/>
      <c r="E2385" s="323"/>
      <c r="F2385" s="295"/>
      <c r="G2385" s="331"/>
    </row>
    <row r="2386" spans="1:7" x14ac:dyDescent="0.2">
      <c r="A2386" s="15"/>
      <c r="B2386" s="15"/>
      <c r="C2386" s="15" t="s">
        <v>942</v>
      </c>
      <c r="D2386" s="14">
        <v>24714</v>
      </c>
      <c r="E2386" s="230">
        <v>1.1903901786307767</v>
      </c>
      <c r="F2386" s="15">
        <v>6152</v>
      </c>
      <c r="G2386" s="70">
        <v>1.0848729700513693</v>
      </c>
    </row>
    <row r="2387" spans="1:7" x14ac:dyDescent="0.2">
      <c r="A2387" s="10"/>
      <c r="B2387" s="10"/>
      <c r="C2387" s="10" t="s">
        <v>1238</v>
      </c>
      <c r="D2387" s="9">
        <v>806</v>
      </c>
      <c r="E2387" s="231">
        <v>3.8822306545941813E-2</v>
      </c>
      <c r="F2387" s="10">
        <v>191</v>
      </c>
      <c r="G2387" s="55">
        <v>3.3681849362778203E-2</v>
      </c>
    </row>
    <row r="2388" spans="1:7" x14ac:dyDescent="0.2">
      <c r="A2388" s="10"/>
      <c r="B2388" s="10"/>
      <c r="C2388" s="10" t="s">
        <v>1251</v>
      </c>
      <c r="D2388" s="9">
        <v>757</v>
      </c>
      <c r="E2388" s="231">
        <v>3.646214150778903E-2</v>
      </c>
      <c r="F2388" s="10">
        <v>256</v>
      </c>
      <c r="G2388" s="55">
        <v>4.5144258831786493E-2</v>
      </c>
    </row>
    <row r="2389" spans="1:7" x14ac:dyDescent="0.2">
      <c r="A2389" s="10"/>
      <c r="B2389" s="10"/>
      <c r="C2389" s="10" t="s">
        <v>1330</v>
      </c>
      <c r="D2389" s="9">
        <v>589</v>
      </c>
      <c r="E2389" s="231">
        <v>2.8370147091265174E-2</v>
      </c>
      <c r="F2389" s="10">
        <v>159</v>
      </c>
      <c r="G2389" s="55">
        <v>2.8038817008804895E-2</v>
      </c>
    </row>
    <row r="2390" spans="1:7" x14ac:dyDescent="0.2">
      <c r="A2390" s="10"/>
      <c r="B2390" s="10"/>
      <c r="C2390" s="10" t="s">
        <v>1345</v>
      </c>
      <c r="D2390" s="9">
        <v>565</v>
      </c>
      <c r="E2390" s="231">
        <v>2.7214147888904625E-2</v>
      </c>
      <c r="F2390" s="10">
        <v>39</v>
      </c>
      <c r="G2390" s="55">
        <v>6.8774456814049744E-3</v>
      </c>
    </row>
    <row r="2391" spans="1:7" x14ac:dyDescent="0.2">
      <c r="A2391" s="10"/>
      <c r="B2391" s="10"/>
      <c r="C2391" s="10" t="s">
        <v>1558</v>
      </c>
      <c r="D2391" s="9">
        <v>323</v>
      </c>
      <c r="E2391" s="231">
        <v>1.5557822598435741E-2</v>
      </c>
      <c r="F2391" s="10">
        <v>323</v>
      </c>
      <c r="G2391" s="55">
        <v>5.6959357822918118E-2</v>
      </c>
    </row>
    <row r="2392" spans="1:7" x14ac:dyDescent="0.2">
      <c r="A2392" s="10"/>
      <c r="B2392" s="10"/>
      <c r="C2392" s="10" t="s">
        <v>1583</v>
      </c>
      <c r="D2392" s="9">
        <v>308</v>
      </c>
      <c r="E2392" s="231">
        <v>1.4835323096960397E-2</v>
      </c>
      <c r="F2392" s="10">
        <v>115</v>
      </c>
      <c r="G2392" s="55">
        <v>2.027964752209159E-2</v>
      </c>
    </row>
    <row r="2393" spans="1:7" x14ac:dyDescent="0.2">
      <c r="A2393" s="10"/>
      <c r="B2393" s="10"/>
      <c r="C2393" s="10" t="s">
        <v>1780</v>
      </c>
      <c r="D2393" s="9">
        <v>210</v>
      </c>
      <c r="E2393" s="231">
        <v>1.0114993020654816E-2</v>
      </c>
      <c r="F2393" s="10">
        <v>90</v>
      </c>
      <c r="G2393" s="55">
        <v>1.587102849554994E-2</v>
      </c>
    </row>
    <row r="2394" spans="1:7" x14ac:dyDescent="0.2">
      <c r="A2394" s="10"/>
      <c r="B2394" s="10"/>
      <c r="C2394" s="10" t="s">
        <v>1926</v>
      </c>
      <c r="D2394" s="9">
        <v>166</v>
      </c>
      <c r="E2394" s="231">
        <v>7.9956611496604726E-3</v>
      </c>
      <c r="F2394" s="10">
        <v>39</v>
      </c>
      <c r="G2394" s="55">
        <v>6.8774456814049744E-3</v>
      </c>
    </row>
    <row r="2395" spans="1:7" x14ac:dyDescent="0.2">
      <c r="A2395" s="10"/>
      <c r="B2395" s="10"/>
      <c r="C2395" s="10" t="s">
        <v>2180</v>
      </c>
      <c r="D2395" s="9">
        <v>112</v>
      </c>
      <c r="E2395" s="231">
        <v>5.3946629443492348E-3</v>
      </c>
      <c r="F2395" s="10">
        <v>18</v>
      </c>
      <c r="G2395" s="55">
        <v>3.174205699109988E-3</v>
      </c>
    </row>
    <row r="2396" spans="1:7" x14ac:dyDescent="0.2">
      <c r="A2396" s="10"/>
      <c r="B2396" s="10"/>
      <c r="C2396" s="10" t="s">
        <v>2185</v>
      </c>
      <c r="D2396" s="9">
        <v>111</v>
      </c>
      <c r="E2396" s="231">
        <v>5.3464963109175452E-3</v>
      </c>
      <c r="F2396" s="10">
        <v>43</v>
      </c>
      <c r="G2396" s="55">
        <v>7.5828247256516379E-3</v>
      </c>
    </row>
    <row r="2397" spans="1:7" x14ac:dyDescent="0.2">
      <c r="A2397" s="10"/>
      <c r="B2397" s="10"/>
      <c r="C2397" s="10" t="s">
        <v>2200</v>
      </c>
      <c r="D2397" s="9">
        <v>109</v>
      </c>
      <c r="E2397" s="231">
        <v>5.2501630440541661E-3</v>
      </c>
      <c r="F2397" s="10">
        <v>30</v>
      </c>
      <c r="G2397" s="55">
        <v>5.2903428318499804E-3</v>
      </c>
    </row>
    <row r="2398" spans="1:7" x14ac:dyDescent="0.2">
      <c r="A2398" s="10"/>
      <c r="B2398" s="10"/>
      <c r="C2398" s="10" t="s">
        <v>2287</v>
      </c>
      <c r="D2398" s="9">
        <v>92</v>
      </c>
      <c r="E2398" s="321">
        <v>4.4313302757154433E-3</v>
      </c>
      <c r="F2398" s="10">
        <v>24</v>
      </c>
      <c r="G2398" s="56">
        <v>4.2322742654799838E-3</v>
      </c>
    </row>
    <row r="2399" spans="1:7" x14ac:dyDescent="0.2">
      <c r="A2399" s="10"/>
      <c r="B2399" s="10"/>
      <c r="C2399" s="10" t="s">
        <v>2431</v>
      </c>
      <c r="D2399" s="9">
        <v>66</v>
      </c>
      <c r="E2399" s="321">
        <v>3.1789978064915136E-3</v>
      </c>
      <c r="F2399" s="10">
        <v>20</v>
      </c>
      <c r="G2399" s="56">
        <v>3.5268952212333198E-3</v>
      </c>
    </row>
    <row r="2400" spans="1:7" x14ac:dyDescent="0.2">
      <c r="A2400" s="620"/>
      <c r="B2400" s="620"/>
      <c r="C2400" s="620"/>
      <c r="D2400" s="636"/>
      <c r="E2400" s="811" t="s">
        <v>3947</v>
      </c>
      <c r="F2400" s="620"/>
      <c r="G2400" s="731"/>
    </row>
    <row r="2401" spans="1:7" x14ac:dyDescent="0.2">
      <c r="A2401" s="760" t="s">
        <v>0</v>
      </c>
      <c r="B2401" s="761"/>
      <c r="C2401" s="863" t="s">
        <v>3315</v>
      </c>
      <c r="D2401" s="760" t="s">
        <v>222</v>
      </c>
      <c r="E2401" s="760" t="s">
        <v>3783</v>
      </c>
      <c r="F2401" s="760" t="s">
        <v>222</v>
      </c>
      <c r="G2401" s="760" t="s">
        <v>3783</v>
      </c>
    </row>
    <row r="2402" spans="1:7" x14ac:dyDescent="0.2">
      <c r="A2402" s="762" t="s">
        <v>2</v>
      </c>
      <c r="B2402" s="763"/>
      <c r="C2402" s="864"/>
      <c r="D2402" s="762" t="s">
        <v>225</v>
      </c>
      <c r="E2402" s="762" t="s">
        <v>3785</v>
      </c>
      <c r="F2402" s="762" t="s">
        <v>600</v>
      </c>
      <c r="G2402" s="762" t="s">
        <v>3784</v>
      </c>
    </row>
    <row r="2403" spans="1:7" x14ac:dyDescent="0.2">
      <c r="A2403" s="10"/>
      <c r="B2403" s="10"/>
      <c r="C2403" s="10" t="s">
        <v>2450</v>
      </c>
      <c r="D2403" s="9">
        <v>64</v>
      </c>
      <c r="E2403" s="321">
        <v>3.0826645396281344E-3</v>
      </c>
      <c r="F2403" s="10"/>
      <c r="G2403" s="56"/>
    </row>
    <row r="2404" spans="1:7" x14ac:dyDescent="0.2">
      <c r="A2404" s="10"/>
      <c r="B2404" s="10"/>
      <c r="C2404" s="10" t="s">
        <v>2478</v>
      </c>
      <c r="D2404" s="9">
        <v>60</v>
      </c>
      <c r="E2404" s="321">
        <v>2.8899980059013761E-3</v>
      </c>
      <c r="F2404" s="10">
        <v>23</v>
      </c>
      <c r="G2404" s="56">
        <v>4.0559295044183177E-3</v>
      </c>
    </row>
    <row r="2405" spans="1:7" x14ac:dyDescent="0.2">
      <c r="A2405" s="10"/>
      <c r="B2405" s="10"/>
      <c r="C2405" s="10" t="s">
        <v>2576</v>
      </c>
      <c r="D2405" s="9">
        <v>45</v>
      </c>
      <c r="E2405" s="321">
        <v>2.1674985044260321E-3</v>
      </c>
      <c r="F2405" s="10">
        <v>10</v>
      </c>
      <c r="G2405" s="56">
        <v>1.7634476106166599E-3</v>
      </c>
    </row>
    <row r="2406" spans="1:7" x14ac:dyDescent="0.2">
      <c r="A2406" s="25"/>
      <c r="B2406" s="25"/>
      <c r="C2406" s="25" t="s">
        <v>2626</v>
      </c>
      <c r="D2406" s="423">
        <v>40</v>
      </c>
      <c r="E2406" s="766">
        <v>1.926665337267584E-3</v>
      </c>
      <c r="F2406" s="25">
        <v>3</v>
      </c>
      <c r="G2406" s="732">
        <v>5.2903428318499797E-4</v>
      </c>
    </row>
    <row r="2407" spans="1:7" x14ac:dyDescent="0.2">
      <c r="A2407" s="10"/>
      <c r="B2407" s="10"/>
      <c r="C2407" s="10" t="s">
        <v>2662</v>
      </c>
      <c r="D2407" s="9">
        <v>37</v>
      </c>
      <c r="E2407" s="321">
        <v>1.7821654369725151E-3</v>
      </c>
      <c r="F2407" s="10"/>
      <c r="G2407" s="56"/>
    </row>
    <row r="2408" spans="1:7" x14ac:dyDescent="0.2">
      <c r="A2408" s="10"/>
      <c r="B2408" s="10"/>
      <c r="C2408" s="10" t="s">
        <v>2685</v>
      </c>
      <c r="D2408" s="9">
        <v>35</v>
      </c>
      <c r="E2408" s="321">
        <v>1.6858321701091359E-3</v>
      </c>
      <c r="F2408" s="10">
        <v>5</v>
      </c>
      <c r="G2408" s="56">
        <v>8.8172380530832995E-4</v>
      </c>
    </row>
    <row r="2409" spans="1:7" x14ac:dyDescent="0.2">
      <c r="A2409" s="10"/>
      <c r="B2409" s="10"/>
      <c r="C2409" s="10" t="s">
        <v>2725</v>
      </c>
      <c r="D2409" s="9">
        <v>31</v>
      </c>
      <c r="E2409" s="321">
        <v>1.4931656363823776E-3</v>
      </c>
      <c r="F2409" s="10">
        <v>2</v>
      </c>
      <c r="G2409" s="332">
        <v>3.5268952212333198E-4</v>
      </c>
    </row>
    <row r="2410" spans="1:7" x14ac:dyDescent="0.2">
      <c r="A2410" s="10"/>
      <c r="B2410" s="10"/>
      <c r="C2410" s="10" t="s">
        <v>2754</v>
      </c>
      <c r="D2410" s="9">
        <v>29</v>
      </c>
      <c r="E2410" s="321">
        <v>1.3968323695189983E-3</v>
      </c>
      <c r="F2410" s="10"/>
      <c r="G2410" s="56"/>
    </row>
    <row r="2411" spans="1:7" x14ac:dyDescent="0.2">
      <c r="A2411" s="10"/>
      <c r="B2411" s="10"/>
      <c r="C2411" s="10" t="s">
        <v>2813</v>
      </c>
      <c r="D2411" s="9">
        <v>24</v>
      </c>
      <c r="E2411" s="321">
        <v>1.1559992023605504E-3</v>
      </c>
      <c r="F2411" s="10"/>
      <c r="G2411" s="56"/>
    </row>
    <row r="2412" spans="1:7" x14ac:dyDescent="0.2">
      <c r="A2412" s="10"/>
      <c r="B2412" s="10"/>
      <c r="C2412" s="10" t="s">
        <v>3023</v>
      </c>
      <c r="D2412" s="9">
        <v>12</v>
      </c>
      <c r="E2412" s="321">
        <v>5.7799960118027521E-4</v>
      </c>
      <c r="F2412" s="10"/>
      <c r="G2412" s="56"/>
    </row>
    <row r="2413" spans="1:7" x14ac:dyDescent="0.2">
      <c r="A2413" s="10"/>
      <c r="B2413" s="10"/>
      <c r="C2413" s="10" t="s">
        <v>3061</v>
      </c>
      <c r="D2413" s="9">
        <v>9</v>
      </c>
      <c r="E2413" s="324">
        <v>4.3349970088520638E-4</v>
      </c>
      <c r="F2413" s="10"/>
      <c r="G2413" s="56"/>
    </row>
    <row r="2414" spans="1:7" x14ac:dyDescent="0.2">
      <c r="A2414" s="10"/>
      <c r="B2414" s="10"/>
      <c r="C2414" s="10" t="s">
        <v>3101</v>
      </c>
      <c r="D2414" s="9">
        <v>7</v>
      </c>
      <c r="E2414" s="324">
        <v>3.3716643402182718E-4</v>
      </c>
      <c r="F2414" s="10"/>
      <c r="G2414" s="56"/>
    </row>
    <row r="2415" spans="1:7" x14ac:dyDescent="0.2">
      <c r="A2415" s="10"/>
      <c r="B2415" s="10"/>
      <c r="C2415" s="10" t="s">
        <v>3123</v>
      </c>
      <c r="D2415" s="9">
        <v>6</v>
      </c>
      <c r="E2415" s="324">
        <v>2.889998005901376E-4</v>
      </c>
      <c r="F2415" s="10"/>
      <c r="G2415" s="56"/>
    </row>
    <row r="2416" spans="1:7" x14ac:dyDescent="0.2">
      <c r="A2416" s="10"/>
      <c r="B2416" s="10"/>
      <c r="C2416" s="10" t="s">
        <v>3282</v>
      </c>
      <c r="D2416" s="9">
        <v>1</v>
      </c>
      <c r="E2416" s="325">
        <v>4.81666334316896E-5</v>
      </c>
      <c r="F2416" s="10"/>
      <c r="G2416" s="56"/>
    </row>
    <row r="2417" spans="1:7" x14ac:dyDescent="0.2">
      <c r="A2417" s="10"/>
      <c r="B2417" s="10"/>
      <c r="C2417" s="10" t="s">
        <v>3283</v>
      </c>
      <c r="D2417" s="9">
        <v>1</v>
      </c>
      <c r="E2417" s="325">
        <v>4.81666334316896E-5</v>
      </c>
      <c r="F2417" s="10"/>
      <c r="G2417" s="56"/>
    </row>
    <row r="2418" spans="1:7" x14ac:dyDescent="0.2">
      <c r="A2418" s="10"/>
      <c r="B2418" s="10"/>
      <c r="C2418" s="10" t="s">
        <v>3284</v>
      </c>
      <c r="D2418" s="9">
        <v>1</v>
      </c>
      <c r="E2418" s="325">
        <v>4.81666334316896E-5</v>
      </c>
      <c r="F2418" s="10"/>
      <c r="G2418" s="56"/>
    </row>
    <row r="2419" spans="1:7" x14ac:dyDescent="0.2">
      <c r="A2419" s="10"/>
      <c r="B2419" s="10"/>
      <c r="C2419" s="10" t="s">
        <v>1113</v>
      </c>
      <c r="D2419" s="9">
        <v>1133</v>
      </c>
      <c r="E2419" s="231">
        <v>5.4572795678104316E-2</v>
      </c>
      <c r="F2419" s="10"/>
      <c r="G2419" s="56"/>
    </row>
    <row r="2420" spans="1:7" x14ac:dyDescent="0.2">
      <c r="A2420" s="12"/>
      <c r="B2420" s="12"/>
      <c r="C2420" s="12" t="s">
        <v>2566</v>
      </c>
      <c r="D2420" s="11">
        <v>7</v>
      </c>
      <c r="E2420" s="334">
        <v>3.3716643402182718E-4</v>
      </c>
      <c r="F2420" s="12">
        <v>7</v>
      </c>
      <c r="G2420" s="333">
        <v>1.234413327431662E-3</v>
      </c>
    </row>
    <row r="2421" spans="1:7" x14ac:dyDescent="0.2">
      <c r="A2421" s="8"/>
      <c r="B2421" s="294" t="s">
        <v>3564</v>
      </c>
      <c r="C2421" s="294" t="s">
        <v>3565</v>
      </c>
      <c r="D2421" s="301">
        <v>21044</v>
      </c>
      <c r="E2421" s="322">
        <v>1.0136186339364759</v>
      </c>
      <c r="F2421" s="294">
        <v>4305</v>
      </c>
      <c r="G2421" s="320">
        <v>0.75916419637047217</v>
      </c>
    </row>
    <row r="2422" spans="1:7" x14ac:dyDescent="0.2">
      <c r="A2422" s="191"/>
      <c r="B2422" s="295"/>
      <c r="C2422" s="295" t="s">
        <v>3566</v>
      </c>
      <c r="D2422" s="303"/>
      <c r="E2422" s="323"/>
      <c r="F2422" s="295"/>
      <c r="G2422" s="331"/>
    </row>
    <row r="2423" spans="1:7" x14ac:dyDescent="0.2">
      <c r="A2423" s="15"/>
      <c r="B2423" s="15"/>
      <c r="C2423" s="15" t="s">
        <v>956</v>
      </c>
      <c r="D2423" s="14">
        <v>14561</v>
      </c>
      <c r="E2423" s="230">
        <v>0.70135434939883223</v>
      </c>
      <c r="F2423" s="15">
        <v>2394</v>
      </c>
      <c r="G2423" s="70">
        <v>0.42216935798162841</v>
      </c>
    </row>
    <row r="2424" spans="1:7" x14ac:dyDescent="0.2">
      <c r="A2424" s="10"/>
      <c r="B2424" s="10"/>
      <c r="C2424" s="10" t="s">
        <v>1239</v>
      </c>
      <c r="D2424" s="9">
        <v>794</v>
      </c>
      <c r="E2424" s="231">
        <v>3.8244306944761539E-2</v>
      </c>
      <c r="F2424" s="10">
        <v>265</v>
      </c>
      <c r="G2424" s="55">
        <v>4.6731361681341489E-2</v>
      </c>
    </row>
    <row r="2425" spans="1:7" x14ac:dyDescent="0.2">
      <c r="A2425" s="10"/>
      <c r="B2425" s="10"/>
      <c r="C2425" s="10" t="s">
        <v>1415</v>
      </c>
      <c r="D2425" s="9">
        <v>461</v>
      </c>
      <c r="E2425" s="231">
        <v>2.2204818012008905E-2</v>
      </c>
      <c r="F2425" s="10">
        <v>119</v>
      </c>
      <c r="G2425" s="55">
        <v>2.0985026566338254E-2</v>
      </c>
    </row>
    <row r="2426" spans="1:7" x14ac:dyDescent="0.2">
      <c r="A2426" s="10"/>
      <c r="B2426" s="10"/>
      <c r="C2426" s="10" t="s">
        <v>989</v>
      </c>
      <c r="D2426" s="9">
        <v>361</v>
      </c>
      <c r="E2426" s="231">
        <v>1.7388154668839945E-2</v>
      </c>
      <c r="F2426" s="10">
        <v>163</v>
      </c>
      <c r="G2426" s="55">
        <v>2.8744196053051559E-2</v>
      </c>
    </row>
    <row r="2427" spans="1:7" x14ac:dyDescent="0.2">
      <c r="A2427" s="10"/>
      <c r="B2427" s="10"/>
      <c r="C2427" s="10" t="s">
        <v>1595</v>
      </c>
      <c r="D2427" s="9">
        <v>297</v>
      </c>
      <c r="E2427" s="231">
        <v>1.430549012921181E-2</v>
      </c>
      <c r="F2427" s="10">
        <v>120</v>
      </c>
      <c r="G2427" s="55">
        <v>2.1161371327399921E-2</v>
      </c>
    </row>
    <row r="2428" spans="1:7" x14ac:dyDescent="0.2">
      <c r="A2428" s="10"/>
      <c r="B2428" s="10"/>
      <c r="C2428" s="10" t="s">
        <v>1667</v>
      </c>
      <c r="D2428" s="9">
        <v>258</v>
      </c>
      <c r="E2428" s="231">
        <v>1.2426991425375917E-2</v>
      </c>
      <c r="F2428" s="10">
        <v>106</v>
      </c>
      <c r="G2428" s="55">
        <v>1.8692544672536594E-2</v>
      </c>
    </row>
    <row r="2429" spans="1:7" x14ac:dyDescent="0.2">
      <c r="A2429" s="10"/>
      <c r="B2429" s="10"/>
      <c r="C2429" s="10" t="s">
        <v>1709</v>
      </c>
      <c r="D2429" s="9">
        <v>237</v>
      </c>
      <c r="E2429" s="231">
        <v>1.1415492123310434E-2</v>
      </c>
      <c r="F2429" s="10">
        <v>143</v>
      </c>
      <c r="G2429" s="55">
        <v>2.5217300831818237E-2</v>
      </c>
    </row>
    <row r="2430" spans="1:7" x14ac:dyDescent="0.2">
      <c r="A2430" s="10"/>
      <c r="B2430" s="10"/>
      <c r="C2430" s="10" t="s">
        <v>1740</v>
      </c>
      <c r="D2430" s="9">
        <v>225</v>
      </c>
      <c r="E2430" s="231">
        <v>1.0837492522130159E-2</v>
      </c>
      <c r="F2430" s="10">
        <v>52</v>
      </c>
      <c r="G2430" s="55">
        <v>9.1699275752066319E-3</v>
      </c>
    </row>
    <row r="2431" spans="1:7" x14ac:dyDescent="0.2">
      <c r="A2431" s="10"/>
      <c r="B2431" s="10"/>
      <c r="C2431" s="10" t="s">
        <v>1800</v>
      </c>
      <c r="D2431" s="9">
        <v>203</v>
      </c>
      <c r="E2431" s="231">
        <v>9.7778265866329886E-3</v>
      </c>
      <c r="F2431" s="10">
        <v>101</v>
      </c>
      <c r="G2431" s="55">
        <v>1.7810820867228266E-2</v>
      </c>
    </row>
    <row r="2432" spans="1:7" x14ac:dyDescent="0.2">
      <c r="A2432" s="10"/>
      <c r="B2432" s="10"/>
      <c r="C2432" s="10" t="s">
        <v>1873</v>
      </c>
      <c r="D2432" s="9">
        <v>179</v>
      </c>
      <c r="E2432" s="231">
        <v>8.6218273842724388E-3</v>
      </c>
      <c r="F2432" s="10">
        <v>49</v>
      </c>
      <c r="G2432" s="55">
        <v>8.6408932920216345E-3</v>
      </c>
    </row>
    <row r="2433" spans="1:7" x14ac:dyDescent="0.2">
      <c r="A2433" s="10"/>
      <c r="B2433" s="10"/>
      <c r="C2433" s="10" t="s">
        <v>1940</v>
      </c>
      <c r="D2433" s="9">
        <v>162</v>
      </c>
      <c r="E2433" s="231">
        <v>7.8029946159337152E-3</v>
      </c>
      <c r="F2433" s="10">
        <v>27</v>
      </c>
      <c r="G2433" s="55">
        <v>4.7613085486649821E-3</v>
      </c>
    </row>
    <row r="2434" spans="1:7" x14ac:dyDescent="0.2">
      <c r="A2434" s="10"/>
      <c r="B2434" s="10"/>
      <c r="C2434" s="10" t="s">
        <v>2122</v>
      </c>
      <c r="D2434" s="9">
        <v>122</v>
      </c>
      <c r="E2434" s="231">
        <v>5.8763292786661314E-3</v>
      </c>
      <c r="F2434" s="10">
        <v>27</v>
      </c>
      <c r="G2434" s="55">
        <v>4.7613085486649821E-3</v>
      </c>
    </row>
    <row r="2435" spans="1:7" x14ac:dyDescent="0.2">
      <c r="A2435" s="10"/>
      <c r="B2435" s="10"/>
      <c r="C2435" s="10" t="s">
        <v>2219</v>
      </c>
      <c r="D2435" s="9">
        <v>106</v>
      </c>
      <c r="E2435" s="231">
        <v>5.1056631437590974E-3</v>
      </c>
      <c r="F2435" s="10">
        <v>55</v>
      </c>
      <c r="G2435" s="55">
        <v>9.6989618583916293E-3</v>
      </c>
    </row>
    <row r="2436" spans="1:7" x14ac:dyDescent="0.2">
      <c r="A2436" s="10"/>
      <c r="B2436" s="10"/>
      <c r="C2436" s="10" t="s">
        <v>2226</v>
      </c>
      <c r="D2436" s="9">
        <v>104</v>
      </c>
      <c r="E2436" s="231">
        <v>5.0093298768957182E-3</v>
      </c>
      <c r="F2436" s="10">
        <v>44</v>
      </c>
      <c r="G2436" s="55">
        <v>7.759169486713304E-3</v>
      </c>
    </row>
    <row r="2437" spans="1:7" x14ac:dyDescent="0.2">
      <c r="A2437" s="10"/>
      <c r="B2437" s="10"/>
      <c r="C2437" s="10" t="s">
        <v>2238</v>
      </c>
      <c r="D2437" s="9">
        <v>101</v>
      </c>
      <c r="E2437" s="321">
        <v>4.8648299766006495E-3</v>
      </c>
      <c r="F2437" s="10">
        <v>43</v>
      </c>
      <c r="G2437" s="55">
        <v>7.5828247256516379E-3</v>
      </c>
    </row>
    <row r="2438" spans="1:7" x14ac:dyDescent="0.2">
      <c r="A2438" s="10"/>
      <c r="B2438" s="10"/>
      <c r="C2438" s="10" t="s">
        <v>2249</v>
      </c>
      <c r="D2438" s="9">
        <v>98</v>
      </c>
      <c r="E2438" s="321">
        <v>4.7203300763055808E-3</v>
      </c>
      <c r="F2438" s="10">
        <v>43</v>
      </c>
      <c r="G2438" s="55">
        <v>7.5828247256516379E-3</v>
      </c>
    </row>
    <row r="2439" spans="1:7" x14ac:dyDescent="0.2">
      <c r="A2439" s="10"/>
      <c r="B2439" s="10"/>
      <c r="C2439" s="10" t="s">
        <v>2328</v>
      </c>
      <c r="D2439" s="9">
        <v>84</v>
      </c>
      <c r="E2439" s="321">
        <v>4.0459972082619259E-3</v>
      </c>
      <c r="F2439" s="10">
        <v>20</v>
      </c>
      <c r="G2439" s="56">
        <v>3.5268952212333198E-3</v>
      </c>
    </row>
    <row r="2440" spans="1:7" x14ac:dyDescent="0.2">
      <c r="A2440" s="10"/>
      <c r="B2440" s="10"/>
      <c r="C2440" s="10" t="s">
        <v>2352</v>
      </c>
      <c r="D2440" s="9">
        <v>80</v>
      </c>
      <c r="E2440" s="321">
        <v>3.853330674535168E-3</v>
      </c>
      <c r="F2440" s="10">
        <v>18</v>
      </c>
      <c r="G2440" s="56">
        <v>3.174205699109988E-3</v>
      </c>
    </row>
    <row r="2441" spans="1:7" x14ac:dyDescent="0.2">
      <c r="A2441" s="10"/>
      <c r="B2441" s="10"/>
      <c r="C2441" s="10" t="s">
        <v>2365</v>
      </c>
      <c r="D2441" s="9">
        <v>77</v>
      </c>
      <c r="E2441" s="321">
        <v>3.7088307742400993E-3</v>
      </c>
      <c r="F2441" s="10">
        <v>26</v>
      </c>
      <c r="G2441" s="56">
        <v>4.584963787603316E-3</v>
      </c>
    </row>
    <row r="2442" spans="1:7" x14ac:dyDescent="0.2">
      <c r="A2442" s="10"/>
      <c r="B2442" s="10"/>
      <c r="C2442" s="10" t="s">
        <v>2367</v>
      </c>
      <c r="D2442" s="9">
        <v>76</v>
      </c>
      <c r="E2442" s="321">
        <v>3.6606641408084093E-3</v>
      </c>
      <c r="F2442" s="10">
        <v>19</v>
      </c>
      <c r="G2442" s="56">
        <v>3.3505504601716541E-3</v>
      </c>
    </row>
    <row r="2443" spans="1:7" x14ac:dyDescent="0.2">
      <c r="A2443" s="10"/>
      <c r="B2443" s="10"/>
      <c r="C2443" s="10" t="s">
        <v>2386</v>
      </c>
      <c r="D2443" s="9">
        <v>74</v>
      </c>
      <c r="E2443" s="321">
        <v>3.5643308739450302E-3</v>
      </c>
      <c r="F2443" s="10">
        <v>23</v>
      </c>
      <c r="G2443" s="56">
        <v>4.0559295044183177E-3</v>
      </c>
    </row>
    <row r="2444" spans="1:7" x14ac:dyDescent="0.2">
      <c r="A2444" s="10"/>
      <c r="B2444" s="10"/>
      <c r="C2444" s="10" t="s">
        <v>2418</v>
      </c>
      <c r="D2444" s="9">
        <v>68</v>
      </c>
      <c r="E2444" s="321">
        <v>3.2753310733548927E-3</v>
      </c>
      <c r="F2444" s="10">
        <v>20</v>
      </c>
      <c r="G2444" s="56">
        <v>3.5268952212333198E-3</v>
      </c>
    </row>
    <row r="2445" spans="1:7" x14ac:dyDescent="0.2">
      <c r="A2445" s="10"/>
      <c r="B2445" s="10"/>
      <c r="C2445" s="10" t="s">
        <v>2426</v>
      </c>
      <c r="D2445" s="9">
        <v>67</v>
      </c>
      <c r="E2445" s="321">
        <v>3.2271644399232031E-3</v>
      </c>
      <c r="F2445" s="10">
        <v>11</v>
      </c>
      <c r="G2445" s="56">
        <v>1.939792371678326E-3</v>
      </c>
    </row>
    <row r="2446" spans="1:7" x14ac:dyDescent="0.2">
      <c r="A2446" s="10"/>
      <c r="B2446" s="10"/>
      <c r="C2446" s="10" t="s">
        <v>2472</v>
      </c>
      <c r="D2446" s="9">
        <v>61</v>
      </c>
      <c r="E2446" s="321">
        <v>2.9381646393330657E-3</v>
      </c>
      <c r="F2446" s="10">
        <v>33</v>
      </c>
      <c r="G2446" s="55">
        <v>5.8193771150349778E-3</v>
      </c>
    </row>
    <row r="2447" spans="1:7" x14ac:dyDescent="0.2">
      <c r="A2447" s="10"/>
      <c r="B2447" s="10"/>
      <c r="C2447" s="10" t="s">
        <v>2479</v>
      </c>
      <c r="D2447" s="9">
        <v>60</v>
      </c>
      <c r="E2447" s="321">
        <v>2.8899980059013761E-3</v>
      </c>
      <c r="F2447" s="10">
        <v>18</v>
      </c>
      <c r="G2447" s="56">
        <v>3.174205699109988E-3</v>
      </c>
    </row>
    <row r="2448" spans="1:7" x14ac:dyDescent="0.2">
      <c r="A2448" s="10"/>
      <c r="B2448" s="10"/>
      <c r="C2448" s="10" t="s">
        <v>2484</v>
      </c>
      <c r="D2448" s="9">
        <v>59</v>
      </c>
      <c r="E2448" s="321">
        <v>2.8418313724696861E-3</v>
      </c>
      <c r="F2448" s="10">
        <v>23</v>
      </c>
      <c r="G2448" s="56">
        <v>4.0559295044183177E-3</v>
      </c>
    </row>
    <row r="2449" spans="1:7" x14ac:dyDescent="0.2">
      <c r="A2449" s="10"/>
      <c r="B2449" s="10"/>
      <c r="C2449" s="10" t="s">
        <v>2506</v>
      </c>
      <c r="D2449" s="9">
        <v>57</v>
      </c>
      <c r="E2449" s="321">
        <v>2.745498105606307E-3</v>
      </c>
      <c r="F2449" s="10">
        <v>24</v>
      </c>
      <c r="G2449" s="56">
        <v>4.2322742654799838E-3</v>
      </c>
    </row>
    <row r="2450" spans="1:7" x14ac:dyDescent="0.2">
      <c r="A2450" s="10"/>
      <c r="B2450" s="10"/>
      <c r="C2450" s="10" t="s">
        <v>2602</v>
      </c>
      <c r="D2450" s="9">
        <v>43</v>
      </c>
      <c r="E2450" s="321">
        <v>2.071165237562653E-3</v>
      </c>
      <c r="F2450" s="10">
        <v>37</v>
      </c>
      <c r="G2450" s="56">
        <v>6.5247561592816422E-3</v>
      </c>
    </row>
    <row r="2451" spans="1:7" x14ac:dyDescent="0.2">
      <c r="A2451" s="10"/>
      <c r="B2451" s="10"/>
      <c r="C2451" s="10" t="s">
        <v>2640</v>
      </c>
      <c r="D2451" s="9">
        <v>39</v>
      </c>
      <c r="E2451" s="321">
        <v>1.8784987038358944E-3</v>
      </c>
      <c r="F2451" s="10">
        <v>10</v>
      </c>
      <c r="G2451" s="56">
        <v>1.7634476106166599E-3</v>
      </c>
    </row>
    <row r="2452" spans="1:7" x14ac:dyDescent="0.2">
      <c r="A2452" s="10"/>
      <c r="B2452" s="10"/>
      <c r="C2452" s="10" t="s">
        <v>2641</v>
      </c>
      <c r="D2452" s="9">
        <v>39</v>
      </c>
      <c r="E2452" s="321">
        <v>1.8784987038358944E-3</v>
      </c>
      <c r="F2452" s="10">
        <v>17</v>
      </c>
      <c r="G2452" s="56">
        <v>2.9978609380483219E-3</v>
      </c>
    </row>
    <row r="2453" spans="1:7" x14ac:dyDescent="0.2">
      <c r="A2453" s="10"/>
      <c r="B2453" s="10"/>
      <c r="C2453" s="10" t="s">
        <v>2649</v>
      </c>
      <c r="D2453" s="9">
        <v>38</v>
      </c>
      <c r="E2453" s="321">
        <v>1.8303320704042047E-3</v>
      </c>
      <c r="F2453" s="10">
        <v>12</v>
      </c>
      <c r="G2453" s="56">
        <v>2.1161371327399919E-3</v>
      </c>
    </row>
    <row r="2454" spans="1:7" x14ac:dyDescent="0.2">
      <c r="A2454" s="10"/>
      <c r="B2454" s="10"/>
      <c r="C2454" s="10" t="s">
        <v>2650</v>
      </c>
      <c r="D2454" s="9">
        <v>38</v>
      </c>
      <c r="E2454" s="321">
        <v>1.8303320704042047E-3</v>
      </c>
      <c r="F2454" s="10">
        <v>9</v>
      </c>
      <c r="G2454" s="56">
        <v>1.587102849554994E-3</v>
      </c>
    </row>
    <row r="2455" spans="1:7" x14ac:dyDescent="0.2">
      <c r="A2455" s="10"/>
      <c r="B2455" s="10"/>
      <c r="C2455" s="10" t="s">
        <v>2651</v>
      </c>
      <c r="D2455" s="9">
        <v>38</v>
      </c>
      <c r="E2455" s="321">
        <v>1.8303320704042047E-3</v>
      </c>
      <c r="F2455" s="10">
        <v>18</v>
      </c>
      <c r="G2455" s="56">
        <v>3.174205699109988E-3</v>
      </c>
    </row>
    <row r="2456" spans="1:7" x14ac:dyDescent="0.2">
      <c r="A2456" s="10"/>
      <c r="B2456" s="10"/>
      <c r="C2456" s="10" t="s">
        <v>2663</v>
      </c>
      <c r="D2456" s="9">
        <v>37</v>
      </c>
      <c r="E2456" s="321">
        <v>1.7821654369725151E-3</v>
      </c>
      <c r="F2456" s="10">
        <v>8</v>
      </c>
      <c r="G2456" s="56">
        <v>1.4107580884933279E-3</v>
      </c>
    </row>
    <row r="2457" spans="1:7" x14ac:dyDescent="0.2">
      <c r="A2457" s="10"/>
      <c r="B2457" s="10"/>
      <c r="C2457" s="10" t="s">
        <v>2692</v>
      </c>
      <c r="D2457" s="9">
        <v>34</v>
      </c>
      <c r="E2457" s="321">
        <v>1.6376655366774464E-3</v>
      </c>
      <c r="F2457" s="10">
        <v>3</v>
      </c>
      <c r="G2457" s="56">
        <v>5.2903428318499797E-4</v>
      </c>
    </row>
    <row r="2458" spans="1:7" x14ac:dyDescent="0.2">
      <c r="A2458" s="10"/>
      <c r="B2458" s="10"/>
      <c r="C2458" s="10" t="s">
        <v>2712</v>
      </c>
      <c r="D2458" s="9">
        <v>32</v>
      </c>
      <c r="E2458" s="321">
        <v>1.5413322698140672E-3</v>
      </c>
      <c r="F2458" s="10">
        <v>10</v>
      </c>
      <c r="G2458" s="56">
        <v>1.7634476106166599E-3</v>
      </c>
    </row>
    <row r="2459" spans="1:7" x14ac:dyDescent="0.2">
      <c r="A2459" s="10"/>
      <c r="B2459" s="10"/>
      <c r="C2459" s="10" t="s">
        <v>2726</v>
      </c>
      <c r="D2459" s="9">
        <v>31</v>
      </c>
      <c r="E2459" s="321">
        <v>1.4931656363823776E-3</v>
      </c>
      <c r="F2459" s="10">
        <v>6</v>
      </c>
      <c r="G2459" s="56">
        <v>1.0580685663699959E-3</v>
      </c>
    </row>
    <row r="2460" spans="1:7" x14ac:dyDescent="0.2">
      <c r="A2460" s="10"/>
      <c r="B2460" s="10"/>
      <c r="C2460" s="10" t="s">
        <v>2755</v>
      </c>
      <c r="D2460" s="9">
        <v>29</v>
      </c>
      <c r="E2460" s="321">
        <v>1.3968323695189983E-3</v>
      </c>
      <c r="F2460" s="10">
        <v>10</v>
      </c>
      <c r="G2460" s="56">
        <v>1.7634476106166599E-3</v>
      </c>
    </row>
    <row r="2461" spans="1:7" x14ac:dyDescent="0.2">
      <c r="A2461" s="10"/>
      <c r="B2461" s="10"/>
      <c r="C2461" s="10" t="s">
        <v>2843</v>
      </c>
      <c r="D2461" s="9">
        <v>22</v>
      </c>
      <c r="E2461" s="321">
        <v>1.0596659354971713E-3</v>
      </c>
      <c r="F2461" s="10">
        <v>7</v>
      </c>
      <c r="G2461" s="56">
        <v>1.234413327431662E-3</v>
      </c>
    </row>
    <row r="2462" spans="1:7" x14ac:dyDescent="0.2">
      <c r="A2462" s="10"/>
      <c r="B2462" s="10"/>
      <c r="C2462" s="10" t="s">
        <v>2858</v>
      </c>
      <c r="D2462" s="9">
        <v>21</v>
      </c>
      <c r="E2462" s="321">
        <v>1.0114993020654815E-3</v>
      </c>
      <c r="F2462" s="10">
        <v>4</v>
      </c>
      <c r="G2462" s="56">
        <v>7.0537904424666396E-4</v>
      </c>
    </row>
    <row r="2463" spans="1:7" x14ac:dyDescent="0.2">
      <c r="A2463" s="10"/>
      <c r="B2463" s="10"/>
      <c r="C2463" s="10" t="s">
        <v>2882</v>
      </c>
      <c r="D2463" s="9">
        <v>20</v>
      </c>
      <c r="E2463" s="321">
        <v>9.6333266863379201E-4</v>
      </c>
      <c r="F2463" s="10">
        <v>3</v>
      </c>
      <c r="G2463" s="56">
        <v>5.2903428318499797E-4</v>
      </c>
    </row>
    <row r="2464" spans="1:7" x14ac:dyDescent="0.2">
      <c r="A2464" s="10"/>
      <c r="B2464" s="10"/>
      <c r="C2464" s="10" t="s">
        <v>2901</v>
      </c>
      <c r="D2464" s="9">
        <v>19</v>
      </c>
      <c r="E2464" s="321">
        <v>9.1516603520210233E-4</v>
      </c>
      <c r="F2464" s="10">
        <v>7</v>
      </c>
      <c r="G2464" s="56">
        <v>1.234413327431662E-3</v>
      </c>
    </row>
    <row r="2465" spans="1:7" x14ac:dyDescent="0.2">
      <c r="A2465" s="10"/>
      <c r="B2465" s="10"/>
      <c r="C2465" s="10" t="s">
        <v>2902</v>
      </c>
      <c r="D2465" s="9">
        <v>19</v>
      </c>
      <c r="E2465" s="321">
        <v>9.1516603520210233E-4</v>
      </c>
      <c r="F2465" s="10">
        <v>1</v>
      </c>
      <c r="G2465" s="332">
        <v>1.7634476106166599E-4</v>
      </c>
    </row>
    <row r="2466" spans="1:7" x14ac:dyDescent="0.2">
      <c r="A2466" s="10"/>
      <c r="B2466" s="10"/>
      <c r="C2466" s="10" t="s">
        <v>2957</v>
      </c>
      <c r="D2466" s="9">
        <v>16</v>
      </c>
      <c r="E2466" s="321">
        <v>7.7066613490703361E-4</v>
      </c>
      <c r="F2466" s="10">
        <v>3</v>
      </c>
      <c r="G2466" s="56">
        <v>5.2903428318499797E-4</v>
      </c>
    </row>
    <row r="2467" spans="1:7" x14ac:dyDescent="0.2">
      <c r="A2467" s="10"/>
      <c r="B2467" s="10"/>
      <c r="C2467" s="10" t="s">
        <v>2987</v>
      </c>
      <c r="D2467" s="9">
        <v>14</v>
      </c>
      <c r="E2467" s="321">
        <v>6.7433286804365435E-4</v>
      </c>
      <c r="F2467" s="10">
        <v>4</v>
      </c>
      <c r="G2467" s="56">
        <v>7.0537904424666396E-4</v>
      </c>
    </row>
    <row r="2468" spans="1:7" x14ac:dyDescent="0.2">
      <c r="A2468" s="10"/>
      <c r="B2468" s="10"/>
      <c r="C2468" s="10" t="s">
        <v>2988</v>
      </c>
      <c r="D2468" s="9">
        <v>14</v>
      </c>
      <c r="E2468" s="321">
        <v>6.7433286804365435E-4</v>
      </c>
      <c r="F2468" s="10">
        <v>2</v>
      </c>
      <c r="G2468" s="332">
        <v>3.5268952212333198E-4</v>
      </c>
    </row>
    <row r="2469" spans="1:7" x14ac:dyDescent="0.2">
      <c r="A2469" s="10"/>
      <c r="B2469" s="10"/>
      <c r="C2469" s="10" t="s">
        <v>3037</v>
      </c>
      <c r="D2469" s="9">
        <v>11</v>
      </c>
      <c r="E2469" s="321">
        <v>5.2983296774858563E-4</v>
      </c>
      <c r="F2469" s="10">
        <v>1</v>
      </c>
      <c r="G2469" s="332">
        <v>1.7634476106166599E-4</v>
      </c>
    </row>
    <row r="2470" spans="1:7" x14ac:dyDescent="0.2">
      <c r="A2470" s="10"/>
      <c r="B2470" s="10"/>
      <c r="C2470" s="10" t="s">
        <v>3050</v>
      </c>
      <c r="D2470" s="9">
        <v>10</v>
      </c>
      <c r="E2470" s="324">
        <v>4.81666334316896E-4</v>
      </c>
      <c r="F2470" s="10">
        <v>6</v>
      </c>
      <c r="G2470" s="56">
        <v>1.0580685663699959E-3</v>
      </c>
    </row>
    <row r="2471" spans="1:7" x14ac:dyDescent="0.2">
      <c r="A2471" s="10"/>
      <c r="B2471" s="10"/>
      <c r="C2471" s="10" t="s">
        <v>3062</v>
      </c>
      <c r="D2471" s="9">
        <v>9</v>
      </c>
      <c r="E2471" s="324">
        <v>4.3349970088520638E-4</v>
      </c>
      <c r="F2471" s="10">
        <v>5</v>
      </c>
      <c r="G2471" s="56">
        <v>8.8172380530832995E-4</v>
      </c>
    </row>
    <row r="2472" spans="1:7" x14ac:dyDescent="0.2">
      <c r="A2472" s="10"/>
      <c r="B2472" s="10"/>
      <c r="C2472" s="10" t="s">
        <v>3078</v>
      </c>
      <c r="D2472" s="9">
        <v>8</v>
      </c>
      <c r="E2472" s="324">
        <v>3.853330674535168E-4</v>
      </c>
      <c r="F2472" s="10">
        <v>4</v>
      </c>
      <c r="G2472" s="56">
        <v>7.0537904424666396E-4</v>
      </c>
    </row>
    <row r="2473" spans="1:7" x14ac:dyDescent="0.2">
      <c r="A2473" s="10"/>
      <c r="B2473" s="10"/>
      <c r="C2473" s="10" t="s">
        <v>3079</v>
      </c>
      <c r="D2473" s="9">
        <v>8</v>
      </c>
      <c r="E2473" s="324">
        <v>3.853330674535168E-4</v>
      </c>
      <c r="F2473" s="10">
        <v>3</v>
      </c>
      <c r="G2473" s="56">
        <v>5.2903428318499797E-4</v>
      </c>
    </row>
    <row r="2474" spans="1:7" x14ac:dyDescent="0.2">
      <c r="A2474" s="10"/>
      <c r="B2474" s="10"/>
      <c r="C2474" s="10" t="s">
        <v>3102</v>
      </c>
      <c r="D2474" s="9">
        <v>7</v>
      </c>
      <c r="E2474" s="324">
        <v>3.3716643402182718E-4</v>
      </c>
      <c r="F2474" s="10">
        <v>2</v>
      </c>
      <c r="G2474" s="332">
        <v>3.5268952212333198E-4</v>
      </c>
    </row>
    <row r="2475" spans="1:7" x14ac:dyDescent="0.2">
      <c r="A2475" s="620"/>
      <c r="B2475" s="620"/>
      <c r="C2475" s="620"/>
      <c r="D2475" s="636"/>
      <c r="E2475" s="809" t="s">
        <v>3948</v>
      </c>
      <c r="F2475" s="620"/>
      <c r="G2475" s="733"/>
    </row>
    <row r="2476" spans="1:7" x14ac:dyDescent="0.2">
      <c r="A2476" s="760" t="s">
        <v>0</v>
      </c>
      <c r="B2476" s="761"/>
      <c r="C2476" s="863" t="s">
        <v>3315</v>
      </c>
      <c r="D2476" s="760" t="s">
        <v>222</v>
      </c>
      <c r="E2476" s="760" t="s">
        <v>3783</v>
      </c>
      <c r="F2476" s="760" t="s">
        <v>222</v>
      </c>
      <c r="G2476" s="760" t="s">
        <v>3783</v>
      </c>
    </row>
    <row r="2477" spans="1:7" x14ac:dyDescent="0.2">
      <c r="A2477" s="762" t="s">
        <v>2</v>
      </c>
      <c r="B2477" s="763"/>
      <c r="C2477" s="864"/>
      <c r="D2477" s="762" t="s">
        <v>225</v>
      </c>
      <c r="E2477" s="762" t="s">
        <v>3785</v>
      </c>
      <c r="F2477" s="762" t="s">
        <v>600</v>
      </c>
      <c r="G2477" s="762" t="s">
        <v>3784</v>
      </c>
    </row>
    <row r="2478" spans="1:7" x14ac:dyDescent="0.2">
      <c r="A2478" s="10"/>
      <c r="B2478" s="10"/>
      <c r="C2478" s="10" t="s">
        <v>3124</v>
      </c>
      <c r="D2478" s="9">
        <v>6</v>
      </c>
      <c r="E2478" s="324">
        <v>2.889998005901376E-4</v>
      </c>
      <c r="F2478" s="10"/>
      <c r="G2478" s="56"/>
    </row>
    <row r="2479" spans="1:7" x14ac:dyDescent="0.2">
      <c r="A2479" s="25"/>
      <c r="B2479" s="25"/>
      <c r="C2479" s="25" t="s">
        <v>3167</v>
      </c>
      <c r="D2479" s="423">
        <v>4</v>
      </c>
      <c r="E2479" s="775">
        <v>1.926665337267584E-4</v>
      </c>
      <c r="F2479" s="25"/>
      <c r="G2479" s="732"/>
    </row>
    <row r="2480" spans="1:7" x14ac:dyDescent="0.2">
      <c r="A2480" s="10"/>
      <c r="B2480" s="10"/>
      <c r="C2480" s="10" t="s">
        <v>3168</v>
      </c>
      <c r="D2480" s="9">
        <v>4</v>
      </c>
      <c r="E2480" s="324">
        <v>1.926665337267584E-4</v>
      </c>
      <c r="F2480" s="10">
        <v>4</v>
      </c>
      <c r="G2480" s="56">
        <v>7.0537904424666396E-4</v>
      </c>
    </row>
    <row r="2481" spans="1:7" x14ac:dyDescent="0.2">
      <c r="A2481" s="10"/>
      <c r="B2481" s="10"/>
      <c r="C2481" s="10" t="s">
        <v>3192</v>
      </c>
      <c r="D2481" s="9">
        <v>3</v>
      </c>
      <c r="E2481" s="324">
        <v>1.444999002950688E-4</v>
      </c>
      <c r="F2481" s="10">
        <v>2</v>
      </c>
      <c r="G2481" s="332">
        <v>3.5268952212333198E-4</v>
      </c>
    </row>
    <row r="2482" spans="1:7" x14ac:dyDescent="0.2">
      <c r="A2482" s="10"/>
      <c r="B2482" s="10"/>
      <c r="C2482" s="10" t="s">
        <v>3193</v>
      </c>
      <c r="D2482" s="9">
        <v>3</v>
      </c>
      <c r="E2482" s="324">
        <v>1.444999002950688E-4</v>
      </c>
      <c r="F2482" s="10">
        <v>1</v>
      </c>
      <c r="G2482" s="332">
        <v>1.7634476106166599E-4</v>
      </c>
    </row>
    <row r="2483" spans="1:7" x14ac:dyDescent="0.2">
      <c r="A2483" s="10"/>
      <c r="B2483" s="10"/>
      <c r="C2483" s="10" t="s">
        <v>3238</v>
      </c>
      <c r="D2483" s="9">
        <v>2</v>
      </c>
      <c r="E2483" s="324">
        <v>9.6333266863379201E-5</v>
      </c>
      <c r="F2483" s="10"/>
      <c r="G2483" s="56"/>
    </row>
    <row r="2484" spans="1:7" x14ac:dyDescent="0.2">
      <c r="A2484" s="10"/>
      <c r="B2484" s="10"/>
      <c r="C2484" s="10" t="s">
        <v>3285</v>
      </c>
      <c r="D2484" s="9">
        <v>1</v>
      </c>
      <c r="E2484" s="325">
        <v>4.81666334316896E-5</v>
      </c>
      <c r="F2484" s="10"/>
      <c r="G2484" s="56"/>
    </row>
    <row r="2485" spans="1:7" x14ac:dyDescent="0.2">
      <c r="A2485" s="10"/>
      <c r="B2485" s="10"/>
      <c r="C2485" s="10" t="s">
        <v>1113</v>
      </c>
      <c r="D2485" s="9">
        <v>1389</v>
      </c>
      <c r="E2485" s="231">
        <v>6.6903453836616847E-2</v>
      </c>
      <c r="F2485" s="10">
        <v>116</v>
      </c>
      <c r="G2485" s="55">
        <v>2.0455992283153257E-2</v>
      </c>
    </row>
    <row r="2486" spans="1:7" x14ac:dyDescent="0.2">
      <c r="A2486" s="12"/>
      <c r="B2486" s="12"/>
      <c r="C2486" s="12" t="s">
        <v>2566</v>
      </c>
      <c r="D2486" s="11">
        <v>4</v>
      </c>
      <c r="E2486" s="335">
        <v>1.926665337267584E-4</v>
      </c>
      <c r="F2486" s="12">
        <v>4</v>
      </c>
      <c r="G2486" s="333">
        <v>7.0537904424666396E-4</v>
      </c>
    </row>
    <row r="2487" spans="1:7" x14ac:dyDescent="0.2">
      <c r="A2487" s="8"/>
      <c r="B2487" s="301" t="s">
        <v>3651</v>
      </c>
      <c r="C2487" s="294" t="s">
        <v>3567</v>
      </c>
      <c r="D2487" s="301">
        <v>6789</v>
      </c>
      <c r="E2487" s="322">
        <v>0.32700327436774068</v>
      </c>
      <c r="F2487" s="294">
        <v>1861</v>
      </c>
      <c r="G2487" s="320">
        <v>0.32817760033576043</v>
      </c>
    </row>
    <row r="2488" spans="1:7" x14ac:dyDescent="0.2">
      <c r="A2488" s="191"/>
      <c r="B2488" s="295"/>
      <c r="C2488" s="295" t="s">
        <v>3568</v>
      </c>
      <c r="D2488" s="303"/>
      <c r="E2488" s="323"/>
      <c r="F2488" s="295"/>
      <c r="G2488" s="331"/>
    </row>
    <row r="2489" spans="1:7" x14ac:dyDescent="0.2">
      <c r="A2489" s="15"/>
      <c r="B2489" s="15"/>
      <c r="C2489" s="15" t="s">
        <v>1010</v>
      </c>
      <c r="D2489" s="14">
        <v>4331</v>
      </c>
      <c r="E2489" s="230">
        <v>0.20860968939264765</v>
      </c>
      <c r="F2489" s="15">
        <v>1227</v>
      </c>
      <c r="G2489" s="70">
        <v>0.21637502182266419</v>
      </c>
    </row>
    <row r="2490" spans="1:7" x14ac:dyDescent="0.2">
      <c r="A2490" s="10"/>
      <c r="B2490" s="10"/>
      <c r="C2490" s="10" t="s">
        <v>1240</v>
      </c>
      <c r="D2490" s="9">
        <v>791</v>
      </c>
      <c r="E2490" s="231">
        <v>3.8099807044466472E-2</v>
      </c>
      <c r="F2490" s="10">
        <v>257</v>
      </c>
      <c r="G2490" s="55">
        <v>4.532060359284816E-2</v>
      </c>
    </row>
    <row r="2491" spans="1:7" x14ac:dyDescent="0.2">
      <c r="A2491" s="10"/>
      <c r="B2491" s="10"/>
      <c r="C2491" s="10" t="s">
        <v>1424</v>
      </c>
      <c r="D2491" s="9">
        <v>450</v>
      </c>
      <c r="E2491" s="231">
        <v>2.1674985044260318E-2</v>
      </c>
      <c r="F2491" s="10">
        <v>30</v>
      </c>
      <c r="G2491" s="55">
        <v>5.2903428318499804E-3</v>
      </c>
    </row>
    <row r="2492" spans="1:7" x14ac:dyDescent="0.2">
      <c r="A2492" s="10"/>
      <c r="B2492" s="10"/>
      <c r="C2492" s="10" t="s">
        <v>1502</v>
      </c>
      <c r="D2492" s="9">
        <v>371</v>
      </c>
      <c r="E2492" s="231">
        <v>1.786982100315684E-2</v>
      </c>
      <c r="F2492" s="10">
        <v>41</v>
      </c>
      <c r="G2492" s="55">
        <v>7.2301352035283057E-3</v>
      </c>
    </row>
    <row r="2493" spans="1:7" x14ac:dyDescent="0.2">
      <c r="A2493" s="10"/>
      <c r="B2493" s="10"/>
      <c r="C2493" s="10" t="s">
        <v>1817</v>
      </c>
      <c r="D2493" s="9">
        <v>197</v>
      </c>
      <c r="E2493" s="231">
        <v>9.4888267860428512E-3</v>
      </c>
      <c r="F2493" s="10">
        <v>74</v>
      </c>
      <c r="G2493" s="55">
        <v>1.3049512318563284E-2</v>
      </c>
    </row>
    <row r="2494" spans="1:7" x14ac:dyDescent="0.2">
      <c r="A2494" s="10"/>
      <c r="B2494" s="10"/>
      <c r="C2494" s="10" t="s">
        <v>1886</v>
      </c>
      <c r="D2494" s="9">
        <v>175</v>
      </c>
      <c r="E2494" s="231">
        <v>8.4291608505456805E-3</v>
      </c>
      <c r="F2494" s="10">
        <v>47</v>
      </c>
      <c r="G2494" s="55">
        <v>8.2882037698983023E-3</v>
      </c>
    </row>
    <row r="2495" spans="1:7" x14ac:dyDescent="0.2">
      <c r="A2495" s="10"/>
      <c r="B2495" s="10"/>
      <c r="C2495" s="10" t="s">
        <v>1905</v>
      </c>
      <c r="D2495" s="9">
        <v>170</v>
      </c>
      <c r="E2495" s="231">
        <v>8.1883276833872309E-3</v>
      </c>
      <c r="F2495" s="10">
        <v>66</v>
      </c>
      <c r="G2495" s="55">
        <v>1.1638754230069956E-2</v>
      </c>
    </row>
    <row r="2496" spans="1:7" x14ac:dyDescent="0.2">
      <c r="A2496" s="10"/>
      <c r="B2496" s="10"/>
      <c r="C2496" s="10" t="s">
        <v>1981</v>
      </c>
      <c r="D2496" s="9">
        <v>154</v>
      </c>
      <c r="E2496" s="231">
        <v>7.4176615484801986E-3</v>
      </c>
      <c r="F2496" s="10">
        <v>57</v>
      </c>
      <c r="G2496" s="55">
        <v>1.0051651380514962E-2</v>
      </c>
    </row>
    <row r="2497" spans="1:7" x14ac:dyDescent="0.2">
      <c r="A2497" s="10"/>
      <c r="B2497" s="10"/>
      <c r="C2497" s="10" t="s">
        <v>2107</v>
      </c>
      <c r="D2497" s="9">
        <v>125</v>
      </c>
      <c r="E2497" s="231">
        <v>6.0208291789612001E-3</v>
      </c>
      <c r="F2497" s="10">
        <v>49</v>
      </c>
      <c r="G2497" s="55">
        <v>8.6408932920216345E-3</v>
      </c>
    </row>
    <row r="2498" spans="1:7" x14ac:dyDescent="0.2">
      <c r="A2498" s="10"/>
      <c r="B2498" s="10"/>
      <c r="C2498" s="10" t="s">
        <v>2989</v>
      </c>
      <c r="D2498" s="9">
        <v>14</v>
      </c>
      <c r="E2498" s="321">
        <v>6.7433286804365435E-4</v>
      </c>
      <c r="F2498" s="10">
        <v>9</v>
      </c>
      <c r="G2498" s="56">
        <v>1.587102849554994E-3</v>
      </c>
    </row>
    <row r="2499" spans="1:7" x14ac:dyDescent="0.2">
      <c r="A2499" s="10"/>
      <c r="B2499" s="10"/>
      <c r="C2499" s="10" t="s">
        <v>3080</v>
      </c>
      <c r="D2499" s="9">
        <v>8</v>
      </c>
      <c r="E2499" s="324">
        <v>3.853330674535168E-4</v>
      </c>
      <c r="F2499" s="10">
        <v>3</v>
      </c>
      <c r="G2499" s="56">
        <v>5.2903428318499797E-4</v>
      </c>
    </row>
    <row r="2500" spans="1:7" x14ac:dyDescent="0.2">
      <c r="A2500" s="12"/>
      <c r="B2500" s="12"/>
      <c r="C2500" s="12" t="s">
        <v>1113</v>
      </c>
      <c r="D2500" s="11">
        <v>3</v>
      </c>
      <c r="E2500" s="335">
        <v>1.444999002950688E-4</v>
      </c>
      <c r="F2500" s="12">
        <v>1</v>
      </c>
      <c r="G2500" s="336">
        <v>1.7634476106166599E-4</v>
      </c>
    </row>
    <row r="2501" spans="1:7" x14ac:dyDescent="0.2">
      <c r="A2501" s="8"/>
      <c r="B2501" s="301" t="s">
        <v>3652</v>
      </c>
      <c r="C2501" s="294" t="s">
        <v>3569</v>
      </c>
      <c r="D2501" s="301">
        <v>10850</v>
      </c>
      <c r="E2501" s="322">
        <v>0.52260797273383219</v>
      </c>
      <c r="F2501" s="294">
        <v>3117</v>
      </c>
      <c r="G2501" s="320">
        <v>0.54966662022921287</v>
      </c>
    </row>
    <row r="2502" spans="1:7" x14ac:dyDescent="0.2">
      <c r="A2502" s="191"/>
      <c r="B2502" s="295"/>
      <c r="C2502" s="295" t="s">
        <v>3570</v>
      </c>
      <c r="D2502" s="303"/>
      <c r="E2502" s="323"/>
      <c r="F2502" s="295"/>
      <c r="G2502" s="331">
        <v>0</v>
      </c>
    </row>
    <row r="2503" spans="1:7" x14ac:dyDescent="0.2">
      <c r="A2503" s="15"/>
      <c r="B2503" s="15"/>
      <c r="C2503" s="15" t="s">
        <v>1017</v>
      </c>
      <c r="D2503" s="14">
        <v>3954</v>
      </c>
      <c r="E2503" s="230">
        <v>0.19045086858890067</v>
      </c>
      <c r="F2503" s="15">
        <v>1057</v>
      </c>
      <c r="G2503" s="70">
        <v>0.18639641244218097</v>
      </c>
    </row>
    <row r="2504" spans="1:7" x14ac:dyDescent="0.2">
      <c r="A2504" s="10"/>
      <c r="B2504" s="10"/>
      <c r="C2504" s="10" t="s">
        <v>1042</v>
      </c>
      <c r="D2504" s="9">
        <v>2738</v>
      </c>
      <c r="E2504" s="231">
        <v>0.13188024233596612</v>
      </c>
      <c r="F2504" s="10">
        <v>843</v>
      </c>
      <c r="G2504" s="55">
        <v>0.14865863357498443</v>
      </c>
    </row>
    <row r="2505" spans="1:7" x14ac:dyDescent="0.2">
      <c r="A2505" s="10"/>
      <c r="B2505" s="10"/>
      <c r="C2505" s="10" t="s">
        <v>1123</v>
      </c>
      <c r="D2505" s="9">
        <v>1444</v>
      </c>
      <c r="E2505" s="231">
        <v>6.9552618675359779E-2</v>
      </c>
      <c r="F2505" s="10">
        <v>431</v>
      </c>
      <c r="G2505" s="55">
        <v>7.6004592017578046E-2</v>
      </c>
    </row>
    <row r="2506" spans="1:7" x14ac:dyDescent="0.2">
      <c r="A2506" s="10"/>
      <c r="B2506" s="10"/>
      <c r="C2506" s="10" t="s">
        <v>1157</v>
      </c>
      <c r="D2506" s="9">
        <v>1172</v>
      </c>
      <c r="E2506" s="231">
        <v>5.6451294381940208E-2</v>
      </c>
      <c r="F2506" s="10">
        <v>375</v>
      </c>
      <c r="G2506" s="55">
        <v>6.6129285398124751E-2</v>
      </c>
    </row>
    <row r="2507" spans="1:7" x14ac:dyDescent="0.2">
      <c r="A2507" s="10"/>
      <c r="B2507" s="10"/>
      <c r="C2507" s="10" t="s">
        <v>1444</v>
      </c>
      <c r="D2507" s="9">
        <v>421</v>
      </c>
      <c r="E2507" s="231">
        <v>2.0278152674741323E-2</v>
      </c>
      <c r="F2507" s="10">
        <v>109</v>
      </c>
      <c r="G2507" s="55">
        <v>1.9221578955721595E-2</v>
      </c>
    </row>
    <row r="2508" spans="1:7" x14ac:dyDescent="0.2">
      <c r="A2508" s="10"/>
      <c r="B2508" s="10"/>
      <c r="C2508" s="10" t="s">
        <v>1588</v>
      </c>
      <c r="D2508" s="9">
        <v>305</v>
      </c>
      <c r="E2508" s="231">
        <v>1.4690823196665327E-2</v>
      </c>
      <c r="F2508" s="10">
        <v>116</v>
      </c>
      <c r="G2508" s="55">
        <v>2.0455992283153257E-2</v>
      </c>
    </row>
    <row r="2509" spans="1:7" x14ac:dyDescent="0.2">
      <c r="A2509" s="10"/>
      <c r="B2509" s="10"/>
      <c r="C2509" s="10" t="s">
        <v>1601</v>
      </c>
      <c r="D2509" s="9">
        <v>288</v>
      </c>
      <c r="E2509" s="231">
        <v>1.3871990428326604E-2</v>
      </c>
      <c r="F2509" s="10">
        <v>50</v>
      </c>
      <c r="G2509" s="55">
        <v>8.8172380530832997E-3</v>
      </c>
    </row>
    <row r="2510" spans="1:7" x14ac:dyDescent="0.2">
      <c r="A2510" s="10"/>
      <c r="B2510" s="10"/>
      <c r="C2510" s="10" t="s">
        <v>1986</v>
      </c>
      <c r="D2510" s="9">
        <v>153</v>
      </c>
      <c r="E2510" s="231">
        <v>7.3694949150485082E-3</v>
      </c>
      <c r="F2510" s="10"/>
      <c r="G2510" s="55"/>
    </row>
    <row r="2511" spans="1:7" x14ac:dyDescent="0.2">
      <c r="A2511" s="10"/>
      <c r="B2511" s="10"/>
      <c r="C2511" s="10" t="s">
        <v>2068</v>
      </c>
      <c r="D2511" s="9">
        <v>132</v>
      </c>
      <c r="E2511" s="231">
        <v>6.3579956129830272E-3</v>
      </c>
      <c r="F2511" s="10">
        <v>39</v>
      </c>
      <c r="G2511" s="55">
        <v>6.8774456814049744E-3</v>
      </c>
    </row>
    <row r="2512" spans="1:7" x14ac:dyDescent="0.2">
      <c r="A2512" s="10"/>
      <c r="B2512" s="10"/>
      <c r="C2512" s="10" t="s">
        <v>2260</v>
      </c>
      <c r="D2512" s="9">
        <v>96</v>
      </c>
      <c r="E2512" s="321">
        <v>4.6239968094422016E-3</v>
      </c>
      <c r="F2512" s="10">
        <v>25</v>
      </c>
      <c r="G2512" s="56">
        <v>4.4086190265416499E-3</v>
      </c>
    </row>
    <row r="2513" spans="1:7" x14ac:dyDescent="0.2">
      <c r="A2513" s="10"/>
      <c r="B2513" s="10"/>
      <c r="C2513" s="10" t="s">
        <v>2525</v>
      </c>
      <c r="D2513" s="9">
        <v>53</v>
      </c>
      <c r="E2513" s="321">
        <v>2.5528315718795487E-3</v>
      </c>
      <c r="F2513" s="10">
        <v>49</v>
      </c>
      <c r="G2513" s="55">
        <v>8.6408932920216345E-3</v>
      </c>
    </row>
    <row r="2514" spans="1:7" x14ac:dyDescent="0.2">
      <c r="A2514" s="10"/>
      <c r="B2514" s="10"/>
      <c r="C2514" s="10" t="s">
        <v>2664</v>
      </c>
      <c r="D2514" s="9">
        <v>37</v>
      </c>
      <c r="E2514" s="321">
        <v>1.7821654369725151E-3</v>
      </c>
      <c r="F2514" s="10">
        <v>8</v>
      </c>
      <c r="G2514" s="56">
        <v>1.4107580884933279E-3</v>
      </c>
    </row>
    <row r="2515" spans="1:7" x14ac:dyDescent="0.2">
      <c r="A2515" s="10"/>
      <c r="B2515" s="10"/>
      <c r="C2515" s="10" t="s">
        <v>2756</v>
      </c>
      <c r="D2515" s="9">
        <v>29</v>
      </c>
      <c r="E2515" s="321">
        <v>1.3968323695189983E-3</v>
      </c>
      <c r="F2515" s="10">
        <v>9</v>
      </c>
      <c r="G2515" s="56">
        <v>1.587102849554994E-3</v>
      </c>
    </row>
    <row r="2516" spans="1:7" x14ac:dyDescent="0.2">
      <c r="A2516" s="10"/>
      <c r="B2516" s="10"/>
      <c r="C2516" s="10" t="s">
        <v>2990</v>
      </c>
      <c r="D2516" s="9">
        <v>14</v>
      </c>
      <c r="E2516" s="321">
        <v>6.7433286804365435E-4</v>
      </c>
      <c r="F2516" s="10">
        <v>6</v>
      </c>
      <c r="G2516" s="56">
        <v>1.0580685663699959E-3</v>
      </c>
    </row>
    <row r="2517" spans="1:7" x14ac:dyDescent="0.2">
      <c r="A2517" s="12"/>
      <c r="B2517" s="12"/>
      <c r="C2517" s="12" t="s">
        <v>2991</v>
      </c>
      <c r="D2517" s="11">
        <v>14</v>
      </c>
      <c r="E2517" s="334">
        <v>6.7433286804365435E-4</v>
      </c>
      <c r="F2517" s="12"/>
      <c r="G2517" s="57"/>
    </row>
    <row r="2518" spans="1:7" x14ac:dyDescent="0.2">
      <c r="A2518" s="8"/>
      <c r="B2518" s="301" t="s">
        <v>3653</v>
      </c>
      <c r="C2518" s="294" t="s">
        <v>3571</v>
      </c>
      <c r="D2518" s="301">
        <v>11642</v>
      </c>
      <c r="E2518" s="322">
        <v>0.56075594641173032</v>
      </c>
      <c r="F2518" s="294">
        <v>2207</v>
      </c>
      <c r="G2518" s="320">
        <v>0.38919288766309684</v>
      </c>
    </row>
    <row r="2519" spans="1:7" x14ac:dyDescent="0.2">
      <c r="A2519" s="17"/>
      <c r="B2519" s="310"/>
      <c r="C2519" s="310" t="s">
        <v>3572</v>
      </c>
      <c r="D2519" s="312"/>
      <c r="E2519" s="327"/>
      <c r="F2519" s="310"/>
      <c r="G2519" s="330"/>
    </row>
    <row r="2520" spans="1:7" x14ac:dyDescent="0.2">
      <c r="A2520" s="191"/>
      <c r="B2520" s="295"/>
      <c r="C2520" s="295" t="s">
        <v>3573</v>
      </c>
      <c r="D2520" s="303"/>
      <c r="E2520" s="323"/>
      <c r="F2520" s="295"/>
      <c r="G2520" s="331"/>
    </row>
    <row r="2521" spans="1:7" x14ac:dyDescent="0.2">
      <c r="A2521" s="15"/>
      <c r="B2521" s="15"/>
      <c r="C2521" s="15" t="s">
        <v>1006</v>
      </c>
      <c r="D2521" s="14">
        <v>4574</v>
      </c>
      <c r="E2521" s="230">
        <v>0.22031418131654823</v>
      </c>
      <c r="F2521" s="15">
        <v>656</v>
      </c>
      <c r="G2521" s="70">
        <v>0.11568216325645289</v>
      </c>
    </row>
    <row r="2522" spans="1:7" x14ac:dyDescent="0.2">
      <c r="A2522" s="10"/>
      <c r="B2522" s="10"/>
      <c r="C2522" s="10" t="s">
        <v>1085</v>
      </c>
      <c r="D2522" s="9">
        <v>1972</v>
      </c>
      <c r="E2522" s="231">
        <v>9.4984601127291887E-2</v>
      </c>
      <c r="F2522" s="10">
        <v>332</v>
      </c>
      <c r="G2522" s="55">
        <v>5.8546460672473113E-2</v>
      </c>
    </row>
    <row r="2523" spans="1:7" x14ac:dyDescent="0.2">
      <c r="A2523" s="10"/>
      <c r="B2523" s="10"/>
      <c r="C2523" s="10" t="s">
        <v>1109</v>
      </c>
      <c r="D2523" s="9">
        <v>1670</v>
      </c>
      <c r="E2523" s="231">
        <v>8.0438277830921626E-2</v>
      </c>
      <c r="F2523" s="10">
        <v>285</v>
      </c>
      <c r="G2523" s="55">
        <v>5.0258256902574808E-2</v>
      </c>
    </row>
    <row r="2524" spans="1:7" x14ac:dyDescent="0.2">
      <c r="A2524" s="10"/>
      <c r="B2524" s="10"/>
      <c r="C2524" s="10" t="s">
        <v>1198</v>
      </c>
      <c r="D2524" s="9">
        <v>927</v>
      </c>
      <c r="E2524" s="231">
        <v>4.4650469191176261E-2</v>
      </c>
      <c r="F2524" s="10">
        <v>174</v>
      </c>
      <c r="G2524" s="55">
        <v>3.0683988424729886E-2</v>
      </c>
    </row>
    <row r="2525" spans="1:7" x14ac:dyDescent="0.2">
      <c r="A2525" s="10"/>
      <c r="B2525" s="10"/>
      <c r="C2525" s="10" t="s">
        <v>1233</v>
      </c>
      <c r="D2525" s="9">
        <v>821</v>
      </c>
      <c r="E2525" s="231">
        <v>3.9544806047417162E-2</v>
      </c>
      <c r="F2525" s="10">
        <v>168</v>
      </c>
      <c r="G2525" s="55">
        <v>2.9625919858359887E-2</v>
      </c>
    </row>
    <row r="2526" spans="1:7" x14ac:dyDescent="0.2">
      <c r="A2526" s="10"/>
      <c r="B2526" s="10"/>
      <c r="C2526" s="10" t="s">
        <v>1448</v>
      </c>
      <c r="D2526" s="9">
        <v>418</v>
      </c>
      <c r="E2526" s="231">
        <v>2.0133652774446252E-2</v>
      </c>
      <c r="F2526" s="10">
        <v>131</v>
      </c>
      <c r="G2526" s="55">
        <v>2.3101163699078248E-2</v>
      </c>
    </row>
    <row r="2527" spans="1:7" x14ac:dyDescent="0.2">
      <c r="A2527" s="10"/>
      <c r="B2527" s="10"/>
      <c r="C2527" s="10" t="s">
        <v>1615</v>
      </c>
      <c r="D2527" s="9">
        <v>281</v>
      </c>
      <c r="E2527" s="231">
        <v>1.3534823994304777E-2</v>
      </c>
      <c r="F2527" s="10">
        <v>90</v>
      </c>
      <c r="G2527" s="55">
        <v>1.587102849554994E-2</v>
      </c>
    </row>
    <row r="2528" spans="1:7" x14ac:dyDescent="0.2">
      <c r="A2528" s="10"/>
      <c r="B2528" s="10"/>
      <c r="C2528" s="10" t="s">
        <v>1748</v>
      </c>
      <c r="D2528" s="9">
        <v>221</v>
      </c>
      <c r="E2528" s="231">
        <v>1.0644825988403401E-2</v>
      </c>
      <c r="F2528" s="10">
        <v>47</v>
      </c>
      <c r="G2528" s="55">
        <v>8.2882037698983023E-3</v>
      </c>
    </row>
    <row r="2529" spans="1:7" x14ac:dyDescent="0.2">
      <c r="A2529" s="10"/>
      <c r="B2529" s="10"/>
      <c r="C2529" s="10" t="s">
        <v>2061</v>
      </c>
      <c r="D2529" s="9">
        <v>134</v>
      </c>
      <c r="E2529" s="231">
        <v>6.4543288798464063E-3</v>
      </c>
      <c r="F2529" s="10">
        <v>38</v>
      </c>
      <c r="G2529" s="55">
        <v>6.7011009203433083E-3</v>
      </c>
    </row>
    <row r="2530" spans="1:7" x14ac:dyDescent="0.2">
      <c r="A2530" s="10"/>
      <c r="B2530" s="10"/>
      <c r="C2530" s="10" t="s">
        <v>2093</v>
      </c>
      <c r="D2530" s="9">
        <v>128</v>
      </c>
      <c r="E2530" s="231">
        <v>6.1653290792562689E-3</v>
      </c>
      <c r="F2530" s="10">
        <v>128</v>
      </c>
      <c r="G2530" s="55">
        <v>2.2572129415893247E-2</v>
      </c>
    </row>
    <row r="2531" spans="1:7" x14ac:dyDescent="0.2">
      <c r="A2531" s="10"/>
      <c r="B2531" s="10"/>
      <c r="C2531" s="10" t="s">
        <v>2281</v>
      </c>
      <c r="D2531" s="9">
        <v>93</v>
      </c>
      <c r="E2531" s="321">
        <v>4.4794969091471329E-3</v>
      </c>
      <c r="F2531" s="10">
        <v>93</v>
      </c>
      <c r="G2531" s="55">
        <v>1.6400062778734938E-2</v>
      </c>
    </row>
    <row r="2532" spans="1:7" x14ac:dyDescent="0.2">
      <c r="A2532" s="10"/>
      <c r="B2532" s="10"/>
      <c r="C2532" s="10" t="s">
        <v>2311</v>
      </c>
      <c r="D2532" s="9">
        <v>87</v>
      </c>
      <c r="E2532" s="321">
        <v>4.1904971085569955E-3</v>
      </c>
      <c r="F2532" s="10">
        <v>17</v>
      </c>
      <c r="G2532" s="56">
        <v>2.9978609380483219E-3</v>
      </c>
    </row>
    <row r="2533" spans="1:7" x14ac:dyDescent="0.2">
      <c r="A2533" s="10"/>
      <c r="B2533" s="10"/>
      <c r="C2533" s="10" t="s">
        <v>2586</v>
      </c>
      <c r="D2533" s="9">
        <v>44</v>
      </c>
      <c r="E2533" s="321">
        <v>2.1193318709943425E-3</v>
      </c>
      <c r="F2533" s="10">
        <v>4</v>
      </c>
      <c r="G2533" s="56">
        <v>7.0537904424666396E-4</v>
      </c>
    </row>
    <row r="2534" spans="1:7" x14ac:dyDescent="0.2">
      <c r="A2534" s="10"/>
      <c r="B2534" s="10"/>
      <c r="C2534" s="10" t="s">
        <v>2693</v>
      </c>
      <c r="D2534" s="9">
        <v>34</v>
      </c>
      <c r="E2534" s="321">
        <v>1.6376655366774464E-3</v>
      </c>
      <c r="F2534" s="10">
        <v>13</v>
      </c>
      <c r="G2534" s="56">
        <v>2.292481893801658E-3</v>
      </c>
    </row>
    <row r="2535" spans="1:7" x14ac:dyDescent="0.2">
      <c r="A2535" s="10"/>
      <c r="B2535" s="10"/>
      <c r="C2535" s="10" t="s">
        <v>2738</v>
      </c>
      <c r="D2535" s="9">
        <v>30</v>
      </c>
      <c r="E2535" s="321">
        <v>1.4449990029506881E-3</v>
      </c>
      <c r="F2535" s="10">
        <v>2</v>
      </c>
      <c r="G2535" s="332">
        <v>3.5268952212333198E-4</v>
      </c>
    </row>
    <row r="2536" spans="1:7" x14ac:dyDescent="0.2">
      <c r="A2536" s="10"/>
      <c r="B2536" s="10"/>
      <c r="C2536" s="10" t="s">
        <v>2739</v>
      </c>
      <c r="D2536" s="9">
        <v>30</v>
      </c>
      <c r="E2536" s="321">
        <v>1.4449990029506881E-3</v>
      </c>
      <c r="F2536" s="10">
        <v>7</v>
      </c>
      <c r="G2536" s="56">
        <v>1.234413327431662E-3</v>
      </c>
    </row>
    <row r="2537" spans="1:7" x14ac:dyDescent="0.2">
      <c r="A2537" s="10"/>
      <c r="B2537" s="10"/>
      <c r="C2537" s="10" t="s">
        <v>2814</v>
      </c>
      <c r="D2537" s="9">
        <v>24</v>
      </c>
      <c r="E2537" s="321">
        <v>1.1559992023605504E-3</v>
      </c>
      <c r="F2537" s="10">
        <v>7</v>
      </c>
      <c r="G2537" s="56">
        <v>1.234413327431662E-3</v>
      </c>
    </row>
    <row r="2538" spans="1:7" x14ac:dyDescent="0.2">
      <c r="A2538" s="10"/>
      <c r="B2538" s="10"/>
      <c r="C2538" s="10" t="s">
        <v>2815</v>
      </c>
      <c r="D2538" s="9">
        <v>24</v>
      </c>
      <c r="E2538" s="321">
        <v>1.1559992023605504E-3</v>
      </c>
      <c r="F2538" s="10">
        <v>6</v>
      </c>
      <c r="G2538" s="56">
        <v>1.0580685663699959E-3</v>
      </c>
    </row>
    <row r="2539" spans="1:7" x14ac:dyDescent="0.2">
      <c r="A2539" s="10"/>
      <c r="B2539" s="10"/>
      <c r="C2539" s="10" t="s">
        <v>2844</v>
      </c>
      <c r="D2539" s="9">
        <v>22</v>
      </c>
      <c r="E2539" s="321">
        <v>1.0596659354971713E-3</v>
      </c>
      <c r="F2539" s="10">
        <v>3</v>
      </c>
      <c r="G2539" s="56">
        <v>5.2903428318499797E-4</v>
      </c>
    </row>
    <row r="2540" spans="1:7" x14ac:dyDescent="0.2">
      <c r="A2540" s="10"/>
      <c r="B2540" s="10"/>
      <c r="C2540" s="10" t="s">
        <v>2924</v>
      </c>
      <c r="D2540" s="9">
        <v>18</v>
      </c>
      <c r="E2540" s="321">
        <v>8.6699940177041275E-4</v>
      </c>
      <c r="F2540" s="10"/>
      <c r="G2540" s="56"/>
    </row>
    <row r="2541" spans="1:7" x14ac:dyDescent="0.2">
      <c r="A2541" s="10"/>
      <c r="B2541" s="10"/>
      <c r="C2541" s="10" t="s">
        <v>2944</v>
      </c>
      <c r="D2541" s="9">
        <v>17</v>
      </c>
      <c r="E2541" s="321">
        <v>8.1883276833872318E-4</v>
      </c>
      <c r="F2541" s="10">
        <v>1</v>
      </c>
      <c r="G2541" s="332">
        <v>1.7634476106166599E-4</v>
      </c>
    </row>
    <row r="2542" spans="1:7" x14ac:dyDescent="0.2">
      <c r="A2542" s="10"/>
      <c r="B2542" s="10"/>
      <c r="C2542" s="10" t="s">
        <v>2992</v>
      </c>
      <c r="D2542" s="9">
        <v>14</v>
      </c>
      <c r="E2542" s="321">
        <v>6.7433286804365435E-4</v>
      </c>
      <c r="F2542" s="10">
        <v>2</v>
      </c>
      <c r="G2542" s="332">
        <v>3.5268952212333198E-4</v>
      </c>
    </row>
    <row r="2543" spans="1:7" x14ac:dyDescent="0.2">
      <c r="A2543" s="10"/>
      <c r="B2543" s="10"/>
      <c r="C2543" s="10" t="s">
        <v>3024</v>
      </c>
      <c r="D2543" s="9">
        <v>12</v>
      </c>
      <c r="E2543" s="321">
        <v>5.7799960118027521E-4</v>
      </c>
      <c r="F2543" s="10">
        <v>2</v>
      </c>
      <c r="G2543" s="332">
        <v>3.5268952212333198E-4</v>
      </c>
    </row>
    <row r="2544" spans="1:7" x14ac:dyDescent="0.2">
      <c r="A2544" s="10"/>
      <c r="B2544" s="10"/>
      <c r="C2544" s="10" t="s">
        <v>3063</v>
      </c>
      <c r="D2544" s="9">
        <v>9</v>
      </c>
      <c r="E2544" s="324">
        <v>4.3349970088520638E-4</v>
      </c>
      <c r="F2544" s="10">
        <v>1</v>
      </c>
      <c r="G2544" s="332">
        <v>1.7634476106166599E-4</v>
      </c>
    </row>
    <row r="2545" spans="1:7" x14ac:dyDescent="0.2">
      <c r="A2545" s="10"/>
      <c r="B2545" s="10"/>
      <c r="C2545" s="10" t="s">
        <v>3103</v>
      </c>
      <c r="D2545" s="9">
        <v>7</v>
      </c>
      <c r="E2545" s="324">
        <v>3.3716643402182718E-4</v>
      </c>
      <c r="F2545" s="10"/>
      <c r="G2545" s="55"/>
    </row>
    <row r="2546" spans="1:7" x14ac:dyDescent="0.2">
      <c r="A2546" s="10"/>
      <c r="B2546" s="10"/>
      <c r="C2546" s="10" t="s">
        <v>3146</v>
      </c>
      <c r="D2546" s="9">
        <v>5</v>
      </c>
      <c r="E2546" s="324">
        <v>2.40833167158448E-4</v>
      </c>
      <c r="F2546" s="10"/>
      <c r="G2546" s="55"/>
    </row>
    <row r="2547" spans="1:7" x14ac:dyDescent="0.2">
      <c r="A2547" s="10"/>
      <c r="B2547" s="10"/>
      <c r="C2547" s="10" t="s">
        <v>3147</v>
      </c>
      <c r="D2547" s="9">
        <v>5</v>
      </c>
      <c r="E2547" s="324">
        <v>2.40833167158448E-4</v>
      </c>
      <c r="F2547" s="10"/>
      <c r="G2547" s="55"/>
    </row>
    <row r="2548" spans="1:7" x14ac:dyDescent="0.2">
      <c r="A2548" s="10"/>
      <c r="B2548" s="10"/>
      <c r="C2548" s="10" t="s">
        <v>3148</v>
      </c>
      <c r="D2548" s="9">
        <v>5</v>
      </c>
      <c r="E2548" s="324">
        <v>2.40833167158448E-4</v>
      </c>
      <c r="F2548" s="10"/>
      <c r="G2548" s="55"/>
    </row>
    <row r="2549" spans="1:7" x14ac:dyDescent="0.2">
      <c r="A2549" s="25"/>
      <c r="B2549" s="25"/>
      <c r="C2549" s="25" t="s">
        <v>3239</v>
      </c>
      <c r="D2549" s="423">
        <v>2</v>
      </c>
      <c r="E2549" s="775">
        <v>9.6333266863379201E-5</v>
      </c>
      <c r="F2549" s="25"/>
      <c r="G2549" s="729"/>
    </row>
    <row r="2550" spans="1:7" x14ac:dyDescent="0.2">
      <c r="A2550" s="620"/>
      <c r="B2550" s="620"/>
      <c r="C2550" s="620"/>
      <c r="D2550" s="636"/>
      <c r="E2550" s="812" t="s">
        <v>3949</v>
      </c>
      <c r="F2550" s="620"/>
      <c r="G2550" s="733"/>
    </row>
    <row r="2551" spans="1:7" x14ac:dyDescent="0.2">
      <c r="A2551" s="760" t="s">
        <v>0</v>
      </c>
      <c r="B2551" s="761"/>
      <c r="C2551" s="863" t="s">
        <v>3315</v>
      </c>
      <c r="D2551" s="760" t="s">
        <v>222</v>
      </c>
      <c r="E2551" s="760" t="s">
        <v>3783</v>
      </c>
      <c r="F2551" s="760" t="s">
        <v>222</v>
      </c>
      <c r="G2551" s="760" t="s">
        <v>3783</v>
      </c>
    </row>
    <row r="2552" spans="1:7" x14ac:dyDescent="0.2">
      <c r="A2552" s="762" t="s">
        <v>2</v>
      </c>
      <c r="B2552" s="763"/>
      <c r="C2552" s="864"/>
      <c r="D2552" s="762" t="s">
        <v>225</v>
      </c>
      <c r="E2552" s="762" t="s">
        <v>3785</v>
      </c>
      <c r="F2552" s="762" t="s">
        <v>600</v>
      </c>
      <c r="G2552" s="762" t="s">
        <v>3784</v>
      </c>
    </row>
    <row r="2553" spans="1:7" x14ac:dyDescent="0.2">
      <c r="A2553" s="10"/>
      <c r="B2553" s="10"/>
      <c r="C2553" s="10" t="s">
        <v>3240</v>
      </c>
      <c r="D2553" s="9">
        <v>2</v>
      </c>
      <c r="E2553" s="324">
        <v>9.6333266863379201E-5</v>
      </c>
      <c r="F2553" s="10"/>
      <c r="G2553" s="55"/>
    </row>
    <row r="2554" spans="1:7" x14ac:dyDescent="0.2">
      <c r="A2554" s="10"/>
      <c r="B2554" s="10"/>
      <c r="C2554" s="10" t="s">
        <v>3286</v>
      </c>
      <c r="D2554" s="9">
        <v>1</v>
      </c>
      <c r="E2554" s="325">
        <v>4.81666334316896E-5</v>
      </c>
      <c r="F2554" s="10"/>
      <c r="G2554" s="55"/>
    </row>
    <row r="2555" spans="1:7" x14ac:dyDescent="0.2">
      <c r="A2555" s="12"/>
      <c r="B2555" s="12"/>
      <c r="C2555" s="12" t="s">
        <v>2566</v>
      </c>
      <c r="D2555" s="11">
        <v>11</v>
      </c>
      <c r="E2555" s="334">
        <v>5.2983296774858563E-4</v>
      </c>
      <c r="F2555" s="12"/>
      <c r="G2555" s="57"/>
    </row>
    <row r="2556" spans="1:7" x14ac:dyDescent="0.2">
      <c r="A2556" s="8"/>
      <c r="B2556" s="294" t="s">
        <v>3574</v>
      </c>
      <c r="C2556" s="294" t="s">
        <v>3575</v>
      </c>
      <c r="D2556" s="301">
        <v>25335</v>
      </c>
      <c r="E2556" s="322">
        <v>1.220301657991856</v>
      </c>
      <c r="F2556" s="294">
        <v>6772</v>
      </c>
      <c r="G2556" s="320">
        <v>1.1942067219096022</v>
      </c>
    </row>
    <row r="2557" spans="1:7" x14ac:dyDescent="0.2">
      <c r="A2557" s="191"/>
      <c r="B2557" s="295"/>
      <c r="C2557" s="295" t="s">
        <v>3576</v>
      </c>
      <c r="D2557" s="303"/>
      <c r="E2557" s="323"/>
      <c r="F2557" s="295"/>
      <c r="G2557" s="331"/>
    </row>
    <row r="2558" spans="1:7" x14ac:dyDescent="0.2">
      <c r="A2558" s="15"/>
      <c r="B2558" s="15"/>
      <c r="C2558" s="15" t="s">
        <v>946</v>
      </c>
      <c r="D2558" s="14">
        <v>20033</v>
      </c>
      <c r="E2558" s="230">
        <v>0.96492216753703774</v>
      </c>
      <c r="F2558" s="15">
        <v>5380</v>
      </c>
      <c r="G2558" s="70">
        <v>0.94873481451176311</v>
      </c>
    </row>
    <row r="2559" spans="1:7" x14ac:dyDescent="0.2">
      <c r="A2559" s="10"/>
      <c r="B2559" s="10"/>
      <c r="C2559" s="10" t="s">
        <v>1121</v>
      </c>
      <c r="D2559" s="9">
        <v>1448</v>
      </c>
      <c r="E2559" s="231">
        <v>6.9745285209086544E-2</v>
      </c>
      <c r="F2559" s="10">
        <v>504</v>
      </c>
      <c r="G2559" s="55">
        <v>8.8877759575079665E-2</v>
      </c>
    </row>
    <row r="2560" spans="1:7" x14ac:dyDescent="0.2">
      <c r="A2560" s="10"/>
      <c r="B2560" s="10"/>
      <c r="C2560" s="10" t="s">
        <v>1191</v>
      </c>
      <c r="D2560" s="9">
        <v>941</v>
      </c>
      <c r="E2560" s="231">
        <v>4.5324802059219911E-2</v>
      </c>
      <c r="F2560" s="10">
        <v>140</v>
      </c>
      <c r="G2560" s="55">
        <v>2.468826654863324E-2</v>
      </c>
    </row>
    <row r="2561" spans="1:7" x14ac:dyDescent="0.2">
      <c r="A2561" s="10"/>
      <c r="B2561" s="10"/>
      <c r="C2561" s="10" t="s">
        <v>1439</v>
      </c>
      <c r="D2561" s="9">
        <v>431</v>
      </c>
      <c r="E2561" s="231">
        <v>2.0759819009058218E-2</v>
      </c>
      <c r="F2561" s="10">
        <v>139</v>
      </c>
      <c r="G2561" s="55">
        <v>2.4511921787571573E-2</v>
      </c>
    </row>
    <row r="2562" spans="1:7" x14ac:dyDescent="0.2">
      <c r="A2562" s="10"/>
      <c r="B2562" s="10"/>
      <c r="C2562" s="10" t="s">
        <v>1456</v>
      </c>
      <c r="D2562" s="9">
        <v>412</v>
      </c>
      <c r="E2562" s="231">
        <v>1.9844652973856115E-2</v>
      </c>
      <c r="F2562" s="10">
        <v>65</v>
      </c>
      <c r="G2562" s="55">
        <v>1.146240946900829E-2</v>
      </c>
    </row>
    <row r="2563" spans="1:7" x14ac:dyDescent="0.2">
      <c r="A2563" s="10"/>
      <c r="B2563" s="10"/>
      <c r="C2563" s="10" t="s">
        <v>1573</v>
      </c>
      <c r="D2563" s="9">
        <v>314</v>
      </c>
      <c r="E2563" s="231">
        <v>1.5124322897550535E-2</v>
      </c>
      <c r="F2563" s="10">
        <v>48</v>
      </c>
      <c r="G2563" s="55">
        <v>8.4645485309599675E-3</v>
      </c>
    </row>
    <row r="2564" spans="1:7" x14ac:dyDescent="0.2">
      <c r="A2564" s="10"/>
      <c r="B2564" s="10"/>
      <c r="C2564" s="10" t="s">
        <v>1717</v>
      </c>
      <c r="D2564" s="9">
        <v>234</v>
      </c>
      <c r="E2564" s="231">
        <v>1.1270992223015365E-2</v>
      </c>
      <c r="F2564" s="10">
        <v>76</v>
      </c>
      <c r="G2564" s="55">
        <v>1.3402201840686617E-2</v>
      </c>
    </row>
    <row r="2565" spans="1:7" x14ac:dyDescent="0.2">
      <c r="A2565" s="10"/>
      <c r="B2565" s="10"/>
      <c r="C2565" s="10" t="s">
        <v>1846</v>
      </c>
      <c r="D2565" s="9">
        <v>187</v>
      </c>
      <c r="E2565" s="231">
        <v>9.0071604517259554E-3</v>
      </c>
      <c r="F2565" s="10">
        <v>69</v>
      </c>
      <c r="G2565" s="55">
        <v>1.2167788513254955E-2</v>
      </c>
    </row>
    <row r="2566" spans="1:7" x14ac:dyDescent="0.2">
      <c r="A2566" s="10"/>
      <c r="B2566" s="10"/>
      <c r="C2566" s="10" t="s">
        <v>1847</v>
      </c>
      <c r="D2566" s="9">
        <v>186</v>
      </c>
      <c r="E2566" s="231">
        <v>8.9589938182942658E-3</v>
      </c>
      <c r="F2566" s="10">
        <v>25</v>
      </c>
      <c r="G2566" s="56">
        <v>4.4086190265416499E-3</v>
      </c>
    </row>
    <row r="2567" spans="1:7" x14ac:dyDescent="0.2">
      <c r="A2567" s="10"/>
      <c r="B2567" s="10"/>
      <c r="C2567" s="10" t="s">
        <v>2128</v>
      </c>
      <c r="D2567" s="9">
        <v>121</v>
      </c>
      <c r="E2567" s="231">
        <v>5.8281626452344418E-3</v>
      </c>
      <c r="F2567" s="10">
        <v>121</v>
      </c>
      <c r="G2567" s="55">
        <v>2.1337716088461585E-2</v>
      </c>
    </row>
    <row r="2568" spans="1:7" x14ac:dyDescent="0.2">
      <c r="A2568" s="10"/>
      <c r="B2568" s="10"/>
      <c r="C2568" s="10" t="s">
        <v>2134</v>
      </c>
      <c r="D2568" s="9">
        <v>120</v>
      </c>
      <c r="E2568" s="231">
        <v>5.7799960118027523E-3</v>
      </c>
      <c r="F2568" s="10">
        <v>24</v>
      </c>
      <c r="G2568" s="56">
        <v>4.2322742654799838E-3</v>
      </c>
    </row>
    <row r="2569" spans="1:7" x14ac:dyDescent="0.2">
      <c r="A2569" s="10"/>
      <c r="B2569" s="10"/>
      <c r="C2569" s="10" t="s">
        <v>2250</v>
      </c>
      <c r="D2569" s="9">
        <v>98</v>
      </c>
      <c r="E2569" s="321">
        <v>4.7203300763055808E-3</v>
      </c>
      <c r="F2569" s="10">
        <v>24</v>
      </c>
      <c r="G2569" s="56">
        <v>4.2322742654799838E-3</v>
      </c>
    </row>
    <row r="2570" spans="1:7" x14ac:dyDescent="0.2">
      <c r="A2570" s="10"/>
      <c r="B2570" s="10"/>
      <c r="C2570" s="10" t="s">
        <v>2323</v>
      </c>
      <c r="D2570" s="9">
        <v>85</v>
      </c>
      <c r="E2570" s="321">
        <v>4.0941638416936155E-3</v>
      </c>
      <c r="F2570" s="10">
        <v>17</v>
      </c>
      <c r="G2570" s="56">
        <v>2.9978609380483219E-3</v>
      </c>
    </row>
    <row r="2571" spans="1:7" x14ac:dyDescent="0.2">
      <c r="A2571" s="10"/>
      <c r="B2571" s="10"/>
      <c r="C2571" s="10" t="s">
        <v>2419</v>
      </c>
      <c r="D2571" s="9">
        <v>68</v>
      </c>
      <c r="E2571" s="321">
        <v>3.2753310733548927E-3</v>
      </c>
      <c r="F2571" s="10">
        <v>11</v>
      </c>
      <c r="G2571" s="56">
        <v>1.939792371678326E-3</v>
      </c>
    </row>
    <row r="2572" spans="1:7" x14ac:dyDescent="0.2">
      <c r="A2572" s="10"/>
      <c r="B2572" s="10"/>
      <c r="C2572" s="10" t="s">
        <v>2516</v>
      </c>
      <c r="D2572" s="9">
        <v>54</v>
      </c>
      <c r="E2572" s="321">
        <v>2.6009982053112383E-3</v>
      </c>
      <c r="F2572" s="10">
        <v>32</v>
      </c>
      <c r="G2572" s="55">
        <v>5.6430323539733117E-3</v>
      </c>
    </row>
    <row r="2573" spans="1:7" x14ac:dyDescent="0.2">
      <c r="A2573" s="10"/>
      <c r="B2573" s="10"/>
      <c r="C2573" s="10" t="s">
        <v>2627</v>
      </c>
      <c r="D2573" s="9">
        <v>40</v>
      </c>
      <c r="E2573" s="321">
        <v>1.926665337267584E-3</v>
      </c>
      <c r="F2573" s="10">
        <v>10</v>
      </c>
      <c r="G2573" s="56">
        <v>1.7634476106166599E-3</v>
      </c>
    </row>
    <row r="2574" spans="1:7" x14ac:dyDescent="0.2">
      <c r="A2574" s="10"/>
      <c r="B2574" s="10"/>
      <c r="C2574" s="10" t="s">
        <v>2642</v>
      </c>
      <c r="D2574" s="9">
        <v>39</v>
      </c>
      <c r="E2574" s="321">
        <v>1.8784987038358944E-3</v>
      </c>
      <c r="F2574" s="10">
        <v>11</v>
      </c>
      <c r="G2574" s="56">
        <v>1.939792371678326E-3</v>
      </c>
    </row>
    <row r="2575" spans="1:7" x14ac:dyDescent="0.2">
      <c r="A2575" s="10"/>
      <c r="B2575" s="10"/>
      <c r="C2575" s="10" t="s">
        <v>2652</v>
      </c>
      <c r="D2575" s="9">
        <v>38</v>
      </c>
      <c r="E2575" s="321">
        <v>1.8303320704042047E-3</v>
      </c>
      <c r="F2575" s="10">
        <v>9</v>
      </c>
      <c r="G2575" s="56">
        <v>1.587102849554994E-3</v>
      </c>
    </row>
    <row r="2576" spans="1:7" x14ac:dyDescent="0.2">
      <c r="A2576" s="10"/>
      <c r="B2576" s="10"/>
      <c r="C2576" s="10" t="s">
        <v>2686</v>
      </c>
      <c r="D2576" s="9">
        <v>35</v>
      </c>
      <c r="E2576" s="321">
        <v>1.6858321701091359E-3</v>
      </c>
      <c r="F2576" s="10">
        <v>6</v>
      </c>
      <c r="G2576" s="56">
        <v>1.0580685663699959E-3</v>
      </c>
    </row>
    <row r="2577" spans="1:7" x14ac:dyDescent="0.2">
      <c r="A2577" s="10"/>
      <c r="B2577" s="10"/>
      <c r="C2577" s="10" t="s">
        <v>2883</v>
      </c>
      <c r="D2577" s="9">
        <v>20</v>
      </c>
      <c r="E2577" s="321">
        <v>9.6333266863379201E-4</v>
      </c>
      <c r="F2577" s="10"/>
      <c r="G2577" s="56"/>
    </row>
    <row r="2578" spans="1:7" x14ac:dyDescent="0.2">
      <c r="A2578" s="10"/>
      <c r="B2578" s="10"/>
      <c r="C2578" s="10" t="s">
        <v>2958</v>
      </c>
      <c r="D2578" s="9">
        <v>16</v>
      </c>
      <c r="E2578" s="321">
        <v>7.7066613490703361E-4</v>
      </c>
      <c r="F2578" s="10"/>
      <c r="G2578" s="56"/>
    </row>
    <row r="2579" spans="1:7" x14ac:dyDescent="0.2">
      <c r="A2579" s="10"/>
      <c r="B2579" s="10"/>
      <c r="C2579" s="10" t="s">
        <v>2993</v>
      </c>
      <c r="D2579" s="9">
        <v>14</v>
      </c>
      <c r="E2579" s="321">
        <v>6.7433286804365435E-4</v>
      </c>
      <c r="F2579" s="10"/>
      <c r="G2579" s="56"/>
    </row>
    <row r="2580" spans="1:7" x14ac:dyDescent="0.2">
      <c r="A2580" s="10"/>
      <c r="B2580" s="10"/>
      <c r="C2580" s="10" t="s">
        <v>2994</v>
      </c>
      <c r="D2580" s="9">
        <v>14</v>
      </c>
      <c r="E2580" s="321">
        <v>6.7433286804365435E-4</v>
      </c>
      <c r="F2580" s="10"/>
      <c r="G2580" s="56"/>
    </row>
    <row r="2581" spans="1:7" x14ac:dyDescent="0.2">
      <c r="A2581" s="10"/>
      <c r="B2581" s="10"/>
      <c r="C2581" s="10" t="s">
        <v>3051</v>
      </c>
      <c r="D2581" s="9">
        <v>10</v>
      </c>
      <c r="E2581" s="324">
        <v>4.81666334316896E-4</v>
      </c>
      <c r="F2581" s="10"/>
      <c r="G2581" s="56"/>
    </row>
    <row r="2582" spans="1:7" x14ac:dyDescent="0.2">
      <c r="A2582" s="10"/>
      <c r="B2582" s="10"/>
      <c r="C2582" s="10" t="s">
        <v>3194</v>
      </c>
      <c r="D2582" s="9">
        <v>3</v>
      </c>
      <c r="E2582" s="324">
        <v>1.444999002950688E-4</v>
      </c>
      <c r="F2582" s="10"/>
      <c r="G2582" s="56"/>
    </row>
    <row r="2583" spans="1:7" x14ac:dyDescent="0.2">
      <c r="A2583" s="10"/>
      <c r="B2583" s="10"/>
      <c r="C2583" s="10" t="s">
        <v>3287</v>
      </c>
      <c r="D2583" s="9">
        <v>1</v>
      </c>
      <c r="E2583" s="325">
        <v>4.81666334316896E-5</v>
      </c>
      <c r="F2583" s="10"/>
      <c r="G2583" s="56"/>
    </row>
    <row r="2584" spans="1:7" x14ac:dyDescent="0.2">
      <c r="A2584" s="10"/>
      <c r="B2584" s="10"/>
      <c r="C2584" s="10" t="s">
        <v>1113</v>
      </c>
      <c r="D2584" s="9">
        <v>312</v>
      </c>
      <c r="E2584" s="231">
        <v>1.5027989630687156E-2</v>
      </c>
      <c r="F2584" s="10"/>
      <c r="G2584" s="56"/>
    </row>
    <row r="2585" spans="1:7" x14ac:dyDescent="0.2">
      <c r="A2585" s="12"/>
      <c r="B2585" s="12"/>
      <c r="C2585" s="12" t="s">
        <v>2566</v>
      </c>
      <c r="D2585" s="11">
        <v>61</v>
      </c>
      <c r="E2585" s="334">
        <v>2.9381646393330657E-3</v>
      </c>
      <c r="F2585" s="12">
        <v>61</v>
      </c>
      <c r="G2585" s="57">
        <v>1.0757030424761626E-2</v>
      </c>
    </row>
    <row r="2586" spans="1:7" x14ac:dyDescent="0.2">
      <c r="A2586" s="8"/>
      <c r="B2586" s="294" t="s">
        <v>3577</v>
      </c>
      <c r="C2586" s="294" t="s">
        <v>3578</v>
      </c>
      <c r="D2586" s="301">
        <v>6156</v>
      </c>
      <c r="E2586" s="322">
        <v>0.29651379540548117</v>
      </c>
      <c r="F2586" s="294">
        <v>1170</v>
      </c>
      <c r="G2586" s="320">
        <v>0.20632337044214921</v>
      </c>
    </row>
    <row r="2587" spans="1:7" x14ac:dyDescent="0.2">
      <c r="A2587" s="191"/>
      <c r="B2587" s="295"/>
      <c r="C2587" s="295" t="s">
        <v>3579</v>
      </c>
      <c r="D2587" s="303"/>
      <c r="E2587" s="323"/>
      <c r="F2587" s="295"/>
      <c r="G2587" s="331"/>
    </row>
    <row r="2588" spans="1:7" x14ac:dyDescent="0.2">
      <c r="A2588" s="15"/>
      <c r="B2588" s="15"/>
      <c r="C2588" s="15" t="s">
        <v>999</v>
      </c>
      <c r="D2588" s="14">
        <v>5601</v>
      </c>
      <c r="E2588" s="230">
        <v>0.26978131385089343</v>
      </c>
      <c r="F2588" s="15">
        <v>945</v>
      </c>
      <c r="G2588" s="70">
        <v>0.16664579920327438</v>
      </c>
    </row>
    <row r="2589" spans="1:7" x14ac:dyDescent="0.2">
      <c r="A2589" s="10"/>
      <c r="B2589" s="10"/>
      <c r="C2589" s="10" t="s">
        <v>2115</v>
      </c>
      <c r="D2589" s="9">
        <v>123</v>
      </c>
      <c r="E2589" s="231">
        <v>5.924495912097821E-3</v>
      </c>
      <c r="F2589" s="10">
        <v>51</v>
      </c>
      <c r="G2589" s="55">
        <v>8.9935828141449667E-3</v>
      </c>
    </row>
    <row r="2590" spans="1:7" x14ac:dyDescent="0.2">
      <c r="A2590" s="10"/>
      <c r="B2590" s="10"/>
      <c r="C2590" s="10" t="s">
        <v>2303</v>
      </c>
      <c r="D2590" s="9">
        <v>88</v>
      </c>
      <c r="E2590" s="321">
        <v>4.2386637419886851E-3</v>
      </c>
      <c r="F2590" s="10">
        <v>35</v>
      </c>
      <c r="G2590" s="55">
        <v>6.17206663715831E-3</v>
      </c>
    </row>
    <row r="2591" spans="1:7" x14ac:dyDescent="0.2">
      <c r="A2591" s="10"/>
      <c r="B2591" s="10"/>
      <c r="C2591" s="10" t="s">
        <v>2451</v>
      </c>
      <c r="D2591" s="9">
        <v>64</v>
      </c>
      <c r="E2591" s="321">
        <v>3.0826645396281344E-3</v>
      </c>
      <c r="F2591" s="10">
        <v>36</v>
      </c>
      <c r="G2591" s="55">
        <v>6.3484113982199761E-3</v>
      </c>
    </row>
    <row r="2592" spans="1:7" x14ac:dyDescent="0.2">
      <c r="A2592" s="10"/>
      <c r="B2592" s="10"/>
      <c r="C2592" s="10" t="s">
        <v>2614</v>
      </c>
      <c r="D2592" s="9">
        <v>41</v>
      </c>
      <c r="E2592" s="321">
        <v>1.9748319706992734E-3</v>
      </c>
      <c r="F2592" s="10">
        <v>4</v>
      </c>
      <c r="G2592" s="56">
        <v>7.0537904424666396E-4</v>
      </c>
    </row>
    <row r="2593" spans="1:7" x14ac:dyDescent="0.2">
      <c r="A2593" s="10"/>
      <c r="B2593" s="10"/>
      <c r="C2593" s="10" t="s">
        <v>2727</v>
      </c>
      <c r="D2593" s="9">
        <v>31</v>
      </c>
      <c r="E2593" s="321">
        <v>1.4931656363823776E-3</v>
      </c>
      <c r="F2593" s="10">
        <v>19</v>
      </c>
      <c r="G2593" s="56">
        <v>3.3505504601716541E-3</v>
      </c>
    </row>
    <row r="2594" spans="1:7" x14ac:dyDescent="0.2">
      <c r="A2594" s="10"/>
      <c r="B2594" s="10"/>
      <c r="C2594" s="10" t="s">
        <v>2776</v>
      </c>
      <c r="D2594" s="9">
        <v>27</v>
      </c>
      <c r="E2594" s="321">
        <v>1.3004991026556191E-3</v>
      </c>
      <c r="F2594" s="10">
        <v>11</v>
      </c>
      <c r="G2594" s="56">
        <v>1.939792371678326E-3</v>
      </c>
    </row>
    <row r="2595" spans="1:7" x14ac:dyDescent="0.2">
      <c r="A2595" s="10"/>
      <c r="B2595" s="10"/>
      <c r="C2595" s="10" t="s">
        <v>2788</v>
      </c>
      <c r="D2595" s="9">
        <v>26</v>
      </c>
      <c r="E2595" s="321">
        <v>1.2523324692239296E-3</v>
      </c>
      <c r="F2595" s="10">
        <v>12</v>
      </c>
      <c r="G2595" s="56">
        <v>2.1161371327399919E-3</v>
      </c>
    </row>
    <row r="2596" spans="1:7" x14ac:dyDescent="0.2">
      <c r="A2596" s="10"/>
      <c r="B2596" s="10"/>
      <c r="C2596" s="10" t="s">
        <v>2789</v>
      </c>
      <c r="D2596" s="9">
        <v>26</v>
      </c>
      <c r="E2596" s="321">
        <v>1.2523324692239296E-3</v>
      </c>
      <c r="F2596" s="10">
        <v>8</v>
      </c>
      <c r="G2596" s="56">
        <v>1.4107580884933279E-3</v>
      </c>
    </row>
    <row r="2597" spans="1:7" x14ac:dyDescent="0.2">
      <c r="A2597" s="10"/>
      <c r="B2597" s="10"/>
      <c r="C2597" s="10" t="s">
        <v>2816</v>
      </c>
      <c r="D2597" s="9">
        <v>24</v>
      </c>
      <c r="E2597" s="321">
        <v>1.1559992023605504E-3</v>
      </c>
      <c r="F2597" s="10">
        <v>8</v>
      </c>
      <c r="G2597" s="56">
        <v>1.4107580884933279E-3</v>
      </c>
    </row>
    <row r="2598" spans="1:7" x14ac:dyDescent="0.2">
      <c r="A2598" s="10"/>
      <c r="B2598" s="10"/>
      <c r="C2598" s="10" t="s">
        <v>2817</v>
      </c>
      <c r="D2598" s="9">
        <v>24</v>
      </c>
      <c r="E2598" s="321">
        <v>1.1559992023605504E-3</v>
      </c>
      <c r="F2598" s="10">
        <v>8</v>
      </c>
      <c r="G2598" s="56">
        <v>1.4107580884933279E-3</v>
      </c>
    </row>
    <row r="2599" spans="1:7" x14ac:dyDescent="0.2">
      <c r="A2599" s="10"/>
      <c r="B2599" s="10"/>
      <c r="C2599" s="10" t="s">
        <v>2884</v>
      </c>
      <c r="D2599" s="9">
        <v>20</v>
      </c>
      <c r="E2599" s="321">
        <v>9.6333266863379201E-4</v>
      </c>
      <c r="F2599" s="10">
        <v>10</v>
      </c>
      <c r="G2599" s="56">
        <v>1.7634476106166599E-3</v>
      </c>
    </row>
    <row r="2600" spans="1:7" x14ac:dyDescent="0.2">
      <c r="A2600" s="10"/>
      <c r="B2600" s="10"/>
      <c r="C2600" s="10" t="s">
        <v>2945</v>
      </c>
      <c r="D2600" s="9">
        <v>17</v>
      </c>
      <c r="E2600" s="321">
        <v>8.1883276833872318E-4</v>
      </c>
      <c r="F2600" s="10">
        <v>1</v>
      </c>
      <c r="G2600" s="332">
        <v>1.7634476106166599E-4</v>
      </c>
    </row>
    <row r="2601" spans="1:7" x14ac:dyDescent="0.2">
      <c r="A2601" s="10"/>
      <c r="B2601" s="10"/>
      <c r="C2601" s="10" t="s">
        <v>2974</v>
      </c>
      <c r="D2601" s="9">
        <v>15</v>
      </c>
      <c r="E2601" s="321">
        <v>7.2249950147534403E-4</v>
      </c>
      <c r="F2601" s="10">
        <v>14</v>
      </c>
      <c r="G2601" s="56">
        <v>2.4688266548633241E-3</v>
      </c>
    </row>
    <row r="2602" spans="1:7" x14ac:dyDescent="0.2">
      <c r="A2602" s="10"/>
      <c r="B2602" s="10"/>
      <c r="C2602" s="10" t="s">
        <v>3125</v>
      </c>
      <c r="D2602" s="9">
        <v>6</v>
      </c>
      <c r="E2602" s="324">
        <v>2.889998005901376E-4</v>
      </c>
      <c r="F2602" s="10">
        <v>2</v>
      </c>
      <c r="G2602" s="332">
        <v>3.5268952212333198E-4</v>
      </c>
    </row>
    <row r="2603" spans="1:7" x14ac:dyDescent="0.2">
      <c r="A2603" s="10"/>
      <c r="B2603" s="10"/>
      <c r="C2603" s="10" t="s">
        <v>3126</v>
      </c>
      <c r="D2603" s="9">
        <v>6</v>
      </c>
      <c r="E2603" s="324">
        <v>2.889998005901376E-4</v>
      </c>
      <c r="F2603" s="10"/>
      <c r="G2603" s="56"/>
    </row>
    <row r="2604" spans="1:7" x14ac:dyDescent="0.2">
      <c r="A2604" s="10"/>
      <c r="B2604" s="10"/>
      <c r="C2604" s="10" t="s">
        <v>3195</v>
      </c>
      <c r="D2604" s="9">
        <v>3</v>
      </c>
      <c r="E2604" s="324">
        <v>1.444999002950688E-4</v>
      </c>
      <c r="F2604" s="10">
        <v>1</v>
      </c>
      <c r="G2604" s="332">
        <v>1.7634476106166599E-4</v>
      </c>
    </row>
    <row r="2605" spans="1:7" x14ac:dyDescent="0.2">
      <c r="A2605" s="10"/>
      <c r="B2605" s="10"/>
      <c r="C2605" s="10" t="s">
        <v>3196</v>
      </c>
      <c r="D2605" s="9">
        <v>3</v>
      </c>
      <c r="E2605" s="324">
        <v>1.444999002950688E-4</v>
      </c>
      <c r="F2605" s="10">
        <v>3</v>
      </c>
      <c r="G2605" s="56">
        <v>5.2903428318499797E-4</v>
      </c>
    </row>
    <row r="2606" spans="1:7" x14ac:dyDescent="0.2">
      <c r="A2606" s="10"/>
      <c r="B2606" s="10"/>
      <c r="C2606" s="10" t="s">
        <v>3241</v>
      </c>
      <c r="D2606" s="9">
        <v>2</v>
      </c>
      <c r="E2606" s="324">
        <v>9.6333266863379201E-5</v>
      </c>
      <c r="F2606" s="10">
        <v>2</v>
      </c>
      <c r="G2606" s="332">
        <v>3.5268952212333198E-4</v>
      </c>
    </row>
    <row r="2607" spans="1:7" x14ac:dyDescent="0.2">
      <c r="A2607" s="10"/>
      <c r="B2607" s="10"/>
      <c r="C2607" s="10" t="s">
        <v>3242</v>
      </c>
      <c r="D2607" s="9">
        <v>2</v>
      </c>
      <c r="E2607" s="324">
        <v>9.6333266863379201E-5</v>
      </c>
      <c r="F2607" s="10"/>
      <c r="G2607" s="55"/>
    </row>
    <row r="2608" spans="1:7" x14ac:dyDescent="0.2">
      <c r="A2608" s="10"/>
      <c r="B2608" s="10"/>
      <c r="C2608" s="10" t="s">
        <v>3243</v>
      </c>
      <c r="D2608" s="9">
        <v>2</v>
      </c>
      <c r="E2608" s="324">
        <v>9.6333266863379201E-5</v>
      </c>
      <c r="F2608" s="10"/>
      <c r="G2608" s="55"/>
    </row>
    <row r="2609" spans="1:7" x14ac:dyDescent="0.2">
      <c r="A2609" s="10"/>
      <c r="B2609" s="10"/>
      <c r="C2609" s="10" t="s">
        <v>3244</v>
      </c>
      <c r="D2609" s="9">
        <v>2</v>
      </c>
      <c r="E2609" s="324">
        <v>9.6333266863379201E-5</v>
      </c>
      <c r="F2609" s="10"/>
      <c r="G2609" s="55"/>
    </row>
    <row r="2610" spans="1:7" x14ac:dyDescent="0.2">
      <c r="A2610" s="10"/>
      <c r="B2610" s="10"/>
      <c r="C2610" s="10" t="s">
        <v>3288</v>
      </c>
      <c r="D2610" s="9">
        <v>1</v>
      </c>
      <c r="E2610" s="325">
        <v>4.81666334316896E-5</v>
      </c>
      <c r="F2610" s="10"/>
      <c r="G2610" s="55"/>
    </row>
    <row r="2611" spans="1:7" x14ac:dyDescent="0.2">
      <c r="A2611" s="10"/>
      <c r="B2611" s="10"/>
      <c r="C2611" s="10" t="s">
        <v>3289</v>
      </c>
      <c r="D2611" s="9">
        <v>1</v>
      </c>
      <c r="E2611" s="325">
        <v>4.81666334316896E-5</v>
      </c>
      <c r="F2611" s="10"/>
      <c r="G2611" s="55"/>
    </row>
    <row r="2612" spans="1:7" x14ac:dyDescent="0.2">
      <c r="A2612" s="12"/>
      <c r="B2612" s="12"/>
      <c r="C2612" s="12" t="s">
        <v>3290</v>
      </c>
      <c r="D2612" s="11">
        <v>1</v>
      </c>
      <c r="E2612" s="337">
        <v>4.81666334316896E-5</v>
      </c>
      <c r="F2612" s="12"/>
      <c r="G2612" s="57"/>
    </row>
    <row r="2613" spans="1:7" x14ac:dyDescent="0.2">
      <c r="A2613" s="8">
        <v>8.1999999999999993</v>
      </c>
      <c r="B2613" s="8" t="s">
        <v>3580</v>
      </c>
      <c r="C2613" s="8"/>
      <c r="D2613" s="281">
        <v>2984</v>
      </c>
      <c r="E2613" s="318">
        <v>0.14372923416016176</v>
      </c>
      <c r="F2613" s="8">
        <v>915</v>
      </c>
      <c r="G2613" s="315">
        <v>0.1613554563714244</v>
      </c>
    </row>
    <row r="2614" spans="1:7" x14ac:dyDescent="0.2">
      <c r="A2614" s="17"/>
      <c r="B2614" s="17" t="s">
        <v>3581</v>
      </c>
      <c r="C2614" s="17"/>
      <c r="D2614" s="288"/>
      <c r="E2614" s="328"/>
      <c r="F2614" s="17"/>
      <c r="G2614" s="329"/>
    </row>
    <row r="2615" spans="1:7" x14ac:dyDescent="0.2">
      <c r="A2615" s="8"/>
      <c r="B2615" s="294" t="s">
        <v>3582</v>
      </c>
      <c r="C2615" s="294" t="s">
        <v>3583</v>
      </c>
      <c r="D2615" s="301">
        <v>3</v>
      </c>
      <c r="E2615" s="340">
        <v>1.444999002950688E-4</v>
      </c>
      <c r="F2615" s="294">
        <v>0</v>
      </c>
      <c r="G2615" s="320">
        <v>0</v>
      </c>
    </row>
    <row r="2616" spans="1:7" x14ac:dyDescent="0.2">
      <c r="A2616" s="191"/>
      <c r="B2616" s="295"/>
      <c r="C2616" s="295" t="s">
        <v>3584</v>
      </c>
      <c r="D2616" s="303"/>
      <c r="E2616" s="323"/>
      <c r="F2616" s="295"/>
      <c r="G2616" s="331"/>
    </row>
    <row r="2617" spans="1:7" x14ac:dyDescent="0.2">
      <c r="A2617" s="21"/>
      <c r="B2617" s="21"/>
      <c r="C2617" s="19" t="s">
        <v>3197</v>
      </c>
      <c r="D2617" s="18">
        <v>3</v>
      </c>
      <c r="E2617" s="338">
        <v>1.444999002950688E-4</v>
      </c>
      <c r="F2617" s="21"/>
      <c r="G2617" s="36">
        <v>0</v>
      </c>
    </row>
    <row r="2618" spans="1:7" x14ac:dyDescent="0.2">
      <c r="A2618" s="8"/>
      <c r="B2618" s="294" t="s">
        <v>3585</v>
      </c>
      <c r="C2618" s="294" t="s">
        <v>3586</v>
      </c>
      <c r="D2618" s="301">
        <v>2981</v>
      </c>
      <c r="E2618" s="322">
        <v>0.1435847342598667</v>
      </c>
      <c r="F2618" s="294">
        <v>915</v>
      </c>
      <c r="G2618" s="320">
        <v>0.1613554563714244</v>
      </c>
    </row>
    <row r="2619" spans="1:7" x14ac:dyDescent="0.2">
      <c r="A2619" s="191"/>
      <c r="B2619" s="295"/>
      <c r="C2619" s="295" t="s">
        <v>3587</v>
      </c>
      <c r="D2619" s="303"/>
      <c r="E2619" s="323"/>
      <c r="F2619" s="295"/>
      <c r="G2619" s="331"/>
    </row>
    <row r="2620" spans="1:7" x14ac:dyDescent="0.2">
      <c r="A2620" s="15"/>
      <c r="B2620" s="15"/>
      <c r="C2620" s="15" t="s">
        <v>1054</v>
      </c>
      <c r="D2620" s="14">
        <v>2363</v>
      </c>
      <c r="E2620" s="230">
        <v>0.11381775479908252</v>
      </c>
      <c r="F2620" s="15">
        <v>724</v>
      </c>
      <c r="G2620" s="70">
        <v>0.12767360700864619</v>
      </c>
    </row>
    <row r="2621" spans="1:7" x14ac:dyDescent="0.2">
      <c r="A2621" s="10"/>
      <c r="B2621" s="10"/>
      <c r="C2621" s="10" t="s">
        <v>1908</v>
      </c>
      <c r="D2621" s="9">
        <v>169</v>
      </c>
      <c r="E2621" s="231">
        <v>8.1401610499555414E-3</v>
      </c>
      <c r="F2621" s="10">
        <v>25</v>
      </c>
      <c r="G2621" s="55">
        <v>4.4086190265416499E-3</v>
      </c>
    </row>
    <row r="2622" spans="1:7" x14ac:dyDescent="0.2">
      <c r="A2622" s="25"/>
      <c r="B2622" s="25"/>
      <c r="C2622" s="25" t="s">
        <v>2565</v>
      </c>
      <c r="D2622" s="423">
        <v>47</v>
      </c>
      <c r="E2622" s="766">
        <v>2.2638317712894112E-3</v>
      </c>
      <c r="F2622" s="25">
        <v>47</v>
      </c>
      <c r="G2622" s="729">
        <v>8.2882037698983023E-3</v>
      </c>
    </row>
    <row r="2623" spans="1:7" x14ac:dyDescent="0.2">
      <c r="A2623" s="10"/>
      <c r="B2623" s="10"/>
      <c r="C2623" s="10" t="s">
        <v>2713</v>
      </c>
      <c r="D2623" s="9">
        <v>32</v>
      </c>
      <c r="E2623" s="321">
        <v>1.5413322698140672E-3</v>
      </c>
      <c r="F2623" s="10">
        <v>8</v>
      </c>
      <c r="G2623" s="56">
        <v>1.4107580884933279E-3</v>
      </c>
    </row>
    <row r="2624" spans="1:7" x14ac:dyDescent="0.2">
      <c r="A2624" s="10"/>
      <c r="B2624" s="10"/>
      <c r="C2624" s="10" t="s">
        <v>2790</v>
      </c>
      <c r="D2624" s="9">
        <v>26</v>
      </c>
      <c r="E2624" s="321">
        <v>1.2523324692239296E-3</v>
      </c>
      <c r="F2624" s="10"/>
      <c r="G2624" s="56"/>
    </row>
    <row r="2625" spans="1:7" x14ac:dyDescent="0.2">
      <c r="A2625" s="620"/>
      <c r="B2625" s="620"/>
      <c r="C2625" s="620"/>
      <c r="D2625" s="636"/>
      <c r="E2625" s="812" t="s">
        <v>3950</v>
      </c>
      <c r="F2625" s="620"/>
      <c r="G2625" s="731"/>
    </row>
    <row r="2626" spans="1:7" x14ac:dyDescent="0.2">
      <c r="A2626" s="760" t="s">
        <v>0</v>
      </c>
      <c r="B2626" s="761"/>
      <c r="C2626" s="863" t="s">
        <v>3315</v>
      </c>
      <c r="D2626" s="760" t="s">
        <v>222</v>
      </c>
      <c r="E2626" s="760" t="s">
        <v>3783</v>
      </c>
      <c r="F2626" s="760" t="s">
        <v>222</v>
      </c>
      <c r="G2626" s="760" t="s">
        <v>3783</v>
      </c>
    </row>
    <row r="2627" spans="1:7" x14ac:dyDescent="0.2">
      <c r="A2627" s="762" t="s">
        <v>2</v>
      </c>
      <c r="B2627" s="763"/>
      <c r="C2627" s="864"/>
      <c r="D2627" s="762" t="s">
        <v>225</v>
      </c>
      <c r="E2627" s="762" t="s">
        <v>3785</v>
      </c>
      <c r="F2627" s="762" t="s">
        <v>600</v>
      </c>
      <c r="G2627" s="762" t="s">
        <v>3784</v>
      </c>
    </row>
    <row r="2628" spans="1:7" x14ac:dyDescent="0.2">
      <c r="A2628" s="10"/>
      <c r="B2628" s="10"/>
      <c r="C2628" s="10" t="s">
        <v>3038</v>
      </c>
      <c r="D2628" s="9">
        <v>11</v>
      </c>
      <c r="E2628" s="321">
        <v>5.2983296774858563E-4</v>
      </c>
      <c r="F2628" s="10">
        <v>7</v>
      </c>
      <c r="G2628" s="56">
        <v>1.234413327431662E-3</v>
      </c>
    </row>
    <row r="2629" spans="1:7" x14ac:dyDescent="0.2">
      <c r="A2629" s="10"/>
      <c r="B2629" s="10"/>
      <c r="C2629" s="10" t="s">
        <v>3104</v>
      </c>
      <c r="D2629" s="9">
        <v>7</v>
      </c>
      <c r="E2629" s="324">
        <v>3.3716643402182718E-4</v>
      </c>
      <c r="F2629" s="10"/>
      <c r="G2629" s="56"/>
    </row>
    <row r="2630" spans="1:7" x14ac:dyDescent="0.2">
      <c r="A2630" s="10"/>
      <c r="B2630" s="10"/>
      <c r="C2630" s="10" t="s">
        <v>3198</v>
      </c>
      <c r="D2630" s="9">
        <v>3</v>
      </c>
      <c r="E2630" s="324">
        <v>1.444999002950688E-4</v>
      </c>
      <c r="F2630" s="10"/>
      <c r="G2630" s="56"/>
    </row>
    <row r="2631" spans="1:7" x14ac:dyDescent="0.2">
      <c r="A2631" s="12"/>
      <c r="B2631" s="12"/>
      <c r="C2631" s="12" t="s">
        <v>1113</v>
      </c>
      <c r="D2631" s="11">
        <v>323</v>
      </c>
      <c r="E2631" s="232">
        <v>1.5557822598435741E-2</v>
      </c>
      <c r="F2631" s="12">
        <v>104</v>
      </c>
      <c r="G2631" s="57">
        <v>1.8339855150413264E-2</v>
      </c>
    </row>
    <row r="2632" spans="1:7" x14ac:dyDescent="0.2">
      <c r="A2632" s="260">
        <v>9</v>
      </c>
      <c r="B2632" s="8" t="s">
        <v>3588</v>
      </c>
      <c r="C2632" s="8"/>
      <c r="D2632" s="281">
        <v>104818</v>
      </c>
      <c r="E2632" s="318">
        <v>5.0487301830428404</v>
      </c>
      <c r="F2632" s="8">
        <v>31427</v>
      </c>
      <c r="G2632" s="315">
        <v>5.5419868058849771</v>
      </c>
    </row>
    <row r="2633" spans="1:7" x14ac:dyDescent="0.2">
      <c r="A2633" s="17"/>
      <c r="B2633" s="17" t="s">
        <v>3589</v>
      </c>
      <c r="C2633" s="17"/>
      <c r="D2633" s="288"/>
      <c r="E2633" s="328"/>
      <c r="F2633" s="17"/>
      <c r="G2633" s="329"/>
    </row>
    <row r="2634" spans="1:7" x14ac:dyDescent="0.2">
      <c r="A2634" s="8">
        <v>9.1</v>
      </c>
      <c r="B2634" s="8" t="s">
        <v>3590</v>
      </c>
      <c r="C2634" s="8"/>
      <c r="D2634" s="281">
        <v>75930</v>
      </c>
      <c r="E2634" s="318">
        <v>3.6572924764681911</v>
      </c>
      <c r="F2634" s="8">
        <v>23231</v>
      </c>
      <c r="G2634" s="315">
        <v>4.0966651442235626</v>
      </c>
    </row>
    <row r="2635" spans="1:7" x14ac:dyDescent="0.2">
      <c r="A2635" s="191"/>
      <c r="B2635" s="191" t="s">
        <v>3591</v>
      </c>
      <c r="C2635" s="191"/>
      <c r="D2635" s="262"/>
      <c r="E2635" s="319"/>
      <c r="F2635" s="191"/>
      <c r="G2635" s="45"/>
    </row>
    <row r="2636" spans="1:7" x14ac:dyDescent="0.2">
      <c r="A2636" s="17"/>
      <c r="B2636" s="310" t="s">
        <v>3592</v>
      </c>
      <c r="C2636" s="310" t="s">
        <v>3593</v>
      </c>
      <c r="D2636" s="312">
        <v>2838</v>
      </c>
      <c r="E2636" s="327">
        <v>0.13669690567913509</v>
      </c>
      <c r="F2636" s="310">
        <v>694</v>
      </c>
      <c r="G2636" s="330">
        <v>0.12238326417679621</v>
      </c>
    </row>
    <row r="2637" spans="1:7" x14ac:dyDescent="0.2">
      <c r="A2637" s="191"/>
      <c r="B2637" s="295"/>
      <c r="C2637" s="295" t="s">
        <v>3594</v>
      </c>
      <c r="D2637" s="303"/>
      <c r="E2637" s="323"/>
      <c r="F2637" s="295"/>
      <c r="G2637" s="331"/>
    </row>
    <row r="2638" spans="1:7" x14ac:dyDescent="0.2">
      <c r="A2638" s="15"/>
      <c r="B2638" s="15"/>
      <c r="C2638" s="15" t="s">
        <v>1041</v>
      </c>
      <c r="D2638" s="14">
        <v>2784</v>
      </c>
      <c r="E2638" s="230">
        <v>0.13409590747382386</v>
      </c>
      <c r="F2638" s="15">
        <v>677</v>
      </c>
      <c r="G2638" s="70">
        <v>0.11938540323874788</v>
      </c>
    </row>
    <row r="2639" spans="1:7" x14ac:dyDescent="0.2">
      <c r="A2639" s="10"/>
      <c r="B2639" s="10"/>
      <c r="C2639" s="10" t="s">
        <v>2829</v>
      </c>
      <c r="D2639" s="9">
        <v>23</v>
      </c>
      <c r="E2639" s="321">
        <v>1.1078325689288608E-3</v>
      </c>
      <c r="F2639" s="10">
        <v>9</v>
      </c>
      <c r="G2639" s="56">
        <v>1.587102849554994E-3</v>
      </c>
    </row>
    <row r="2640" spans="1:7" x14ac:dyDescent="0.2">
      <c r="A2640" s="10"/>
      <c r="B2640" s="10"/>
      <c r="C2640" s="10" t="s">
        <v>2925</v>
      </c>
      <c r="D2640" s="9">
        <v>18</v>
      </c>
      <c r="E2640" s="321">
        <v>8.6699940177041275E-4</v>
      </c>
      <c r="F2640" s="10"/>
      <c r="G2640" s="56"/>
    </row>
    <row r="2641" spans="1:7" x14ac:dyDescent="0.2">
      <c r="A2641" s="12"/>
      <c r="B2641" s="12"/>
      <c r="C2641" s="12" t="s">
        <v>3005</v>
      </c>
      <c r="D2641" s="11">
        <v>13</v>
      </c>
      <c r="E2641" s="334">
        <v>6.2616623461196478E-4</v>
      </c>
      <c r="F2641" s="12">
        <v>8</v>
      </c>
      <c r="G2641" s="333">
        <v>1.4107580884933279E-3</v>
      </c>
    </row>
    <row r="2642" spans="1:7" x14ac:dyDescent="0.2">
      <c r="A2642" s="8"/>
      <c r="B2642" s="294" t="s">
        <v>3595</v>
      </c>
      <c r="C2642" s="294" t="s">
        <v>3596</v>
      </c>
      <c r="D2642" s="301">
        <v>22290</v>
      </c>
      <c r="E2642" s="322">
        <v>1.0736342591923611</v>
      </c>
      <c r="F2642" s="294">
        <v>6232</v>
      </c>
      <c r="G2642" s="320">
        <v>1.0989805509363024</v>
      </c>
    </row>
    <row r="2643" spans="1:7" x14ac:dyDescent="0.2">
      <c r="A2643" s="191"/>
      <c r="B2643" s="295"/>
      <c r="C2643" s="295" t="s">
        <v>3597</v>
      </c>
      <c r="D2643" s="303"/>
      <c r="E2643" s="323"/>
      <c r="F2643" s="295"/>
      <c r="G2643" s="331"/>
    </row>
    <row r="2644" spans="1:7" x14ac:dyDescent="0.2">
      <c r="A2644" s="15"/>
      <c r="B2644" s="15"/>
      <c r="C2644" s="15" t="s">
        <v>1008</v>
      </c>
      <c r="D2644" s="14">
        <v>4385</v>
      </c>
      <c r="E2644" s="230">
        <v>0.21121068759795888</v>
      </c>
      <c r="F2644" s="15">
        <v>1194</v>
      </c>
      <c r="G2644" s="70">
        <v>0.21055564470762919</v>
      </c>
    </row>
    <row r="2645" spans="1:7" x14ac:dyDescent="0.2">
      <c r="A2645" s="10"/>
      <c r="B2645" s="10"/>
      <c r="C2645" s="10" t="s">
        <v>1027</v>
      </c>
      <c r="D2645" s="9">
        <v>3391</v>
      </c>
      <c r="E2645" s="231">
        <v>0.16333305396685943</v>
      </c>
      <c r="F2645" s="10">
        <v>1166</v>
      </c>
      <c r="G2645" s="55">
        <v>0.20561799139790254</v>
      </c>
    </row>
    <row r="2646" spans="1:7" x14ac:dyDescent="0.2">
      <c r="A2646" s="10"/>
      <c r="B2646" s="10"/>
      <c r="C2646" s="10" t="s">
        <v>1036</v>
      </c>
      <c r="D2646" s="9">
        <v>2925</v>
      </c>
      <c r="E2646" s="231">
        <v>0.14088740278769207</v>
      </c>
      <c r="F2646" s="10">
        <v>706</v>
      </c>
      <c r="G2646" s="55">
        <v>0.1244994013095362</v>
      </c>
    </row>
    <row r="2647" spans="1:7" x14ac:dyDescent="0.2">
      <c r="A2647" s="10"/>
      <c r="B2647" s="10"/>
      <c r="C2647" s="10" t="s">
        <v>1043</v>
      </c>
      <c r="D2647" s="9">
        <v>2723</v>
      </c>
      <c r="E2647" s="231">
        <v>0.13115774283449078</v>
      </c>
      <c r="F2647" s="10">
        <v>652</v>
      </c>
      <c r="G2647" s="55">
        <v>0.11497678421220624</v>
      </c>
    </row>
    <row r="2648" spans="1:7" x14ac:dyDescent="0.2">
      <c r="A2648" s="10"/>
      <c r="B2648" s="10"/>
      <c r="C2648" s="10" t="s">
        <v>1096</v>
      </c>
      <c r="D2648" s="9">
        <v>1825</v>
      </c>
      <c r="E2648" s="231">
        <v>8.7904106012833522E-2</v>
      </c>
      <c r="F2648" s="10">
        <v>269</v>
      </c>
      <c r="G2648" s="55">
        <v>4.7436740725588157E-2</v>
      </c>
    </row>
    <row r="2649" spans="1:7" x14ac:dyDescent="0.2">
      <c r="A2649" s="10"/>
      <c r="B2649" s="10"/>
      <c r="C2649" s="10" t="s">
        <v>1151</v>
      </c>
      <c r="D2649" s="9">
        <v>1211</v>
      </c>
      <c r="E2649" s="231">
        <v>5.8329793085776106E-2</v>
      </c>
      <c r="F2649" s="10">
        <v>372</v>
      </c>
      <c r="G2649" s="55">
        <v>6.560025111493975E-2</v>
      </c>
    </row>
    <row r="2650" spans="1:7" x14ac:dyDescent="0.2">
      <c r="A2650" s="10"/>
      <c r="B2650" s="10"/>
      <c r="C2650" s="10" t="s">
        <v>1215</v>
      </c>
      <c r="D2650" s="9">
        <v>879</v>
      </c>
      <c r="E2650" s="231">
        <v>4.2338470786455154E-2</v>
      </c>
      <c r="F2650" s="10">
        <v>124</v>
      </c>
      <c r="G2650" s="55">
        <v>2.1866750371646582E-2</v>
      </c>
    </row>
    <row r="2651" spans="1:7" x14ac:dyDescent="0.2">
      <c r="A2651" s="10"/>
      <c r="B2651" s="10"/>
      <c r="C2651" s="10" t="s">
        <v>1320</v>
      </c>
      <c r="D2651" s="9">
        <v>604</v>
      </c>
      <c r="E2651" s="231">
        <v>2.9092646592740516E-2</v>
      </c>
      <c r="F2651" s="10">
        <v>185</v>
      </c>
      <c r="G2651" s="55">
        <v>3.2623780796408208E-2</v>
      </c>
    </row>
    <row r="2652" spans="1:7" x14ac:dyDescent="0.2">
      <c r="A2652" s="10"/>
      <c r="B2652" s="10"/>
      <c r="C2652" s="10" t="s">
        <v>1351</v>
      </c>
      <c r="D2652" s="9">
        <v>553</v>
      </c>
      <c r="E2652" s="231">
        <v>2.663614828772435E-2</v>
      </c>
      <c r="F2652" s="10">
        <v>294</v>
      </c>
      <c r="G2652" s="55">
        <v>5.1845359752129803E-2</v>
      </c>
    </row>
    <row r="2653" spans="1:7" x14ac:dyDescent="0.2">
      <c r="A2653" s="10"/>
      <c r="B2653" s="10"/>
      <c r="C2653" s="10" t="s">
        <v>1358</v>
      </c>
      <c r="D2653" s="9">
        <v>541</v>
      </c>
      <c r="E2653" s="231">
        <v>2.6058148686544071E-2</v>
      </c>
      <c r="F2653" s="10">
        <v>87</v>
      </c>
      <c r="G2653" s="55">
        <v>1.5341994212364943E-2</v>
      </c>
    </row>
    <row r="2654" spans="1:7" x14ac:dyDescent="0.2">
      <c r="A2654" s="10"/>
      <c r="B2654" s="10"/>
      <c r="C2654" s="10" t="s">
        <v>1406</v>
      </c>
      <c r="D2654" s="9">
        <v>471</v>
      </c>
      <c r="E2654" s="231">
        <v>2.2686484346325801E-2</v>
      </c>
      <c r="F2654" s="10">
        <v>154</v>
      </c>
      <c r="G2654" s="55">
        <v>2.7157093203496564E-2</v>
      </c>
    </row>
    <row r="2655" spans="1:7" x14ac:dyDescent="0.2">
      <c r="A2655" s="10"/>
      <c r="B2655" s="10"/>
      <c r="C2655" s="10" t="s">
        <v>1567</v>
      </c>
      <c r="D2655" s="9">
        <v>317</v>
      </c>
      <c r="E2655" s="231">
        <v>1.5268822797845603E-2</v>
      </c>
      <c r="F2655" s="10">
        <v>114</v>
      </c>
      <c r="G2655" s="55">
        <v>2.0103302761029923E-2</v>
      </c>
    </row>
    <row r="2656" spans="1:7" x14ac:dyDescent="0.2">
      <c r="A2656" s="10"/>
      <c r="B2656" s="10"/>
      <c r="C2656" s="10" t="s">
        <v>1609</v>
      </c>
      <c r="D2656" s="9">
        <v>286</v>
      </c>
      <c r="E2656" s="231">
        <v>1.3775657161463225E-2</v>
      </c>
      <c r="F2656" s="10">
        <v>64</v>
      </c>
      <c r="G2656" s="55">
        <v>1.1286064707946623E-2</v>
      </c>
    </row>
    <row r="2657" spans="1:7" x14ac:dyDescent="0.2">
      <c r="A2657" s="10"/>
      <c r="B2657" s="10"/>
      <c r="C2657" s="10" t="s">
        <v>1618</v>
      </c>
      <c r="D2657" s="9">
        <v>280</v>
      </c>
      <c r="E2657" s="231">
        <v>1.3486657360873087E-2</v>
      </c>
      <c r="F2657" s="10">
        <v>112</v>
      </c>
      <c r="G2657" s="55">
        <v>1.9750613238906593E-2</v>
      </c>
    </row>
    <row r="2658" spans="1:7" x14ac:dyDescent="0.2">
      <c r="A2658" s="10"/>
      <c r="B2658" s="10"/>
      <c r="C2658" s="10" t="s">
        <v>1867</v>
      </c>
      <c r="D2658" s="9">
        <v>181</v>
      </c>
      <c r="E2658" s="231">
        <v>8.718160651135818E-3</v>
      </c>
      <c r="F2658" s="10">
        <v>54</v>
      </c>
      <c r="G2658" s="55">
        <v>9.5226170973299641E-3</v>
      </c>
    </row>
    <row r="2659" spans="1:7" x14ac:dyDescent="0.2">
      <c r="A2659" s="10"/>
      <c r="B2659" s="10"/>
      <c r="C2659" s="10" t="s">
        <v>1915</v>
      </c>
      <c r="D2659" s="9">
        <v>167</v>
      </c>
      <c r="E2659" s="231">
        <v>8.0438277830921622E-3</v>
      </c>
      <c r="F2659" s="10">
        <v>52</v>
      </c>
      <c r="G2659" s="55">
        <v>9.1699275752066319E-3</v>
      </c>
    </row>
    <row r="2660" spans="1:7" x14ac:dyDescent="0.2">
      <c r="A2660" s="10"/>
      <c r="B2660" s="10"/>
      <c r="C2660" s="10" t="s">
        <v>1941</v>
      </c>
      <c r="D2660" s="9">
        <v>162</v>
      </c>
      <c r="E2660" s="231">
        <v>7.8029946159337152E-3</v>
      </c>
      <c r="F2660" s="10">
        <v>47</v>
      </c>
      <c r="G2660" s="55">
        <v>8.2882037698983023E-3</v>
      </c>
    </row>
    <row r="2661" spans="1:7" x14ac:dyDescent="0.2">
      <c r="A2661" s="10"/>
      <c r="B2661" s="10"/>
      <c r="C2661" s="10" t="s">
        <v>2073</v>
      </c>
      <c r="D2661" s="9">
        <v>131</v>
      </c>
      <c r="E2661" s="231">
        <v>6.3098289795513376E-3</v>
      </c>
      <c r="F2661" s="10">
        <v>36</v>
      </c>
      <c r="G2661" s="55">
        <v>6.3484113982199761E-3</v>
      </c>
    </row>
    <row r="2662" spans="1:7" x14ac:dyDescent="0.2">
      <c r="A2662" s="10"/>
      <c r="B2662" s="10"/>
      <c r="C2662" s="10" t="s">
        <v>2201</v>
      </c>
      <c r="D2662" s="9">
        <v>109</v>
      </c>
      <c r="E2662" s="231">
        <v>5.2501630440541661E-3</v>
      </c>
      <c r="F2662" s="10">
        <v>53</v>
      </c>
      <c r="G2662" s="55">
        <v>9.3462723362682971E-3</v>
      </c>
    </row>
    <row r="2663" spans="1:7" x14ac:dyDescent="0.2">
      <c r="A2663" s="10"/>
      <c r="B2663" s="10"/>
      <c r="C2663" s="10" t="s">
        <v>2222</v>
      </c>
      <c r="D2663" s="9">
        <v>105</v>
      </c>
      <c r="E2663" s="231">
        <v>5.0574965103274078E-3</v>
      </c>
      <c r="F2663" s="10">
        <v>10</v>
      </c>
      <c r="G2663" s="56">
        <v>1.7634476106166599E-3</v>
      </c>
    </row>
    <row r="2664" spans="1:7" x14ac:dyDescent="0.2">
      <c r="A2664" s="10"/>
      <c r="B2664" s="10"/>
      <c r="C2664" s="10" t="s">
        <v>2304</v>
      </c>
      <c r="D2664" s="9">
        <v>88</v>
      </c>
      <c r="E2664" s="321">
        <v>4.2386637419886851E-3</v>
      </c>
      <c r="F2664" s="10">
        <v>88</v>
      </c>
      <c r="G2664" s="55">
        <v>1.5518338973426608E-2</v>
      </c>
    </row>
    <row r="2665" spans="1:7" x14ac:dyDescent="0.2">
      <c r="A2665" s="10"/>
      <c r="B2665" s="10"/>
      <c r="C2665" s="10" t="s">
        <v>2432</v>
      </c>
      <c r="D2665" s="9">
        <v>66</v>
      </c>
      <c r="E2665" s="321">
        <v>3.1789978064915136E-3</v>
      </c>
      <c r="F2665" s="10">
        <v>15</v>
      </c>
      <c r="G2665" s="56">
        <v>2.6451714159249902E-3</v>
      </c>
    </row>
    <row r="2666" spans="1:7" x14ac:dyDescent="0.2">
      <c r="A2666" s="10"/>
      <c r="B2666" s="10"/>
      <c r="C2666" s="10" t="s">
        <v>2493</v>
      </c>
      <c r="D2666" s="9">
        <v>58</v>
      </c>
      <c r="E2666" s="321">
        <v>2.7936647390379966E-3</v>
      </c>
      <c r="F2666" s="10"/>
      <c r="G2666" s="56">
        <v>0</v>
      </c>
    </row>
    <row r="2667" spans="1:7" x14ac:dyDescent="0.2">
      <c r="A2667" s="10"/>
      <c r="B2667" s="10"/>
      <c r="C2667" s="10" t="s">
        <v>2628</v>
      </c>
      <c r="D2667" s="9">
        <v>40</v>
      </c>
      <c r="E2667" s="321">
        <v>1.926665337267584E-3</v>
      </c>
      <c r="F2667" s="10">
        <v>11</v>
      </c>
      <c r="G2667" s="56">
        <v>1.939792371678326E-3</v>
      </c>
    </row>
    <row r="2668" spans="1:7" x14ac:dyDescent="0.2">
      <c r="A2668" s="10"/>
      <c r="B2668" s="10"/>
      <c r="C2668" s="10" t="s">
        <v>2694</v>
      </c>
      <c r="D2668" s="9">
        <v>34</v>
      </c>
      <c r="E2668" s="321">
        <v>1.6376655366774464E-3</v>
      </c>
      <c r="F2668" s="10">
        <v>17</v>
      </c>
      <c r="G2668" s="56">
        <v>2.9978609380483219E-3</v>
      </c>
    </row>
    <row r="2669" spans="1:7" x14ac:dyDescent="0.2">
      <c r="A2669" s="10"/>
      <c r="B2669" s="10"/>
      <c r="C2669" s="10" t="s">
        <v>2777</v>
      </c>
      <c r="D2669" s="9">
        <v>27</v>
      </c>
      <c r="E2669" s="321">
        <v>1.3004991026556191E-3</v>
      </c>
      <c r="F2669" s="10"/>
      <c r="G2669" s="56"/>
    </row>
    <row r="2670" spans="1:7" x14ac:dyDescent="0.2">
      <c r="A2670" s="10"/>
      <c r="B2670" s="10"/>
      <c r="C2670" s="10" t="s">
        <v>2885</v>
      </c>
      <c r="D2670" s="9">
        <v>20</v>
      </c>
      <c r="E2670" s="321">
        <v>9.6333266863379201E-4</v>
      </c>
      <c r="F2670" s="10">
        <v>7</v>
      </c>
      <c r="G2670" s="56">
        <v>1.234413327431662E-3</v>
      </c>
    </row>
    <row r="2671" spans="1:7" x14ac:dyDescent="0.2">
      <c r="A2671" s="10"/>
      <c r="B2671" s="10"/>
      <c r="C2671" s="10" t="s">
        <v>3064</v>
      </c>
      <c r="D2671" s="9">
        <v>9</v>
      </c>
      <c r="E2671" s="324">
        <v>4.3349970088520638E-4</v>
      </c>
      <c r="F2671" s="10"/>
      <c r="G2671" s="56"/>
    </row>
    <row r="2672" spans="1:7" x14ac:dyDescent="0.2">
      <c r="A2672" s="10"/>
      <c r="B2672" s="10"/>
      <c r="C2672" s="10" t="s">
        <v>3081</v>
      </c>
      <c r="D2672" s="9">
        <v>8</v>
      </c>
      <c r="E2672" s="324">
        <v>3.853330674535168E-4</v>
      </c>
      <c r="F2672" s="10"/>
      <c r="G2672" s="56"/>
    </row>
    <row r="2673" spans="1:7" x14ac:dyDescent="0.2">
      <c r="A2673" s="10"/>
      <c r="B2673" s="10"/>
      <c r="C2673" s="10" t="s">
        <v>3245</v>
      </c>
      <c r="D2673" s="9">
        <v>2</v>
      </c>
      <c r="E2673" s="324">
        <v>9.6333266863379201E-5</v>
      </c>
      <c r="F2673" s="10"/>
      <c r="G2673" s="56"/>
    </row>
    <row r="2674" spans="1:7" x14ac:dyDescent="0.2">
      <c r="A2674" s="10"/>
      <c r="B2674" s="10"/>
      <c r="C2674" s="10" t="s">
        <v>2566</v>
      </c>
      <c r="D2674" s="9">
        <v>647</v>
      </c>
      <c r="E2674" s="231">
        <v>3.116381183030317E-2</v>
      </c>
      <c r="F2674" s="10">
        <v>321</v>
      </c>
      <c r="G2674" s="55">
        <v>5.6606668300794784E-2</v>
      </c>
    </row>
    <row r="2675" spans="1:7" x14ac:dyDescent="0.2">
      <c r="A2675" s="12"/>
      <c r="B2675" s="12"/>
      <c r="C2675" s="12" t="s">
        <v>1113</v>
      </c>
      <c r="D2675" s="11">
        <v>45</v>
      </c>
      <c r="E2675" s="334">
        <v>2.1674985044260321E-3</v>
      </c>
      <c r="F2675" s="12">
        <v>28</v>
      </c>
      <c r="G2675" s="333">
        <v>4.9376533097266482E-3</v>
      </c>
    </row>
    <row r="2676" spans="1:7" x14ac:dyDescent="0.2">
      <c r="A2676" s="8"/>
      <c r="B2676" s="294" t="s">
        <v>3598</v>
      </c>
      <c r="C2676" s="294" t="s">
        <v>3599</v>
      </c>
      <c r="D2676" s="301">
        <v>34737</v>
      </c>
      <c r="E2676" s="322">
        <v>1.6731643455166016</v>
      </c>
      <c r="F2676" s="294">
        <v>11199</v>
      </c>
      <c r="G2676" s="320">
        <v>1.9748849791295975</v>
      </c>
    </row>
    <row r="2677" spans="1:7" x14ac:dyDescent="0.2">
      <c r="A2677" s="191"/>
      <c r="B2677" s="295"/>
      <c r="C2677" s="295" t="s">
        <v>3600</v>
      </c>
      <c r="D2677" s="303"/>
      <c r="E2677" s="323"/>
      <c r="F2677" s="295"/>
      <c r="G2677" s="331"/>
    </row>
    <row r="2678" spans="1:7" x14ac:dyDescent="0.2">
      <c r="A2678" s="15"/>
      <c r="B2678" s="15"/>
      <c r="C2678" s="15" t="s">
        <v>974</v>
      </c>
      <c r="D2678" s="14">
        <v>9106</v>
      </c>
      <c r="E2678" s="230">
        <v>0.43860536402896549</v>
      </c>
      <c r="F2678" s="15">
        <v>2731</v>
      </c>
      <c r="G2678" s="70">
        <v>0.48159754245940983</v>
      </c>
    </row>
    <row r="2679" spans="1:7" x14ac:dyDescent="0.2">
      <c r="A2679" s="10"/>
      <c r="B2679" s="10"/>
      <c r="C2679" s="10" t="s">
        <v>990</v>
      </c>
      <c r="D2679" s="9">
        <v>6258</v>
      </c>
      <c r="E2679" s="231">
        <v>0.30142679201551353</v>
      </c>
      <c r="F2679" s="10">
        <v>1881</v>
      </c>
      <c r="G2679" s="55">
        <v>0.33170449555699377</v>
      </c>
    </row>
    <row r="2680" spans="1:7" x14ac:dyDescent="0.2">
      <c r="A2680" s="10"/>
      <c r="B2680" s="10"/>
      <c r="C2680" s="10" t="s">
        <v>1023</v>
      </c>
      <c r="D2680" s="9">
        <v>3768</v>
      </c>
      <c r="E2680" s="231">
        <v>0.18149187477060641</v>
      </c>
      <c r="F2680" s="10">
        <v>2002</v>
      </c>
      <c r="G2680" s="55">
        <v>0.35304221164545535</v>
      </c>
    </row>
    <row r="2681" spans="1:7" x14ac:dyDescent="0.2">
      <c r="A2681" s="10"/>
      <c r="B2681" s="10"/>
      <c r="C2681" s="10" t="s">
        <v>1084</v>
      </c>
      <c r="D2681" s="9">
        <v>1986</v>
      </c>
      <c r="E2681" s="231">
        <v>9.5658933995335538E-2</v>
      </c>
      <c r="F2681" s="10">
        <v>633</v>
      </c>
      <c r="G2681" s="55">
        <v>0.11162623375203458</v>
      </c>
    </row>
    <row r="2682" spans="1:7" x14ac:dyDescent="0.2">
      <c r="A2682" s="10"/>
      <c r="B2682" s="10"/>
      <c r="C2682" s="10" t="s">
        <v>1088</v>
      </c>
      <c r="D2682" s="9">
        <v>1956</v>
      </c>
      <c r="E2682" s="231">
        <v>9.4213934992384854E-2</v>
      </c>
      <c r="F2682" s="10">
        <v>684</v>
      </c>
      <c r="G2682" s="55">
        <v>0.12061981656617954</v>
      </c>
    </row>
    <row r="2683" spans="1:7" x14ac:dyDescent="0.2">
      <c r="A2683" s="10"/>
      <c r="B2683" s="10"/>
      <c r="C2683" s="10" t="s">
        <v>1102</v>
      </c>
      <c r="D2683" s="9">
        <v>1771</v>
      </c>
      <c r="E2683" s="231">
        <v>8.5303107807522274E-2</v>
      </c>
      <c r="F2683" s="10">
        <v>386</v>
      </c>
      <c r="G2683" s="55">
        <v>6.8069077769803074E-2</v>
      </c>
    </row>
    <row r="2684" spans="1:7" x14ac:dyDescent="0.2">
      <c r="A2684" s="10"/>
      <c r="B2684" s="10"/>
      <c r="C2684" s="10" t="s">
        <v>1135</v>
      </c>
      <c r="D2684" s="9">
        <v>1369</v>
      </c>
      <c r="E2684" s="231">
        <v>6.5940121167983062E-2</v>
      </c>
      <c r="F2684" s="10">
        <v>432</v>
      </c>
      <c r="G2684" s="55">
        <v>7.6180936778639713E-2</v>
      </c>
    </row>
    <row r="2685" spans="1:7" x14ac:dyDescent="0.2">
      <c r="A2685" s="10"/>
      <c r="B2685" s="10"/>
      <c r="C2685" s="10" t="s">
        <v>1143</v>
      </c>
      <c r="D2685" s="9">
        <v>1265</v>
      </c>
      <c r="E2685" s="231">
        <v>6.093079129108734E-2</v>
      </c>
      <c r="F2685" s="10">
        <v>338</v>
      </c>
      <c r="G2685" s="55">
        <v>5.9604529238843108E-2</v>
      </c>
    </row>
    <row r="2686" spans="1:7" x14ac:dyDescent="0.2">
      <c r="A2686" s="10"/>
      <c r="B2686" s="10"/>
      <c r="C2686" s="10" t="s">
        <v>1164</v>
      </c>
      <c r="D2686" s="9">
        <v>1089</v>
      </c>
      <c r="E2686" s="231">
        <v>5.2453463807109975E-2</v>
      </c>
      <c r="F2686" s="10">
        <v>342</v>
      </c>
      <c r="G2686" s="55">
        <v>6.0309908283089769E-2</v>
      </c>
    </row>
    <row r="2687" spans="1:7" x14ac:dyDescent="0.2">
      <c r="A2687" s="10"/>
      <c r="B2687" s="10"/>
      <c r="C2687" s="10" t="s">
        <v>1205</v>
      </c>
      <c r="D2687" s="9">
        <v>908</v>
      </c>
      <c r="E2687" s="231">
        <v>4.3735303155974153E-2</v>
      </c>
      <c r="F2687" s="10">
        <v>312</v>
      </c>
      <c r="G2687" s="55">
        <v>5.5019565451239795E-2</v>
      </c>
    </row>
    <row r="2688" spans="1:7" x14ac:dyDescent="0.2">
      <c r="A2688" s="10"/>
      <c r="B2688" s="10"/>
      <c r="C2688" s="10" t="s">
        <v>1249</v>
      </c>
      <c r="D2688" s="9">
        <v>761</v>
      </c>
      <c r="E2688" s="231">
        <v>3.6654808041515788E-2</v>
      </c>
      <c r="F2688" s="10">
        <v>251</v>
      </c>
      <c r="G2688" s="55">
        <v>4.4262535026478166E-2</v>
      </c>
    </row>
    <row r="2689" spans="1:7" x14ac:dyDescent="0.2">
      <c r="A2689" s="10"/>
      <c r="B2689" s="10"/>
      <c r="C2689" s="10" t="s">
        <v>1394</v>
      </c>
      <c r="D2689" s="9">
        <v>481</v>
      </c>
      <c r="E2689" s="231">
        <v>2.3168150680642697E-2</v>
      </c>
      <c r="F2689" s="10">
        <v>221</v>
      </c>
      <c r="G2689" s="55">
        <v>3.8972192194628184E-2</v>
      </c>
    </row>
    <row r="2690" spans="1:7" x14ac:dyDescent="0.2">
      <c r="A2690" s="10"/>
      <c r="B2690" s="10"/>
      <c r="C2690" s="10" t="s">
        <v>1430</v>
      </c>
      <c r="D2690" s="9">
        <v>443</v>
      </c>
      <c r="E2690" s="231">
        <v>2.1337818610238493E-2</v>
      </c>
      <c r="F2690" s="10">
        <v>167</v>
      </c>
      <c r="G2690" s="55">
        <v>2.944957509729822E-2</v>
      </c>
    </row>
    <row r="2691" spans="1:7" x14ac:dyDescent="0.2">
      <c r="A2691" s="10"/>
      <c r="B2691" s="10"/>
      <c r="C2691" s="10" t="s">
        <v>1497</v>
      </c>
      <c r="D2691" s="9">
        <v>374</v>
      </c>
      <c r="E2691" s="231">
        <v>1.8014320903451911E-2</v>
      </c>
      <c r="F2691" s="10">
        <v>97</v>
      </c>
      <c r="G2691" s="55">
        <v>1.7105441822981602E-2</v>
      </c>
    </row>
    <row r="2692" spans="1:7" x14ac:dyDescent="0.2">
      <c r="A2692" s="10"/>
      <c r="B2692" s="10"/>
      <c r="C2692" s="10" t="s">
        <v>1503</v>
      </c>
      <c r="D2692" s="9">
        <v>371</v>
      </c>
      <c r="E2692" s="231">
        <v>1.786982100315684E-2</v>
      </c>
      <c r="F2692" s="10">
        <v>173</v>
      </c>
      <c r="G2692" s="55">
        <v>3.0507643663668219E-2</v>
      </c>
    </row>
    <row r="2693" spans="1:7" x14ac:dyDescent="0.2">
      <c r="A2693" s="10"/>
      <c r="B2693" s="10"/>
      <c r="C2693" s="10" t="s">
        <v>1641</v>
      </c>
      <c r="D2693" s="9">
        <v>271</v>
      </c>
      <c r="E2693" s="231">
        <v>1.3053157659987881E-2</v>
      </c>
      <c r="F2693" s="10"/>
      <c r="G2693" s="55"/>
    </row>
    <row r="2694" spans="1:7" x14ac:dyDescent="0.2">
      <c r="A2694" s="10"/>
      <c r="B2694" s="10"/>
      <c r="C2694" s="10" t="s">
        <v>1680</v>
      </c>
      <c r="D2694" s="9">
        <v>253</v>
      </c>
      <c r="E2694" s="231">
        <v>1.2186158258217469E-2</v>
      </c>
      <c r="F2694" s="10">
        <v>76</v>
      </c>
      <c r="G2694" s="55">
        <v>1.3402201840686617E-2</v>
      </c>
    </row>
    <row r="2695" spans="1:7" x14ac:dyDescent="0.2">
      <c r="A2695" s="25"/>
      <c r="B2695" s="25"/>
      <c r="C2695" s="25" t="s">
        <v>3299</v>
      </c>
      <c r="D2695" s="423">
        <v>221</v>
      </c>
      <c r="E2695" s="771">
        <v>1.0644825988403401E-2</v>
      </c>
      <c r="F2695" s="25">
        <v>70</v>
      </c>
      <c r="G2695" s="729">
        <v>1.234413327431662E-2</v>
      </c>
    </row>
    <row r="2696" spans="1:7" x14ac:dyDescent="0.2">
      <c r="A2696" s="10"/>
      <c r="B2696" s="10"/>
      <c r="C2696" s="10" t="s">
        <v>1774</v>
      </c>
      <c r="D2696" s="9">
        <v>213</v>
      </c>
      <c r="E2696" s="231">
        <v>1.0259492920949884E-2</v>
      </c>
      <c r="F2696" s="10">
        <v>59</v>
      </c>
      <c r="G2696" s="55">
        <v>1.0404340902638294E-2</v>
      </c>
    </row>
    <row r="2697" spans="1:7" x14ac:dyDescent="0.2">
      <c r="A2697" s="10"/>
      <c r="B2697" s="10"/>
      <c r="C2697" s="10" t="s">
        <v>1818</v>
      </c>
      <c r="D2697" s="9">
        <v>197</v>
      </c>
      <c r="E2697" s="231">
        <v>9.4888267860428512E-3</v>
      </c>
      <c r="F2697" s="10">
        <v>73</v>
      </c>
      <c r="G2697" s="55">
        <v>1.2873167557501617E-2</v>
      </c>
    </row>
    <row r="2698" spans="1:7" x14ac:dyDescent="0.2">
      <c r="A2698" s="10"/>
      <c r="B2698" s="10"/>
      <c r="C2698" s="10" t="s">
        <v>1987</v>
      </c>
      <c r="D2698" s="9">
        <v>153</v>
      </c>
      <c r="E2698" s="231">
        <v>7.3694949150485082E-3</v>
      </c>
      <c r="F2698" s="10">
        <v>36</v>
      </c>
      <c r="G2698" s="55">
        <v>6.3484113982199761E-3</v>
      </c>
    </row>
    <row r="2699" spans="1:7" x14ac:dyDescent="0.2">
      <c r="A2699" s="10"/>
      <c r="B2699" s="10"/>
      <c r="C2699" s="10" t="s">
        <v>2016</v>
      </c>
      <c r="D2699" s="9">
        <v>144</v>
      </c>
      <c r="E2699" s="231">
        <v>6.935995214163302E-3</v>
      </c>
      <c r="F2699" s="10"/>
      <c r="G2699" s="55"/>
    </row>
    <row r="2700" spans="1:7" x14ac:dyDescent="0.2">
      <c r="A2700" s="620"/>
      <c r="B2700" s="620"/>
      <c r="C2700" s="620"/>
      <c r="D2700" s="636"/>
      <c r="E2700" s="809" t="s">
        <v>3951</v>
      </c>
      <c r="F2700" s="620"/>
      <c r="G2700" s="731"/>
    </row>
    <row r="2701" spans="1:7" x14ac:dyDescent="0.2">
      <c r="A2701" s="760" t="s">
        <v>0</v>
      </c>
      <c r="B2701" s="761"/>
      <c r="C2701" s="863" t="s">
        <v>3315</v>
      </c>
      <c r="D2701" s="760" t="s">
        <v>222</v>
      </c>
      <c r="E2701" s="760" t="s">
        <v>3783</v>
      </c>
      <c r="F2701" s="760" t="s">
        <v>222</v>
      </c>
      <c r="G2701" s="760" t="s">
        <v>3783</v>
      </c>
    </row>
    <row r="2702" spans="1:7" x14ac:dyDescent="0.2">
      <c r="A2702" s="762" t="s">
        <v>2</v>
      </c>
      <c r="B2702" s="763"/>
      <c r="C2702" s="864"/>
      <c r="D2702" s="762" t="s">
        <v>225</v>
      </c>
      <c r="E2702" s="762" t="s">
        <v>3785</v>
      </c>
      <c r="F2702" s="762" t="s">
        <v>600</v>
      </c>
      <c r="G2702" s="762" t="s">
        <v>3784</v>
      </c>
    </row>
    <row r="2703" spans="1:7" x14ac:dyDescent="0.2">
      <c r="A2703" s="10"/>
      <c r="B2703" s="10"/>
      <c r="C2703" s="10" t="s">
        <v>2040</v>
      </c>
      <c r="D2703" s="9">
        <v>138</v>
      </c>
      <c r="E2703" s="231">
        <v>6.6469954135731646E-3</v>
      </c>
      <c r="F2703" s="10"/>
      <c r="G2703" s="55"/>
    </row>
    <row r="2704" spans="1:7" x14ac:dyDescent="0.2">
      <c r="A2704" s="10"/>
      <c r="B2704" s="10"/>
      <c r="C2704" s="10" t="s">
        <v>2045</v>
      </c>
      <c r="D2704" s="9">
        <v>137</v>
      </c>
      <c r="E2704" s="231">
        <v>6.598828780141475E-3</v>
      </c>
      <c r="F2704" s="10"/>
      <c r="G2704" s="55"/>
    </row>
    <row r="2705" spans="1:7" x14ac:dyDescent="0.2">
      <c r="A2705" s="10"/>
      <c r="B2705" s="10"/>
      <c r="C2705" s="10" t="s">
        <v>2055</v>
      </c>
      <c r="D2705" s="9">
        <v>135</v>
      </c>
      <c r="E2705" s="231">
        <v>6.5024955132780959E-3</v>
      </c>
      <c r="F2705" s="10">
        <v>43</v>
      </c>
      <c r="G2705" s="55">
        <v>7.5828247256516379E-3</v>
      </c>
    </row>
    <row r="2706" spans="1:7" x14ac:dyDescent="0.2">
      <c r="A2706" s="10"/>
      <c r="B2706" s="10"/>
      <c r="C2706" s="10" t="s">
        <v>2123</v>
      </c>
      <c r="D2706" s="9">
        <v>122</v>
      </c>
      <c r="E2706" s="231">
        <v>5.8763292786661314E-3</v>
      </c>
      <c r="F2706" s="10">
        <v>22</v>
      </c>
      <c r="G2706" s="55">
        <v>3.879584743356652E-3</v>
      </c>
    </row>
    <row r="2707" spans="1:7" x14ac:dyDescent="0.2">
      <c r="A2707" s="10"/>
      <c r="B2707" s="10"/>
      <c r="C2707" s="10" t="s">
        <v>2165</v>
      </c>
      <c r="D2707" s="9">
        <v>115</v>
      </c>
      <c r="E2707" s="231">
        <v>5.5391628446443035E-3</v>
      </c>
      <c r="F2707" s="10">
        <v>29</v>
      </c>
      <c r="G2707" s="55">
        <v>5.1139980707883143E-3</v>
      </c>
    </row>
    <row r="2708" spans="1:7" x14ac:dyDescent="0.2">
      <c r="A2708" s="10"/>
      <c r="B2708" s="10"/>
      <c r="C2708" s="10" t="s">
        <v>2274</v>
      </c>
      <c r="D2708" s="9">
        <v>94</v>
      </c>
      <c r="E2708" s="321">
        <v>4.5276635425788225E-3</v>
      </c>
      <c r="F2708" s="10">
        <v>29</v>
      </c>
      <c r="G2708" s="55">
        <v>5.1139980707883143E-3</v>
      </c>
    </row>
    <row r="2709" spans="1:7" x14ac:dyDescent="0.2">
      <c r="A2709" s="10"/>
      <c r="B2709" s="10"/>
      <c r="C2709" s="10" t="s">
        <v>2427</v>
      </c>
      <c r="D2709" s="9">
        <v>67</v>
      </c>
      <c r="E2709" s="321">
        <v>3.2271644399232031E-3</v>
      </c>
      <c r="F2709" s="10">
        <v>28</v>
      </c>
      <c r="G2709" s="56">
        <v>4.9376533097266482E-3</v>
      </c>
    </row>
    <row r="2710" spans="1:7" x14ac:dyDescent="0.2">
      <c r="A2710" s="10"/>
      <c r="B2710" s="10"/>
      <c r="C2710" s="10" t="s">
        <v>2444</v>
      </c>
      <c r="D2710" s="9">
        <v>65</v>
      </c>
      <c r="E2710" s="321">
        <v>3.130831173059824E-3</v>
      </c>
      <c r="F2710" s="10"/>
      <c r="G2710" s="55"/>
    </row>
    <row r="2711" spans="1:7" x14ac:dyDescent="0.2">
      <c r="A2711" s="10"/>
      <c r="B2711" s="10"/>
      <c r="C2711" s="10" t="s">
        <v>2507</v>
      </c>
      <c r="D2711" s="9">
        <v>57</v>
      </c>
      <c r="E2711" s="321">
        <v>2.745498105606307E-3</v>
      </c>
      <c r="F2711" s="10"/>
      <c r="G2711" s="55"/>
    </row>
    <row r="2712" spans="1:7" x14ac:dyDescent="0.2">
      <c r="A2712" s="10"/>
      <c r="B2712" s="10"/>
      <c r="C2712" s="10" t="s">
        <v>2577</v>
      </c>
      <c r="D2712" s="9">
        <v>45</v>
      </c>
      <c r="E2712" s="321">
        <v>2.1674985044260321E-3</v>
      </c>
      <c r="F2712" s="10">
        <v>19</v>
      </c>
      <c r="G2712" s="56">
        <v>3.3505504601716541E-3</v>
      </c>
    </row>
    <row r="2713" spans="1:7" x14ac:dyDescent="0.2">
      <c r="A2713" s="10"/>
      <c r="B2713" s="10"/>
      <c r="C2713" s="10" t="s">
        <v>2800</v>
      </c>
      <c r="D2713" s="9">
        <v>25</v>
      </c>
      <c r="E2713" s="321">
        <v>1.20416583579224E-3</v>
      </c>
      <c r="F2713" s="10">
        <v>9</v>
      </c>
      <c r="G2713" s="56">
        <v>1.587102849554994E-3</v>
      </c>
    </row>
    <row r="2714" spans="1:7" x14ac:dyDescent="0.2">
      <c r="A2714" s="10"/>
      <c r="B2714" s="10"/>
      <c r="C2714" s="10" t="s">
        <v>2859</v>
      </c>
      <c r="D2714" s="9">
        <v>21</v>
      </c>
      <c r="E2714" s="321">
        <v>1.0114993020654815E-3</v>
      </c>
      <c r="F2714" s="10">
        <v>11</v>
      </c>
      <c r="G2714" s="56">
        <v>1.939792371678326E-3</v>
      </c>
    </row>
    <row r="2715" spans="1:7" x14ac:dyDescent="0.2">
      <c r="A2715" s="10"/>
      <c r="B2715" s="10"/>
      <c r="C2715" s="10" t="s">
        <v>2959</v>
      </c>
      <c r="D2715" s="9">
        <v>16</v>
      </c>
      <c r="E2715" s="321">
        <v>7.7066613490703361E-4</v>
      </c>
      <c r="F2715" s="10">
        <v>7</v>
      </c>
      <c r="G2715" s="56">
        <v>1.234413327431662E-3</v>
      </c>
    </row>
    <row r="2716" spans="1:7" x14ac:dyDescent="0.2">
      <c r="A2716" s="10"/>
      <c r="B2716" s="10"/>
      <c r="C2716" s="10" t="s">
        <v>3035</v>
      </c>
      <c r="D2716" s="9">
        <v>10</v>
      </c>
      <c r="E2716" s="324">
        <v>4.81666334316896E-4</v>
      </c>
      <c r="F2716" s="10">
        <v>10</v>
      </c>
      <c r="G2716" s="56">
        <v>1.7634476106166599E-3</v>
      </c>
    </row>
    <row r="2717" spans="1:7" x14ac:dyDescent="0.2">
      <c r="A2717" s="10"/>
      <c r="B2717" s="10"/>
      <c r="C2717" s="10" t="s">
        <v>3052</v>
      </c>
      <c r="D2717" s="9">
        <v>10</v>
      </c>
      <c r="E2717" s="324">
        <v>4.81666334316896E-4</v>
      </c>
      <c r="F2717" s="10"/>
      <c r="G2717" s="55"/>
    </row>
    <row r="2718" spans="1:7" x14ac:dyDescent="0.2">
      <c r="A2718" s="10"/>
      <c r="B2718" s="10"/>
      <c r="C2718" s="10" t="s">
        <v>3105</v>
      </c>
      <c r="D2718" s="9">
        <v>7</v>
      </c>
      <c r="E2718" s="324">
        <v>3.3716643402182718E-4</v>
      </c>
      <c r="F2718" s="10"/>
      <c r="G2718" s="55"/>
    </row>
    <row r="2719" spans="1:7" x14ac:dyDescent="0.2">
      <c r="A2719" s="10"/>
      <c r="B2719" s="10"/>
      <c r="C2719" s="10" t="s">
        <v>3127</v>
      </c>
      <c r="D2719" s="9">
        <v>6</v>
      </c>
      <c r="E2719" s="324">
        <v>2.889998005901376E-4</v>
      </c>
      <c r="F2719" s="10"/>
      <c r="G2719" s="55"/>
    </row>
    <row r="2720" spans="1:7" x14ac:dyDescent="0.2">
      <c r="A2720" s="10"/>
      <c r="B2720" s="10"/>
      <c r="C2720" s="10" t="s">
        <v>3149</v>
      </c>
      <c r="D2720" s="9">
        <v>5</v>
      </c>
      <c r="E2720" s="324">
        <v>2.40833167158448E-4</v>
      </c>
      <c r="F2720" s="10"/>
      <c r="G2720" s="55"/>
    </row>
    <row r="2721" spans="1:7" x14ac:dyDescent="0.2">
      <c r="A2721" s="10"/>
      <c r="B2721" s="10"/>
      <c r="C2721" s="10" t="s">
        <v>3169</v>
      </c>
      <c r="D2721" s="9">
        <v>4</v>
      </c>
      <c r="E2721" s="324">
        <v>1.926665337267584E-4</v>
      </c>
      <c r="F2721" s="10"/>
      <c r="G2721" s="55"/>
    </row>
    <row r="2722" spans="1:7" x14ac:dyDescent="0.2">
      <c r="A2722" s="10"/>
      <c r="B2722" s="10"/>
      <c r="C2722" s="10" t="s">
        <v>3246</v>
      </c>
      <c r="D2722" s="9">
        <v>2</v>
      </c>
      <c r="E2722" s="324">
        <v>9.6333266863379201E-5</v>
      </c>
      <c r="F2722" s="10"/>
      <c r="G2722" s="55"/>
    </row>
    <row r="2723" spans="1:7" x14ac:dyDescent="0.2">
      <c r="A2723" s="10"/>
      <c r="B2723" s="10"/>
      <c r="C2723" s="10" t="s">
        <v>3291</v>
      </c>
      <c r="D2723" s="9">
        <v>1</v>
      </c>
      <c r="E2723" s="325">
        <v>4.81666334316896E-5</v>
      </c>
      <c r="F2723" s="10"/>
      <c r="G2723" s="55"/>
    </row>
    <row r="2724" spans="1:7" x14ac:dyDescent="0.2">
      <c r="A2724" s="10"/>
      <c r="B2724" s="10"/>
      <c r="C2724" s="10" t="s">
        <v>1113</v>
      </c>
      <c r="D2724" s="9">
        <v>296</v>
      </c>
      <c r="E2724" s="231">
        <v>1.4257323495780121E-2</v>
      </c>
      <c r="F2724" s="10">
        <v>28</v>
      </c>
      <c r="G2724" s="56">
        <v>4.9376533097266482E-3</v>
      </c>
    </row>
    <row r="2725" spans="1:7" x14ac:dyDescent="0.2">
      <c r="A2725" s="12"/>
      <c r="B2725" s="12"/>
      <c r="C2725" s="12" t="s">
        <v>2566</v>
      </c>
      <c r="D2725" s="11">
        <v>1</v>
      </c>
      <c r="E2725" s="337">
        <v>4.81666334316896E-5</v>
      </c>
      <c r="F2725" s="12"/>
      <c r="G2725" s="57"/>
    </row>
    <row r="2726" spans="1:7" x14ac:dyDescent="0.2">
      <c r="A2726" s="8"/>
      <c r="B2726" s="294" t="s">
        <v>3601</v>
      </c>
      <c r="C2726" s="294" t="s">
        <v>3602</v>
      </c>
      <c r="D2726" s="301">
        <v>7723</v>
      </c>
      <c r="E2726" s="322">
        <v>0.37199090999293877</v>
      </c>
      <c r="F2726" s="294">
        <v>2574</v>
      </c>
      <c r="G2726" s="320">
        <v>0.4539114149727283</v>
      </c>
    </row>
    <row r="2727" spans="1:7" x14ac:dyDescent="0.2">
      <c r="A2727" s="191"/>
      <c r="B2727" s="295"/>
      <c r="C2727" s="295" t="s">
        <v>3603</v>
      </c>
      <c r="D2727" s="303"/>
      <c r="E2727" s="323"/>
      <c r="F2727" s="295"/>
      <c r="G2727" s="331"/>
    </row>
    <row r="2728" spans="1:7" x14ac:dyDescent="0.2">
      <c r="A2728" s="15"/>
      <c r="B2728" s="15"/>
      <c r="C2728" s="15" t="s">
        <v>1034</v>
      </c>
      <c r="D2728" s="14">
        <v>2986</v>
      </c>
      <c r="E2728" s="230">
        <v>0.14382556742702515</v>
      </c>
      <c r="F2728" s="15">
        <v>957</v>
      </c>
      <c r="G2728" s="70">
        <v>0.16876193633601436</v>
      </c>
    </row>
    <row r="2729" spans="1:7" x14ac:dyDescent="0.2">
      <c r="A2729" s="10"/>
      <c r="B2729" s="10"/>
      <c r="C2729" s="10" t="s">
        <v>1120</v>
      </c>
      <c r="D2729" s="9">
        <v>1494</v>
      </c>
      <c r="E2729" s="231">
        <v>7.1960950346944261E-2</v>
      </c>
      <c r="F2729" s="10">
        <v>469</v>
      </c>
      <c r="G2729" s="55">
        <v>8.2705692937921349E-2</v>
      </c>
    </row>
    <row r="2730" spans="1:7" x14ac:dyDescent="0.2">
      <c r="A2730" s="10"/>
      <c r="B2730" s="10"/>
      <c r="C2730" s="10" t="s">
        <v>1171</v>
      </c>
      <c r="D2730" s="9">
        <v>1028</v>
      </c>
      <c r="E2730" s="231">
        <v>4.9515299167776909E-2</v>
      </c>
      <c r="F2730" s="10">
        <v>313</v>
      </c>
      <c r="G2730" s="55">
        <v>5.5195910212301455E-2</v>
      </c>
    </row>
    <row r="2731" spans="1:7" x14ac:dyDescent="0.2">
      <c r="A2731" s="10"/>
      <c r="B2731" s="10"/>
      <c r="C2731" s="10" t="s">
        <v>1204</v>
      </c>
      <c r="D2731" s="9">
        <v>911</v>
      </c>
      <c r="E2731" s="231">
        <v>4.3879803056269227E-2</v>
      </c>
      <c r="F2731" s="10">
        <v>326</v>
      </c>
      <c r="G2731" s="55">
        <v>5.7488392106103119E-2</v>
      </c>
    </row>
    <row r="2732" spans="1:7" x14ac:dyDescent="0.2">
      <c r="A2732" s="10"/>
      <c r="B2732" s="10"/>
      <c r="C2732" s="10" t="s">
        <v>1391</v>
      </c>
      <c r="D2732" s="9">
        <v>488</v>
      </c>
      <c r="E2732" s="231">
        <v>2.3505317114664526E-2</v>
      </c>
      <c r="F2732" s="10">
        <v>188</v>
      </c>
      <c r="G2732" s="55">
        <v>3.3152815079593209E-2</v>
      </c>
    </row>
    <row r="2733" spans="1:7" x14ac:dyDescent="0.2">
      <c r="A2733" s="10"/>
      <c r="B2733" s="10"/>
      <c r="C2733" s="10" t="s">
        <v>1501</v>
      </c>
      <c r="D2733" s="9">
        <v>372</v>
      </c>
      <c r="E2733" s="231">
        <v>1.7917987636588532E-2</v>
      </c>
      <c r="F2733" s="10">
        <v>103</v>
      </c>
      <c r="G2733" s="55">
        <v>1.8163510389351597E-2</v>
      </c>
    </row>
    <row r="2734" spans="1:7" x14ac:dyDescent="0.2">
      <c r="A2734" s="10"/>
      <c r="B2734" s="10"/>
      <c r="C2734" s="10" t="s">
        <v>1887</v>
      </c>
      <c r="D2734" s="9">
        <v>175</v>
      </c>
      <c r="E2734" s="231">
        <v>8.4291608505456805E-3</v>
      </c>
      <c r="F2734" s="10">
        <v>94</v>
      </c>
      <c r="G2734" s="55">
        <v>1.6576407539796605E-2</v>
      </c>
    </row>
    <row r="2735" spans="1:7" x14ac:dyDescent="0.2">
      <c r="A2735" s="10"/>
      <c r="B2735" s="10"/>
      <c r="C2735" s="10" t="s">
        <v>2074</v>
      </c>
      <c r="D2735" s="9">
        <v>131</v>
      </c>
      <c r="E2735" s="231">
        <v>6.3098289795513376E-3</v>
      </c>
      <c r="F2735" s="10">
        <v>96</v>
      </c>
      <c r="G2735" s="55">
        <v>1.6929097061919935E-2</v>
      </c>
    </row>
    <row r="2736" spans="1:7" x14ac:dyDescent="0.2">
      <c r="A2736" s="10"/>
      <c r="B2736" s="10"/>
      <c r="C2736" s="10" t="s">
        <v>2242</v>
      </c>
      <c r="D2736" s="9">
        <v>100</v>
      </c>
      <c r="E2736" s="321">
        <v>4.8166633431689599E-3</v>
      </c>
      <c r="F2736" s="10">
        <v>27</v>
      </c>
      <c r="G2736" s="56">
        <v>4.7613085486649821E-3</v>
      </c>
    </row>
    <row r="2737" spans="1:7" x14ac:dyDescent="0.2">
      <c r="A2737" s="10"/>
      <c r="B2737" s="10"/>
      <c r="C2737" s="10" t="s">
        <v>2714</v>
      </c>
      <c r="D2737" s="9">
        <v>32</v>
      </c>
      <c r="E2737" s="321">
        <v>1.5413322698140672E-3</v>
      </c>
      <c r="F2737" s="10"/>
      <c r="G2737" s="56"/>
    </row>
    <row r="2738" spans="1:7" x14ac:dyDescent="0.2">
      <c r="A2738" s="10"/>
      <c r="B2738" s="10"/>
      <c r="C2738" s="10" t="s">
        <v>3150</v>
      </c>
      <c r="D2738" s="9">
        <v>5</v>
      </c>
      <c r="E2738" s="324">
        <v>2.40833167158448E-4</v>
      </c>
      <c r="F2738" s="10"/>
      <c r="G2738" s="56"/>
    </row>
    <row r="2739" spans="1:7" x14ac:dyDescent="0.2">
      <c r="A2739" s="12"/>
      <c r="B2739" s="12"/>
      <c r="C2739" s="12" t="s">
        <v>3292</v>
      </c>
      <c r="D2739" s="11">
        <v>1</v>
      </c>
      <c r="E2739" s="337">
        <v>4.81666334316896E-5</v>
      </c>
      <c r="F2739" s="12">
        <v>1</v>
      </c>
      <c r="G2739" s="336">
        <v>1.7634476106166599E-4</v>
      </c>
    </row>
    <row r="2740" spans="1:7" x14ac:dyDescent="0.2">
      <c r="A2740" s="8"/>
      <c r="B2740" s="294" t="s">
        <v>3604</v>
      </c>
      <c r="C2740" s="294" t="s">
        <v>3605</v>
      </c>
      <c r="D2740" s="301">
        <v>8335</v>
      </c>
      <c r="E2740" s="322">
        <v>0.40146888965313282</v>
      </c>
      <c r="F2740" s="294">
        <v>2532</v>
      </c>
      <c r="G2740" s="320">
        <v>0.44650493500813832</v>
      </c>
    </row>
    <row r="2741" spans="1:7" x14ac:dyDescent="0.2">
      <c r="A2741" s="191"/>
      <c r="B2741" s="295"/>
      <c r="C2741" s="295" t="s">
        <v>3606</v>
      </c>
      <c r="D2741" s="303"/>
      <c r="E2741" s="323"/>
      <c r="F2741" s="295"/>
      <c r="G2741" s="331"/>
    </row>
    <row r="2742" spans="1:7" x14ac:dyDescent="0.2">
      <c r="A2742" s="15"/>
      <c r="B2742" s="15"/>
      <c r="C2742" s="15" t="s">
        <v>1022</v>
      </c>
      <c r="D2742" s="14">
        <v>3786</v>
      </c>
      <c r="E2742" s="230">
        <v>0.18235887417237681</v>
      </c>
      <c r="F2742" s="15">
        <v>1171</v>
      </c>
      <c r="G2742" s="70">
        <v>0.20649971520321089</v>
      </c>
    </row>
    <row r="2743" spans="1:7" x14ac:dyDescent="0.2">
      <c r="A2743" s="10"/>
      <c r="B2743" s="10"/>
      <c r="C2743" s="10" t="s">
        <v>1050</v>
      </c>
      <c r="D2743" s="9">
        <v>2525</v>
      </c>
      <c r="E2743" s="231">
        <v>0.12162074941501624</v>
      </c>
      <c r="F2743" s="10">
        <v>774</v>
      </c>
      <c r="G2743" s="55">
        <v>0.13649084506172948</v>
      </c>
    </row>
    <row r="2744" spans="1:7" x14ac:dyDescent="0.2">
      <c r="A2744" s="10"/>
      <c r="B2744" s="10"/>
      <c r="C2744" s="10" t="s">
        <v>1613</v>
      </c>
      <c r="D2744" s="9">
        <v>285</v>
      </c>
      <c r="E2744" s="231">
        <v>1.3727490528031535E-2</v>
      </c>
      <c r="F2744" s="10">
        <v>78</v>
      </c>
      <c r="G2744" s="55">
        <v>1.3754891362809949E-2</v>
      </c>
    </row>
    <row r="2745" spans="1:7" x14ac:dyDescent="0.2">
      <c r="A2745" s="10"/>
      <c r="B2745" s="10"/>
      <c r="C2745" s="10" t="s">
        <v>1632</v>
      </c>
      <c r="D2745" s="9">
        <v>274</v>
      </c>
      <c r="E2745" s="231">
        <v>1.319765756028295E-2</v>
      </c>
      <c r="F2745" s="10">
        <v>91</v>
      </c>
      <c r="G2745" s="55">
        <v>1.6047373256611607E-2</v>
      </c>
    </row>
    <row r="2746" spans="1:7" x14ac:dyDescent="0.2">
      <c r="A2746" s="10"/>
      <c r="B2746" s="10"/>
      <c r="C2746" s="10" t="s">
        <v>1696</v>
      </c>
      <c r="D2746" s="9">
        <v>244</v>
      </c>
      <c r="E2746" s="231">
        <v>1.1752658557332263E-2</v>
      </c>
      <c r="F2746" s="10">
        <v>94</v>
      </c>
      <c r="G2746" s="55">
        <v>1.6576407539796605E-2</v>
      </c>
    </row>
    <row r="2747" spans="1:7" x14ac:dyDescent="0.2">
      <c r="A2747" s="10"/>
      <c r="B2747" s="10"/>
      <c r="C2747" s="10" t="s">
        <v>1724</v>
      </c>
      <c r="D2747" s="9">
        <v>231</v>
      </c>
      <c r="E2747" s="231">
        <v>1.1126492322720297E-2</v>
      </c>
      <c r="F2747" s="10">
        <v>64</v>
      </c>
      <c r="G2747" s="55">
        <v>1.1286064707946623E-2</v>
      </c>
    </row>
    <row r="2748" spans="1:7" x14ac:dyDescent="0.2">
      <c r="A2748" s="10"/>
      <c r="B2748" s="10"/>
      <c r="C2748" s="10" t="s">
        <v>1741</v>
      </c>
      <c r="D2748" s="9">
        <v>225</v>
      </c>
      <c r="E2748" s="231">
        <v>1.0837492522130159E-2</v>
      </c>
      <c r="F2748" s="10">
        <v>80</v>
      </c>
      <c r="G2748" s="55">
        <v>1.4107580884933279E-2</v>
      </c>
    </row>
    <row r="2749" spans="1:7" x14ac:dyDescent="0.2">
      <c r="A2749" s="10"/>
      <c r="B2749" s="10"/>
      <c r="C2749" s="10" t="s">
        <v>1916</v>
      </c>
      <c r="D2749" s="9">
        <v>167</v>
      </c>
      <c r="E2749" s="231">
        <v>8.0438277830921622E-3</v>
      </c>
      <c r="F2749" s="10">
        <v>90</v>
      </c>
      <c r="G2749" s="55">
        <v>1.587102849554994E-2</v>
      </c>
    </row>
    <row r="2750" spans="1:7" x14ac:dyDescent="0.2">
      <c r="A2750" s="10"/>
      <c r="B2750" s="10"/>
      <c r="C2750" s="10" t="s">
        <v>2062</v>
      </c>
      <c r="D2750" s="9">
        <v>134</v>
      </c>
      <c r="E2750" s="231">
        <v>6.4543288798464063E-3</v>
      </c>
      <c r="F2750" s="10">
        <v>34</v>
      </c>
      <c r="G2750" s="55">
        <v>5.9957218760966439E-3</v>
      </c>
    </row>
    <row r="2751" spans="1:7" x14ac:dyDescent="0.2">
      <c r="A2751" s="10"/>
      <c r="B2751" s="10"/>
      <c r="C2751" s="10" t="s">
        <v>2111</v>
      </c>
      <c r="D2751" s="9">
        <v>124</v>
      </c>
      <c r="E2751" s="231">
        <v>5.9726625455295106E-3</v>
      </c>
      <c r="F2751" s="10">
        <v>31</v>
      </c>
      <c r="G2751" s="55">
        <v>5.4666875929116456E-3</v>
      </c>
    </row>
    <row r="2752" spans="1:7" x14ac:dyDescent="0.2">
      <c r="A2752" s="10"/>
      <c r="B2752" s="10"/>
      <c r="C2752" s="10" t="s">
        <v>2312</v>
      </c>
      <c r="D2752" s="9">
        <v>87</v>
      </c>
      <c r="E2752" s="321">
        <v>4.1904971085569955E-3</v>
      </c>
      <c r="F2752" s="10">
        <v>24</v>
      </c>
      <c r="G2752" s="56">
        <v>4.2322742654799838E-3</v>
      </c>
    </row>
    <row r="2753" spans="1:7" x14ac:dyDescent="0.2">
      <c r="A2753" s="10"/>
      <c r="B2753" s="10"/>
      <c r="C2753" s="10" t="s">
        <v>2615</v>
      </c>
      <c r="D2753" s="9">
        <v>41</v>
      </c>
      <c r="E2753" s="321">
        <v>1.9748319706992734E-3</v>
      </c>
      <c r="F2753" s="10"/>
      <c r="G2753" s="55"/>
    </row>
    <row r="2754" spans="1:7" x14ac:dyDescent="0.2">
      <c r="A2754" s="10"/>
      <c r="B2754" s="10"/>
      <c r="C2754" s="10" t="s">
        <v>2946</v>
      </c>
      <c r="D2754" s="9">
        <v>17</v>
      </c>
      <c r="E2754" s="321">
        <v>8.1883276833872318E-4</v>
      </c>
      <c r="F2754" s="10"/>
      <c r="G2754" s="55"/>
    </row>
    <row r="2755" spans="1:7" x14ac:dyDescent="0.2">
      <c r="A2755" s="10"/>
      <c r="B2755" s="10"/>
      <c r="C2755" s="10" t="s">
        <v>3006</v>
      </c>
      <c r="D2755" s="9">
        <v>13</v>
      </c>
      <c r="E2755" s="321">
        <v>6.2616623461196478E-4</v>
      </c>
      <c r="F2755" s="10"/>
      <c r="G2755" s="55"/>
    </row>
    <row r="2756" spans="1:7" x14ac:dyDescent="0.2">
      <c r="A2756" s="10"/>
      <c r="B2756" s="10"/>
      <c r="C2756" s="10" t="s">
        <v>3065</v>
      </c>
      <c r="D2756" s="9">
        <v>9</v>
      </c>
      <c r="E2756" s="324">
        <v>4.3349970088520638E-4</v>
      </c>
      <c r="F2756" s="10">
        <v>1</v>
      </c>
      <c r="G2756" s="332">
        <v>1.7634476106166599E-4</v>
      </c>
    </row>
    <row r="2757" spans="1:7" x14ac:dyDescent="0.2">
      <c r="A2757" s="12"/>
      <c r="B2757" s="12"/>
      <c r="C2757" s="12" t="s">
        <v>1113</v>
      </c>
      <c r="D2757" s="11">
        <v>173</v>
      </c>
      <c r="E2757" s="232">
        <v>8.3328275836823014E-3</v>
      </c>
      <c r="F2757" s="12"/>
      <c r="G2757" s="57"/>
    </row>
    <row r="2758" spans="1:7" x14ac:dyDescent="0.2">
      <c r="A2758" s="8"/>
      <c r="B2758" s="294" t="s">
        <v>3607</v>
      </c>
      <c r="C2758" s="294" t="s">
        <v>3608</v>
      </c>
      <c r="D2758" s="301">
        <v>7</v>
      </c>
      <c r="E2758" s="340">
        <v>3.3716643402182718E-4</v>
      </c>
      <c r="F2758" s="294">
        <v>0</v>
      </c>
      <c r="G2758" s="320">
        <v>0</v>
      </c>
    </row>
    <row r="2759" spans="1:7" x14ac:dyDescent="0.2">
      <c r="A2759" s="191"/>
      <c r="B2759" s="295"/>
      <c r="C2759" s="295" t="s">
        <v>3609</v>
      </c>
      <c r="D2759" s="303"/>
      <c r="E2759" s="323"/>
      <c r="F2759" s="295"/>
      <c r="G2759" s="331"/>
    </row>
    <row r="2760" spans="1:7" x14ac:dyDescent="0.2">
      <c r="A2760" s="278"/>
      <c r="B2760" s="278"/>
      <c r="C2760" s="278" t="s">
        <v>3106</v>
      </c>
      <c r="D2760" s="289">
        <v>7</v>
      </c>
      <c r="E2760" s="339">
        <v>3.3716643402182718E-4</v>
      </c>
      <c r="F2760" s="278"/>
      <c r="G2760" s="329">
        <v>0</v>
      </c>
    </row>
    <row r="2761" spans="1:7" x14ac:dyDescent="0.2">
      <c r="A2761" s="8">
        <v>9.1999999999999993</v>
      </c>
      <c r="B2761" s="8" t="s">
        <v>3610</v>
      </c>
      <c r="C2761" s="8"/>
      <c r="D2761" s="281">
        <v>8067</v>
      </c>
      <c r="E2761" s="318">
        <v>0.38856023189343997</v>
      </c>
      <c r="F2761" s="8">
        <v>2278</v>
      </c>
      <c r="G2761" s="315">
        <v>0.40171336569847516</v>
      </c>
    </row>
    <row r="2762" spans="1:7" x14ac:dyDescent="0.2">
      <c r="A2762" s="17"/>
      <c r="B2762" s="17" t="s">
        <v>3611</v>
      </c>
      <c r="C2762" s="17"/>
      <c r="D2762" s="288"/>
      <c r="E2762" s="328"/>
      <c r="F2762" s="17"/>
      <c r="G2762" s="329"/>
    </row>
    <row r="2763" spans="1:7" x14ac:dyDescent="0.2">
      <c r="A2763" s="8"/>
      <c r="B2763" s="294" t="s">
        <v>3612</v>
      </c>
      <c r="C2763" s="294" t="s">
        <v>3613</v>
      </c>
      <c r="D2763" s="301">
        <v>8067</v>
      </c>
      <c r="E2763" s="322">
        <v>0.38856023189343997</v>
      </c>
      <c r="F2763" s="294">
        <v>2278</v>
      </c>
      <c r="G2763" s="320">
        <v>0.40171336569847516</v>
      </c>
    </row>
    <row r="2764" spans="1:7" x14ac:dyDescent="0.2">
      <c r="A2764" s="191"/>
      <c r="B2764" s="295"/>
      <c r="C2764" s="295" t="s">
        <v>3611</v>
      </c>
      <c r="D2764" s="303"/>
      <c r="E2764" s="323"/>
      <c r="F2764" s="295"/>
      <c r="G2764" s="331"/>
    </row>
    <row r="2765" spans="1:7" x14ac:dyDescent="0.2">
      <c r="A2765" s="15"/>
      <c r="B2765" s="15"/>
      <c r="C2765" s="15" t="s">
        <v>1115</v>
      </c>
      <c r="D2765" s="14">
        <v>1545</v>
      </c>
      <c r="E2765" s="230">
        <v>7.4417448651960427E-2</v>
      </c>
      <c r="F2765" s="15">
        <v>417</v>
      </c>
      <c r="G2765" s="70">
        <v>7.3535765362714722E-2</v>
      </c>
    </row>
    <row r="2766" spans="1:7" x14ac:dyDescent="0.2">
      <c r="A2766" s="10"/>
      <c r="B2766" s="10"/>
      <c r="C2766" s="10" t="s">
        <v>1155</v>
      </c>
      <c r="D2766" s="9">
        <v>1182</v>
      </c>
      <c r="E2766" s="231">
        <v>5.6932960716257107E-2</v>
      </c>
      <c r="F2766" s="10">
        <v>129</v>
      </c>
      <c r="G2766" s="55">
        <v>2.2748474176954914E-2</v>
      </c>
    </row>
    <row r="2767" spans="1:7" x14ac:dyDescent="0.2">
      <c r="A2767" s="10"/>
      <c r="B2767" s="10"/>
      <c r="C2767" s="10" t="s">
        <v>1195</v>
      </c>
      <c r="D2767" s="9">
        <v>931</v>
      </c>
      <c r="E2767" s="231">
        <v>4.4843135724903019E-2</v>
      </c>
      <c r="F2767" s="10">
        <v>263</v>
      </c>
      <c r="G2767" s="55">
        <v>4.6378672159218155E-2</v>
      </c>
    </row>
    <row r="2768" spans="1:7" x14ac:dyDescent="0.2">
      <c r="A2768" s="25"/>
      <c r="B2768" s="25"/>
      <c r="C2768" s="25" t="s">
        <v>1234</v>
      </c>
      <c r="D2768" s="423">
        <v>815</v>
      </c>
      <c r="E2768" s="771">
        <v>3.9255806246827021E-2</v>
      </c>
      <c r="F2768" s="25">
        <v>265</v>
      </c>
      <c r="G2768" s="729">
        <v>4.6731361681341489E-2</v>
      </c>
    </row>
    <row r="2769" spans="1:7" x14ac:dyDescent="0.2">
      <c r="A2769" s="10"/>
      <c r="B2769" s="10"/>
      <c r="C2769" s="10" t="s">
        <v>1273</v>
      </c>
      <c r="D2769" s="9">
        <v>705</v>
      </c>
      <c r="E2769" s="231">
        <v>3.3957476569341165E-2</v>
      </c>
      <c r="F2769" s="10">
        <v>173</v>
      </c>
      <c r="G2769" s="55">
        <v>3.0507643663668219E-2</v>
      </c>
    </row>
    <row r="2770" spans="1:7" x14ac:dyDescent="0.2">
      <c r="A2770" s="10"/>
      <c r="B2770" s="10"/>
      <c r="C2770" s="10" t="s">
        <v>1283</v>
      </c>
      <c r="D2770" s="9">
        <v>682</v>
      </c>
      <c r="E2770" s="231">
        <v>3.2849644000412306E-2</v>
      </c>
      <c r="F2770" s="10">
        <v>227</v>
      </c>
      <c r="G2770" s="55">
        <v>4.0030260760998179E-2</v>
      </c>
    </row>
    <row r="2771" spans="1:7" x14ac:dyDescent="0.2">
      <c r="A2771" s="10"/>
      <c r="B2771" s="10"/>
      <c r="C2771" s="10" t="s">
        <v>1397</v>
      </c>
      <c r="D2771" s="9">
        <v>477</v>
      </c>
      <c r="E2771" s="231">
        <v>2.2975484146915939E-2</v>
      </c>
      <c r="F2771" s="10">
        <v>128</v>
      </c>
      <c r="G2771" s="55">
        <v>2.2572129415893247E-2</v>
      </c>
    </row>
    <row r="2772" spans="1:7" x14ac:dyDescent="0.2">
      <c r="A2772" s="10"/>
      <c r="B2772" s="10"/>
      <c r="C2772" s="10" t="s">
        <v>1411</v>
      </c>
      <c r="D2772" s="9">
        <v>465</v>
      </c>
      <c r="E2772" s="231">
        <v>2.2397484545735664E-2</v>
      </c>
      <c r="F2772" s="10">
        <v>219</v>
      </c>
      <c r="G2772" s="55">
        <v>3.8619502672504857E-2</v>
      </c>
    </row>
    <row r="2773" spans="1:7" x14ac:dyDescent="0.2">
      <c r="A2773" s="10"/>
      <c r="B2773" s="10"/>
      <c r="C2773" s="10" t="s">
        <v>1622</v>
      </c>
      <c r="D2773" s="9">
        <v>278</v>
      </c>
      <c r="E2773" s="231">
        <v>1.3390324094009708E-2</v>
      </c>
      <c r="F2773" s="10">
        <v>95</v>
      </c>
      <c r="G2773" s="55">
        <v>1.6752752300858272E-2</v>
      </c>
    </row>
    <row r="2774" spans="1:7" x14ac:dyDescent="0.2">
      <c r="A2774" s="10"/>
      <c r="B2774" s="10"/>
      <c r="C2774" s="10" t="s">
        <v>1732</v>
      </c>
      <c r="D2774" s="9">
        <v>227</v>
      </c>
      <c r="E2774" s="231">
        <v>1.0933825788993538E-2</v>
      </c>
      <c r="F2774" s="10">
        <v>93</v>
      </c>
      <c r="G2774" s="55">
        <v>1.6400062778734938E-2</v>
      </c>
    </row>
    <row r="2775" spans="1:7" x14ac:dyDescent="0.2">
      <c r="A2775" s="620"/>
      <c r="B2775" s="620"/>
      <c r="C2775" s="620"/>
      <c r="D2775" s="636"/>
      <c r="E2775" s="811" t="s">
        <v>3952</v>
      </c>
      <c r="F2775" s="620"/>
      <c r="G2775" s="731"/>
    </row>
    <row r="2776" spans="1:7" x14ac:dyDescent="0.2">
      <c r="A2776" s="760" t="s">
        <v>0</v>
      </c>
      <c r="B2776" s="761"/>
      <c r="C2776" s="863" t="s">
        <v>3315</v>
      </c>
      <c r="D2776" s="760" t="s">
        <v>222</v>
      </c>
      <c r="E2776" s="760" t="s">
        <v>3783</v>
      </c>
      <c r="F2776" s="760" t="s">
        <v>222</v>
      </c>
      <c r="G2776" s="760" t="s">
        <v>3783</v>
      </c>
    </row>
    <row r="2777" spans="1:7" x14ac:dyDescent="0.2">
      <c r="A2777" s="762" t="s">
        <v>2</v>
      </c>
      <c r="B2777" s="763"/>
      <c r="C2777" s="864"/>
      <c r="D2777" s="762" t="s">
        <v>225</v>
      </c>
      <c r="E2777" s="762" t="s">
        <v>3785</v>
      </c>
      <c r="F2777" s="762" t="s">
        <v>600</v>
      </c>
      <c r="G2777" s="762" t="s">
        <v>3784</v>
      </c>
    </row>
    <row r="2778" spans="1:7" x14ac:dyDescent="0.2">
      <c r="A2778" s="10"/>
      <c r="B2778" s="10"/>
      <c r="C2778" s="10" t="s">
        <v>1991</v>
      </c>
      <c r="D2778" s="9">
        <v>152</v>
      </c>
      <c r="E2778" s="231">
        <v>7.3213282816168186E-3</v>
      </c>
      <c r="F2778" s="10">
        <v>66</v>
      </c>
      <c r="G2778" s="55">
        <v>1.1638754230069956E-2</v>
      </c>
    </row>
    <row r="2779" spans="1:7" x14ac:dyDescent="0.2">
      <c r="A2779" s="10"/>
      <c r="B2779" s="10"/>
      <c r="C2779" s="10" t="s">
        <v>2124</v>
      </c>
      <c r="D2779" s="9">
        <v>122</v>
      </c>
      <c r="E2779" s="231">
        <v>5.8763292786661314E-3</v>
      </c>
      <c r="F2779" s="10">
        <v>26</v>
      </c>
      <c r="G2779" s="56">
        <v>4.584963787603316E-3</v>
      </c>
    </row>
    <row r="2780" spans="1:7" x14ac:dyDescent="0.2">
      <c r="A2780" s="10"/>
      <c r="B2780" s="10"/>
      <c r="C2780" s="10" t="s">
        <v>2181</v>
      </c>
      <c r="D2780" s="9">
        <v>112</v>
      </c>
      <c r="E2780" s="231">
        <v>5.3946629443492348E-3</v>
      </c>
      <c r="F2780" s="10">
        <v>74</v>
      </c>
      <c r="G2780" s="55">
        <v>1.3049512318563284E-2</v>
      </c>
    </row>
    <row r="2781" spans="1:7" x14ac:dyDescent="0.2">
      <c r="A2781" s="10"/>
      <c r="B2781" s="10"/>
      <c r="C2781" s="10" t="s">
        <v>2359</v>
      </c>
      <c r="D2781" s="9">
        <v>78</v>
      </c>
      <c r="E2781" s="321">
        <v>3.7569974076717889E-3</v>
      </c>
      <c r="F2781" s="10">
        <v>20</v>
      </c>
      <c r="G2781" s="56">
        <v>3.5268952212333198E-3</v>
      </c>
    </row>
    <row r="2782" spans="1:7" x14ac:dyDescent="0.2">
      <c r="A2782" s="10"/>
      <c r="B2782" s="10"/>
      <c r="C2782" s="10" t="s">
        <v>2433</v>
      </c>
      <c r="D2782" s="9">
        <v>66</v>
      </c>
      <c r="E2782" s="321">
        <v>3.1789978064915136E-3</v>
      </c>
      <c r="F2782" s="10">
        <v>13</v>
      </c>
      <c r="G2782" s="56">
        <v>2.292481893801658E-3</v>
      </c>
    </row>
    <row r="2783" spans="1:7" x14ac:dyDescent="0.2">
      <c r="A2783" s="10"/>
      <c r="B2783" s="10"/>
      <c r="C2783" s="10" t="s">
        <v>2767</v>
      </c>
      <c r="D2783" s="9">
        <v>28</v>
      </c>
      <c r="E2783" s="321">
        <v>1.3486657360873087E-3</v>
      </c>
      <c r="F2783" s="10">
        <v>7</v>
      </c>
      <c r="G2783" s="56">
        <v>1.234413327431662E-3</v>
      </c>
    </row>
    <row r="2784" spans="1:7" x14ac:dyDescent="0.2">
      <c r="A2784" s="10"/>
      <c r="B2784" s="10"/>
      <c r="C2784" s="10" t="s">
        <v>2903</v>
      </c>
      <c r="D2784" s="9">
        <v>19</v>
      </c>
      <c r="E2784" s="321">
        <v>9.1516603520210233E-4</v>
      </c>
      <c r="F2784" s="10">
        <v>1</v>
      </c>
      <c r="G2784" s="332">
        <v>1.7634476106166599E-4</v>
      </c>
    </row>
    <row r="2785" spans="1:7" x14ac:dyDescent="0.2">
      <c r="A2785" s="10"/>
      <c r="B2785" s="10"/>
      <c r="C2785" s="10" t="s">
        <v>2926</v>
      </c>
      <c r="D2785" s="9">
        <v>18</v>
      </c>
      <c r="E2785" s="321">
        <v>8.6699940177041275E-4</v>
      </c>
      <c r="F2785" s="10">
        <v>2</v>
      </c>
      <c r="G2785" s="332">
        <v>3.5268952212333198E-4</v>
      </c>
    </row>
    <row r="2786" spans="1:7" x14ac:dyDescent="0.2">
      <c r="A2786" s="10"/>
      <c r="B2786" s="10"/>
      <c r="C2786" s="10" t="s">
        <v>3128</v>
      </c>
      <c r="D2786" s="9">
        <v>6</v>
      </c>
      <c r="E2786" s="324">
        <v>2.889998005901376E-4</v>
      </c>
      <c r="F2786" s="10">
        <v>1</v>
      </c>
      <c r="G2786" s="332">
        <v>1.7634476106166599E-4</v>
      </c>
    </row>
    <row r="2787" spans="1:7" x14ac:dyDescent="0.2">
      <c r="A2787" s="10"/>
      <c r="B2787" s="10"/>
      <c r="C2787" s="10" t="s">
        <v>3293</v>
      </c>
      <c r="D2787" s="9">
        <v>1</v>
      </c>
      <c r="E2787" s="325">
        <v>4.81666334316896E-5</v>
      </c>
      <c r="F2787" s="10"/>
      <c r="G2787" s="56"/>
    </row>
    <row r="2788" spans="1:7" x14ac:dyDescent="0.2">
      <c r="A2788" s="10"/>
      <c r="B2788" s="10"/>
      <c r="C2788" s="10" t="s">
        <v>1113</v>
      </c>
      <c r="D2788" s="9">
        <v>111</v>
      </c>
      <c r="E2788" s="231">
        <v>5.3464963109175452E-3</v>
      </c>
      <c r="F2788" s="10">
        <v>59</v>
      </c>
      <c r="G2788" s="55">
        <v>1.0404340902638294E-2</v>
      </c>
    </row>
    <row r="2789" spans="1:7" x14ac:dyDescent="0.2">
      <c r="A2789" s="12"/>
      <c r="B2789" s="12"/>
      <c r="C2789" s="12" t="s">
        <v>2566</v>
      </c>
      <c r="D2789" s="11">
        <v>47</v>
      </c>
      <c r="E2789" s="334">
        <v>2.2638317712894112E-3</v>
      </c>
      <c r="F2789" s="12"/>
      <c r="G2789" s="57"/>
    </row>
    <row r="2790" spans="1:7" x14ac:dyDescent="0.2">
      <c r="A2790" s="8">
        <v>9.3000000000000007</v>
      </c>
      <c r="B2790" s="8" t="s">
        <v>3614</v>
      </c>
      <c r="C2790" s="8"/>
      <c r="D2790" s="281">
        <v>12132</v>
      </c>
      <c r="E2790" s="318">
        <v>0.58435759679325816</v>
      </c>
      <c r="F2790" s="8">
        <v>3174</v>
      </c>
      <c r="G2790" s="315">
        <v>0.55971827160972787</v>
      </c>
    </row>
    <row r="2791" spans="1:7" x14ac:dyDescent="0.2">
      <c r="A2791" s="17"/>
      <c r="B2791" s="17" t="s">
        <v>3615</v>
      </c>
      <c r="C2791" s="17"/>
      <c r="D2791" s="288"/>
      <c r="E2791" s="328"/>
      <c r="F2791" s="17"/>
      <c r="G2791" s="329"/>
    </row>
    <row r="2792" spans="1:7" x14ac:dyDescent="0.2">
      <c r="A2792" s="8"/>
      <c r="B2792" s="294" t="s">
        <v>3616</v>
      </c>
      <c r="C2792" s="294" t="s">
        <v>3617</v>
      </c>
      <c r="D2792" s="301">
        <v>1108</v>
      </c>
      <c r="E2792" s="322">
        <v>5.3368629842312075E-2</v>
      </c>
      <c r="F2792" s="294">
        <v>262</v>
      </c>
      <c r="G2792" s="320">
        <v>4.6202327398156495E-2</v>
      </c>
    </row>
    <row r="2793" spans="1:7" x14ac:dyDescent="0.2">
      <c r="A2793" s="191"/>
      <c r="B2793" s="295"/>
      <c r="C2793" s="295" t="s">
        <v>3618</v>
      </c>
      <c r="D2793" s="303"/>
      <c r="E2793" s="323"/>
      <c r="F2793" s="295"/>
      <c r="G2793" s="331"/>
    </row>
    <row r="2794" spans="1:7" x14ac:dyDescent="0.2">
      <c r="A2794" s="15"/>
      <c r="B2794" s="15"/>
      <c r="C2794" s="15" t="s">
        <v>1402</v>
      </c>
      <c r="D2794" s="14">
        <v>473</v>
      </c>
      <c r="E2794" s="230">
        <v>2.278281761318918E-2</v>
      </c>
      <c r="F2794" s="15">
        <v>140</v>
      </c>
      <c r="G2794" s="70">
        <v>2.468826654863324E-2</v>
      </c>
    </row>
    <row r="2795" spans="1:7" x14ac:dyDescent="0.2">
      <c r="A2795" s="10"/>
      <c r="B2795" s="10"/>
      <c r="C2795" s="10" t="s">
        <v>1592</v>
      </c>
      <c r="D2795" s="9">
        <v>299</v>
      </c>
      <c r="E2795" s="231">
        <v>1.4401823396075189E-2</v>
      </c>
      <c r="F2795" s="10">
        <v>33</v>
      </c>
      <c r="G2795" s="55">
        <v>5.8193771150349778E-3</v>
      </c>
    </row>
    <row r="2796" spans="1:7" x14ac:dyDescent="0.2">
      <c r="A2796" s="10"/>
      <c r="B2796" s="10"/>
      <c r="C2796" s="10" t="s">
        <v>1795</v>
      </c>
      <c r="D2796" s="9">
        <v>205</v>
      </c>
      <c r="E2796" s="231">
        <v>9.8741598534963677E-3</v>
      </c>
      <c r="F2796" s="10">
        <v>77</v>
      </c>
      <c r="G2796" s="55">
        <v>1.3578546601748282E-2</v>
      </c>
    </row>
    <row r="2797" spans="1:7" x14ac:dyDescent="0.2">
      <c r="A2797" s="10"/>
      <c r="B2797" s="10"/>
      <c r="C2797" s="10" t="s">
        <v>2261</v>
      </c>
      <c r="D2797" s="9">
        <v>96</v>
      </c>
      <c r="E2797" s="321">
        <v>4.6239968094422016E-3</v>
      </c>
      <c r="F2797" s="10">
        <v>6</v>
      </c>
      <c r="G2797" s="56">
        <v>1.0580685663699959E-3</v>
      </c>
    </row>
    <row r="2798" spans="1:7" x14ac:dyDescent="0.2">
      <c r="A2798" s="10"/>
      <c r="B2798" s="10"/>
      <c r="C2798" s="10" t="s">
        <v>2702</v>
      </c>
      <c r="D2798" s="9">
        <v>33</v>
      </c>
      <c r="E2798" s="321">
        <v>1.5894989032457568E-3</v>
      </c>
      <c r="F2798" s="10">
        <v>6</v>
      </c>
      <c r="G2798" s="56">
        <v>1.0580685663699959E-3</v>
      </c>
    </row>
    <row r="2799" spans="1:7" x14ac:dyDescent="0.2">
      <c r="A2799" s="12"/>
      <c r="B2799" s="12"/>
      <c r="C2799" s="12" t="s">
        <v>3247</v>
      </c>
      <c r="D2799" s="11">
        <v>2</v>
      </c>
      <c r="E2799" s="335">
        <v>9.6333266863379201E-5</v>
      </c>
      <c r="F2799" s="12"/>
      <c r="G2799" s="57"/>
    </row>
    <row r="2800" spans="1:7" x14ac:dyDescent="0.2">
      <c r="A2800" s="8"/>
      <c r="B2800" s="294" t="s">
        <v>3619</v>
      </c>
      <c r="C2800" s="294" t="s">
        <v>3620</v>
      </c>
      <c r="D2800" s="301">
        <v>2604</v>
      </c>
      <c r="E2800" s="322">
        <v>0.12542591345611973</v>
      </c>
      <c r="F2800" s="294">
        <v>597</v>
      </c>
      <c r="G2800" s="320">
        <v>0.1052778223538146</v>
      </c>
    </row>
    <row r="2801" spans="1:7" x14ac:dyDescent="0.2">
      <c r="A2801" s="191"/>
      <c r="B2801" s="295"/>
      <c r="C2801" s="295" t="s">
        <v>3621</v>
      </c>
      <c r="D2801" s="303"/>
      <c r="E2801" s="323"/>
      <c r="F2801" s="295"/>
      <c r="G2801" s="331"/>
    </row>
    <row r="2802" spans="1:7" x14ac:dyDescent="0.2">
      <c r="A2802" s="15"/>
      <c r="B2802" s="15"/>
      <c r="C2802" s="15" t="s">
        <v>1173</v>
      </c>
      <c r="D2802" s="14">
        <v>1019</v>
      </c>
      <c r="E2802" s="230">
        <v>4.9081799466891701E-2</v>
      </c>
      <c r="F2802" s="15">
        <v>225</v>
      </c>
      <c r="G2802" s="70">
        <v>3.9677571238874852E-2</v>
      </c>
    </row>
    <row r="2803" spans="1:7" x14ac:dyDescent="0.2">
      <c r="A2803" s="10"/>
      <c r="B2803" s="10"/>
      <c r="C2803" s="10" t="s">
        <v>1377</v>
      </c>
      <c r="D2803" s="9">
        <v>508</v>
      </c>
      <c r="E2803" s="231">
        <v>2.4468649783298317E-2</v>
      </c>
      <c r="F2803" s="10">
        <v>103</v>
      </c>
      <c r="G2803" s="55">
        <v>1.8163510389351597E-2</v>
      </c>
    </row>
    <row r="2804" spans="1:7" x14ac:dyDescent="0.2">
      <c r="A2804" s="10"/>
      <c r="B2804" s="10"/>
      <c r="C2804" s="10" t="s">
        <v>1569</v>
      </c>
      <c r="D2804" s="9">
        <v>316</v>
      </c>
      <c r="E2804" s="231">
        <v>1.5220656164413914E-2</v>
      </c>
      <c r="F2804" s="10">
        <v>97</v>
      </c>
      <c r="G2804" s="55">
        <v>1.7105441822981602E-2</v>
      </c>
    </row>
    <row r="2805" spans="1:7" x14ac:dyDescent="0.2">
      <c r="A2805" s="10"/>
      <c r="B2805" s="10"/>
      <c r="C2805" s="10" t="s">
        <v>1642</v>
      </c>
      <c r="D2805" s="9">
        <v>271</v>
      </c>
      <c r="E2805" s="231">
        <v>1.3053157659987881E-2</v>
      </c>
      <c r="F2805" s="10">
        <v>49</v>
      </c>
      <c r="G2805" s="55">
        <v>8.6408932920216345E-3</v>
      </c>
    </row>
    <row r="2806" spans="1:7" x14ac:dyDescent="0.2">
      <c r="A2806" s="10"/>
      <c r="B2806" s="10"/>
      <c r="C2806" s="10" t="s">
        <v>1931</v>
      </c>
      <c r="D2806" s="9">
        <v>164</v>
      </c>
      <c r="E2806" s="231">
        <v>7.8993278827970935E-3</v>
      </c>
      <c r="F2806" s="10">
        <v>47</v>
      </c>
      <c r="G2806" s="55">
        <v>8.2882037698983023E-3</v>
      </c>
    </row>
    <row r="2807" spans="1:7" x14ac:dyDescent="0.2">
      <c r="A2807" s="10"/>
      <c r="B2807" s="10"/>
      <c r="C2807" s="10" t="s">
        <v>2147</v>
      </c>
      <c r="D2807" s="9">
        <v>118</v>
      </c>
      <c r="E2807" s="231">
        <v>5.6836627449393723E-3</v>
      </c>
      <c r="F2807" s="10">
        <v>33</v>
      </c>
      <c r="G2807" s="55">
        <v>5.8193771150349778E-3</v>
      </c>
    </row>
    <row r="2808" spans="1:7" x14ac:dyDescent="0.2">
      <c r="A2808" s="10"/>
      <c r="B2808" s="10"/>
      <c r="C2808" s="10" t="s">
        <v>2251</v>
      </c>
      <c r="D2808" s="9">
        <v>98</v>
      </c>
      <c r="E2808" s="321">
        <v>4.7203300763055808E-3</v>
      </c>
      <c r="F2808" s="10">
        <v>38</v>
      </c>
      <c r="G2808" s="55">
        <v>6.7011009203433083E-3</v>
      </c>
    </row>
    <row r="2809" spans="1:7" x14ac:dyDescent="0.2">
      <c r="A2809" s="10"/>
      <c r="B2809" s="10"/>
      <c r="C2809" s="10" t="s">
        <v>2665</v>
      </c>
      <c r="D2809" s="9">
        <v>37</v>
      </c>
      <c r="E2809" s="321">
        <v>1.7821654369725151E-3</v>
      </c>
      <c r="F2809" s="10"/>
      <c r="G2809" s="332"/>
    </row>
    <row r="2810" spans="1:7" x14ac:dyDescent="0.2">
      <c r="A2810" s="10"/>
      <c r="B2810" s="10"/>
      <c r="C2810" s="10" t="s">
        <v>2927</v>
      </c>
      <c r="D2810" s="9">
        <v>18</v>
      </c>
      <c r="E2810" s="321">
        <v>8.6699940177041275E-4</v>
      </c>
      <c r="F2810" s="10">
        <v>2</v>
      </c>
      <c r="G2810" s="332">
        <v>3.5268952212333198E-4</v>
      </c>
    </row>
    <row r="2811" spans="1:7" x14ac:dyDescent="0.2">
      <c r="A2811" s="10"/>
      <c r="B2811" s="10"/>
      <c r="C2811" s="10" t="s">
        <v>2928</v>
      </c>
      <c r="D2811" s="9">
        <v>18</v>
      </c>
      <c r="E2811" s="321">
        <v>8.6699940177041275E-4</v>
      </c>
      <c r="F2811" s="10"/>
      <c r="G2811" s="332"/>
    </row>
    <row r="2812" spans="1:7" x14ac:dyDescent="0.2">
      <c r="A2812" s="10"/>
      <c r="B2812" s="10"/>
      <c r="C2812" s="10" t="s">
        <v>3025</v>
      </c>
      <c r="D2812" s="9">
        <v>12</v>
      </c>
      <c r="E2812" s="321">
        <v>5.7799960118027521E-4</v>
      </c>
      <c r="F2812" s="10"/>
      <c r="G2812" s="332"/>
    </row>
    <row r="2813" spans="1:7" x14ac:dyDescent="0.2">
      <c r="A2813" s="10"/>
      <c r="B2813" s="10"/>
      <c r="C2813" s="10" t="s">
        <v>3026</v>
      </c>
      <c r="D2813" s="9">
        <v>12</v>
      </c>
      <c r="E2813" s="321">
        <v>5.7799960118027521E-4</v>
      </c>
      <c r="F2813" s="10">
        <v>2</v>
      </c>
      <c r="G2813" s="332">
        <v>3.5268952212333198E-4</v>
      </c>
    </row>
    <row r="2814" spans="1:7" x14ac:dyDescent="0.2">
      <c r="A2814" s="10"/>
      <c r="B2814" s="10"/>
      <c r="C2814" s="10" t="s">
        <v>3039</v>
      </c>
      <c r="D2814" s="9">
        <v>11</v>
      </c>
      <c r="E2814" s="321">
        <v>5.2983296774858563E-4</v>
      </c>
      <c r="F2814" s="10">
        <v>1</v>
      </c>
      <c r="G2814" s="332">
        <v>1.7634476106166599E-4</v>
      </c>
    </row>
    <row r="2815" spans="1:7" x14ac:dyDescent="0.2">
      <c r="A2815" s="12"/>
      <c r="B2815" s="12"/>
      <c r="C2815" s="12" t="s">
        <v>3248</v>
      </c>
      <c r="D2815" s="11">
        <v>2</v>
      </c>
      <c r="E2815" s="335">
        <v>9.6333266863379201E-5</v>
      </c>
      <c r="F2815" s="12"/>
      <c r="G2815" s="57"/>
    </row>
    <row r="2816" spans="1:7" x14ac:dyDescent="0.2">
      <c r="A2816" s="8"/>
      <c r="B2816" s="294" t="s">
        <v>3622</v>
      </c>
      <c r="C2816" s="294" t="s">
        <v>3623</v>
      </c>
      <c r="D2816" s="301">
        <v>0</v>
      </c>
      <c r="E2816" s="322">
        <v>0</v>
      </c>
      <c r="F2816" s="294">
        <v>0</v>
      </c>
      <c r="G2816" s="320">
        <v>0</v>
      </c>
    </row>
    <row r="2817" spans="1:7" x14ac:dyDescent="0.2">
      <c r="A2817" s="17"/>
      <c r="B2817" s="310"/>
      <c r="C2817" s="310" t="s">
        <v>3624</v>
      </c>
      <c r="D2817" s="312"/>
      <c r="E2817" s="327"/>
      <c r="F2817" s="310"/>
      <c r="G2817" s="330"/>
    </row>
    <row r="2818" spans="1:7" x14ac:dyDescent="0.2">
      <c r="A2818" s="8"/>
      <c r="B2818" s="294" t="s">
        <v>3625</v>
      </c>
      <c r="C2818" s="294" t="s">
        <v>3626</v>
      </c>
      <c r="D2818" s="301">
        <v>8420</v>
      </c>
      <c r="E2818" s="322">
        <v>0.40556305349482641</v>
      </c>
      <c r="F2818" s="294">
        <v>2315</v>
      </c>
      <c r="G2818" s="320">
        <v>0.40823812185775676</v>
      </c>
    </row>
    <row r="2819" spans="1:7" x14ac:dyDescent="0.2">
      <c r="A2819" s="191"/>
      <c r="B2819" s="295"/>
      <c r="C2819" s="295" t="s">
        <v>3627</v>
      </c>
      <c r="D2819" s="303"/>
      <c r="E2819" s="323"/>
      <c r="F2819" s="295"/>
      <c r="G2819" s="331"/>
    </row>
    <row r="2820" spans="1:7" x14ac:dyDescent="0.2">
      <c r="A2820" s="15"/>
      <c r="B2820" s="15"/>
      <c r="C2820" s="15" t="s">
        <v>989</v>
      </c>
      <c r="D2820" s="14">
        <v>6277</v>
      </c>
      <c r="E2820" s="230">
        <v>0.30234195805071562</v>
      </c>
      <c r="F2820" s="15">
        <v>1658</v>
      </c>
      <c r="G2820" s="70">
        <v>0.29237961384024225</v>
      </c>
    </row>
    <row r="2821" spans="1:7" x14ac:dyDescent="0.2">
      <c r="A2821" s="10"/>
      <c r="B2821" s="10"/>
      <c r="C2821" s="10" t="s">
        <v>1111</v>
      </c>
      <c r="D2821" s="9">
        <v>1605</v>
      </c>
      <c r="E2821" s="231">
        <v>7.7307446657861809E-2</v>
      </c>
      <c r="F2821" s="10">
        <v>499</v>
      </c>
      <c r="G2821" s="55">
        <v>8.799603576977133E-2</v>
      </c>
    </row>
    <row r="2822" spans="1:7" x14ac:dyDescent="0.2">
      <c r="A2822" s="10"/>
      <c r="B2822" s="10"/>
      <c r="C2822" s="10" t="s">
        <v>2056</v>
      </c>
      <c r="D2822" s="9">
        <v>135</v>
      </c>
      <c r="E2822" s="231">
        <v>6.5024955132780959E-3</v>
      </c>
      <c r="F2822" s="10">
        <v>17</v>
      </c>
      <c r="G2822" s="55">
        <v>2.9978609380483219E-3</v>
      </c>
    </row>
    <row r="2823" spans="1:7" x14ac:dyDescent="0.2">
      <c r="A2823" s="10"/>
      <c r="B2823" s="10"/>
      <c r="C2823" s="10" t="s">
        <v>2063</v>
      </c>
      <c r="D2823" s="9">
        <v>134</v>
      </c>
      <c r="E2823" s="231">
        <v>6.4543288798464063E-3</v>
      </c>
      <c r="F2823" s="10">
        <v>35</v>
      </c>
      <c r="G2823" s="55">
        <v>6.17206663715831E-3</v>
      </c>
    </row>
    <row r="2824" spans="1:7" x14ac:dyDescent="0.2">
      <c r="A2824" s="10"/>
      <c r="B2824" s="10"/>
      <c r="C2824" s="10" t="s">
        <v>2066</v>
      </c>
      <c r="D2824" s="9">
        <v>133</v>
      </c>
      <c r="E2824" s="231">
        <v>6.4061622464147167E-3</v>
      </c>
      <c r="F2824" s="10">
        <v>44</v>
      </c>
      <c r="G2824" s="55">
        <v>7.759169486713304E-3</v>
      </c>
    </row>
    <row r="2825" spans="1:7" x14ac:dyDescent="0.2">
      <c r="A2825" s="10"/>
      <c r="B2825" s="10"/>
      <c r="C2825" s="10" t="s">
        <v>2220</v>
      </c>
      <c r="D2825" s="9">
        <v>106</v>
      </c>
      <c r="E2825" s="231">
        <v>5.1056631437590974E-3</v>
      </c>
      <c r="F2825" s="10">
        <v>38</v>
      </c>
      <c r="G2825" s="55">
        <v>6.7011009203433083E-3</v>
      </c>
    </row>
    <row r="2826" spans="1:7" x14ac:dyDescent="0.2">
      <c r="A2826" s="12"/>
      <c r="B2826" s="12"/>
      <c r="C2826" s="12" t="s">
        <v>2740</v>
      </c>
      <c r="D2826" s="11">
        <v>30</v>
      </c>
      <c r="E2826" s="334">
        <v>1.4449990029506881E-3</v>
      </c>
      <c r="F2826" s="12">
        <v>24</v>
      </c>
      <c r="G2826" s="333">
        <v>4.2322742654799838E-3</v>
      </c>
    </row>
    <row r="2827" spans="1:7" x14ac:dyDescent="0.2">
      <c r="A2827" s="8">
        <v>9.4</v>
      </c>
      <c r="B2827" s="8" t="s">
        <v>3628</v>
      </c>
      <c r="C2827" s="8"/>
      <c r="D2827" s="281">
        <v>8689</v>
      </c>
      <c r="E2827" s="318">
        <v>0.41851987788795092</v>
      </c>
      <c r="F2827" s="8">
        <v>2744</v>
      </c>
      <c r="G2827" s="315">
        <v>0.48389002435321149</v>
      </c>
    </row>
    <row r="2828" spans="1:7" x14ac:dyDescent="0.2">
      <c r="A2828" s="17"/>
      <c r="B2828" s="17" t="s">
        <v>3629</v>
      </c>
      <c r="C2828" s="17"/>
      <c r="D2828" s="288"/>
      <c r="E2828" s="328"/>
      <c r="F2828" s="17"/>
      <c r="G2828" s="329"/>
    </row>
    <row r="2829" spans="1:7" x14ac:dyDescent="0.2">
      <c r="A2829" s="8"/>
      <c r="B2829" s="294" t="s">
        <v>3630</v>
      </c>
      <c r="C2829" s="294" t="s">
        <v>3631</v>
      </c>
      <c r="D2829" s="301">
        <v>340</v>
      </c>
      <c r="E2829" s="322">
        <v>1.6376655366774462E-2</v>
      </c>
      <c r="F2829" s="294">
        <v>30</v>
      </c>
      <c r="G2829" s="320">
        <v>5.2903428318499804E-3</v>
      </c>
    </row>
    <row r="2830" spans="1:7" x14ac:dyDescent="0.2">
      <c r="A2830" s="191"/>
      <c r="B2830" s="295"/>
      <c r="C2830" s="295" t="s">
        <v>3632</v>
      </c>
      <c r="D2830" s="303"/>
      <c r="E2830" s="323"/>
      <c r="F2830" s="295"/>
      <c r="G2830" s="331"/>
    </row>
    <row r="2831" spans="1:7" x14ac:dyDescent="0.2">
      <c r="A2831" s="252"/>
      <c r="B2831" s="252"/>
      <c r="C2831" s="252" t="s">
        <v>1539</v>
      </c>
      <c r="D2831" s="291">
        <v>340</v>
      </c>
      <c r="E2831" s="328">
        <v>1.6376655366774462E-2</v>
      </c>
      <c r="F2831" s="252">
        <v>30</v>
      </c>
      <c r="G2831" s="329">
        <v>5.2903428318499804E-3</v>
      </c>
    </row>
    <row r="2832" spans="1:7" x14ac:dyDescent="0.2">
      <c r="A2832" s="8"/>
      <c r="B2832" s="294" t="s">
        <v>3633</v>
      </c>
      <c r="C2832" s="294" t="s">
        <v>3634</v>
      </c>
      <c r="D2832" s="301">
        <v>0</v>
      </c>
      <c r="E2832" s="322">
        <v>0</v>
      </c>
      <c r="F2832" s="294">
        <v>0</v>
      </c>
      <c r="G2832" s="320">
        <v>0</v>
      </c>
    </row>
    <row r="2833" spans="1:7" x14ac:dyDescent="0.2">
      <c r="A2833" s="17"/>
      <c r="B2833" s="310"/>
      <c r="C2833" s="310" t="s">
        <v>3635</v>
      </c>
      <c r="D2833" s="312"/>
      <c r="E2833" s="327"/>
      <c r="F2833" s="310"/>
      <c r="G2833" s="330"/>
    </row>
    <row r="2834" spans="1:7" x14ac:dyDescent="0.2">
      <c r="A2834" s="8"/>
      <c r="B2834" s="294" t="s">
        <v>3636</v>
      </c>
      <c r="C2834" s="294" t="s">
        <v>3637</v>
      </c>
      <c r="D2834" s="301">
        <v>8349</v>
      </c>
      <c r="E2834" s="322">
        <v>0.40214322252117646</v>
      </c>
      <c r="F2834" s="294">
        <v>2714</v>
      </c>
      <c r="G2834" s="320">
        <v>0.47859968152136151</v>
      </c>
    </row>
    <row r="2835" spans="1:7" x14ac:dyDescent="0.2">
      <c r="A2835" s="191"/>
      <c r="B2835" s="295"/>
      <c r="C2835" s="295" t="s">
        <v>3638</v>
      </c>
      <c r="D2835" s="303"/>
      <c r="E2835" s="323"/>
      <c r="F2835" s="295"/>
      <c r="G2835" s="331"/>
    </row>
    <row r="2836" spans="1:7" x14ac:dyDescent="0.2">
      <c r="A2836" s="15"/>
      <c r="B2836" s="15"/>
      <c r="C2836" s="15" t="s">
        <v>981</v>
      </c>
      <c r="D2836" s="14">
        <v>7507</v>
      </c>
      <c r="E2836" s="230">
        <v>0.36158691717169383</v>
      </c>
      <c r="F2836" s="15">
        <v>2513</v>
      </c>
      <c r="G2836" s="70">
        <v>0.44315438454796668</v>
      </c>
    </row>
    <row r="2837" spans="1:7" x14ac:dyDescent="0.2">
      <c r="A2837" s="10"/>
      <c r="B2837" s="10"/>
      <c r="C2837" s="10" t="s">
        <v>1386</v>
      </c>
      <c r="D2837" s="9">
        <v>492</v>
      </c>
      <c r="E2837" s="231">
        <v>2.3697983648391284E-2</v>
      </c>
      <c r="F2837" s="10">
        <v>103</v>
      </c>
      <c r="G2837" s="55">
        <v>1.8163510389351597E-2</v>
      </c>
    </row>
    <row r="2838" spans="1:7" x14ac:dyDescent="0.2">
      <c r="A2838" s="10"/>
      <c r="B2838" s="10"/>
      <c r="C2838" s="10" t="s">
        <v>1823</v>
      </c>
      <c r="D2838" s="9">
        <v>196</v>
      </c>
      <c r="E2838" s="231">
        <v>9.4406601526111616E-3</v>
      </c>
      <c r="F2838" s="10">
        <v>42</v>
      </c>
      <c r="G2838" s="55">
        <v>7.4064799645899718E-3</v>
      </c>
    </row>
    <row r="2839" spans="1:7" x14ac:dyDescent="0.2">
      <c r="A2839" s="10"/>
      <c r="B2839" s="10"/>
      <c r="C2839" s="10" t="s">
        <v>2129</v>
      </c>
      <c r="D2839" s="9">
        <v>121</v>
      </c>
      <c r="E2839" s="231">
        <v>5.8281626452344418E-3</v>
      </c>
      <c r="F2839" s="10">
        <v>56</v>
      </c>
      <c r="G2839" s="55">
        <v>9.8753066194532963E-3</v>
      </c>
    </row>
    <row r="2840" spans="1:7" x14ac:dyDescent="0.2">
      <c r="A2840" s="12"/>
      <c r="B2840" s="12"/>
      <c r="C2840" s="12" t="s">
        <v>2703</v>
      </c>
      <c r="D2840" s="11">
        <v>33</v>
      </c>
      <c r="E2840" s="334">
        <v>1.5894989032457568E-3</v>
      </c>
      <c r="F2840" s="12"/>
      <c r="G2840" s="57"/>
    </row>
    <row r="2841" spans="1:7" x14ac:dyDescent="0.2">
      <c r="A2841" s="8"/>
      <c r="B2841" s="294" t="s">
        <v>3639</v>
      </c>
      <c r="C2841" s="294" t="s">
        <v>3640</v>
      </c>
      <c r="D2841" s="301">
        <v>0</v>
      </c>
      <c r="E2841" s="322">
        <v>0</v>
      </c>
      <c r="F2841" s="294">
        <v>0</v>
      </c>
      <c r="G2841" s="320">
        <v>0</v>
      </c>
    </row>
    <row r="2842" spans="1:7" x14ac:dyDescent="0.2">
      <c r="A2842" s="191"/>
      <c r="B2842" s="295"/>
      <c r="C2842" s="295" t="s">
        <v>3641</v>
      </c>
      <c r="D2842" s="303"/>
      <c r="E2842" s="323"/>
      <c r="F2842" s="295"/>
      <c r="G2842" s="331"/>
    </row>
    <row r="2843" spans="1:7" x14ac:dyDescent="0.2">
      <c r="A2843" s="8">
        <v>10</v>
      </c>
      <c r="B2843" s="8" t="s">
        <v>3642</v>
      </c>
      <c r="C2843" s="8"/>
      <c r="D2843" s="281">
        <v>23637</v>
      </c>
      <c r="E2843" s="318">
        <v>1.1385147144248471</v>
      </c>
      <c r="F2843" s="8">
        <v>11245</v>
      </c>
      <c r="G2843" s="315">
        <v>1.9829968381384342</v>
      </c>
    </row>
    <row r="2844" spans="1:7" x14ac:dyDescent="0.2">
      <c r="A2844" s="191"/>
      <c r="B2844" s="191" t="s">
        <v>3643</v>
      </c>
      <c r="C2844" s="191"/>
      <c r="D2844" s="262"/>
      <c r="E2844" s="319"/>
      <c r="F2844" s="191"/>
      <c r="G2844" s="45"/>
    </row>
    <row r="2845" spans="1:7" x14ac:dyDescent="0.2">
      <c r="A2845" s="15"/>
      <c r="B2845" s="15"/>
      <c r="C2845" s="15" t="s">
        <v>2566</v>
      </c>
      <c r="D2845" s="14">
        <v>1247</v>
      </c>
      <c r="E2845" s="230">
        <v>6.0063791889316931E-2</v>
      </c>
      <c r="F2845" s="15">
        <v>596</v>
      </c>
      <c r="G2845" s="70">
        <v>0.10510147759275293</v>
      </c>
    </row>
    <row r="2846" spans="1:7" x14ac:dyDescent="0.2">
      <c r="A2846" s="12"/>
      <c r="B2846" s="12"/>
      <c r="C2846" s="12" t="s">
        <v>1113</v>
      </c>
      <c r="D2846" s="11">
        <v>22390</v>
      </c>
      <c r="E2846" s="232">
        <v>1.0784509225355301</v>
      </c>
      <c r="F2846" s="12">
        <v>10649</v>
      </c>
      <c r="G2846" s="57">
        <v>1.8778953605456812</v>
      </c>
    </row>
    <row r="2849" spans="5:5" x14ac:dyDescent="0.2">
      <c r="E2849" s="813" t="s">
        <v>3953</v>
      </c>
    </row>
  </sheetData>
  <sortState ref="D2656:H2659">
    <sortCondition descending="1" ref="D2725"/>
  </sortState>
  <mergeCells count="38">
    <mergeCell ref="C3:C4"/>
    <mergeCell ref="C76:C77"/>
    <mergeCell ref="C151:C152"/>
    <mergeCell ref="C226:C227"/>
    <mergeCell ref="C301:C302"/>
    <mergeCell ref="C376:C377"/>
    <mergeCell ref="C451:C452"/>
    <mergeCell ref="C526:C527"/>
    <mergeCell ref="C601:C602"/>
    <mergeCell ref="C676:C677"/>
    <mergeCell ref="C751:C752"/>
    <mergeCell ref="C826:C827"/>
    <mergeCell ref="C901:C902"/>
    <mergeCell ref="C976:C977"/>
    <mergeCell ref="C1051:C1052"/>
    <mergeCell ref="C1126:C1127"/>
    <mergeCell ref="C1201:C1202"/>
    <mergeCell ref="C1276:C1277"/>
    <mergeCell ref="C1351:C1352"/>
    <mergeCell ref="C1426:C1427"/>
    <mergeCell ref="C1501:C1502"/>
    <mergeCell ref="C1576:C1577"/>
    <mergeCell ref="C1651:C1652"/>
    <mergeCell ref="C1726:C1727"/>
    <mergeCell ref="C1801:C1802"/>
    <mergeCell ref="C1876:C1877"/>
    <mergeCell ref="C1951:C1952"/>
    <mergeCell ref="C2026:C2027"/>
    <mergeCell ref="C2101:C2102"/>
    <mergeCell ref="C2176:C2177"/>
    <mergeCell ref="C2626:C2627"/>
    <mergeCell ref="C2701:C2702"/>
    <mergeCell ref="C2776:C2777"/>
    <mergeCell ref="C2251:C2252"/>
    <mergeCell ref="C2326:C2327"/>
    <mergeCell ref="C2401:C2402"/>
    <mergeCell ref="C2476:C2477"/>
    <mergeCell ref="C2551:C2552"/>
  </mergeCells>
  <pageMargins left="1.1023622047244095" right="0.31496062992125984" top="1.1417322834645669" bottom="0.35433070866141736" header="0.31496062992125984" footer="0.31496062992125984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6"/>
  <sheetViews>
    <sheetView view="pageBreakPreview" topLeftCell="A274" zoomScale="120" zoomScaleNormal="118" zoomScaleSheetLayoutView="120" workbookViewId="0">
      <selection activeCell="F296" sqref="F296"/>
    </sheetView>
  </sheetViews>
  <sheetFormatPr defaultColWidth="9" defaultRowHeight="9.75" x14ac:dyDescent="0.2"/>
  <cols>
    <col min="1" max="1" width="3.75" style="3" customWidth="1"/>
    <col min="2" max="2" width="5.625" style="3" customWidth="1"/>
    <col min="3" max="3" width="39" style="3" customWidth="1"/>
    <col min="4" max="4" width="9.875" style="3" customWidth="1"/>
    <col min="5" max="5" width="1.125" style="3" customWidth="1"/>
    <col min="6" max="6" width="9" style="3" customWidth="1"/>
    <col min="7" max="7" width="1.25" style="3" customWidth="1"/>
    <col min="8" max="8" width="9.75" style="3" customWidth="1"/>
    <col min="9" max="9" width="5.125" style="3" customWidth="1"/>
    <col min="10" max="16384" width="9" style="3"/>
  </cols>
  <sheetData>
    <row r="1" spans="1:11" ht="11.25" x14ac:dyDescent="0.2">
      <c r="A1" s="1" t="s">
        <v>3659</v>
      </c>
      <c r="B1" s="249"/>
      <c r="C1" s="249"/>
    </row>
    <row r="2" spans="1:11" ht="11.25" x14ac:dyDescent="0.2">
      <c r="A2" s="1" t="s">
        <v>3660</v>
      </c>
      <c r="C2" s="1"/>
    </row>
    <row r="3" spans="1:11" x14ac:dyDescent="0.2">
      <c r="A3" s="396"/>
      <c r="B3" s="396"/>
      <c r="C3" s="397"/>
      <c r="D3" s="236"/>
      <c r="E3" s="236"/>
    </row>
    <row r="4" spans="1:11" x14ac:dyDescent="0.2">
      <c r="A4" s="760" t="s">
        <v>0</v>
      </c>
      <c r="B4" s="865" t="s">
        <v>3654</v>
      </c>
      <c r="C4" s="863"/>
      <c r="D4" s="867" t="s">
        <v>3658</v>
      </c>
      <c r="E4" s="868"/>
      <c r="F4" s="868"/>
      <c r="G4" s="868"/>
      <c r="H4" s="869"/>
    </row>
    <row r="5" spans="1:11" x14ac:dyDescent="0.2">
      <c r="A5" s="762" t="s">
        <v>2</v>
      </c>
      <c r="B5" s="866"/>
      <c r="C5" s="864"/>
      <c r="D5" s="777" t="s">
        <v>3657</v>
      </c>
      <c r="E5" s="778"/>
      <c r="F5" s="777" t="s">
        <v>3662</v>
      </c>
      <c r="G5" s="779"/>
      <c r="H5" s="777" t="s">
        <v>3663</v>
      </c>
    </row>
    <row r="6" spans="1:11" x14ac:dyDescent="0.2">
      <c r="A6" s="870" t="s">
        <v>4</v>
      </c>
      <c r="B6" s="871"/>
      <c r="C6" s="872"/>
      <c r="D6" s="671">
        <v>1042.8399999999999</v>
      </c>
      <c r="E6" s="780"/>
      <c r="F6" s="398">
        <v>951</v>
      </c>
      <c r="G6" s="410"/>
      <c r="H6" s="398">
        <v>966.1068963117001</v>
      </c>
      <c r="J6" s="415"/>
      <c r="K6" s="415"/>
    </row>
    <row r="7" spans="1:11" x14ac:dyDescent="0.2">
      <c r="A7" s="260">
        <v>1</v>
      </c>
      <c r="B7" s="261" t="s">
        <v>3317</v>
      </c>
      <c r="C7" s="261"/>
      <c r="D7" s="416">
        <v>0</v>
      </c>
      <c r="E7" s="417"/>
      <c r="F7" s="400">
        <v>0</v>
      </c>
      <c r="G7" s="413"/>
      <c r="H7" s="400">
        <v>1.0332694078200002</v>
      </c>
    </row>
    <row r="8" spans="1:11" x14ac:dyDescent="0.2">
      <c r="A8" s="190"/>
      <c r="B8" s="263" t="s">
        <v>3318</v>
      </c>
      <c r="C8" s="263"/>
      <c r="D8" s="262"/>
      <c r="E8" s="303"/>
      <c r="F8" s="418"/>
      <c r="G8" s="426"/>
      <c r="H8" s="414"/>
    </row>
    <row r="9" spans="1:11" x14ac:dyDescent="0.2">
      <c r="A9" s="281">
        <v>1.1000000000000001</v>
      </c>
      <c r="B9" s="261" t="s">
        <v>3319</v>
      </c>
      <c r="C9" s="261"/>
      <c r="D9" s="416">
        <v>0</v>
      </c>
      <c r="E9" s="417"/>
      <c r="F9" s="400">
        <v>0</v>
      </c>
      <c r="G9" s="413"/>
      <c r="H9" s="400">
        <v>1.0332694078200002</v>
      </c>
    </row>
    <row r="10" spans="1:11" x14ac:dyDescent="0.2">
      <c r="A10" s="190"/>
      <c r="B10" s="263" t="s">
        <v>3320</v>
      </c>
      <c r="C10" s="263"/>
      <c r="D10" s="262"/>
      <c r="E10" s="303"/>
      <c r="F10" s="418"/>
      <c r="G10" s="426"/>
      <c r="H10" s="414"/>
    </row>
    <row r="11" spans="1:11" x14ac:dyDescent="0.2">
      <c r="A11" s="314"/>
      <c r="B11" s="293" t="s">
        <v>3321</v>
      </c>
      <c r="C11" s="293" t="s">
        <v>3322</v>
      </c>
      <c r="D11" s="417">
        <v>0</v>
      </c>
      <c r="E11" s="417"/>
      <c r="F11" s="413">
        <v>0</v>
      </c>
      <c r="G11" s="413"/>
      <c r="H11" s="413">
        <v>1.0332694078200002</v>
      </c>
    </row>
    <row r="12" spans="1:11" x14ac:dyDescent="0.2">
      <c r="A12" s="190"/>
      <c r="B12" s="296"/>
      <c r="C12" s="296" t="s">
        <v>3320</v>
      </c>
      <c r="D12" s="303"/>
      <c r="E12" s="303"/>
      <c r="F12" s="426"/>
      <c r="G12" s="426"/>
      <c r="H12" s="441"/>
    </row>
    <row r="13" spans="1:11" x14ac:dyDescent="0.2">
      <c r="A13" s="14"/>
      <c r="B13" s="265"/>
      <c r="C13" s="265" t="s">
        <v>2566</v>
      </c>
      <c r="D13" s="14"/>
      <c r="E13" s="433"/>
      <c r="F13" s="14"/>
      <c r="G13" s="433"/>
      <c r="H13" s="434">
        <v>1.0332694078200002</v>
      </c>
    </row>
    <row r="14" spans="1:11" x14ac:dyDescent="0.2">
      <c r="A14" s="32"/>
      <c r="B14" s="266"/>
      <c r="C14" s="266" t="s">
        <v>1113</v>
      </c>
      <c r="D14" s="11"/>
      <c r="E14" s="435"/>
      <c r="F14" s="11"/>
      <c r="G14" s="435"/>
      <c r="H14" s="436"/>
    </row>
    <row r="15" spans="1:11" x14ac:dyDescent="0.2">
      <c r="A15" s="260">
        <v>2</v>
      </c>
      <c r="B15" s="8" t="s">
        <v>3332</v>
      </c>
      <c r="C15" s="261"/>
      <c r="D15" s="416">
        <v>0</v>
      </c>
      <c r="E15" s="417"/>
      <c r="F15" s="400">
        <v>0</v>
      </c>
      <c r="G15" s="413"/>
      <c r="H15" s="400">
        <v>0</v>
      </c>
    </row>
    <row r="16" spans="1:11" x14ac:dyDescent="0.2">
      <c r="A16" s="401"/>
      <c r="B16" s="191" t="s">
        <v>1165</v>
      </c>
      <c r="C16" s="191"/>
      <c r="D16" s="262"/>
      <c r="E16" s="303"/>
      <c r="F16" s="418"/>
      <c r="G16" s="426"/>
      <c r="H16" s="414"/>
    </row>
    <row r="17" spans="1:8" x14ac:dyDescent="0.2">
      <c r="A17" s="260">
        <v>3</v>
      </c>
      <c r="B17" s="8" t="s">
        <v>3349</v>
      </c>
      <c r="C17" s="268"/>
      <c r="D17" s="416">
        <v>179.8</v>
      </c>
      <c r="E17" s="417"/>
      <c r="F17" s="400">
        <v>22.407934600000004</v>
      </c>
      <c r="G17" s="413"/>
      <c r="H17" s="400">
        <v>16.532310525120003</v>
      </c>
    </row>
    <row r="18" spans="1:8" x14ac:dyDescent="0.2">
      <c r="A18" s="17"/>
      <c r="B18" s="343" t="s">
        <v>3350</v>
      </c>
      <c r="C18" s="17"/>
      <c r="D18" s="288"/>
      <c r="E18" s="312"/>
      <c r="F18" s="432"/>
      <c r="G18" s="437"/>
      <c r="H18" s="438"/>
    </row>
    <row r="19" spans="1:8" x14ac:dyDescent="0.2">
      <c r="A19" s="8">
        <v>3.1</v>
      </c>
      <c r="B19" s="8" t="s">
        <v>3351</v>
      </c>
      <c r="C19" s="8"/>
      <c r="D19" s="416">
        <v>179.8</v>
      </c>
      <c r="E19" s="417"/>
      <c r="F19" s="400">
        <v>20.430763900000002</v>
      </c>
      <c r="G19" s="413"/>
      <c r="H19" s="400">
        <v>16.532310525120003</v>
      </c>
    </row>
    <row r="20" spans="1:8" x14ac:dyDescent="0.2">
      <c r="A20" s="191"/>
      <c r="B20" s="191" t="s">
        <v>3352</v>
      </c>
      <c r="C20" s="270"/>
      <c r="D20" s="262"/>
      <c r="E20" s="303"/>
      <c r="F20" s="418"/>
      <c r="G20" s="426"/>
      <c r="H20" s="414"/>
    </row>
    <row r="21" spans="1:8" x14ac:dyDescent="0.2">
      <c r="A21" s="354"/>
      <c r="B21" s="300" t="s">
        <v>3353</v>
      </c>
      <c r="C21" s="447" t="s">
        <v>3354</v>
      </c>
      <c r="D21" s="417">
        <v>27.869</v>
      </c>
      <c r="E21" s="417"/>
      <c r="F21" s="413">
        <v>19.771707000000003</v>
      </c>
      <c r="G21" s="413"/>
      <c r="H21" s="413">
        <v>16.532310525120003</v>
      </c>
    </row>
    <row r="22" spans="1:8" x14ac:dyDescent="0.2">
      <c r="A22" s="278"/>
      <c r="B22" s="305"/>
      <c r="C22" s="448" t="s">
        <v>3355</v>
      </c>
      <c r="D22" s="303"/>
      <c r="E22" s="303"/>
      <c r="F22" s="426"/>
      <c r="G22" s="426"/>
      <c r="H22" s="441"/>
    </row>
    <row r="23" spans="1:8" x14ac:dyDescent="0.2">
      <c r="A23" s="10"/>
      <c r="B23" s="10"/>
      <c r="C23" s="10" t="s">
        <v>3305</v>
      </c>
      <c r="D23" s="424">
        <v>27.869</v>
      </c>
      <c r="E23" s="425"/>
      <c r="F23" s="402">
        <v>19.771707000000003</v>
      </c>
      <c r="G23" s="412"/>
      <c r="H23" s="398">
        <v>16.532310525120003</v>
      </c>
    </row>
    <row r="24" spans="1:8" x14ac:dyDescent="0.2">
      <c r="A24" s="8"/>
      <c r="B24" s="300" t="s">
        <v>3365</v>
      </c>
      <c r="C24" s="447" t="s">
        <v>3366</v>
      </c>
      <c r="D24" s="442">
        <v>151.93100000000001</v>
      </c>
      <c r="E24" s="442"/>
      <c r="F24" s="449">
        <v>0.65905690000000006</v>
      </c>
      <c r="G24" s="449"/>
      <c r="H24" s="449">
        <v>0</v>
      </c>
    </row>
    <row r="25" spans="1:8" x14ac:dyDescent="0.2">
      <c r="A25" s="191"/>
      <c r="B25" s="305"/>
      <c r="C25" s="448" t="s">
        <v>2296</v>
      </c>
      <c r="D25" s="313"/>
      <c r="E25" s="313"/>
      <c r="F25" s="450"/>
      <c r="G25" s="450"/>
      <c r="H25" s="451"/>
    </row>
    <row r="26" spans="1:8" x14ac:dyDescent="0.2">
      <c r="A26" s="10"/>
      <c r="B26" s="10"/>
      <c r="C26" s="225" t="s">
        <v>1900</v>
      </c>
      <c r="D26" s="59">
        <v>151.93100000000001</v>
      </c>
      <c r="E26" s="444"/>
      <c r="F26" s="445">
        <v>0.65905690000000006</v>
      </c>
      <c r="G26" s="446"/>
      <c r="H26" s="443"/>
    </row>
    <row r="27" spans="1:8" x14ac:dyDescent="0.2">
      <c r="A27" s="8">
        <v>3.2</v>
      </c>
      <c r="B27" s="8" t="s">
        <v>3370</v>
      </c>
      <c r="C27" s="8"/>
      <c r="D27" s="416">
        <v>0</v>
      </c>
      <c r="E27" s="417"/>
      <c r="F27" s="400">
        <v>1.9771707000000001</v>
      </c>
      <c r="G27" s="413"/>
      <c r="H27" s="400">
        <v>0</v>
      </c>
    </row>
    <row r="28" spans="1:8" x14ac:dyDescent="0.2">
      <c r="A28" s="191"/>
      <c r="B28" s="191" t="s">
        <v>3371</v>
      </c>
      <c r="C28" s="191"/>
      <c r="D28" s="262"/>
      <c r="E28" s="303"/>
      <c r="F28" s="418"/>
      <c r="G28" s="426"/>
      <c r="H28" s="414"/>
    </row>
    <row r="29" spans="1:8" x14ac:dyDescent="0.2">
      <c r="A29" s="8"/>
      <c r="B29" s="294" t="s">
        <v>3375</v>
      </c>
      <c r="C29" s="294" t="s">
        <v>3376</v>
      </c>
      <c r="D29" s="417">
        <v>0</v>
      </c>
      <c r="E29" s="417"/>
      <c r="F29" s="413">
        <v>0.65905690000000006</v>
      </c>
      <c r="G29" s="413"/>
      <c r="H29" s="413"/>
    </row>
    <row r="30" spans="1:8" x14ac:dyDescent="0.2">
      <c r="A30" s="191"/>
      <c r="B30" s="295"/>
      <c r="C30" s="295" t="s">
        <v>3377</v>
      </c>
      <c r="D30" s="303"/>
      <c r="E30" s="303"/>
      <c r="F30" s="426"/>
      <c r="G30" s="426"/>
      <c r="H30" s="441"/>
    </row>
    <row r="31" spans="1:8" x14ac:dyDescent="0.2">
      <c r="A31" s="10"/>
      <c r="B31" s="10"/>
      <c r="C31" s="10" t="s">
        <v>1883</v>
      </c>
      <c r="D31" s="9"/>
      <c r="E31" s="427"/>
      <c r="F31" s="402">
        <v>0.65905690000000006</v>
      </c>
      <c r="G31" s="412"/>
      <c r="H31" s="398"/>
    </row>
    <row r="32" spans="1:8" x14ac:dyDescent="0.2">
      <c r="A32" s="8"/>
      <c r="B32" s="294" t="s">
        <v>3378</v>
      </c>
      <c r="C32" s="294" t="s">
        <v>3379</v>
      </c>
      <c r="D32" s="417">
        <v>0</v>
      </c>
      <c r="E32" s="417"/>
      <c r="F32" s="413">
        <v>0.65905690000000006</v>
      </c>
      <c r="G32" s="413"/>
      <c r="H32" s="413">
        <v>0</v>
      </c>
    </row>
    <row r="33" spans="1:11" x14ac:dyDescent="0.2">
      <c r="A33" s="191"/>
      <c r="B33" s="295"/>
      <c r="C33" s="295" t="s">
        <v>3380</v>
      </c>
      <c r="D33" s="303"/>
      <c r="E33" s="303"/>
      <c r="F33" s="426"/>
      <c r="G33" s="426"/>
      <c r="H33" s="441"/>
    </row>
    <row r="34" spans="1:11" x14ac:dyDescent="0.2">
      <c r="A34" s="10"/>
      <c r="B34" s="10"/>
      <c r="C34" s="10" t="s">
        <v>2865</v>
      </c>
      <c r="D34" s="9"/>
      <c r="E34" s="427"/>
      <c r="F34" s="402">
        <v>0.65905690000000006</v>
      </c>
      <c r="G34" s="412"/>
      <c r="H34" s="398"/>
    </row>
    <row r="35" spans="1:11" x14ac:dyDescent="0.2">
      <c r="A35" s="8"/>
      <c r="B35" s="294" t="s">
        <v>3381</v>
      </c>
      <c r="C35" s="294" t="s">
        <v>3382</v>
      </c>
      <c r="D35" s="417">
        <v>0</v>
      </c>
      <c r="E35" s="417"/>
      <c r="F35" s="413">
        <v>0.65905690000000006</v>
      </c>
      <c r="G35" s="413"/>
      <c r="H35" s="413">
        <v>0</v>
      </c>
    </row>
    <row r="36" spans="1:11" x14ac:dyDescent="0.2">
      <c r="A36" s="191"/>
      <c r="B36" s="295"/>
      <c r="C36" s="295" t="s">
        <v>3383</v>
      </c>
      <c r="D36" s="303"/>
      <c r="E36" s="303"/>
      <c r="F36" s="426"/>
      <c r="G36" s="426"/>
      <c r="H36" s="441"/>
    </row>
    <row r="37" spans="1:11" x14ac:dyDescent="0.2">
      <c r="A37" s="10"/>
      <c r="B37" s="10"/>
      <c r="C37" s="10" t="s">
        <v>1248</v>
      </c>
      <c r="D37" s="9"/>
      <c r="E37" s="427"/>
      <c r="F37" s="402">
        <v>0.65905690000000006</v>
      </c>
      <c r="G37" s="412"/>
      <c r="H37" s="398"/>
    </row>
    <row r="38" spans="1:11" x14ac:dyDescent="0.2">
      <c r="A38" s="260">
        <v>4</v>
      </c>
      <c r="B38" s="8" t="s">
        <v>3390</v>
      </c>
      <c r="C38" s="8"/>
      <c r="D38" s="416">
        <v>214.86100000000002</v>
      </c>
      <c r="E38" s="417"/>
      <c r="F38" s="400">
        <v>186</v>
      </c>
      <c r="G38" s="413"/>
      <c r="H38" s="400">
        <v>178.23897284895</v>
      </c>
    </row>
    <row r="39" spans="1:11" x14ac:dyDescent="0.2">
      <c r="A39" s="17"/>
      <c r="B39" s="17" t="s">
        <v>3391</v>
      </c>
      <c r="C39" s="17"/>
      <c r="D39" s="288"/>
      <c r="E39" s="312"/>
      <c r="F39" s="432"/>
      <c r="G39" s="437"/>
      <c r="H39" s="438"/>
    </row>
    <row r="40" spans="1:11" s="2" customFormat="1" ht="9" x14ac:dyDescent="0.15">
      <c r="A40" s="8">
        <v>4.0999999999999996</v>
      </c>
      <c r="B40" s="8" t="s">
        <v>3392</v>
      </c>
      <c r="C40" s="8"/>
      <c r="D40" s="416">
        <v>0</v>
      </c>
      <c r="E40" s="417"/>
      <c r="F40" s="400">
        <v>0.65905690000000006</v>
      </c>
      <c r="G40" s="413"/>
      <c r="H40" s="400">
        <v>0</v>
      </c>
    </row>
    <row r="41" spans="1:11" s="2" customFormat="1" ht="9" x14ac:dyDescent="0.15">
      <c r="A41" s="191"/>
      <c r="B41" s="191" t="s">
        <v>3393</v>
      </c>
      <c r="C41" s="191"/>
      <c r="D41" s="262"/>
      <c r="E41" s="303"/>
      <c r="F41" s="418"/>
      <c r="G41" s="426"/>
      <c r="H41" s="414"/>
      <c r="K41" s="2">
        <v>8</v>
      </c>
    </row>
    <row r="42" spans="1:11" x14ac:dyDescent="0.2">
      <c r="A42" s="252"/>
      <c r="B42" s="370" t="s">
        <v>3400</v>
      </c>
      <c r="C42" s="370" t="s">
        <v>3401</v>
      </c>
      <c r="D42" s="429">
        <v>0</v>
      </c>
      <c r="E42" s="429"/>
      <c r="F42" s="440">
        <v>0.65905690000000006</v>
      </c>
      <c r="G42" s="440"/>
      <c r="H42" s="440">
        <v>0</v>
      </c>
    </row>
    <row r="43" spans="1:11" x14ac:dyDescent="0.2">
      <c r="A43" s="252"/>
      <c r="B43" s="370"/>
      <c r="C43" s="370" t="s">
        <v>3402</v>
      </c>
      <c r="D43" s="312"/>
      <c r="E43" s="312"/>
      <c r="F43" s="437"/>
      <c r="G43" s="437"/>
      <c r="H43" s="440"/>
    </row>
    <row r="44" spans="1:11" x14ac:dyDescent="0.2">
      <c r="A44" s="278"/>
      <c r="B44" s="305"/>
      <c r="C44" s="305" t="s">
        <v>3403</v>
      </c>
      <c r="D44" s="313"/>
      <c r="E44" s="313"/>
      <c r="F44" s="313"/>
      <c r="G44" s="313"/>
      <c r="H44" s="441"/>
    </row>
    <row r="45" spans="1:11" x14ac:dyDescent="0.2">
      <c r="A45" s="26"/>
      <c r="B45" s="26"/>
      <c r="C45" s="26" t="s">
        <v>2114</v>
      </c>
      <c r="D45" s="290"/>
      <c r="E45" s="420"/>
      <c r="F45" s="452">
        <v>0.65905690000000006</v>
      </c>
      <c r="G45" s="412"/>
      <c r="H45" s="453"/>
    </row>
    <row r="46" spans="1:11" x14ac:dyDescent="0.2">
      <c r="A46" s="8">
        <v>4.3</v>
      </c>
      <c r="B46" s="8" t="s">
        <v>3418</v>
      </c>
      <c r="C46" s="8"/>
      <c r="D46" s="416">
        <v>214.86100000000002</v>
      </c>
      <c r="E46" s="417"/>
      <c r="F46" s="400">
        <v>185</v>
      </c>
      <c r="G46" s="413"/>
      <c r="H46" s="400">
        <v>178.23897284895</v>
      </c>
    </row>
    <row r="47" spans="1:11" x14ac:dyDescent="0.2">
      <c r="A47" s="17"/>
      <c r="B47" s="17" t="s">
        <v>3419</v>
      </c>
      <c r="C47" s="17"/>
      <c r="D47" s="288"/>
      <c r="E47" s="312"/>
      <c r="F47" s="432"/>
      <c r="G47" s="437"/>
      <c r="H47" s="438"/>
    </row>
    <row r="48" spans="1:11" x14ac:dyDescent="0.2">
      <c r="A48" s="354"/>
      <c r="B48" s="300" t="s">
        <v>3420</v>
      </c>
      <c r="C48" s="300" t="s">
        <v>3421</v>
      </c>
      <c r="D48" s="417">
        <v>204.07300000000004</v>
      </c>
      <c r="E48" s="417"/>
      <c r="F48" s="413">
        <v>182</v>
      </c>
      <c r="G48" s="413"/>
      <c r="H48" s="413">
        <v>178.23897284895</v>
      </c>
      <c r="J48" s="3">
        <v>1</v>
      </c>
    </row>
    <row r="49" spans="1:8" x14ac:dyDescent="0.2">
      <c r="A49" s="278"/>
      <c r="B49" s="305"/>
      <c r="C49" s="305" t="s">
        <v>3422</v>
      </c>
      <c r="D49" s="303"/>
      <c r="E49" s="303"/>
      <c r="F49" s="426"/>
      <c r="G49" s="426"/>
      <c r="H49" s="441"/>
    </row>
    <row r="50" spans="1:8" x14ac:dyDescent="0.2">
      <c r="A50" s="15"/>
      <c r="B50" s="15"/>
      <c r="C50" s="15" t="s">
        <v>2566</v>
      </c>
      <c r="D50" s="454">
        <v>29.667000000000002</v>
      </c>
      <c r="E50" s="455"/>
      <c r="F50" s="434">
        <v>17</v>
      </c>
      <c r="G50" s="456"/>
      <c r="H50" s="434">
        <v>14.982406413390004</v>
      </c>
    </row>
    <row r="51" spans="1:8" x14ac:dyDescent="0.2">
      <c r="A51" s="10"/>
      <c r="B51" s="10"/>
      <c r="C51" s="10" t="s">
        <v>941</v>
      </c>
      <c r="D51" s="424">
        <v>31.465</v>
      </c>
      <c r="E51" s="425"/>
      <c r="F51" s="402">
        <v>21.748877700000001</v>
      </c>
      <c r="G51" s="457"/>
      <c r="H51" s="402"/>
    </row>
    <row r="52" spans="1:8" x14ac:dyDescent="0.2">
      <c r="A52" s="12"/>
      <c r="B52" s="12"/>
      <c r="C52" s="12" t="s">
        <v>1266</v>
      </c>
      <c r="D52" s="458">
        <v>142.941</v>
      </c>
      <c r="E52" s="459"/>
      <c r="F52" s="436">
        <v>143.01534730000003</v>
      </c>
      <c r="G52" s="460"/>
      <c r="H52" s="436">
        <v>163.25656643556005</v>
      </c>
    </row>
    <row r="53" spans="1:8" x14ac:dyDescent="0.2">
      <c r="A53" s="8"/>
      <c r="B53" s="294" t="s">
        <v>3429</v>
      </c>
      <c r="C53" s="294" t="s">
        <v>3430</v>
      </c>
      <c r="D53" s="417">
        <v>0</v>
      </c>
      <c r="E53" s="417"/>
      <c r="F53" s="413">
        <v>0.65905690000000006</v>
      </c>
      <c r="G53" s="413"/>
      <c r="H53" s="413">
        <v>0</v>
      </c>
    </row>
    <row r="54" spans="1:8" x14ac:dyDescent="0.2">
      <c r="A54" s="191"/>
      <c r="B54" s="295"/>
      <c r="C54" s="295" t="s">
        <v>3431</v>
      </c>
      <c r="D54" s="303"/>
      <c r="E54" s="303"/>
      <c r="F54" s="426"/>
      <c r="G54" s="426"/>
      <c r="H54" s="441"/>
    </row>
    <row r="55" spans="1:8" x14ac:dyDescent="0.2">
      <c r="A55" s="26"/>
      <c r="B55" s="26"/>
      <c r="C55" s="26" t="s">
        <v>2566</v>
      </c>
      <c r="D55" s="290"/>
      <c r="E55" s="420"/>
      <c r="F55" s="290"/>
      <c r="G55" s="421"/>
      <c r="H55" s="398"/>
    </row>
    <row r="56" spans="1:8" x14ac:dyDescent="0.2">
      <c r="A56" s="8"/>
      <c r="B56" s="294" t="s">
        <v>3432</v>
      </c>
      <c r="C56" s="294" t="s">
        <v>3433</v>
      </c>
      <c r="D56" s="417">
        <v>10.788000000000002</v>
      </c>
      <c r="E56" s="417"/>
      <c r="F56" s="413">
        <v>0.65905690000000006</v>
      </c>
      <c r="G56" s="413"/>
      <c r="H56" s="413">
        <v>0</v>
      </c>
    </row>
    <row r="57" spans="1:8" x14ac:dyDescent="0.2">
      <c r="A57" s="191"/>
      <c r="B57" s="295"/>
      <c r="C57" s="295" t="s">
        <v>3434</v>
      </c>
      <c r="D57" s="303"/>
      <c r="E57" s="303"/>
      <c r="F57" s="426"/>
      <c r="G57" s="426"/>
      <c r="H57" s="441"/>
    </row>
    <row r="58" spans="1:8" x14ac:dyDescent="0.2">
      <c r="A58" s="10"/>
      <c r="B58" s="10"/>
      <c r="C58" s="10" t="s">
        <v>936</v>
      </c>
      <c r="D58" s="424">
        <v>10.788000000000002</v>
      </c>
      <c r="E58" s="425"/>
      <c r="F58" s="402">
        <v>0.65905690000000006</v>
      </c>
      <c r="G58" s="412"/>
      <c r="H58" s="398"/>
    </row>
    <row r="59" spans="1:8" x14ac:dyDescent="0.2">
      <c r="A59" s="8"/>
      <c r="B59" s="294" t="s">
        <v>3435</v>
      </c>
      <c r="C59" s="294" t="s">
        <v>3436</v>
      </c>
      <c r="D59" s="417">
        <v>0</v>
      </c>
      <c r="E59" s="417"/>
      <c r="F59" s="413">
        <v>3</v>
      </c>
      <c r="G59" s="413"/>
      <c r="H59" s="413">
        <v>0</v>
      </c>
    </row>
    <row r="60" spans="1:8" x14ac:dyDescent="0.2">
      <c r="A60" s="191"/>
      <c r="B60" s="295"/>
      <c r="C60" s="295" t="s">
        <v>3437</v>
      </c>
      <c r="D60" s="303"/>
      <c r="E60" s="303"/>
      <c r="F60" s="426"/>
      <c r="G60" s="426"/>
      <c r="H60" s="441"/>
    </row>
    <row r="61" spans="1:8" x14ac:dyDescent="0.2">
      <c r="A61" s="15"/>
      <c r="B61" s="15"/>
      <c r="C61" s="15" t="s">
        <v>3265</v>
      </c>
      <c r="D61" s="14"/>
      <c r="E61" s="433"/>
      <c r="F61" s="434">
        <v>0.65905690000000006</v>
      </c>
      <c r="G61" s="456"/>
      <c r="H61" s="434"/>
    </row>
    <row r="62" spans="1:8" x14ac:dyDescent="0.2">
      <c r="A62" s="10"/>
      <c r="B62" s="10"/>
      <c r="C62" s="10" t="s">
        <v>3266</v>
      </c>
      <c r="D62" s="9"/>
      <c r="E62" s="427"/>
      <c r="F62" s="402">
        <v>0.65905690000000006</v>
      </c>
      <c r="G62" s="457"/>
      <c r="H62" s="402"/>
    </row>
    <row r="63" spans="1:8" x14ac:dyDescent="0.2">
      <c r="A63" s="12"/>
      <c r="B63" s="12"/>
      <c r="C63" s="12" t="s">
        <v>3267</v>
      </c>
      <c r="D63" s="11"/>
      <c r="E63" s="435"/>
      <c r="F63" s="436">
        <v>0.65905690000000006</v>
      </c>
      <c r="G63" s="460"/>
      <c r="H63" s="436"/>
    </row>
    <row r="64" spans="1:8" x14ac:dyDescent="0.2">
      <c r="A64" s="260">
        <v>5</v>
      </c>
      <c r="B64" s="8" t="s">
        <v>3447</v>
      </c>
      <c r="C64" s="8"/>
      <c r="D64" s="416">
        <v>162.71900000000002</v>
      </c>
      <c r="E64" s="417"/>
      <c r="F64" s="400">
        <v>13</v>
      </c>
      <c r="G64" s="413"/>
      <c r="H64" s="400">
        <v>10.332694078200001</v>
      </c>
    </row>
    <row r="65" spans="1:8" x14ac:dyDescent="0.2">
      <c r="A65" s="17"/>
      <c r="B65" s="17" t="s">
        <v>3448</v>
      </c>
      <c r="C65" s="17"/>
      <c r="D65" s="288"/>
      <c r="E65" s="312"/>
      <c r="F65" s="432"/>
      <c r="G65" s="437"/>
      <c r="H65" s="438"/>
    </row>
    <row r="66" spans="1:8" x14ac:dyDescent="0.2">
      <c r="A66" s="8">
        <v>5.2</v>
      </c>
      <c r="B66" s="8" t="s">
        <v>3457</v>
      </c>
      <c r="C66" s="8"/>
      <c r="D66" s="416">
        <v>0</v>
      </c>
      <c r="E66" s="417"/>
      <c r="F66" s="400">
        <v>10.544910400000001</v>
      </c>
      <c r="G66" s="413"/>
      <c r="H66" s="400">
        <v>10.332694078200001</v>
      </c>
    </row>
    <row r="67" spans="1:8" x14ac:dyDescent="0.2">
      <c r="A67" s="191"/>
      <c r="B67" s="191" t="s">
        <v>3458</v>
      </c>
      <c r="C67" s="191"/>
      <c r="D67" s="262"/>
      <c r="E67" s="303"/>
      <c r="F67" s="418"/>
      <c r="G67" s="426"/>
      <c r="H67" s="414"/>
    </row>
    <row r="68" spans="1:8" x14ac:dyDescent="0.2">
      <c r="A68" s="17"/>
      <c r="B68" s="310" t="s">
        <v>3465</v>
      </c>
      <c r="C68" s="310" t="s">
        <v>3466</v>
      </c>
      <c r="D68" s="429">
        <v>0</v>
      </c>
      <c r="E68" s="429"/>
      <c r="F68" s="440">
        <v>10.544910400000001</v>
      </c>
      <c r="G68" s="440"/>
      <c r="H68" s="440">
        <v>10.332694078200001</v>
      </c>
    </row>
    <row r="69" spans="1:8" x14ac:dyDescent="0.2">
      <c r="A69" s="191"/>
      <c r="B69" s="295"/>
      <c r="C69" s="295" t="s">
        <v>2169</v>
      </c>
      <c r="D69" s="303"/>
      <c r="E69" s="303"/>
      <c r="F69" s="426"/>
      <c r="G69" s="426"/>
      <c r="H69" s="441"/>
    </row>
    <row r="70" spans="1:8" x14ac:dyDescent="0.2">
      <c r="A70" s="10"/>
      <c r="B70" s="10"/>
      <c r="C70" s="10" t="s">
        <v>2670</v>
      </c>
      <c r="D70" s="9"/>
      <c r="E70" s="427"/>
      <c r="F70" s="402">
        <v>10.544910400000001</v>
      </c>
      <c r="G70" s="412"/>
      <c r="H70" s="398">
        <v>10.332694078200001</v>
      </c>
    </row>
    <row r="71" spans="1:8" x14ac:dyDescent="0.2">
      <c r="A71" s="8">
        <v>5.4</v>
      </c>
      <c r="B71" s="8" t="s">
        <v>3478</v>
      </c>
      <c r="C71" s="8"/>
      <c r="D71" s="416">
        <v>162.71900000000002</v>
      </c>
      <c r="E71" s="417"/>
      <c r="F71" s="400">
        <v>2</v>
      </c>
      <c r="G71" s="413"/>
      <c r="H71" s="400">
        <v>0</v>
      </c>
    </row>
    <row r="72" spans="1:8" x14ac:dyDescent="0.2">
      <c r="A72" s="17"/>
      <c r="B72" s="17" t="s">
        <v>3479</v>
      </c>
      <c r="C72" s="17"/>
      <c r="D72" s="288"/>
      <c r="E72" s="312"/>
      <c r="F72" s="432"/>
      <c r="G72" s="437"/>
      <c r="H72" s="438"/>
    </row>
    <row r="73" spans="1:8" x14ac:dyDescent="0.2">
      <c r="A73" s="629"/>
      <c r="B73" s="629"/>
      <c r="C73" s="629"/>
      <c r="D73" s="783"/>
      <c r="E73" s="783"/>
      <c r="F73" s="784"/>
      <c r="G73" s="784"/>
      <c r="H73" s="785"/>
    </row>
    <row r="74" spans="1:8" x14ac:dyDescent="0.2">
      <c r="A74" s="776"/>
      <c r="B74" s="776"/>
      <c r="C74" s="776"/>
      <c r="D74" s="782"/>
      <c r="E74" s="782"/>
      <c r="F74" s="816" t="s">
        <v>3954</v>
      </c>
      <c r="G74" s="781"/>
      <c r="H74" s="786"/>
    </row>
    <row r="75" spans="1:8" x14ac:dyDescent="0.2">
      <c r="A75" s="760" t="s">
        <v>0</v>
      </c>
      <c r="B75" s="865" t="s">
        <v>3654</v>
      </c>
      <c r="C75" s="863"/>
      <c r="D75" s="867" t="s">
        <v>3658</v>
      </c>
      <c r="E75" s="868"/>
      <c r="F75" s="868"/>
      <c r="G75" s="868"/>
      <c r="H75" s="869"/>
    </row>
    <row r="76" spans="1:8" x14ac:dyDescent="0.2">
      <c r="A76" s="762" t="s">
        <v>2</v>
      </c>
      <c r="B76" s="866"/>
      <c r="C76" s="864"/>
      <c r="D76" s="777" t="s">
        <v>3657</v>
      </c>
      <c r="E76" s="778"/>
      <c r="F76" s="777" t="s">
        <v>3662</v>
      </c>
      <c r="G76" s="779"/>
      <c r="H76" s="777" t="s">
        <v>3663</v>
      </c>
    </row>
    <row r="77" spans="1:8" x14ac:dyDescent="0.2">
      <c r="A77" s="8"/>
      <c r="B77" s="294" t="s">
        <v>3480</v>
      </c>
      <c r="C77" s="294" t="s">
        <v>3481</v>
      </c>
      <c r="D77" s="417">
        <v>101.587</v>
      </c>
      <c r="E77" s="417"/>
      <c r="F77" s="413">
        <v>2</v>
      </c>
      <c r="G77" s="413"/>
      <c r="H77" s="413">
        <v>0</v>
      </c>
    </row>
    <row r="78" spans="1:8" x14ac:dyDescent="0.2">
      <c r="A78" s="191"/>
      <c r="B78" s="295"/>
      <c r="C78" s="295" t="s">
        <v>3482</v>
      </c>
      <c r="D78" s="303"/>
      <c r="E78" s="303"/>
      <c r="F78" s="426"/>
      <c r="G78" s="426"/>
      <c r="H78" s="441"/>
    </row>
    <row r="79" spans="1:8" x14ac:dyDescent="0.2">
      <c r="A79" s="15"/>
      <c r="B79" s="15"/>
      <c r="C79" s="15" t="s">
        <v>3221</v>
      </c>
      <c r="D79" s="454">
        <v>0.89900000000000002</v>
      </c>
      <c r="E79" s="455"/>
      <c r="F79" s="434">
        <v>0.65905690000000006</v>
      </c>
      <c r="G79" s="456"/>
      <c r="H79" s="434"/>
    </row>
    <row r="80" spans="1:8" x14ac:dyDescent="0.2">
      <c r="A80" s="10"/>
      <c r="B80" s="10"/>
      <c r="C80" s="10" t="s">
        <v>1779</v>
      </c>
      <c r="D80" s="424">
        <v>100.68800000000002</v>
      </c>
      <c r="E80" s="425"/>
      <c r="F80" s="9"/>
      <c r="G80" s="427"/>
      <c r="H80" s="402"/>
    </row>
    <row r="81" spans="1:8" x14ac:dyDescent="0.2">
      <c r="A81" s="12"/>
      <c r="B81" s="12"/>
      <c r="C81" s="12" t="s">
        <v>1016</v>
      </c>
      <c r="D81" s="11"/>
      <c r="E81" s="435"/>
      <c r="F81" s="436">
        <v>0.65905690000000006</v>
      </c>
      <c r="G81" s="460"/>
      <c r="H81" s="436"/>
    </row>
    <row r="82" spans="1:8" x14ac:dyDescent="0.2">
      <c r="A82" s="8"/>
      <c r="B82" s="294" t="s">
        <v>3483</v>
      </c>
      <c r="C82" s="294" t="s">
        <v>3484</v>
      </c>
      <c r="D82" s="417">
        <v>61.132000000000005</v>
      </c>
      <c r="E82" s="417"/>
      <c r="F82" s="413">
        <v>0</v>
      </c>
      <c r="G82" s="413"/>
      <c r="H82" s="413">
        <v>0</v>
      </c>
    </row>
    <row r="83" spans="1:8" x14ac:dyDescent="0.2">
      <c r="A83" s="191"/>
      <c r="B83" s="295"/>
      <c r="C83" s="295" t="s">
        <v>3485</v>
      </c>
      <c r="D83" s="303"/>
      <c r="E83" s="303"/>
      <c r="F83" s="426"/>
      <c r="G83" s="426"/>
      <c r="H83" s="441"/>
    </row>
    <row r="84" spans="1:8" x14ac:dyDescent="0.2">
      <c r="A84" s="15"/>
      <c r="B84" s="15"/>
      <c r="C84" s="15" t="s">
        <v>2320</v>
      </c>
      <c r="D84" s="454">
        <v>8.99</v>
      </c>
      <c r="E84" s="455"/>
      <c r="F84" s="14"/>
      <c r="G84" s="433"/>
      <c r="H84" s="434"/>
    </row>
    <row r="85" spans="1:8" x14ac:dyDescent="0.2">
      <c r="A85" s="12"/>
      <c r="B85" s="12"/>
      <c r="C85" s="12" t="s">
        <v>2404</v>
      </c>
      <c r="D85" s="458">
        <v>52.14200000000001</v>
      </c>
      <c r="E85" s="459"/>
      <c r="F85" s="11"/>
      <c r="G85" s="435"/>
      <c r="H85" s="436"/>
    </row>
    <row r="86" spans="1:8" x14ac:dyDescent="0.2">
      <c r="A86" s="260">
        <v>6</v>
      </c>
      <c r="B86" s="8" t="s">
        <v>3486</v>
      </c>
      <c r="C86" s="8"/>
      <c r="D86" s="416">
        <v>449.5</v>
      </c>
      <c r="E86" s="417"/>
      <c r="F86" s="400">
        <v>380</v>
      </c>
      <c r="G86" s="411"/>
      <c r="H86" s="398">
        <v>358.54448451354</v>
      </c>
    </row>
    <row r="87" spans="1:8" x14ac:dyDescent="0.2">
      <c r="A87" s="191"/>
      <c r="B87" s="191" t="s">
        <v>3487</v>
      </c>
      <c r="C87" s="191"/>
      <c r="D87" s="262"/>
      <c r="E87" s="303"/>
      <c r="F87" s="418"/>
      <c r="G87" s="419"/>
      <c r="H87" s="398"/>
    </row>
    <row r="88" spans="1:8" x14ac:dyDescent="0.2">
      <c r="A88" s="8">
        <v>6.1</v>
      </c>
      <c r="B88" s="8" t="s">
        <v>3488</v>
      </c>
      <c r="C88" s="8"/>
      <c r="D88" s="416">
        <v>394.66100000000006</v>
      </c>
      <c r="E88" s="417"/>
      <c r="F88" s="400">
        <v>359</v>
      </c>
      <c r="G88" s="411"/>
      <c r="H88" s="398">
        <v>326.51313287112009</v>
      </c>
    </row>
    <row r="89" spans="1:8" x14ac:dyDescent="0.2">
      <c r="A89" s="191"/>
      <c r="B89" s="191" t="s">
        <v>3489</v>
      </c>
      <c r="C89" s="191"/>
      <c r="D89" s="262"/>
      <c r="E89" s="303"/>
      <c r="F89" s="418"/>
      <c r="G89" s="419"/>
      <c r="H89" s="398"/>
    </row>
    <row r="90" spans="1:8" x14ac:dyDescent="0.2">
      <c r="A90" s="8"/>
      <c r="B90" s="294" t="s">
        <v>3490</v>
      </c>
      <c r="C90" s="294" t="s">
        <v>3491</v>
      </c>
      <c r="D90" s="417">
        <v>95.294000000000011</v>
      </c>
      <c r="E90" s="417"/>
      <c r="F90" s="413">
        <v>86</v>
      </c>
      <c r="G90" s="411"/>
      <c r="H90" s="410">
        <v>32.031351642420006</v>
      </c>
    </row>
    <row r="91" spans="1:8" x14ac:dyDescent="0.2">
      <c r="A91" s="191"/>
      <c r="B91" s="295"/>
      <c r="C91" s="295" t="s">
        <v>3492</v>
      </c>
      <c r="D91" s="303"/>
      <c r="E91" s="303"/>
      <c r="F91" s="426"/>
      <c r="G91" s="419"/>
      <c r="H91" s="410"/>
    </row>
    <row r="92" spans="1:8" x14ac:dyDescent="0.2">
      <c r="A92" s="26"/>
      <c r="B92" s="26"/>
      <c r="C92" s="26" t="s">
        <v>2566</v>
      </c>
      <c r="D92" s="416">
        <v>95.294000000000011</v>
      </c>
      <c r="E92" s="429"/>
      <c r="F92" s="290">
        <v>83</v>
      </c>
      <c r="G92" s="421"/>
      <c r="H92" s="398">
        <v>32.031351642420006</v>
      </c>
    </row>
    <row r="93" spans="1:8" x14ac:dyDescent="0.2">
      <c r="A93" s="8"/>
      <c r="B93" s="294" t="s">
        <v>3493</v>
      </c>
      <c r="C93" s="294" t="s">
        <v>3494</v>
      </c>
      <c r="D93" s="417">
        <v>94.394999999999996</v>
      </c>
      <c r="E93" s="417"/>
      <c r="F93" s="413">
        <v>113</v>
      </c>
      <c r="G93" s="413"/>
      <c r="H93" s="413">
        <v>90.92770788816</v>
      </c>
    </row>
    <row r="94" spans="1:8" x14ac:dyDescent="0.2">
      <c r="A94" s="191"/>
      <c r="B94" s="295"/>
      <c r="C94" s="295" t="s">
        <v>3655</v>
      </c>
      <c r="D94" s="303"/>
      <c r="E94" s="303"/>
      <c r="F94" s="426"/>
      <c r="G94" s="426"/>
      <c r="H94" s="441"/>
    </row>
    <row r="95" spans="1:8" x14ac:dyDescent="0.2">
      <c r="A95" s="15"/>
      <c r="B95" s="15"/>
      <c r="C95" s="15" t="s">
        <v>2475</v>
      </c>
      <c r="D95" s="454">
        <v>0.89900000000000002</v>
      </c>
      <c r="E95" s="455"/>
      <c r="F95" s="434">
        <v>0.65905690000000006</v>
      </c>
      <c r="G95" s="456"/>
      <c r="H95" s="434"/>
    </row>
    <row r="96" spans="1:8" x14ac:dyDescent="0.2">
      <c r="A96" s="10"/>
      <c r="B96" s="10"/>
      <c r="C96" s="10" t="s">
        <v>1525</v>
      </c>
      <c r="D96" s="424">
        <v>0.89900000000000002</v>
      </c>
      <c r="E96" s="425"/>
      <c r="F96" s="402">
        <v>0.65905690000000006</v>
      </c>
      <c r="G96" s="457"/>
      <c r="H96" s="402"/>
    </row>
    <row r="97" spans="1:10" x14ac:dyDescent="0.2">
      <c r="A97" s="10"/>
      <c r="B97" s="10"/>
      <c r="C97" s="10" t="s">
        <v>1160</v>
      </c>
      <c r="D97" s="424">
        <v>0.89900000000000002</v>
      </c>
      <c r="E97" s="425"/>
      <c r="F97" s="402">
        <v>0.65905690000000006</v>
      </c>
      <c r="G97" s="457"/>
      <c r="H97" s="402"/>
    </row>
    <row r="98" spans="1:10" x14ac:dyDescent="0.2">
      <c r="A98" s="10"/>
      <c r="B98" s="10"/>
      <c r="C98" s="10" t="s">
        <v>1327</v>
      </c>
      <c r="D98" s="424">
        <v>0.89900000000000002</v>
      </c>
      <c r="E98" s="425"/>
      <c r="F98" s="402">
        <v>0.65905690000000006</v>
      </c>
      <c r="G98" s="457"/>
      <c r="H98" s="402"/>
    </row>
    <row r="99" spans="1:10" x14ac:dyDescent="0.2">
      <c r="A99" s="10"/>
      <c r="B99" s="10"/>
      <c r="C99" s="10" t="s">
        <v>2854</v>
      </c>
      <c r="D99" s="424">
        <v>0.89900000000000002</v>
      </c>
      <c r="E99" s="425"/>
      <c r="F99" s="402">
        <v>0.65905690000000006</v>
      </c>
      <c r="G99" s="457"/>
      <c r="H99" s="402"/>
    </row>
    <row r="100" spans="1:10" x14ac:dyDescent="0.2">
      <c r="A100" s="10"/>
      <c r="B100" s="10"/>
      <c r="C100" s="10" t="s">
        <v>1352</v>
      </c>
      <c r="D100" s="424">
        <v>84.506</v>
      </c>
      <c r="E100" s="425"/>
      <c r="F100" s="402">
        <v>103.4719333</v>
      </c>
      <c r="G100" s="457"/>
      <c r="H100" s="402">
        <v>84.728091441240025</v>
      </c>
    </row>
    <row r="101" spans="1:10" x14ac:dyDescent="0.2">
      <c r="A101" s="12"/>
      <c r="B101" s="12"/>
      <c r="C101" s="12" t="s">
        <v>2582</v>
      </c>
      <c r="D101" s="458">
        <v>5.394000000000001</v>
      </c>
      <c r="E101" s="459"/>
      <c r="F101" s="436">
        <v>4.613398300000001</v>
      </c>
      <c r="G101" s="460"/>
      <c r="H101" s="436">
        <v>6.1996164469200012</v>
      </c>
    </row>
    <row r="102" spans="1:10" x14ac:dyDescent="0.2">
      <c r="A102" s="8"/>
      <c r="B102" s="294" t="s">
        <v>3496</v>
      </c>
      <c r="C102" s="294" t="s">
        <v>3497</v>
      </c>
      <c r="D102" s="417">
        <v>119.56700000000001</v>
      </c>
      <c r="E102" s="417"/>
      <c r="F102" s="413">
        <v>79</v>
      </c>
      <c r="G102" s="413"/>
      <c r="H102" s="413">
        <v>96.094054927260018</v>
      </c>
      <c r="J102" s="3">
        <v>1</v>
      </c>
    </row>
    <row r="103" spans="1:10" x14ac:dyDescent="0.2">
      <c r="A103" s="191"/>
      <c r="B103" s="295"/>
      <c r="C103" s="295" t="s">
        <v>3498</v>
      </c>
      <c r="D103" s="303"/>
      <c r="E103" s="303"/>
      <c r="F103" s="426"/>
      <c r="G103" s="426"/>
      <c r="H103" s="441"/>
    </row>
    <row r="104" spans="1:10" x14ac:dyDescent="0.2">
      <c r="A104" s="15"/>
      <c r="B104" s="15"/>
      <c r="C104" s="15" t="s">
        <v>950</v>
      </c>
      <c r="D104" s="454">
        <v>0.89900000000000002</v>
      </c>
      <c r="E104" s="455"/>
      <c r="F104" s="434">
        <v>0.65905690000000006</v>
      </c>
      <c r="G104" s="456"/>
      <c r="H104" s="434"/>
    </row>
    <row r="105" spans="1:10" x14ac:dyDescent="0.2">
      <c r="A105" s="10"/>
      <c r="B105" s="10"/>
      <c r="C105" s="10" t="s">
        <v>3224</v>
      </c>
      <c r="D105" s="424">
        <v>0.89900000000000002</v>
      </c>
      <c r="E105" s="425"/>
      <c r="F105" s="402">
        <v>0.65905690000000006</v>
      </c>
      <c r="G105" s="457"/>
      <c r="H105" s="402"/>
    </row>
    <row r="106" spans="1:10" x14ac:dyDescent="0.2">
      <c r="A106" s="10"/>
      <c r="B106" s="10"/>
      <c r="C106" s="10" t="s">
        <v>2246</v>
      </c>
      <c r="D106" s="424">
        <v>0.89900000000000002</v>
      </c>
      <c r="E106" s="425"/>
      <c r="F106" s="402">
        <v>0.65905690000000006</v>
      </c>
      <c r="G106" s="457"/>
      <c r="H106" s="402"/>
    </row>
    <row r="107" spans="1:10" x14ac:dyDescent="0.2">
      <c r="A107" s="10"/>
      <c r="B107" s="10"/>
      <c r="C107" s="10" t="s">
        <v>1194</v>
      </c>
      <c r="D107" s="424">
        <v>0.89900000000000002</v>
      </c>
      <c r="E107" s="425"/>
      <c r="F107" s="402">
        <v>2</v>
      </c>
      <c r="G107" s="457"/>
      <c r="H107" s="402"/>
    </row>
    <row r="108" spans="1:10" x14ac:dyDescent="0.2">
      <c r="A108" s="10"/>
      <c r="B108" s="10"/>
      <c r="C108" s="10" t="s">
        <v>1309</v>
      </c>
      <c r="D108" s="424">
        <v>57.536000000000001</v>
      </c>
      <c r="E108" s="425"/>
      <c r="F108" s="402">
        <v>42.179641600000004</v>
      </c>
      <c r="G108" s="457"/>
      <c r="H108" s="402">
        <v>55.279913318369992</v>
      </c>
    </row>
    <row r="109" spans="1:10" x14ac:dyDescent="0.2">
      <c r="A109" s="12"/>
      <c r="B109" s="12"/>
      <c r="C109" s="12" t="s">
        <v>1549</v>
      </c>
      <c r="D109" s="458">
        <v>58.435000000000002</v>
      </c>
      <c r="E109" s="459"/>
      <c r="F109" s="436">
        <v>31.634731200000001</v>
      </c>
      <c r="G109" s="460"/>
      <c r="H109" s="436">
        <v>40.814141608890012</v>
      </c>
    </row>
    <row r="110" spans="1:10" x14ac:dyDescent="0.2">
      <c r="A110" s="8"/>
      <c r="B110" s="294" t="s">
        <v>3499</v>
      </c>
      <c r="C110" s="294" t="s">
        <v>3500</v>
      </c>
      <c r="D110" s="417">
        <v>47.647000000000006</v>
      </c>
      <c r="E110" s="417"/>
      <c r="F110" s="413">
        <v>46</v>
      </c>
      <c r="G110" s="413"/>
      <c r="H110" s="413">
        <v>44.430584536260014</v>
      </c>
      <c r="J110" s="3">
        <v>1</v>
      </c>
    </row>
    <row r="111" spans="1:10" x14ac:dyDescent="0.2">
      <c r="A111" s="191"/>
      <c r="B111" s="295"/>
      <c r="C111" s="295" t="s">
        <v>3501</v>
      </c>
      <c r="D111" s="303"/>
      <c r="E111" s="303"/>
      <c r="F111" s="426"/>
      <c r="G111" s="426"/>
      <c r="H111" s="441"/>
    </row>
    <row r="112" spans="1:10" x14ac:dyDescent="0.2">
      <c r="A112" s="15"/>
      <c r="B112" s="15"/>
      <c r="C112" s="15" t="s">
        <v>2613</v>
      </c>
      <c r="D112" s="454">
        <v>11.687000000000001</v>
      </c>
      <c r="E112" s="455"/>
      <c r="F112" s="434">
        <v>6.5905690000000003</v>
      </c>
      <c r="G112" s="456"/>
      <c r="H112" s="434"/>
    </row>
    <row r="113" spans="1:10" x14ac:dyDescent="0.2">
      <c r="A113" s="10"/>
      <c r="B113" s="10"/>
      <c r="C113" s="10" t="s">
        <v>3225</v>
      </c>
      <c r="D113" s="424">
        <v>0.89900000000000002</v>
      </c>
      <c r="E113" s="425"/>
      <c r="F113" s="402">
        <v>0.65905690000000006</v>
      </c>
      <c r="G113" s="457"/>
      <c r="H113" s="402"/>
    </row>
    <row r="114" spans="1:10" x14ac:dyDescent="0.2">
      <c r="A114" s="10"/>
      <c r="B114" s="10"/>
      <c r="C114" s="10" t="s">
        <v>1853</v>
      </c>
      <c r="D114" s="424">
        <v>0.89900000000000002</v>
      </c>
      <c r="E114" s="425"/>
      <c r="F114" s="402">
        <v>0.65905690000000006</v>
      </c>
      <c r="G114" s="457"/>
      <c r="H114" s="402"/>
    </row>
    <row r="115" spans="1:10" x14ac:dyDescent="0.2">
      <c r="A115" s="10"/>
      <c r="B115" s="10"/>
      <c r="C115" s="10" t="s">
        <v>3226</v>
      </c>
      <c r="D115" s="424">
        <v>0.89900000000000002</v>
      </c>
      <c r="E115" s="425"/>
      <c r="F115" s="402">
        <v>2</v>
      </c>
      <c r="G115" s="457"/>
      <c r="H115" s="402"/>
    </row>
    <row r="116" spans="1:10" x14ac:dyDescent="0.2">
      <c r="A116" s="12"/>
      <c r="B116" s="12"/>
      <c r="C116" s="12" t="s">
        <v>1317</v>
      </c>
      <c r="D116" s="458">
        <v>33.263000000000005</v>
      </c>
      <c r="E116" s="459"/>
      <c r="F116" s="436">
        <v>34.930015700000006</v>
      </c>
      <c r="G116" s="460"/>
      <c r="H116" s="436">
        <v>44.430584536260014</v>
      </c>
    </row>
    <row r="117" spans="1:10" x14ac:dyDescent="0.2">
      <c r="A117" s="8"/>
      <c r="B117" s="294" t="s">
        <v>3502</v>
      </c>
      <c r="C117" s="294" t="s">
        <v>3503</v>
      </c>
      <c r="D117" s="417">
        <v>0</v>
      </c>
      <c r="E117" s="417"/>
      <c r="F117" s="413">
        <v>0</v>
      </c>
      <c r="G117" s="413"/>
      <c r="H117" s="413">
        <v>0</v>
      </c>
    </row>
    <row r="118" spans="1:10" x14ac:dyDescent="0.2">
      <c r="A118" s="191"/>
      <c r="B118" s="295"/>
      <c r="C118" s="295" t="s">
        <v>3504</v>
      </c>
      <c r="D118" s="303"/>
      <c r="E118" s="303"/>
      <c r="F118" s="426"/>
      <c r="G118" s="426"/>
      <c r="H118" s="441"/>
    </row>
    <row r="119" spans="1:10" x14ac:dyDescent="0.2">
      <c r="A119" s="26"/>
      <c r="B119" s="26"/>
      <c r="C119" s="26" t="s">
        <v>1884</v>
      </c>
      <c r="D119" s="290"/>
      <c r="E119" s="420"/>
      <c r="F119" s="290"/>
      <c r="G119" s="421"/>
      <c r="H119" s="398"/>
    </row>
    <row r="120" spans="1:10" x14ac:dyDescent="0.2">
      <c r="A120" s="8"/>
      <c r="B120" s="8" t="s">
        <v>3505</v>
      </c>
      <c r="C120" s="8" t="s">
        <v>3506</v>
      </c>
      <c r="D120" s="416">
        <v>37.758000000000003</v>
      </c>
      <c r="E120" s="417"/>
      <c r="F120" s="400">
        <v>44</v>
      </c>
      <c r="G120" s="413"/>
      <c r="H120" s="400">
        <v>63.029433877020011</v>
      </c>
      <c r="J120" s="3">
        <v>1</v>
      </c>
    </row>
    <row r="121" spans="1:10" x14ac:dyDescent="0.2">
      <c r="A121" s="191"/>
      <c r="B121" s="191"/>
      <c r="C121" s="191" t="s">
        <v>3507</v>
      </c>
      <c r="D121" s="262"/>
      <c r="E121" s="303"/>
      <c r="F121" s="418"/>
      <c r="G121" s="426"/>
      <c r="H121" s="414"/>
    </row>
    <row r="122" spans="1:10" x14ac:dyDescent="0.2">
      <c r="A122" s="15"/>
      <c r="B122" s="15"/>
      <c r="C122" s="15" t="s">
        <v>3228</v>
      </c>
      <c r="D122" s="454">
        <v>0.89900000000000002</v>
      </c>
      <c r="E122" s="455"/>
      <c r="F122" s="434">
        <v>0.65905690000000006</v>
      </c>
      <c r="G122" s="456"/>
      <c r="H122" s="434"/>
    </row>
    <row r="123" spans="1:10" x14ac:dyDescent="0.2">
      <c r="A123" s="10"/>
      <c r="B123" s="10"/>
      <c r="C123" s="10" t="s">
        <v>1051</v>
      </c>
      <c r="D123" s="424">
        <v>0.89900000000000002</v>
      </c>
      <c r="E123" s="425"/>
      <c r="F123" s="402">
        <v>2</v>
      </c>
      <c r="G123" s="457"/>
      <c r="H123" s="402"/>
    </row>
    <row r="124" spans="1:10" x14ac:dyDescent="0.2">
      <c r="A124" s="10"/>
      <c r="B124" s="10"/>
      <c r="C124" s="10" t="s">
        <v>2969</v>
      </c>
      <c r="D124" s="424">
        <v>0.89900000000000002</v>
      </c>
      <c r="E124" s="425"/>
      <c r="F124" s="402">
        <v>0.65905690000000006</v>
      </c>
      <c r="G124" s="457"/>
      <c r="H124" s="402"/>
    </row>
    <row r="125" spans="1:10" x14ac:dyDescent="0.2">
      <c r="A125" s="10"/>
      <c r="B125" s="10"/>
      <c r="C125" s="10" t="s">
        <v>2333</v>
      </c>
      <c r="D125" s="9">
        <v>14</v>
      </c>
      <c r="E125" s="427"/>
      <c r="F125" s="402">
        <v>15.158308699999999</v>
      </c>
      <c r="G125" s="457"/>
      <c r="H125" s="402">
        <v>22.73192697204</v>
      </c>
    </row>
    <row r="126" spans="1:10" x14ac:dyDescent="0.2">
      <c r="A126" s="12"/>
      <c r="B126" s="12"/>
      <c r="C126" s="12" t="s">
        <v>1996</v>
      </c>
      <c r="D126" s="11">
        <v>21</v>
      </c>
      <c r="E126" s="435"/>
      <c r="F126" s="436">
        <v>24.385105300000006</v>
      </c>
      <c r="G126" s="460"/>
      <c r="H126" s="436">
        <v>40.297506904980004</v>
      </c>
    </row>
    <row r="127" spans="1:10" x14ac:dyDescent="0.2">
      <c r="A127" s="8">
        <v>6.2</v>
      </c>
      <c r="B127" s="8" t="s">
        <v>3508</v>
      </c>
      <c r="C127" s="8"/>
      <c r="D127" s="416">
        <v>8.99</v>
      </c>
      <c r="E127" s="416"/>
      <c r="F127" s="400">
        <v>10</v>
      </c>
      <c r="G127" s="400"/>
      <c r="H127" s="400">
        <v>0</v>
      </c>
    </row>
    <row r="128" spans="1:10" x14ac:dyDescent="0.2">
      <c r="A128" s="191"/>
      <c r="B128" s="191" t="s">
        <v>3509</v>
      </c>
      <c r="C128" s="191"/>
      <c r="D128" s="262"/>
      <c r="E128" s="262"/>
      <c r="F128" s="418"/>
      <c r="G128" s="418"/>
      <c r="H128" s="414"/>
    </row>
    <row r="129" spans="1:10" x14ac:dyDescent="0.2">
      <c r="A129" s="8"/>
      <c r="B129" s="294" t="s">
        <v>3510</v>
      </c>
      <c r="C129" s="294" t="s">
        <v>3511</v>
      </c>
      <c r="D129" s="417">
        <v>2.6970000000000005</v>
      </c>
      <c r="E129" s="417"/>
      <c r="F129" s="413">
        <v>4</v>
      </c>
      <c r="G129" s="413"/>
      <c r="H129" s="413">
        <v>0</v>
      </c>
      <c r="J129" s="3">
        <v>1</v>
      </c>
    </row>
    <row r="130" spans="1:10" x14ac:dyDescent="0.2">
      <c r="A130" s="191"/>
      <c r="B130" s="295"/>
      <c r="C130" s="295" t="s">
        <v>3512</v>
      </c>
      <c r="D130" s="303"/>
      <c r="E130" s="303"/>
      <c r="F130" s="426"/>
      <c r="G130" s="426"/>
      <c r="H130" s="441"/>
    </row>
    <row r="131" spans="1:10" x14ac:dyDescent="0.2">
      <c r="A131" s="15"/>
      <c r="B131" s="15"/>
      <c r="C131" s="15" t="s">
        <v>3230</v>
      </c>
      <c r="D131" s="454">
        <v>0.89900000000000002</v>
      </c>
      <c r="E131" s="455"/>
      <c r="F131" s="434">
        <v>2</v>
      </c>
      <c r="G131" s="456"/>
      <c r="H131" s="434"/>
    </row>
    <row r="132" spans="1:10" x14ac:dyDescent="0.2">
      <c r="A132" s="10"/>
      <c r="B132" s="10"/>
      <c r="C132" s="10" t="s">
        <v>3231</v>
      </c>
      <c r="D132" s="424">
        <v>0.89900000000000002</v>
      </c>
      <c r="E132" s="425"/>
      <c r="F132" s="402">
        <v>0.65905690000000006</v>
      </c>
      <c r="G132" s="457"/>
      <c r="H132" s="402"/>
    </row>
    <row r="133" spans="1:10" x14ac:dyDescent="0.2">
      <c r="A133" s="12"/>
      <c r="B133" s="12"/>
      <c r="C133" s="12" t="s">
        <v>3232</v>
      </c>
      <c r="D133" s="458">
        <v>0.89900000000000002</v>
      </c>
      <c r="E133" s="459"/>
      <c r="F133" s="436">
        <v>0.65905690000000006</v>
      </c>
      <c r="G133" s="460"/>
      <c r="H133" s="436"/>
    </row>
    <row r="134" spans="1:10" x14ac:dyDescent="0.2">
      <c r="A134" s="8"/>
      <c r="B134" s="294" t="s">
        <v>3513</v>
      </c>
      <c r="C134" s="294" t="s">
        <v>3514</v>
      </c>
      <c r="D134" s="417">
        <v>0.89900000000000002</v>
      </c>
      <c r="E134" s="417"/>
      <c r="F134" s="413">
        <v>0.65905690000000006</v>
      </c>
      <c r="G134" s="413"/>
      <c r="H134" s="413">
        <v>0</v>
      </c>
    </row>
    <row r="135" spans="1:10" x14ac:dyDescent="0.2">
      <c r="A135" s="191"/>
      <c r="B135" s="295"/>
      <c r="C135" s="295" t="s">
        <v>3515</v>
      </c>
      <c r="D135" s="303"/>
      <c r="E135" s="303"/>
      <c r="F135" s="426"/>
      <c r="G135" s="426"/>
      <c r="H135" s="441"/>
    </row>
    <row r="136" spans="1:10" x14ac:dyDescent="0.2">
      <c r="A136" s="10"/>
      <c r="B136" s="10"/>
      <c r="C136" s="10" t="s">
        <v>1373</v>
      </c>
      <c r="D136" s="424">
        <v>0.89900000000000002</v>
      </c>
      <c r="E136" s="425"/>
      <c r="F136" s="402">
        <v>0.65905690000000006</v>
      </c>
      <c r="G136" s="412"/>
      <c r="H136" s="398"/>
    </row>
    <row r="137" spans="1:10" x14ac:dyDescent="0.2">
      <c r="A137" s="8"/>
      <c r="B137" s="294" t="s">
        <v>3516</v>
      </c>
      <c r="C137" s="294" t="s">
        <v>3517</v>
      </c>
      <c r="D137" s="417">
        <v>1.798</v>
      </c>
      <c r="E137" s="417"/>
      <c r="F137" s="413">
        <v>3</v>
      </c>
      <c r="G137" s="413"/>
      <c r="H137" s="413"/>
      <c r="J137" s="3">
        <v>1</v>
      </c>
    </row>
    <row r="138" spans="1:10" x14ac:dyDescent="0.2">
      <c r="A138" s="191"/>
      <c r="B138" s="295"/>
      <c r="C138" s="295" t="s">
        <v>3518</v>
      </c>
      <c r="D138" s="303"/>
      <c r="E138" s="303"/>
      <c r="F138" s="426"/>
      <c r="G138" s="426"/>
      <c r="H138" s="441"/>
    </row>
    <row r="139" spans="1:10" x14ac:dyDescent="0.2">
      <c r="A139" s="15"/>
      <c r="B139" s="15"/>
      <c r="C139" s="15" t="s">
        <v>2071</v>
      </c>
      <c r="D139" s="454">
        <v>0.89900000000000002</v>
      </c>
      <c r="E139" s="455"/>
      <c r="F139" s="434">
        <v>2</v>
      </c>
      <c r="G139" s="456"/>
      <c r="H139" s="434"/>
    </row>
    <row r="140" spans="1:10" x14ac:dyDescent="0.2">
      <c r="A140" s="12"/>
      <c r="B140" s="12"/>
      <c r="C140" s="12" t="s">
        <v>3233</v>
      </c>
      <c r="D140" s="458">
        <v>0.89900000000000002</v>
      </c>
      <c r="E140" s="459"/>
      <c r="F140" s="436">
        <v>0.65905690000000006</v>
      </c>
      <c r="G140" s="460"/>
      <c r="H140" s="436"/>
    </row>
    <row r="141" spans="1:10" x14ac:dyDescent="0.2">
      <c r="A141" s="8"/>
      <c r="B141" s="294" t="s">
        <v>3519</v>
      </c>
      <c r="C141" s="294" t="s">
        <v>3520</v>
      </c>
      <c r="D141" s="417">
        <v>0.89900000000000002</v>
      </c>
      <c r="E141" s="417"/>
      <c r="F141" s="413">
        <v>0.65905690000000006</v>
      </c>
      <c r="G141" s="413"/>
      <c r="H141" s="413">
        <v>0</v>
      </c>
    </row>
    <row r="142" spans="1:10" x14ac:dyDescent="0.2">
      <c r="A142" s="191"/>
      <c r="B142" s="295"/>
      <c r="C142" s="295" t="s">
        <v>3521</v>
      </c>
      <c r="D142" s="303"/>
      <c r="E142" s="303"/>
      <c r="F142" s="426"/>
      <c r="G142" s="426"/>
      <c r="H142" s="441"/>
    </row>
    <row r="143" spans="1:10" x14ac:dyDescent="0.2">
      <c r="A143" s="10"/>
      <c r="B143" s="10"/>
      <c r="C143" s="10" t="s">
        <v>1526</v>
      </c>
      <c r="D143" s="424">
        <v>0.89900000000000002</v>
      </c>
      <c r="E143" s="425"/>
      <c r="F143" s="9">
        <v>2</v>
      </c>
      <c r="G143" s="421"/>
      <c r="H143" s="398"/>
      <c r="J143" s="3">
        <v>1</v>
      </c>
    </row>
    <row r="144" spans="1:10" x14ac:dyDescent="0.2">
      <c r="A144" s="8"/>
      <c r="B144" s="294" t="s">
        <v>3522</v>
      </c>
      <c r="C144" s="294" t="s">
        <v>3523</v>
      </c>
      <c r="D144" s="417">
        <v>2.6970000000000005</v>
      </c>
      <c r="E144" s="417"/>
      <c r="F144" s="413">
        <v>3</v>
      </c>
      <c r="G144" s="413"/>
      <c r="H144" s="413">
        <v>0</v>
      </c>
    </row>
    <row r="145" spans="1:10" x14ac:dyDescent="0.2">
      <c r="A145" s="191"/>
      <c r="B145" s="295"/>
      <c r="C145" s="295" t="s">
        <v>3524</v>
      </c>
      <c r="D145" s="303"/>
      <c r="E145" s="303"/>
      <c r="F145" s="426"/>
      <c r="G145" s="426"/>
      <c r="H145" s="441"/>
    </row>
    <row r="146" spans="1:10" x14ac:dyDescent="0.2">
      <c r="A146" s="15"/>
      <c r="B146" s="15"/>
      <c r="C146" s="15" t="s">
        <v>3234</v>
      </c>
      <c r="D146" s="454">
        <v>0.89900000000000002</v>
      </c>
      <c r="E146" s="455"/>
      <c r="F146" s="434">
        <v>2</v>
      </c>
      <c r="G146" s="456"/>
      <c r="H146" s="434"/>
    </row>
    <row r="147" spans="1:10" x14ac:dyDescent="0.2">
      <c r="A147" s="10"/>
      <c r="B147" s="10"/>
      <c r="C147" s="10" t="s">
        <v>1442</v>
      </c>
      <c r="D147" s="424">
        <v>0.89900000000000002</v>
      </c>
      <c r="E147" s="425"/>
      <c r="F147" s="402">
        <v>1</v>
      </c>
      <c r="G147" s="457"/>
      <c r="H147" s="402"/>
    </row>
    <row r="148" spans="1:10" x14ac:dyDescent="0.2">
      <c r="A148" s="620"/>
      <c r="B148" s="620"/>
      <c r="C148" s="620"/>
      <c r="D148" s="814"/>
      <c r="E148" s="814"/>
      <c r="F148" s="817" t="s">
        <v>3955</v>
      </c>
      <c r="G148" s="785"/>
      <c r="H148" s="785"/>
    </row>
    <row r="149" spans="1:10" x14ac:dyDescent="0.2">
      <c r="A149" s="760" t="s">
        <v>0</v>
      </c>
      <c r="B149" s="865" t="s">
        <v>3654</v>
      </c>
      <c r="C149" s="863"/>
      <c r="D149" s="867" t="s">
        <v>3658</v>
      </c>
      <c r="E149" s="868"/>
      <c r="F149" s="868"/>
      <c r="G149" s="868"/>
      <c r="H149" s="869"/>
    </row>
    <row r="150" spans="1:10" x14ac:dyDescent="0.2">
      <c r="A150" s="762" t="s">
        <v>2</v>
      </c>
      <c r="B150" s="866"/>
      <c r="C150" s="864"/>
      <c r="D150" s="777" t="s">
        <v>3657</v>
      </c>
      <c r="E150" s="613"/>
      <c r="F150" s="777" t="s">
        <v>3662</v>
      </c>
      <c r="G150" s="815"/>
      <c r="H150" s="777" t="s">
        <v>3663</v>
      </c>
    </row>
    <row r="151" spans="1:10" x14ac:dyDescent="0.2">
      <c r="A151" s="12"/>
      <c r="B151" s="12"/>
      <c r="C151" s="12" t="s">
        <v>3235</v>
      </c>
      <c r="D151" s="458">
        <v>0.89900000000000002</v>
      </c>
      <c r="E151" s="459"/>
      <c r="F151" s="436">
        <v>0.65905690000000006</v>
      </c>
      <c r="G151" s="460"/>
      <c r="H151" s="436"/>
    </row>
    <row r="152" spans="1:10" x14ac:dyDescent="0.2">
      <c r="A152" s="8">
        <v>6.3</v>
      </c>
      <c r="B152" s="8" t="s">
        <v>3525</v>
      </c>
      <c r="C152" s="8"/>
      <c r="D152" s="416">
        <v>45.849000000000004</v>
      </c>
      <c r="E152" s="417"/>
      <c r="F152" s="400">
        <v>30.316617399999998</v>
      </c>
      <c r="G152" s="413"/>
      <c r="H152" s="400">
        <v>32.031351642420006</v>
      </c>
    </row>
    <row r="153" spans="1:10" x14ac:dyDescent="0.2">
      <c r="A153" s="17"/>
      <c r="B153" s="17" t="s">
        <v>3526</v>
      </c>
      <c r="C153" s="17"/>
      <c r="D153" s="288"/>
      <c r="E153" s="312"/>
      <c r="F153" s="432"/>
      <c r="G153" s="437"/>
      <c r="H153" s="438"/>
    </row>
    <row r="154" spans="1:10" x14ac:dyDescent="0.2">
      <c r="A154" s="629"/>
      <c r="B154" s="629"/>
      <c r="C154" s="629"/>
      <c r="D154" s="783"/>
      <c r="E154" s="783"/>
      <c r="F154" s="784"/>
      <c r="G154" s="784"/>
      <c r="H154" s="785"/>
    </row>
    <row r="155" spans="1:10" x14ac:dyDescent="0.2">
      <c r="A155" s="776"/>
      <c r="B155" s="776"/>
      <c r="C155" s="776"/>
      <c r="D155" s="782"/>
      <c r="E155" s="782"/>
      <c r="F155" s="781"/>
      <c r="G155" s="781"/>
      <c r="H155" s="786"/>
    </row>
    <row r="156" spans="1:10" x14ac:dyDescent="0.2">
      <c r="A156" s="8"/>
      <c r="B156" s="294" t="s">
        <v>3527</v>
      </c>
      <c r="C156" s="294" t="s">
        <v>3528</v>
      </c>
      <c r="D156" s="417">
        <v>0</v>
      </c>
      <c r="E156" s="417"/>
      <c r="F156" s="413">
        <v>5.9315121</v>
      </c>
      <c r="G156" s="413"/>
      <c r="H156" s="413">
        <v>6.7162511508299998</v>
      </c>
    </row>
    <row r="157" spans="1:10" x14ac:dyDescent="0.2">
      <c r="A157" s="191"/>
      <c r="B157" s="295"/>
      <c r="C157" s="295" t="s">
        <v>3529</v>
      </c>
      <c r="D157" s="303"/>
      <c r="E157" s="303"/>
      <c r="F157" s="426"/>
      <c r="G157" s="426"/>
      <c r="H157" s="441"/>
    </row>
    <row r="158" spans="1:10" x14ac:dyDescent="0.2">
      <c r="A158" s="10"/>
      <c r="B158" s="10"/>
      <c r="C158" s="10" t="s">
        <v>982</v>
      </c>
      <c r="D158" s="9"/>
      <c r="E158" s="427"/>
      <c r="F158" s="402">
        <v>5.9315121</v>
      </c>
      <c r="G158" s="412"/>
      <c r="H158" s="398">
        <v>6.7162511508299998</v>
      </c>
    </row>
    <row r="159" spans="1:10" x14ac:dyDescent="0.2">
      <c r="A159" s="8"/>
      <c r="B159" s="294" t="s">
        <v>3530</v>
      </c>
      <c r="C159" s="294" t="s">
        <v>3531</v>
      </c>
      <c r="D159" s="417">
        <v>45.849000000000004</v>
      </c>
      <c r="E159" s="417"/>
      <c r="F159" s="413">
        <v>28</v>
      </c>
      <c r="G159" s="413"/>
      <c r="H159" s="413">
        <v>25.315100491590002</v>
      </c>
      <c r="J159" s="3">
        <v>1</v>
      </c>
    </row>
    <row r="160" spans="1:10" x14ac:dyDescent="0.2">
      <c r="A160" s="191"/>
      <c r="B160" s="295"/>
      <c r="C160" s="295" t="s">
        <v>3532</v>
      </c>
      <c r="D160" s="303"/>
      <c r="E160" s="303"/>
      <c r="F160" s="426"/>
      <c r="G160" s="426"/>
      <c r="H160" s="441"/>
    </row>
    <row r="161" spans="1:8" x14ac:dyDescent="0.2">
      <c r="A161" s="15"/>
      <c r="B161" s="15"/>
      <c r="C161" s="15" t="s">
        <v>1923</v>
      </c>
      <c r="D161" s="454">
        <v>18.879000000000001</v>
      </c>
      <c r="E161" s="455"/>
      <c r="F161" s="434">
        <v>12.522081100000001</v>
      </c>
      <c r="G161" s="456"/>
      <c r="H161" s="434">
        <v>12.915867597750003</v>
      </c>
    </row>
    <row r="162" spans="1:8" x14ac:dyDescent="0.2">
      <c r="A162" s="10"/>
      <c r="B162" s="10"/>
      <c r="C162" s="10" t="s">
        <v>2248</v>
      </c>
      <c r="D162" s="424">
        <v>0.89900000000000002</v>
      </c>
      <c r="E162" s="425"/>
      <c r="F162" s="402">
        <v>2</v>
      </c>
      <c r="G162" s="457"/>
      <c r="H162" s="402"/>
    </row>
    <row r="163" spans="1:8" x14ac:dyDescent="0.2">
      <c r="A163" s="10"/>
      <c r="B163" s="10"/>
      <c r="C163" s="10" t="s">
        <v>2827</v>
      </c>
      <c r="D163" s="424">
        <v>0.89900000000000002</v>
      </c>
      <c r="E163" s="425"/>
      <c r="F163" s="402">
        <v>0.65905690000000006</v>
      </c>
      <c r="G163" s="457"/>
      <c r="H163" s="402"/>
    </row>
    <row r="164" spans="1:8" x14ac:dyDescent="0.2">
      <c r="A164" s="10"/>
      <c r="B164" s="10"/>
      <c r="C164" s="10" t="s">
        <v>955</v>
      </c>
      <c r="D164" s="424">
        <v>0.89900000000000002</v>
      </c>
      <c r="E164" s="425"/>
      <c r="F164" s="402">
        <v>0.65905690000000006</v>
      </c>
      <c r="G164" s="457"/>
      <c r="H164" s="402"/>
    </row>
    <row r="165" spans="1:8" x14ac:dyDescent="0.2">
      <c r="A165" s="10"/>
      <c r="B165" s="10"/>
      <c r="C165" s="10" t="s">
        <v>3187</v>
      </c>
      <c r="D165" s="424">
        <v>0.89900000000000002</v>
      </c>
      <c r="E165" s="425"/>
      <c r="F165" s="402">
        <v>0.65905690000000006</v>
      </c>
      <c r="G165" s="457"/>
      <c r="H165" s="402"/>
    </row>
    <row r="166" spans="1:8" x14ac:dyDescent="0.2">
      <c r="A166" s="10"/>
      <c r="B166" s="10"/>
      <c r="C166" s="10" t="s">
        <v>3188</v>
      </c>
      <c r="D166" s="424">
        <v>0.89900000000000002</v>
      </c>
      <c r="E166" s="425"/>
      <c r="F166" s="402">
        <v>0.65905690000000006</v>
      </c>
      <c r="G166" s="457"/>
      <c r="H166" s="402"/>
    </row>
    <row r="167" spans="1:8" x14ac:dyDescent="0.2">
      <c r="A167" s="12"/>
      <c r="B167" s="12"/>
      <c r="C167" s="12" t="s">
        <v>2011</v>
      </c>
      <c r="D167" s="458">
        <v>22.475000000000001</v>
      </c>
      <c r="E167" s="459"/>
      <c r="F167" s="436">
        <v>8.5677397000000006</v>
      </c>
      <c r="G167" s="460"/>
      <c r="H167" s="436">
        <v>12.399232893840002</v>
      </c>
    </row>
    <row r="168" spans="1:8" x14ac:dyDescent="0.2">
      <c r="A168" s="260">
        <v>7</v>
      </c>
      <c r="B168" s="8" t="s">
        <v>3533</v>
      </c>
      <c r="C168" s="8"/>
      <c r="D168" s="416">
        <v>33.263000000000005</v>
      </c>
      <c r="E168" s="417"/>
      <c r="F168" s="400">
        <v>20.430763900000002</v>
      </c>
      <c r="G168" s="413"/>
      <c r="H168" s="400">
        <v>34.097890458060007</v>
      </c>
    </row>
    <row r="169" spans="1:8" x14ac:dyDescent="0.2">
      <c r="A169" s="17"/>
      <c r="B169" s="17" t="s">
        <v>3534</v>
      </c>
      <c r="C169" s="17"/>
      <c r="D169" s="288"/>
      <c r="E169" s="312"/>
      <c r="F169" s="432"/>
      <c r="G169" s="437"/>
      <c r="H169" s="438"/>
    </row>
    <row r="170" spans="1:8" x14ac:dyDescent="0.2">
      <c r="A170" s="8">
        <v>7.1</v>
      </c>
      <c r="B170" s="8" t="s">
        <v>3535</v>
      </c>
      <c r="C170" s="8"/>
      <c r="D170" s="416">
        <v>33.263000000000005</v>
      </c>
      <c r="E170" s="417"/>
      <c r="F170" s="400">
        <v>20.430763900000002</v>
      </c>
      <c r="G170" s="413"/>
      <c r="H170" s="400">
        <v>34.097890458060007</v>
      </c>
    </row>
    <row r="171" spans="1:8" x14ac:dyDescent="0.2">
      <c r="A171" s="191"/>
      <c r="B171" s="191" t="s">
        <v>3536</v>
      </c>
      <c r="C171" s="191"/>
      <c r="D171" s="262"/>
      <c r="E171" s="303"/>
      <c r="F171" s="418"/>
      <c r="G171" s="426"/>
      <c r="H171" s="414"/>
    </row>
    <row r="172" spans="1:8" x14ac:dyDescent="0.2">
      <c r="A172" s="17"/>
      <c r="B172" s="17" t="s">
        <v>3537</v>
      </c>
      <c r="C172" s="17" t="s">
        <v>3538</v>
      </c>
      <c r="D172" s="439">
        <v>0</v>
      </c>
      <c r="E172" s="429"/>
      <c r="F172" s="438">
        <v>0</v>
      </c>
      <c r="G172" s="440"/>
      <c r="H172" s="438">
        <v>0</v>
      </c>
    </row>
    <row r="173" spans="1:8" x14ac:dyDescent="0.2">
      <c r="A173" s="191"/>
      <c r="B173" s="191"/>
      <c r="C173" s="191" t="s">
        <v>3539</v>
      </c>
      <c r="D173" s="262"/>
      <c r="E173" s="303"/>
      <c r="F173" s="418"/>
      <c r="G173" s="426"/>
      <c r="H173" s="414"/>
    </row>
    <row r="174" spans="1:8" x14ac:dyDescent="0.2">
      <c r="A174" s="26"/>
      <c r="B174" s="26"/>
      <c r="C174" s="26" t="s">
        <v>1786</v>
      </c>
      <c r="D174" s="290"/>
      <c r="E174" s="420"/>
      <c r="F174" s="290"/>
      <c r="G174" s="421"/>
      <c r="H174" s="398"/>
    </row>
    <row r="175" spans="1:8" x14ac:dyDescent="0.2">
      <c r="A175" s="8"/>
      <c r="B175" s="294" t="s">
        <v>3540</v>
      </c>
      <c r="C175" s="294" t="s">
        <v>3541</v>
      </c>
      <c r="D175" s="417">
        <v>33.263000000000005</v>
      </c>
      <c r="E175" s="417"/>
      <c r="F175" s="413">
        <v>21</v>
      </c>
      <c r="G175" s="413"/>
      <c r="H175" s="413">
        <v>34.097890458060007</v>
      </c>
    </row>
    <row r="176" spans="1:8" x14ac:dyDescent="0.2">
      <c r="A176" s="191"/>
      <c r="B176" s="295"/>
      <c r="C176" s="295" t="s">
        <v>3542</v>
      </c>
      <c r="D176" s="303"/>
      <c r="E176" s="303"/>
      <c r="F176" s="426"/>
      <c r="G176" s="426"/>
      <c r="H176" s="441"/>
    </row>
    <row r="177" spans="1:10" x14ac:dyDescent="0.2">
      <c r="A177" s="10"/>
      <c r="B177" s="10"/>
      <c r="C177" s="10" t="s">
        <v>971</v>
      </c>
      <c r="D177" s="424">
        <v>33.263000000000005</v>
      </c>
      <c r="E177" s="425"/>
      <c r="F177" s="402">
        <v>21</v>
      </c>
      <c r="G177" s="412"/>
      <c r="H177" s="398">
        <v>34.097890458060007</v>
      </c>
      <c r="J177" s="3">
        <v>1</v>
      </c>
    </row>
    <row r="178" spans="1:10" x14ac:dyDescent="0.2">
      <c r="A178" s="8"/>
      <c r="B178" s="294" t="s">
        <v>3543</v>
      </c>
      <c r="C178" s="294" t="s">
        <v>3544</v>
      </c>
      <c r="D178" s="417">
        <v>0</v>
      </c>
      <c r="E178" s="417"/>
      <c r="F178" s="413">
        <v>0</v>
      </c>
      <c r="G178" s="413"/>
      <c r="H178" s="413">
        <v>0</v>
      </c>
    </row>
    <row r="179" spans="1:10" x14ac:dyDescent="0.2">
      <c r="A179" s="191"/>
      <c r="B179" s="295"/>
      <c r="C179" s="295" t="s">
        <v>3545</v>
      </c>
      <c r="D179" s="303"/>
      <c r="E179" s="303"/>
      <c r="F179" s="426"/>
      <c r="G179" s="426"/>
      <c r="H179" s="441"/>
    </row>
    <row r="180" spans="1:10" x14ac:dyDescent="0.2">
      <c r="A180" s="26"/>
      <c r="B180" s="26"/>
      <c r="C180" s="26" t="s">
        <v>1220</v>
      </c>
      <c r="D180" s="290"/>
      <c r="E180" s="420"/>
      <c r="F180" s="290"/>
      <c r="G180" s="421"/>
      <c r="H180" s="398"/>
    </row>
    <row r="181" spans="1:10" x14ac:dyDescent="0.2">
      <c r="A181" s="8"/>
      <c r="B181" s="294" t="s">
        <v>3546</v>
      </c>
      <c r="C181" s="294" t="s">
        <v>3547</v>
      </c>
      <c r="D181" s="417">
        <v>0</v>
      </c>
      <c r="E181" s="417"/>
      <c r="F181" s="413">
        <v>0</v>
      </c>
      <c r="G181" s="413"/>
      <c r="H181" s="413">
        <v>0</v>
      </c>
    </row>
    <row r="182" spans="1:10" x14ac:dyDescent="0.2">
      <c r="A182" s="191"/>
      <c r="B182" s="295"/>
      <c r="C182" s="295" t="s">
        <v>3548</v>
      </c>
      <c r="D182" s="303"/>
      <c r="E182" s="303"/>
      <c r="F182" s="426"/>
      <c r="G182" s="426"/>
      <c r="H182" s="441"/>
    </row>
    <row r="183" spans="1:10" x14ac:dyDescent="0.2">
      <c r="A183" s="26"/>
      <c r="B183" s="26"/>
      <c r="C183" s="26" t="s">
        <v>1213</v>
      </c>
      <c r="D183" s="290"/>
      <c r="E183" s="420"/>
      <c r="F183" s="290"/>
      <c r="G183" s="421"/>
      <c r="H183" s="398"/>
    </row>
    <row r="184" spans="1:10" x14ac:dyDescent="0.2">
      <c r="A184" s="8"/>
      <c r="B184" s="8" t="s">
        <v>3549</v>
      </c>
      <c r="C184" s="8" t="s">
        <v>3550</v>
      </c>
      <c r="D184" s="416">
        <v>0</v>
      </c>
      <c r="E184" s="417"/>
      <c r="F184" s="400">
        <v>0</v>
      </c>
      <c r="G184" s="413"/>
      <c r="H184" s="400">
        <v>0</v>
      </c>
    </row>
    <row r="185" spans="1:10" x14ac:dyDescent="0.2">
      <c r="A185" s="191"/>
      <c r="B185" s="191"/>
      <c r="C185" s="191" t="s">
        <v>3551</v>
      </c>
      <c r="D185" s="262"/>
      <c r="E185" s="303"/>
      <c r="F185" s="418"/>
      <c r="G185" s="426"/>
      <c r="H185" s="414"/>
    </row>
    <row r="186" spans="1:10" x14ac:dyDescent="0.2">
      <c r="A186" s="26"/>
      <c r="B186" s="26"/>
      <c r="C186" s="26" t="s">
        <v>2566</v>
      </c>
      <c r="D186" s="290"/>
      <c r="E186" s="420"/>
      <c r="F186" s="290"/>
      <c r="G186" s="421"/>
      <c r="H186" s="398"/>
    </row>
    <row r="187" spans="1:10" x14ac:dyDescent="0.2">
      <c r="A187" s="8">
        <v>7.2</v>
      </c>
      <c r="B187" s="8" t="s">
        <v>3552</v>
      </c>
      <c r="C187" s="8"/>
      <c r="D187" s="416">
        <v>0</v>
      </c>
      <c r="E187" s="417"/>
      <c r="F187" s="400">
        <v>0</v>
      </c>
      <c r="G187" s="413"/>
      <c r="H187" s="400">
        <v>0</v>
      </c>
    </row>
    <row r="188" spans="1:10" x14ac:dyDescent="0.2">
      <c r="A188" s="17"/>
      <c r="B188" s="17" t="s">
        <v>3553</v>
      </c>
      <c r="C188" s="17"/>
      <c r="D188" s="288"/>
      <c r="E188" s="312"/>
      <c r="F188" s="432"/>
      <c r="G188" s="437"/>
      <c r="H188" s="438"/>
    </row>
    <row r="189" spans="1:10" x14ac:dyDescent="0.2">
      <c r="A189" s="8"/>
      <c r="B189" s="294" t="s">
        <v>3554</v>
      </c>
      <c r="C189" s="294" t="s">
        <v>3555</v>
      </c>
      <c r="D189" s="417">
        <v>0</v>
      </c>
      <c r="E189" s="417"/>
      <c r="F189" s="413">
        <v>0</v>
      </c>
      <c r="G189" s="413"/>
      <c r="H189" s="413">
        <v>0</v>
      </c>
    </row>
    <row r="190" spans="1:10" x14ac:dyDescent="0.2">
      <c r="A190" s="191"/>
      <c r="B190" s="295"/>
      <c r="C190" s="295" t="s">
        <v>3556</v>
      </c>
      <c r="D190" s="303"/>
      <c r="E190" s="303"/>
      <c r="F190" s="426"/>
      <c r="G190" s="426"/>
      <c r="H190" s="441"/>
    </row>
    <row r="191" spans="1:10" x14ac:dyDescent="0.2">
      <c r="A191" s="26"/>
      <c r="B191" s="26"/>
      <c r="C191" s="26" t="s">
        <v>2566</v>
      </c>
      <c r="D191" s="290"/>
      <c r="E191" s="420"/>
      <c r="F191" s="290"/>
      <c r="G191" s="421"/>
      <c r="H191" s="398"/>
    </row>
    <row r="192" spans="1:10" x14ac:dyDescent="0.2">
      <c r="A192" s="260">
        <v>8</v>
      </c>
      <c r="B192" s="8" t="s">
        <v>3557</v>
      </c>
      <c r="C192" s="8"/>
      <c r="D192" s="416">
        <v>0</v>
      </c>
      <c r="E192" s="417"/>
      <c r="F192" s="400">
        <v>2</v>
      </c>
      <c r="G192" s="413"/>
      <c r="H192" s="400">
        <v>0</v>
      </c>
    </row>
    <row r="193" spans="1:8" x14ac:dyDescent="0.2">
      <c r="A193" s="17"/>
      <c r="B193" s="17" t="s">
        <v>3558</v>
      </c>
      <c r="C193" s="17"/>
      <c r="D193" s="288"/>
      <c r="E193" s="312"/>
      <c r="F193" s="432"/>
      <c r="G193" s="437"/>
      <c r="H193" s="438"/>
    </row>
    <row r="194" spans="1:8" x14ac:dyDescent="0.2">
      <c r="A194" s="8">
        <v>8.1</v>
      </c>
      <c r="B194" s="8" t="s">
        <v>3559</v>
      </c>
      <c r="C194" s="8"/>
      <c r="D194" s="416">
        <v>0</v>
      </c>
      <c r="E194" s="417"/>
      <c r="F194" s="400">
        <v>2</v>
      </c>
      <c r="G194" s="413"/>
      <c r="H194" s="400">
        <v>0</v>
      </c>
    </row>
    <row r="195" spans="1:8" x14ac:dyDescent="0.2">
      <c r="A195" s="191"/>
      <c r="B195" s="191" t="s">
        <v>3560</v>
      </c>
      <c r="C195" s="191"/>
      <c r="D195" s="262"/>
      <c r="E195" s="303"/>
      <c r="F195" s="418"/>
      <c r="G195" s="426"/>
      <c r="H195" s="414"/>
    </row>
    <row r="196" spans="1:8" x14ac:dyDescent="0.2">
      <c r="A196" s="17"/>
      <c r="B196" s="310" t="s">
        <v>3561</v>
      </c>
      <c r="C196" s="310" t="s">
        <v>3562</v>
      </c>
      <c r="D196" s="429">
        <v>0</v>
      </c>
      <c r="E196" s="429"/>
      <c r="F196" s="440">
        <v>2</v>
      </c>
      <c r="G196" s="440"/>
      <c r="H196" s="440">
        <v>0</v>
      </c>
    </row>
    <row r="197" spans="1:8" x14ac:dyDescent="0.2">
      <c r="A197" s="191"/>
      <c r="B197" s="295"/>
      <c r="C197" s="295" t="s">
        <v>3563</v>
      </c>
      <c r="D197" s="303"/>
      <c r="E197" s="303"/>
      <c r="F197" s="426"/>
      <c r="G197" s="426"/>
      <c r="H197" s="441"/>
    </row>
    <row r="198" spans="1:8" x14ac:dyDescent="0.2">
      <c r="A198" s="15"/>
      <c r="B198" s="15"/>
      <c r="C198" s="15" t="s">
        <v>3283</v>
      </c>
      <c r="D198" s="14"/>
      <c r="E198" s="433"/>
      <c r="F198" s="434">
        <v>0.65905690000000006</v>
      </c>
      <c r="G198" s="456"/>
      <c r="H198" s="434"/>
    </row>
    <row r="199" spans="1:8" x14ac:dyDescent="0.2">
      <c r="A199" s="12"/>
      <c r="B199" s="12"/>
      <c r="C199" s="12" t="s">
        <v>2431</v>
      </c>
      <c r="D199" s="11"/>
      <c r="E199" s="435"/>
      <c r="F199" s="436">
        <v>0.65905690000000006</v>
      </c>
      <c r="G199" s="460"/>
      <c r="H199" s="436"/>
    </row>
    <row r="200" spans="1:8" x14ac:dyDescent="0.2">
      <c r="A200" s="8"/>
      <c r="B200" s="294" t="s">
        <v>3564</v>
      </c>
      <c r="C200" s="294" t="s">
        <v>3656</v>
      </c>
      <c r="D200" s="417">
        <v>0</v>
      </c>
      <c r="E200" s="417"/>
      <c r="F200" s="413">
        <v>0</v>
      </c>
      <c r="G200" s="413"/>
      <c r="H200" s="413">
        <v>0</v>
      </c>
    </row>
    <row r="201" spans="1:8" x14ac:dyDescent="0.2">
      <c r="A201" s="191"/>
      <c r="B201" s="295"/>
      <c r="C201" s="295" t="s">
        <v>3566</v>
      </c>
      <c r="D201" s="303"/>
      <c r="E201" s="303"/>
      <c r="F201" s="426"/>
      <c r="G201" s="426"/>
      <c r="H201" s="441"/>
    </row>
    <row r="202" spans="1:8" x14ac:dyDescent="0.2">
      <c r="A202" s="26"/>
      <c r="B202" s="26"/>
      <c r="C202" s="26" t="s">
        <v>2566</v>
      </c>
      <c r="D202" s="290"/>
      <c r="E202" s="420"/>
      <c r="F202" s="290"/>
      <c r="G202" s="421"/>
      <c r="H202" s="398"/>
    </row>
    <row r="203" spans="1:8" x14ac:dyDescent="0.2">
      <c r="A203" s="405"/>
      <c r="B203" s="461" t="s">
        <v>3651</v>
      </c>
      <c r="C203" s="462" t="s">
        <v>3567</v>
      </c>
      <c r="D203" s="417">
        <v>0</v>
      </c>
      <c r="E203" s="417"/>
      <c r="F203" s="413">
        <v>0</v>
      </c>
      <c r="G203" s="413"/>
      <c r="H203" s="413">
        <v>0</v>
      </c>
    </row>
    <row r="204" spans="1:8" x14ac:dyDescent="0.2">
      <c r="A204" s="406"/>
      <c r="B204" s="463"/>
      <c r="C204" s="463" t="s">
        <v>3568</v>
      </c>
      <c r="D204" s="430"/>
      <c r="E204" s="430"/>
      <c r="F204" s="426"/>
      <c r="G204" s="426"/>
      <c r="H204" s="441"/>
    </row>
    <row r="205" spans="1:8" x14ac:dyDescent="0.2">
      <c r="A205" s="26"/>
      <c r="B205" s="26"/>
      <c r="C205" s="26" t="s">
        <v>2107</v>
      </c>
      <c r="D205" s="290"/>
      <c r="E205" s="420"/>
      <c r="F205" s="290"/>
      <c r="G205" s="421"/>
      <c r="H205" s="398"/>
    </row>
    <row r="206" spans="1:8" x14ac:dyDescent="0.2">
      <c r="A206" s="405"/>
      <c r="B206" s="461" t="s">
        <v>3652</v>
      </c>
      <c r="C206" s="462" t="s">
        <v>3569</v>
      </c>
      <c r="D206" s="417">
        <v>0</v>
      </c>
      <c r="E206" s="417"/>
      <c r="F206" s="413">
        <v>0</v>
      </c>
      <c r="G206" s="413"/>
      <c r="H206" s="413">
        <v>0</v>
      </c>
    </row>
    <row r="207" spans="1:8" x14ac:dyDescent="0.2">
      <c r="A207" s="406"/>
      <c r="B207" s="463"/>
      <c r="C207" s="463" t="s">
        <v>3570</v>
      </c>
      <c r="D207" s="430"/>
      <c r="E207" s="430"/>
      <c r="F207" s="426"/>
      <c r="G207" s="426"/>
      <c r="H207" s="441"/>
    </row>
    <row r="208" spans="1:8" x14ac:dyDescent="0.2">
      <c r="A208" s="26"/>
      <c r="B208" s="26"/>
      <c r="C208" s="26" t="s">
        <v>1017</v>
      </c>
      <c r="D208" s="290"/>
      <c r="E208" s="420"/>
      <c r="F208" s="290"/>
      <c r="G208" s="421"/>
      <c r="H208" s="398"/>
    </row>
    <row r="209" spans="1:8" x14ac:dyDescent="0.2">
      <c r="A209" s="405"/>
      <c r="B209" s="461" t="s">
        <v>3653</v>
      </c>
      <c r="C209" s="462" t="s">
        <v>3571</v>
      </c>
      <c r="D209" s="417">
        <v>0</v>
      </c>
      <c r="E209" s="417"/>
      <c r="F209" s="413">
        <v>0</v>
      </c>
      <c r="G209" s="413"/>
      <c r="H209" s="413">
        <v>0</v>
      </c>
    </row>
    <row r="210" spans="1:8" x14ac:dyDescent="0.2">
      <c r="A210" s="407"/>
      <c r="B210" s="464"/>
      <c r="C210" s="464" t="s">
        <v>3572</v>
      </c>
      <c r="D210" s="431"/>
      <c r="E210" s="431"/>
      <c r="F210" s="437"/>
      <c r="G210" s="437"/>
      <c r="H210" s="440"/>
    </row>
    <row r="211" spans="1:8" x14ac:dyDescent="0.2">
      <c r="A211" s="278"/>
      <c r="B211" s="305"/>
      <c r="C211" s="305" t="s">
        <v>3573</v>
      </c>
      <c r="D211" s="313"/>
      <c r="E211" s="313"/>
      <c r="F211" s="430"/>
      <c r="G211" s="430"/>
      <c r="H211" s="441"/>
    </row>
    <row r="212" spans="1:8" x14ac:dyDescent="0.2">
      <c r="A212" s="26"/>
      <c r="B212" s="26"/>
      <c r="C212" s="26" t="s">
        <v>2566</v>
      </c>
      <c r="D212" s="290"/>
      <c r="E212" s="420"/>
      <c r="F212" s="290"/>
      <c r="G212" s="421"/>
      <c r="H212" s="398"/>
    </row>
    <row r="213" spans="1:8" x14ac:dyDescent="0.2">
      <c r="A213" s="8"/>
      <c r="B213" s="294" t="s">
        <v>3574</v>
      </c>
      <c r="C213" s="294" t="s">
        <v>3575</v>
      </c>
      <c r="D213" s="417">
        <v>0</v>
      </c>
      <c r="E213" s="417"/>
      <c r="F213" s="413">
        <v>0</v>
      </c>
      <c r="G213" s="413"/>
      <c r="H213" s="413">
        <v>0</v>
      </c>
    </row>
    <row r="214" spans="1:8" x14ac:dyDescent="0.2">
      <c r="A214" s="191"/>
      <c r="B214" s="295"/>
      <c r="C214" s="295" t="s">
        <v>3576</v>
      </c>
      <c r="D214" s="303"/>
      <c r="E214" s="303"/>
      <c r="F214" s="426"/>
      <c r="G214" s="426"/>
      <c r="H214" s="441"/>
    </row>
    <row r="215" spans="1:8" x14ac:dyDescent="0.2">
      <c r="A215" s="26"/>
      <c r="B215" s="26"/>
      <c r="C215" s="26" t="s">
        <v>2566</v>
      </c>
      <c r="D215" s="290"/>
      <c r="E215" s="420"/>
      <c r="F215" s="290"/>
      <c r="G215" s="421"/>
      <c r="H215" s="398"/>
    </row>
    <row r="216" spans="1:8" x14ac:dyDescent="0.2">
      <c r="A216" s="8"/>
      <c r="B216" s="294" t="s">
        <v>3577</v>
      </c>
      <c r="C216" s="294" t="s">
        <v>3578</v>
      </c>
      <c r="D216" s="417">
        <v>0</v>
      </c>
      <c r="E216" s="417"/>
      <c r="F216" s="413">
        <v>0</v>
      </c>
      <c r="G216" s="413"/>
      <c r="H216" s="413"/>
    </row>
    <row r="217" spans="1:8" x14ac:dyDescent="0.2">
      <c r="A217" s="191"/>
      <c r="B217" s="295"/>
      <c r="C217" s="295" t="s">
        <v>3579</v>
      </c>
      <c r="D217" s="303"/>
      <c r="E217" s="303"/>
      <c r="F217" s="426"/>
      <c r="G217" s="426"/>
      <c r="H217" s="441"/>
    </row>
    <row r="218" spans="1:8" x14ac:dyDescent="0.2">
      <c r="A218" s="26"/>
      <c r="B218" s="26"/>
      <c r="C218" s="26" t="s">
        <v>999</v>
      </c>
      <c r="D218" s="290"/>
      <c r="E218" s="420"/>
      <c r="F218" s="290"/>
      <c r="G218" s="421"/>
      <c r="H218" s="398"/>
    </row>
    <row r="219" spans="1:8" x14ac:dyDescent="0.2">
      <c r="A219" s="8">
        <v>8.1999999999999993</v>
      </c>
      <c r="B219" s="8" t="s">
        <v>3580</v>
      </c>
      <c r="C219" s="8"/>
      <c r="D219" s="416">
        <v>0</v>
      </c>
      <c r="E219" s="417"/>
      <c r="F219" s="400">
        <v>0</v>
      </c>
      <c r="G219" s="413"/>
      <c r="H219" s="400">
        <v>0</v>
      </c>
    </row>
    <row r="220" spans="1:8" x14ac:dyDescent="0.2">
      <c r="A220" s="17"/>
      <c r="B220" s="17" t="s">
        <v>3581</v>
      </c>
      <c r="C220" s="17"/>
      <c r="D220" s="288"/>
      <c r="E220" s="312"/>
      <c r="F220" s="432"/>
      <c r="G220" s="437"/>
      <c r="H220" s="438"/>
    </row>
    <row r="221" spans="1:8" x14ac:dyDescent="0.2">
      <c r="A221" s="629"/>
      <c r="B221" s="629"/>
      <c r="C221" s="629"/>
      <c r="D221" s="783"/>
      <c r="E221" s="783"/>
      <c r="F221" s="784"/>
      <c r="G221" s="784"/>
      <c r="H221" s="785"/>
    </row>
    <row r="222" spans="1:8" x14ac:dyDescent="0.2">
      <c r="A222" s="776"/>
      <c r="B222" s="776"/>
      <c r="C222" s="776"/>
      <c r="D222" s="782"/>
      <c r="E222" s="782"/>
      <c r="F222" s="816" t="s">
        <v>3956</v>
      </c>
      <c r="G222" s="781"/>
      <c r="H222" s="786"/>
    </row>
    <row r="223" spans="1:8" x14ac:dyDescent="0.2">
      <c r="A223" s="760" t="s">
        <v>0</v>
      </c>
      <c r="B223" s="865" t="s">
        <v>3654</v>
      </c>
      <c r="C223" s="863"/>
      <c r="D223" s="867" t="s">
        <v>3658</v>
      </c>
      <c r="E223" s="868"/>
      <c r="F223" s="868"/>
      <c r="G223" s="868"/>
      <c r="H223" s="869"/>
    </row>
    <row r="224" spans="1:8" x14ac:dyDescent="0.2">
      <c r="A224" s="762" t="s">
        <v>2</v>
      </c>
      <c r="B224" s="866"/>
      <c r="C224" s="864"/>
      <c r="D224" s="777" t="s">
        <v>3657</v>
      </c>
      <c r="E224" s="778"/>
      <c r="F224" s="777" t="s">
        <v>3662</v>
      </c>
      <c r="G224" s="779"/>
      <c r="H224" s="777" t="s">
        <v>3663</v>
      </c>
    </row>
    <row r="225" spans="1:10" x14ac:dyDescent="0.2">
      <c r="A225" s="8"/>
      <c r="B225" s="294" t="s">
        <v>3582</v>
      </c>
      <c r="C225" s="294" t="s">
        <v>3583</v>
      </c>
      <c r="D225" s="417">
        <v>0</v>
      </c>
      <c r="E225" s="417"/>
      <c r="F225" s="413">
        <v>0</v>
      </c>
      <c r="G225" s="413"/>
      <c r="H225" s="413">
        <v>0</v>
      </c>
    </row>
    <row r="226" spans="1:10" x14ac:dyDescent="0.2">
      <c r="A226" s="191"/>
      <c r="B226" s="295"/>
      <c r="C226" s="295" t="s">
        <v>3584</v>
      </c>
      <c r="D226" s="303"/>
      <c r="E226" s="303"/>
      <c r="F226" s="426"/>
      <c r="G226" s="426"/>
      <c r="H226" s="441"/>
    </row>
    <row r="227" spans="1:10" x14ac:dyDescent="0.2">
      <c r="A227" s="252"/>
      <c r="B227" s="252"/>
      <c r="C227" s="252" t="s">
        <v>3197</v>
      </c>
      <c r="D227" s="291"/>
      <c r="E227" s="428"/>
      <c r="F227" s="291"/>
      <c r="G227" s="421"/>
      <c r="H227" s="398"/>
    </row>
    <row r="228" spans="1:10" x14ac:dyDescent="0.2">
      <c r="A228" s="8"/>
      <c r="B228" s="294" t="s">
        <v>3585</v>
      </c>
      <c r="C228" s="294" t="s">
        <v>3586</v>
      </c>
      <c r="D228" s="417">
        <v>0</v>
      </c>
      <c r="E228" s="417"/>
      <c r="F228" s="413">
        <v>0</v>
      </c>
      <c r="G228" s="413"/>
      <c r="H228" s="413">
        <v>0</v>
      </c>
    </row>
    <row r="229" spans="1:10" x14ac:dyDescent="0.2">
      <c r="A229" s="191"/>
      <c r="B229" s="295"/>
      <c r="C229" s="295" t="s">
        <v>3587</v>
      </c>
      <c r="D229" s="303"/>
      <c r="E229" s="303"/>
      <c r="F229" s="426"/>
      <c r="G229" s="426"/>
      <c r="H229" s="441"/>
    </row>
    <row r="230" spans="1:10" x14ac:dyDescent="0.2">
      <c r="A230" s="252"/>
      <c r="B230" s="252"/>
      <c r="C230" s="252" t="s">
        <v>1054</v>
      </c>
      <c r="D230" s="291"/>
      <c r="E230" s="428"/>
      <c r="F230" s="291"/>
      <c r="G230" s="421"/>
      <c r="H230" s="787"/>
    </row>
    <row r="231" spans="1:10" x14ac:dyDescent="0.2">
      <c r="A231" s="260">
        <v>9</v>
      </c>
      <c r="B231" s="8" t="s">
        <v>3588</v>
      </c>
      <c r="C231" s="8"/>
      <c r="D231" s="416">
        <v>2.6970000000000005</v>
      </c>
      <c r="E231" s="417"/>
      <c r="F231" s="400">
        <v>60</v>
      </c>
      <c r="G231" s="413"/>
      <c r="H231" s="400">
        <v>44.947219240170007</v>
      </c>
    </row>
    <row r="232" spans="1:10" x14ac:dyDescent="0.2">
      <c r="A232" s="17"/>
      <c r="B232" s="17" t="s">
        <v>3589</v>
      </c>
      <c r="C232" s="17"/>
      <c r="D232" s="288"/>
      <c r="E232" s="312"/>
      <c r="F232" s="432"/>
      <c r="G232" s="437"/>
      <c r="H232" s="438"/>
    </row>
    <row r="233" spans="1:10" x14ac:dyDescent="0.2">
      <c r="A233" s="8">
        <v>9.1</v>
      </c>
      <c r="B233" s="8" t="s">
        <v>3590</v>
      </c>
      <c r="C233" s="8"/>
      <c r="D233" s="416">
        <v>2.6970000000000005</v>
      </c>
      <c r="E233" s="417"/>
      <c r="F233" s="400">
        <v>57.33795030000001</v>
      </c>
      <c r="G233" s="413"/>
      <c r="H233" s="400">
        <v>44.947219240170007</v>
      </c>
    </row>
    <row r="234" spans="1:10" x14ac:dyDescent="0.2">
      <c r="A234" s="191"/>
      <c r="B234" s="191" t="s">
        <v>3591</v>
      </c>
      <c r="C234" s="191"/>
      <c r="D234" s="262"/>
      <c r="E234" s="303"/>
      <c r="F234" s="418"/>
      <c r="G234" s="426"/>
      <c r="H234" s="414"/>
    </row>
    <row r="235" spans="1:10" x14ac:dyDescent="0.2">
      <c r="A235" s="17"/>
      <c r="B235" s="310" t="s">
        <v>3592</v>
      </c>
      <c r="C235" s="310" t="s">
        <v>3593</v>
      </c>
      <c r="D235" s="429">
        <v>0</v>
      </c>
      <c r="E235" s="429"/>
      <c r="F235" s="440">
        <v>0</v>
      </c>
      <c r="G235" s="440"/>
      <c r="H235" s="440">
        <v>0</v>
      </c>
    </row>
    <row r="236" spans="1:10" x14ac:dyDescent="0.2">
      <c r="A236" s="191"/>
      <c r="B236" s="295"/>
      <c r="C236" s="295" t="s">
        <v>3594</v>
      </c>
      <c r="D236" s="303"/>
      <c r="E236" s="303"/>
      <c r="F236" s="426"/>
      <c r="G236" s="426"/>
      <c r="H236" s="441"/>
    </row>
    <row r="237" spans="1:10" x14ac:dyDescent="0.2">
      <c r="A237" s="26"/>
      <c r="B237" s="26"/>
      <c r="C237" s="26" t="s">
        <v>1041</v>
      </c>
      <c r="D237" s="290"/>
      <c r="E237" s="420"/>
      <c r="F237" s="290"/>
      <c r="G237" s="421"/>
      <c r="H237" s="398"/>
    </row>
    <row r="238" spans="1:10" x14ac:dyDescent="0.2">
      <c r="A238" s="8"/>
      <c r="B238" s="294" t="s">
        <v>3595</v>
      </c>
      <c r="C238" s="294" t="s">
        <v>3596</v>
      </c>
      <c r="D238" s="417">
        <v>2.6970000000000005</v>
      </c>
      <c r="E238" s="417"/>
      <c r="F238" s="413">
        <v>6</v>
      </c>
      <c r="G238" s="413"/>
      <c r="H238" s="413">
        <v>10.332694078200001</v>
      </c>
    </row>
    <row r="239" spans="1:10" x14ac:dyDescent="0.2">
      <c r="A239" s="191"/>
      <c r="B239" s="295"/>
      <c r="C239" s="295" t="s">
        <v>3597</v>
      </c>
      <c r="D239" s="303"/>
      <c r="E239" s="303"/>
      <c r="F239" s="426"/>
      <c r="G239" s="426"/>
      <c r="H239" s="441"/>
    </row>
    <row r="240" spans="1:10" x14ac:dyDescent="0.2">
      <c r="A240" s="10"/>
      <c r="B240" s="10"/>
      <c r="C240" s="10" t="s">
        <v>1036</v>
      </c>
      <c r="D240" s="424">
        <v>2.6970000000000005</v>
      </c>
      <c r="E240" s="425"/>
      <c r="F240" s="402">
        <v>6</v>
      </c>
      <c r="G240" s="412"/>
      <c r="H240" s="398">
        <v>10.332694078200001</v>
      </c>
      <c r="J240" s="3">
        <v>1</v>
      </c>
    </row>
    <row r="241" spans="1:10" x14ac:dyDescent="0.2">
      <c r="A241" s="8"/>
      <c r="B241" s="294" t="s">
        <v>3598</v>
      </c>
      <c r="C241" s="294" t="s">
        <v>3599</v>
      </c>
      <c r="D241" s="417">
        <v>0</v>
      </c>
      <c r="E241" s="417"/>
      <c r="F241" s="413">
        <v>53</v>
      </c>
      <c r="G241" s="413"/>
      <c r="H241" s="413">
        <v>34.614525161970008</v>
      </c>
    </row>
    <row r="242" spans="1:10" x14ac:dyDescent="0.2">
      <c r="A242" s="191"/>
      <c r="B242" s="295"/>
      <c r="C242" s="295" t="s">
        <v>3600</v>
      </c>
      <c r="D242" s="303"/>
      <c r="E242" s="303"/>
      <c r="F242" s="426"/>
      <c r="G242" s="426"/>
      <c r="H242" s="441"/>
    </row>
    <row r="243" spans="1:10" x14ac:dyDescent="0.2">
      <c r="A243" s="10"/>
      <c r="B243" s="10"/>
      <c r="C243" s="10" t="s">
        <v>1088</v>
      </c>
      <c r="D243" s="9"/>
      <c r="E243" s="427"/>
      <c r="F243" s="402">
        <v>53</v>
      </c>
      <c r="G243" s="412"/>
      <c r="H243" s="398">
        <v>34.614525161970008</v>
      </c>
      <c r="J243" s="3">
        <v>1</v>
      </c>
    </row>
    <row r="244" spans="1:10" x14ac:dyDescent="0.2">
      <c r="A244" s="354"/>
      <c r="B244" s="300" t="s">
        <v>3601</v>
      </c>
      <c r="C244" s="300" t="s">
        <v>3602</v>
      </c>
      <c r="D244" s="417">
        <v>0</v>
      </c>
      <c r="E244" s="417"/>
      <c r="F244" s="413">
        <v>0</v>
      </c>
      <c r="G244" s="413"/>
      <c r="H244" s="413">
        <v>0</v>
      </c>
    </row>
    <row r="245" spans="1:10" x14ac:dyDescent="0.2">
      <c r="A245" s="278"/>
      <c r="B245" s="305"/>
      <c r="C245" s="305" t="s">
        <v>3603</v>
      </c>
      <c r="D245" s="313"/>
      <c r="E245" s="313"/>
      <c r="F245" s="426"/>
      <c r="G245" s="426"/>
      <c r="H245" s="441"/>
    </row>
    <row r="246" spans="1:10" x14ac:dyDescent="0.2">
      <c r="A246" s="26"/>
      <c r="B246" s="26"/>
      <c r="C246" s="26" t="s">
        <v>3292</v>
      </c>
      <c r="D246" s="290"/>
      <c r="E246" s="420"/>
      <c r="F246" s="290"/>
      <c r="G246" s="421"/>
      <c r="H246" s="398"/>
    </row>
    <row r="247" spans="1:10" x14ac:dyDescent="0.2">
      <c r="A247" s="8"/>
      <c r="B247" s="294" t="s">
        <v>3604</v>
      </c>
      <c r="C247" s="294" t="s">
        <v>3605</v>
      </c>
      <c r="D247" s="417">
        <v>0</v>
      </c>
      <c r="E247" s="417"/>
      <c r="F247" s="413">
        <v>0</v>
      </c>
      <c r="G247" s="413"/>
      <c r="H247" s="413">
        <v>0</v>
      </c>
    </row>
    <row r="248" spans="1:10" x14ac:dyDescent="0.2">
      <c r="A248" s="191"/>
      <c r="B248" s="295"/>
      <c r="C248" s="295" t="s">
        <v>3606</v>
      </c>
      <c r="D248" s="303"/>
      <c r="E248" s="303"/>
      <c r="F248" s="426"/>
      <c r="G248" s="426"/>
      <c r="H248" s="441"/>
    </row>
    <row r="249" spans="1:10" x14ac:dyDescent="0.2">
      <c r="A249" s="26"/>
      <c r="B249" s="26"/>
      <c r="C249" s="26" t="s">
        <v>1022</v>
      </c>
      <c r="D249" s="290"/>
      <c r="E249" s="420"/>
      <c r="F249" s="290"/>
      <c r="G249" s="421"/>
      <c r="H249" s="398"/>
    </row>
    <row r="250" spans="1:10" x14ac:dyDescent="0.2">
      <c r="A250" s="8"/>
      <c r="B250" s="294" t="s">
        <v>3607</v>
      </c>
      <c r="C250" s="294" t="s">
        <v>3608</v>
      </c>
      <c r="D250" s="417">
        <v>0</v>
      </c>
      <c r="E250" s="417"/>
      <c r="F250" s="413">
        <v>0</v>
      </c>
      <c r="G250" s="413"/>
      <c r="H250" s="413">
        <v>0</v>
      </c>
    </row>
    <row r="251" spans="1:10" x14ac:dyDescent="0.2">
      <c r="A251" s="191"/>
      <c r="B251" s="295"/>
      <c r="C251" s="295" t="s">
        <v>3609</v>
      </c>
      <c r="D251" s="303"/>
      <c r="E251" s="303"/>
      <c r="F251" s="426"/>
      <c r="G251" s="426"/>
      <c r="H251" s="441"/>
    </row>
    <row r="252" spans="1:10" x14ac:dyDescent="0.2">
      <c r="A252" s="252"/>
      <c r="B252" s="252"/>
      <c r="C252" s="252" t="s">
        <v>3106</v>
      </c>
      <c r="D252" s="291"/>
      <c r="E252" s="428"/>
      <c r="F252" s="291"/>
      <c r="G252" s="421"/>
      <c r="H252" s="398"/>
    </row>
    <row r="253" spans="1:10" x14ac:dyDescent="0.2">
      <c r="A253" s="8">
        <v>9.1999999999999993</v>
      </c>
      <c r="B253" s="8" t="s">
        <v>3610</v>
      </c>
      <c r="C253" s="8"/>
      <c r="D253" s="416">
        <v>0</v>
      </c>
      <c r="E253" s="417"/>
      <c r="F253" s="400">
        <v>0</v>
      </c>
      <c r="G253" s="413"/>
      <c r="H253" s="400">
        <v>0</v>
      </c>
    </row>
    <row r="254" spans="1:10" x14ac:dyDescent="0.2">
      <c r="A254" s="17"/>
      <c r="B254" s="17" t="s">
        <v>3611</v>
      </c>
      <c r="C254" s="17"/>
      <c r="D254" s="288"/>
      <c r="E254" s="312"/>
      <c r="F254" s="432"/>
      <c r="G254" s="437"/>
      <c r="H254" s="438"/>
    </row>
    <row r="255" spans="1:10" x14ac:dyDescent="0.2">
      <c r="A255" s="8"/>
      <c r="B255" s="294" t="s">
        <v>3612</v>
      </c>
      <c r="C255" s="294" t="s">
        <v>3613</v>
      </c>
      <c r="D255" s="417">
        <v>0</v>
      </c>
      <c r="E255" s="417"/>
      <c r="F255" s="413">
        <v>0</v>
      </c>
      <c r="G255" s="413"/>
      <c r="H255" s="413">
        <v>0</v>
      </c>
    </row>
    <row r="256" spans="1:10" x14ac:dyDescent="0.2">
      <c r="A256" s="191"/>
      <c r="B256" s="295"/>
      <c r="C256" s="295" t="s">
        <v>3611</v>
      </c>
      <c r="D256" s="303"/>
      <c r="E256" s="303"/>
      <c r="F256" s="426"/>
      <c r="G256" s="426"/>
      <c r="H256" s="441"/>
    </row>
    <row r="257" spans="1:8" x14ac:dyDescent="0.2">
      <c r="A257" s="26"/>
      <c r="B257" s="26"/>
      <c r="C257" s="26" t="s">
        <v>1991</v>
      </c>
      <c r="D257" s="290"/>
      <c r="E257" s="420"/>
      <c r="F257" s="290"/>
      <c r="G257" s="421"/>
      <c r="H257" s="398"/>
    </row>
    <row r="258" spans="1:8" s="2" customFormat="1" ht="9" x14ac:dyDescent="0.15">
      <c r="A258" s="8">
        <v>9.3000000000000007</v>
      </c>
      <c r="B258" s="294" t="s">
        <v>3614</v>
      </c>
      <c r="C258" s="294"/>
      <c r="D258" s="417">
        <v>0</v>
      </c>
      <c r="E258" s="417"/>
      <c r="F258" s="413">
        <v>0.65905690000000006</v>
      </c>
      <c r="G258" s="413"/>
      <c r="H258" s="413">
        <v>0</v>
      </c>
    </row>
    <row r="259" spans="1:8" s="2" customFormat="1" ht="9" x14ac:dyDescent="0.15">
      <c r="A259" s="17"/>
      <c r="B259" s="295" t="s">
        <v>3615</v>
      </c>
      <c r="C259" s="295"/>
      <c r="D259" s="303"/>
      <c r="E259" s="303"/>
      <c r="F259" s="426"/>
      <c r="G259" s="426"/>
      <c r="H259" s="441"/>
    </row>
    <row r="260" spans="1:8" s="2" customFormat="1" ht="9" x14ac:dyDescent="0.15">
      <c r="A260" s="8"/>
      <c r="B260" s="294" t="s">
        <v>3616</v>
      </c>
      <c r="C260" s="294" t="s">
        <v>3617</v>
      </c>
      <c r="D260" s="417">
        <v>0</v>
      </c>
      <c r="E260" s="417"/>
      <c r="F260" s="413">
        <v>0.65905690000000006</v>
      </c>
      <c r="G260" s="413"/>
      <c r="H260" s="413">
        <v>0</v>
      </c>
    </row>
    <row r="261" spans="1:8" s="2" customFormat="1" ht="9" x14ac:dyDescent="0.15">
      <c r="A261" s="191"/>
      <c r="B261" s="295"/>
      <c r="C261" s="295" t="s">
        <v>3618</v>
      </c>
      <c r="D261" s="303"/>
      <c r="E261" s="303"/>
      <c r="F261" s="426"/>
      <c r="G261" s="426"/>
      <c r="H261" s="441"/>
    </row>
    <row r="262" spans="1:8" x14ac:dyDescent="0.2">
      <c r="A262" s="25"/>
      <c r="B262" s="25"/>
      <c r="C262" s="25" t="s">
        <v>2702</v>
      </c>
      <c r="D262" s="423"/>
      <c r="E262" s="422"/>
      <c r="F262" s="402">
        <v>0.65905690000000006</v>
      </c>
      <c r="G262" s="412"/>
      <c r="H262" s="398"/>
    </row>
    <row r="263" spans="1:8" x14ac:dyDescent="0.2">
      <c r="A263" s="8"/>
      <c r="B263" s="294" t="s">
        <v>3619</v>
      </c>
      <c r="C263" s="294" t="s">
        <v>3620</v>
      </c>
      <c r="D263" s="417">
        <v>0</v>
      </c>
      <c r="E263" s="417"/>
      <c r="F263" s="413">
        <v>0</v>
      </c>
      <c r="G263" s="413"/>
      <c r="H263" s="413">
        <v>0</v>
      </c>
    </row>
    <row r="264" spans="1:8" x14ac:dyDescent="0.2">
      <c r="A264" s="191"/>
      <c r="B264" s="295"/>
      <c r="C264" s="295" t="s">
        <v>3621</v>
      </c>
      <c r="D264" s="303"/>
      <c r="E264" s="303"/>
      <c r="F264" s="426"/>
      <c r="G264" s="426"/>
      <c r="H264" s="441"/>
    </row>
    <row r="265" spans="1:8" x14ac:dyDescent="0.2">
      <c r="A265" s="26"/>
      <c r="B265" s="26"/>
      <c r="C265" s="26" t="s">
        <v>1377</v>
      </c>
      <c r="D265" s="290"/>
      <c r="E265" s="420"/>
      <c r="F265" s="290"/>
      <c r="G265" s="421"/>
      <c r="H265" s="398"/>
    </row>
    <row r="266" spans="1:8" x14ac:dyDescent="0.2">
      <c r="A266" s="8"/>
      <c r="B266" s="294" t="s">
        <v>3622</v>
      </c>
      <c r="C266" s="294" t="s">
        <v>3623</v>
      </c>
      <c r="D266" s="417">
        <v>0</v>
      </c>
      <c r="E266" s="417"/>
      <c r="F266" s="413">
        <v>0</v>
      </c>
      <c r="G266" s="413"/>
      <c r="H266" s="413">
        <v>0</v>
      </c>
    </row>
    <row r="267" spans="1:8" x14ac:dyDescent="0.2">
      <c r="A267" s="191"/>
      <c r="B267" s="295"/>
      <c r="C267" s="295" t="s">
        <v>3624</v>
      </c>
      <c r="D267" s="303"/>
      <c r="E267" s="303"/>
      <c r="F267" s="426"/>
      <c r="G267" s="426"/>
      <c r="H267" s="441"/>
    </row>
    <row r="268" spans="1:8" x14ac:dyDescent="0.2">
      <c r="A268" s="8"/>
      <c r="B268" s="294" t="s">
        <v>3625</v>
      </c>
      <c r="C268" s="294" t="s">
        <v>3626</v>
      </c>
      <c r="D268" s="417">
        <v>0</v>
      </c>
      <c r="E268" s="417"/>
      <c r="F268" s="413">
        <v>0</v>
      </c>
      <c r="G268" s="413"/>
      <c r="H268" s="413">
        <v>0</v>
      </c>
    </row>
    <row r="269" spans="1:8" x14ac:dyDescent="0.2">
      <c r="A269" s="191"/>
      <c r="B269" s="295"/>
      <c r="C269" s="295" t="s">
        <v>3627</v>
      </c>
      <c r="D269" s="303"/>
      <c r="E269" s="303"/>
      <c r="F269" s="426"/>
      <c r="G269" s="426"/>
      <c r="H269" s="441"/>
    </row>
    <row r="270" spans="1:8" x14ac:dyDescent="0.2">
      <c r="A270" s="26"/>
      <c r="B270" s="26"/>
      <c r="C270" s="26" t="s">
        <v>2740</v>
      </c>
      <c r="D270" s="290"/>
      <c r="E270" s="420"/>
      <c r="F270" s="290"/>
      <c r="G270" s="421"/>
      <c r="H270" s="398"/>
    </row>
    <row r="271" spans="1:8" x14ac:dyDescent="0.2">
      <c r="A271" s="8">
        <v>9.4</v>
      </c>
      <c r="B271" s="8" t="s">
        <v>3628</v>
      </c>
      <c r="C271" s="8"/>
      <c r="D271" s="416">
        <v>0</v>
      </c>
      <c r="E271" s="417"/>
      <c r="F271" s="400">
        <v>0</v>
      </c>
      <c r="G271" s="413"/>
      <c r="H271" s="400">
        <v>0</v>
      </c>
    </row>
    <row r="272" spans="1:8" x14ac:dyDescent="0.2">
      <c r="A272" s="17"/>
      <c r="B272" s="17" t="s">
        <v>3629</v>
      </c>
      <c r="C272" s="17"/>
      <c r="D272" s="288"/>
      <c r="E272" s="312"/>
      <c r="F272" s="432"/>
      <c r="G272" s="437"/>
      <c r="H272" s="438"/>
    </row>
    <row r="273" spans="1:8" x14ac:dyDescent="0.2">
      <c r="A273" s="8"/>
      <c r="B273" s="294" t="s">
        <v>3630</v>
      </c>
      <c r="C273" s="294" t="s">
        <v>3631</v>
      </c>
      <c r="D273" s="417">
        <v>0</v>
      </c>
      <c r="E273" s="417"/>
      <c r="F273" s="413">
        <v>0</v>
      </c>
      <c r="G273" s="413"/>
      <c r="H273" s="413">
        <v>0</v>
      </c>
    </row>
    <row r="274" spans="1:8" x14ac:dyDescent="0.2">
      <c r="A274" s="191"/>
      <c r="B274" s="295"/>
      <c r="C274" s="295" t="s">
        <v>3632</v>
      </c>
      <c r="D274" s="303"/>
      <c r="E274" s="303"/>
      <c r="F274" s="426"/>
      <c r="G274" s="426"/>
      <c r="H274" s="441"/>
    </row>
    <row r="275" spans="1:8" x14ac:dyDescent="0.2">
      <c r="A275" s="252"/>
      <c r="B275" s="252"/>
      <c r="C275" s="252" t="s">
        <v>1539</v>
      </c>
      <c r="D275" s="291"/>
      <c r="E275" s="428"/>
      <c r="F275" s="291"/>
      <c r="G275" s="421"/>
      <c r="H275" s="398"/>
    </row>
    <row r="276" spans="1:8" s="2" customFormat="1" ht="9" x14ac:dyDescent="0.15">
      <c r="A276" s="8"/>
      <c r="B276" s="294" t="s">
        <v>3633</v>
      </c>
      <c r="C276" s="294" t="s">
        <v>3634</v>
      </c>
      <c r="D276" s="417">
        <v>0</v>
      </c>
      <c r="E276" s="417"/>
      <c r="F276" s="413">
        <v>0</v>
      </c>
      <c r="G276" s="413"/>
      <c r="H276" s="413">
        <v>0</v>
      </c>
    </row>
    <row r="277" spans="1:8" s="2" customFormat="1" ht="9" x14ac:dyDescent="0.15">
      <c r="A277" s="17"/>
      <c r="B277" s="310"/>
      <c r="C277" s="310" t="s">
        <v>3635</v>
      </c>
      <c r="D277" s="312"/>
      <c r="E277" s="312"/>
      <c r="F277" s="437"/>
      <c r="G277" s="437"/>
      <c r="H277" s="440"/>
    </row>
    <row r="278" spans="1:8" x14ac:dyDescent="0.2">
      <c r="A278" s="8"/>
      <c r="B278" s="294" t="s">
        <v>3636</v>
      </c>
      <c r="C278" s="294" t="s">
        <v>3637</v>
      </c>
      <c r="D278" s="417">
        <v>0</v>
      </c>
      <c r="E278" s="417"/>
      <c r="F278" s="413">
        <v>0</v>
      </c>
      <c r="G278" s="413"/>
      <c r="H278" s="413">
        <v>0</v>
      </c>
    </row>
    <row r="279" spans="1:8" x14ac:dyDescent="0.2">
      <c r="A279" s="191"/>
      <c r="B279" s="295"/>
      <c r="C279" s="295" t="s">
        <v>3638</v>
      </c>
      <c r="D279" s="303"/>
      <c r="E279" s="303"/>
      <c r="F279" s="426"/>
      <c r="G279" s="426"/>
      <c r="H279" s="441"/>
    </row>
    <row r="280" spans="1:8" x14ac:dyDescent="0.2">
      <c r="A280" s="26"/>
      <c r="B280" s="26"/>
      <c r="C280" s="26" t="s">
        <v>1386</v>
      </c>
      <c r="D280" s="290"/>
      <c r="E280" s="420"/>
      <c r="F280" s="290"/>
      <c r="G280" s="421"/>
      <c r="H280" s="398"/>
    </row>
    <row r="281" spans="1:8" s="2" customFormat="1" ht="9" x14ac:dyDescent="0.15">
      <c r="A281" s="8"/>
      <c r="B281" s="294" t="s">
        <v>3639</v>
      </c>
      <c r="C281" s="294" t="s">
        <v>3640</v>
      </c>
      <c r="D281" s="417">
        <v>0</v>
      </c>
      <c r="E281" s="417"/>
      <c r="F281" s="413">
        <v>0</v>
      </c>
      <c r="G281" s="413"/>
      <c r="H281" s="413">
        <v>0</v>
      </c>
    </row>
    <row r="282" spans="1:8" s="2" customFormat="1" ht="9" x14ac:dyDescent="0.15">
      <c r="A282" s="17"/>
      <c r="B282" s="295"/>
      <c r="C282" s="295" t="s">
        <v>3641</v>
      </c>
      <c r="D282" s="303"/>
      <c r="E282" s="303"/>
      <c r="F282" s="303"/>
      <c r="G282" s="303"/>
      <c r="H282" s="441"/>
    </row>
    <row r="283" spans="1:8" s="2" customFormat="1" ht="9" x14ac:dyDescent="0.15">
      <c r="A283" s="8">
        <v>10</v>
      </c>
      <c r="B283" s="8" t="s">
        <v>3642</v>
      </c>
      <c r="C283" s="8"/>
      <c r="D283" s="416">
        <v>0</v>
      </c>
      <c r="E283" s="417"/>
      <c r="F283" s="400">
        <v>244.51010990000003</v>
      </c>
      <c r="G283" s="413"/>
      <c r="H283" s="400">
        <v>322.38005523984003</v>
      </c>
    </row>
    <row r="284" spans="1:8" s="2" customFormat="1" ht="9" x14ac:dyDescent="0.15">
      <c r="A284" s="191"/>
      <c r="B284" s="191" t="s">
        <v>3643</v>
      </c>
      <c r="C284" s="191"/>
      <c r="D284" s="262"/>
      <c r="E284" s="303"/>
      <c r="F284" s="418"/>
      <c r="G284" s="426"/>
      <c r="H284" s="414"/>
    </row>
    <row r="285" spans="1:8" x14ac:dyDescent="0.2">
      <c r="A285" s="19"/>
      <c r="B285" s="19"/>
      <c r="C285" s="19" t="s">
        <v>1113</v>
      </c>
      <c r="D285" s="18"/>
      <c r="E285" s="465"/>
      <c r="F285" s="466">
        <v>244.51010990000003</v>
      </c>
      <c r="G285" s="467"/>
      <c r="H285" s="466">
        <v>322.38005523984003</v>
      </c>
    </row>
    <row r="296" spans="6:6" x14ac:dyDescent="0.2">
      <c r="F296" s="813" t="s">
        <v>3957</v>
      </c>
    </row>
  </sheetData>
  <mergeCells count="9">
    <mergeCell ref="B223:C224"/>
    <mergeCell ref="D223:H223"/>
    <mergeCell ref="A6:C6"/>
    <mergeCell ref="D4:H4"/>
    <mergeCell ref="B4:C5"/>
    <mergeCell ref="B149:C150"/>
    <mergeCell ref="D149:H149"/>
    <mergeCell ref="B75:C76"/>
    <mergeCell ref="D75:H75"/>
  </mergeCells>
  <pageMargins left="1.1417322834645669" right="0.35433070866141736" top="1.1811023622047245" bottom="0.39370078740157483" header="0.31496062992125984" footer="0.31496062992125984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5"/>
  <sheetViews>
    <sheetView view="pageBreakPreview" zoomScale="120" zoomScaleNormal="112" zoomScaleSheetLayoutView="120" workbookViewId="0">
      <selection activeCell="D235" sqref="D235"/>
    </sheetView>
  </sheetViews>
  <sheetFormatPr defaultColWidth="9" defaultRowHeight="12" customHeight="1" x14ac:dyDescent="0.2"/>
  <cols>
    <col min="1" max="1" width="3.75" style="3" customWidth="1"/>
    <col min="2" max="2" width="4.125" style="3" customWidth="1"/>
    <col min="3" max="3" width="40.5" style="3" customWidth="1"/>
    <col min="4" max="4" width="11.75" style="3" customWidth="1"/>
    <col min="5" max="5" width="1.25" style="3" customWidth="1"/>
    <col min="6" max="6" width="12.125" style="3" customWidth="1"/>
    <col min="7" max="7" width="1.75" style="3" customWidth="1"/>
    <col min="8" max="16384" width="9" style="3"/>
  </cols>
  <sheetData>
    <row r="1" spans="1:8" ht="12" customHeight="1" x14ac:dyDescent="0.2">
      <c r="A1" s="1" t="s">
        <v>3661</v>
      </c>
      <c r="B1" s="249"/>
      <c r="C1" s="249"/>
    </row>
    <row r="2" spans="1:8" ht="12" customHeight="1" x14ac:dyDescent="0.2">
      <c r="A2" s="1" t="s">
        <v>3660</v>
      </c>
    </row>
    <row r="3" spans="1:8" ht="12" customHeight="1" x14ac:dyDescent="0.2">
      <c r="A3" s="396"/>
      <c r="B3" s="396"/>
      <c r="C3" s="397"/>
      <c r="D3" s="473"/>
      <c r="F3" s="474"/>
    </row>
    <row r="4" spans="1:8" ht="12" customHeight="1" x14ac:dyDescent="0.2">
      <c r="A4" s="760" t="s">
        <v>0</v>
      </c>
      <c r="B4" s="865" t="s">
        <v>3654</v>
      </c>
      <c r="C4" s="863"/>
      <c r="D4" s="788" t="s">
        <v>3658</v>
      </c>
      <c r="E4" s="789"/>
      <c r="F4" s="790"/>
      <c r="G4" s="470"/>
      <c r="H4" s="471"/>
    </row>
    <row r="5" spans="1:8" ht="12" customHeight="1" x14ac:dyDescent="0.2">
      <c r="A5" s="762" t="s">
        <v>2</v>
      </c>
      <c r="B5" s="866"/>
      <c r="C5" s="864"/>
      <c r="D5" s="777" t="s">
        <v>3657</v>
      </c>
      <c r="E5" s="613"/>
      <c r="F5" s="777" t="s">
        <v>3662</v>
      </c>
      <c r="G5" s="472"/>
      <c r="H5" s="236"/>
    </row>
    <row r="6" spans="1:8" ht="12" customHeight="1" x14ac:dyDescent="0.2">
      <c r="A6" s="870" t="s">
        <v>4</v>
      </c>
      <c r="B6" s="871"/>
      <c r="C6" s="872"/>
      <c r="D6" s="48">
        <v>3715.8467999999998</v>
      </c>
      <c r="E6" s="475"/>
      <c r="F6" s="466">
        <v>4809.8011831199992</v>
      </c>
    </row>
    <row r="7" spans="1:8" ht="12" customHeight="1" x14ac:dyDescent="0.2">
      <c r="A7" s="260">
        <v>1</v>
      </c>
      <c r="B7" s="261" t="s">
        <v>3317</v>
      </c>
      <c r="C7" s="261"/>
      <c r="D7" s="476">
        <v>25.741399999999999</v>
      </c>
      <c r="E7" s="300"/>
      <c r="F7" s="400">
        <v>130.78690512</v>
      </c>
      <c r="G7" s="408"/>
    </row>
    <row r="8" spans="1:8" ht="12" customHeight="1" x14ac:dyDescent="0.2">
      <c r="A8" s="16"/>
      <c r="B8" s="364" t="s">
        <v>3318</v>
      </c>
      <c r="C8" s="364"/>
      <c r="D8" s="288"/>
      <c r="E8" s="370"/>
      <c r="F8" s="432"/>
      <c r="G8" s="408"/>
    </row>
    <row r="9" spans="1:8" ht="12" customHeight="1" x14ac:dyDescent="0.2">
      <c r="A9" s="281">
        <v>1.1000000000000001</v>
      </c>
      <c r="B9" s="261" t="s">
        <v>3319</v>
      </c>
      <c r="C9" s="261"/>
      <c r="D9" s="476">
        <v>25.741399999999999</v>
      </c>
      <c r="E9" s="300"/>
      <c r="F9" s="400">
        <v>130.78690512</v>
      </c>
    </row>
    <row r="10" spans="1:8" ht="12" customHeight="1" x14ac:dyDescent="0.2">
      <c r="A10" s="190"/>
      <c r="B10" s="263" t="s">
        <v>3320</v>
      </c>
      <c r="C10" s="263"/>
      <c r="D10" s="262"/>
      <c r="E10" s="305"/>
      <c r="F10" s="418"/>
    </row>
    <row r="11" spans="1:8" ht="12" customHeight="1" x14ac:dyDescent="0.2">
      <c r="A11" s="16"/>
      <c r="B11" s="353" t="s">
        <v>3321</v>
      </c>
      <c r="C11" s="353" t="s">
        <v>3322</v>
      </c>
      <c r="D11" s="477">
        <v>25.741399999999999</v>
      </c>
      <c r="E11" s="370"/>
      <c r="F11" s="440">
        <v>130.78690512</v>
      </c>
    </row>
    <row r="12" spans="1:8" ht="12" customHeight="1" x14ac:dyDescent="0.2">
      <c r="A12" s="190"/>
      <c r="B12" s="296"/>
      <c r="C12" s="296" t="s">
        <v>3320</v>
      </c>
      <c r="D12" s="303"/>
      <c r="E12" s="305"/>
      <c r="F12" s="426"/>
    </row>
    <row r="13" spans="1:8" ht="12" customHeight="1" x14ac:dyDescent="0.2">
      <c r="A13" s="291"/>
      <c r="B13" s="346"/>
      <c r="C13" s="346" t="s">
        <v>2566</v>
      </c>
      <c r="D13" s="478">
        <v>25.741399999999999</v>
      </c>
      <c r="E13" s="69"/>
      <c r="F13" s="438">
        <v>130.78690512</v>
      </c>
    </row>
    <row r="14" spans="1:8" ht="12" customHeight="1" x14ac:dyDescent="0.2">
      <c r="A14" s="260">
        <v>2</v>
      </c>
      <c r="B14" s="8" t="s">
        <v>3332</v>
      </c>
      <c r="C14" s="261"/>
      <c r="D14" s="476">
        <v>167.31909999999999</v>
      </c>
      <c r="E14" s="300"/>
      <c r="F14" s="400">
        <v>0</v>
      </c>
    </row>
    <row r="15" spans="1:8" ht="12" customHeight="1" x14ac:dyDescent="0.2">
      <c r="A15" s="374"/>
      <c r="B15" s="17" t="s">
        <v>1165</v>
      </c>
      <c r="C15" s="17"/>
      <c r="D15" s="288"/>
      <c r="E15" s="370"/>
      <c r="F15" s="432"/>
    </row>
    <row r="16" spans="1:8" ht="12" customHeight="1" x14ac:dyDescent="0.2">
      <c r="A16" s="8">
        <v>2.1</v>
      </c>
      <c r="B16" s="8" t="s">
        <v>3333</v>
      </c>
      <c r="C16" s="268"/>
      <c r="D16" s="476">
        <v>167.31909999999999</v>
      </c>
      <c r="E16" s="300"/>
      <c r="F16" s="400">
        <v>0</v>
      </c>
    </row>
    <row r="17" spans="1:6" ht="12" customHeight="1" x14ac:dyDescent="0.2">
      <c r="A17" s="191"/>
      <c r="B17" s="191" t="s">
        <v>3334</v>
      </c>
      <c r="C17" s="270"/>
      <c r="D17" s="262"/>
      <c r="E17" s="305"/>
      <c r="F17" s="418"/>
    </row>
    <row r="18" spans="1:6" ht="12" customHeight="1" x14ac:dyDescent="0.2">
      <c r="A18" s="17"/>
      <c r="B18" s="310" t="s">
        <v>3664</v>
      </c>
      <c r="C18" s="372" t="s">
        <v>3347</v>
      </c>
      <c r="D18" s="477">
        <v>167.31909999999999</v>
      </c>
      <c r="E18" s="370"/>
      <c r="F18" s="440">
        <v>0</v>
      </c>
    </row>
    <row r="19" spans="1:6" ht="12" customHeight="1" x14ac:dyDescent="0.2">
      <c r="A19" s="191"/>
      <c r="B19" s="295"/>
      <c r="C19" s="306" t="s">
        <v>3348</v>
      </c>
      <c r="D19" s="303"/>
      <c r="E19" s="305"/>
      <c r="F19" s="426"/>
    </row>
    <row r="20" spans="1:6" ht="12" customHeight="1" x14ac:dyDescent="0.2">
      <c r="A20" s="26"/>
      <c r="B20" s="26"/>
      <c r="C20" s="371" t="s">
        <v>1263</v>
      </c>
      <c r="D20" s="479">
        <v>167.31909999999999</v>
      </c>
      <c r="E20" s="69"/>
      <c r="F20" s="290"/>
    </row>
    <row r="21" spans="1:6" ht="12" customHeight="1" x14ac:dyDescent="0.2">
      <c r="A21" s="260">
        <v>3</v>
      </c>
      <c r="B21" s="8" t="s">
        <v>3349</v>
      </c>
      <c r="C21" s="268"/>
      <c r="D21" s="476">
        <v>0</v>
      </c>
      <c r="E21" s="69"/>
      <c r="F21" s="400">
        <v>0</v>
      </c>
    </row>
    <row r="22" spans="1:6" ht="12" customHeight="1" x14ac:dyDescent="0.2">
      <c r="A22" s="17"/>
      <c r="B22" s="343" t="s">
        <v>3350</v>
      </c>
      <c r="C22" s="17"/>
      <c r="D22" s="288"/>
      <c r="E22" s="69"/>
      <c r="F22" s="432"/>
    </row>
    <row r="23" spans="1:6" ht="12" customHeight="1" x14ac:dyDescent="0.2">
      <c r="A23" s="260">
        <v>4</v>
      </c>
      <c r="B23" s="8" t="s">
        <v>3390</v>
      </c>
      <c r="C23" s="8"/>
      <c r="D23" s="476">
        <v>1421.0766999999998</v>
      </c>
      <c r="E23" s="300"/>
      <c r="F23" s="400">
        <v>1861.0826268799997</v>
      </c>
    </row>
    <row r="24" spans="1:6" ht="12" customHeight="1" x14ac:dyDescent="0.2">
      <c r="A24" s="17"/>
      <c r="B24" s="17" t="s">
        <v>3391</v>
      </c>
      <c r="C24" s="17"/>
      <c r="D24" s="288"/>
      <c r="E24" s="370"/>
      <c r="F24" s="432"/>
    </row>
    <row r="25" spans="1:6" ht="12" customHeight="1" x14ac:dyDescent="0.2">
      <c r="A25" s="8">
        <v>4.3</v>
      </c>
      <c r="B25" s="8" t="s">
        <v>3418</v>
      </c>
      <c r="C25" s="8"/>
      <c r="D25" s="476">
        <v>1421.0766999999998</v>
      </c>
      <c r="E25" s="300"/>
      <c r="F25" s="400">
        <v>1861.0826268799997</v>
      </c>
    </row>
    <row r="26" spans="1:6" ht="12" customHeight="1" x14ac:dyDescent="0.2">
      <c r="A26" s="191"/>
      <c r="B26" s="191" t="s">
        <v>3419</v>
      </c>
      <c r="C26" s="191"/>
      <c r="D26" s="262"/>
      <c r="E26" s="305"/>
      <c r="F26" s="418"/>
    </row>
    <row r="27" spans="1:6" ht="12" customHeight="1" x14ac:dyDescent="0.2">
      <c r="A27" s="252"/>
      <c r="B27" s="310" t="s">
        <v>3420</v>
      </c>
      <c r="C27" s="310" t="s">
        <v>3421</v>
      </c>
      <c r="D27" s="477">
        <v>310.411</v>
      </c>
      <c r="E27" s="370"/>
      <c r="F27" s="440">
        <v>379.58268440000001</v>
      </c>
    </row>
    <row r="28" spans="1:6" ht="12" customHeight="1" x14ac:dyDescent="0.2">
      <c r="A28" s="278"/>
      <c r="B28" s="305"/>
      <c r="C28" s="295" t="s">
        <v>3422</v>
      </c>
      <c r="D28" s="303"/>
      <c r="E28" s="305"/>
      <c r="F28" s="303"/>
    </row>
    <row r="29" spans="1:6" ht="12" customHeight="1" x14ac:dyDescent="0.2">
      <c r="A29" s="26"/>
      <c r="B29" s="252"/>
      <c r="C29" s="252" t="s">
        <v>941</v>
      </c>
      <c r="D29" s="478">
        <v>310.411</v>
      </c>
      <c r="E29" s="69"/>
      <c r="F29" s="409">
        <v>379.58268440000001</v>
      </c>
    </row>
    <row r="30" spans="1:6" ht="12" customHeight="1" x14ac:dyDescent="0.2">
      <c r="A30" s="8"/>
      <c r="B30" s="294" t="s">
        <v>3426</v>
      </c>
      <c r="C30" s="294" t="s">
        <v>3427</v>
      </c>
      <c r="D30" s="480">
        <v>78.738399999999999</v>
      </c>
      <c r="E30" s="300"/>
      <c r="F30" s="413">
        <v>63.890154799999991</v>
      </c>
    </row>
    <row r="31" spans="1:6" ht="12" customHeight="1" x14ac:dyDescent="0.2">
      <c r="A31" s="191"/>
      <c r="B31" s="295"/>
      <c r="C31" s="295" t="s">
        <v>3428</v>
      </c>
      <c r="D31" s="295"/>
      <c r="E31" s="305"/>
      <c r="F31" s="303"/>
    </row>
    <row r="32" spans="1:6" ht="12" customHeight="1" x14ac:dyDescent="0.2">
      <c r="A32" s="15"/>
      <c r="B32" s="15"/>
      <c r="C32" s="15" t="s">
        <v>2566</v>
      </c>
      <c r="D32" s="481">
        <v>43.154699999999991</v>
      </c>
      <c r="E32" s="254"/>
      <c r="F32" s="434">
        <v>33.8241996</v>
      </c>
    </row>
    <row r="33" spans="1:6" ht="12" customHeight="1" x14ac:dyDescent="0.2">
      <c r="A33" s="12"/>
      <c r="B33" s="12"/>
      <c r="C33" s="12" t="s">
        <v>939</v>
      </c>
      <c r="D33" s="482">
        <v>35.5837</v>
      </c>
      <c r="E33" s="256"/>
      <c r="F33" s="436">
        <v>30.065955199999994</v>
      </c>
    </row>
    <row r="34" spans="1:6" ht="12" customHeight="1" x14ac:dyDescent="0.2">
      <c r="A34" s="17"/>
      <c r="B34" s="294" t="s">
        <v>3429</v>
      </c>
      <c r="C34" s="294" t="s">
        <v>3430</v>
      </c>
      <c r="D34" s="480">
        <v>52.239899999999999</v>
      </c>
      <c r="E34" s="300"/>
      <c r="F34" s="413">
        <v>54.870368239999998</v>
      </c>
    </row>
    <row r="35" spans="1:6" ht="12" customHeight="1" x14ac:dyDescent="0.2">
      <c r="A35" s="191"/>
      <c r="B35" s="295"/>
      <c r="C35" s="295" t="s">
        <v>3431</v>
      </c>
      <c r="D35" s="295"/>
      <c r="E35" s="305"/>
      <c r="F35" s="303"/>
    </row>
    <row r="36" spans="1:6" ht="12" customHeight="1" x14ac:dyDescent="0.2">
      <c r="A36" s="10"/>
      <c r="B36" s="252"/>
      <c r="C36" s="252" t="s">
        <v>984</v>
      </c>
      <c r="D36" s="478">
        <v>52.239899999999999</v>
      </c>
      <c r="E36" s="69"/>
      <c r="F36" s="466">
        <v>54.870368239999998</v>
      </c>
    </row>
    <row r="37" spans="1:6" ht="12" customHeight="1" x14ac:dyDescent="0.2">
      <c r="A37" s="8"/>
      <c r="B37" s="294" t="s">
        <v>3432</v>
      </c>
      <c r="C37" s="294" t="s">
        <v>3433</v>
      </c>
      <c r="D37" s="480">
        <v>567.0678999999999</v>
      </c>
      <c r="E37" s="300"/>
      <c r="F37" s="413">
        <v>868.90610528000002</v>
      </c>
    </row>
    <row r="38" spans="1:6" ht="12" customHeight="1" x14ac:dyDescent="0.2">
      <c r="A38" s="191"/>
      <c r="B38" s="295"/>
      <c r="C38" s="295" t="s">
        <v>3434</v>
      </c>
      <c r="D38" s="295"/>
      <c r="E38" s="305"/>
      <c r="F38" s="303"/>
    </row>
    <row r="39" spans="1:6" ht="12" customHeight="1" x14ac:dyDescent="0.2">
      <c r="A39" s="15"/>
      <c r="B39" s="15"/>
      <c r="C39" s="15" t="s">
        <v>2566</v>
      </c>
      <c r="D39" s="481">
        <v>112.0508</v>
      </c>
      <c r="E39" s="254"/>
      <c r="F39" s="434">
        <v>72.15829248</v>
      </c>
    </row>
    <row r="40" spans="1:6" ht="12" customHeight="1" x14ac:dyDescent="0.2">
      <c r="A40" s="12"/>
      <c r="B40" s="12"/>
      <c r="C40" s="12" t="s">
        <v>936</v>
      </c>
      <c r="D40" s="482">
        <v>455.01709999999997</v>
      </c>
      <c r="E40" s="256"/>
      <c r="F40" s="436">
        <v>796.74781279999991</v>
      </c>
    </row>
    <row r="41" spans="1:6" ht="12" customHeight="1" x14ac:dyDescent="0.2">
      <c r="A41" s="17"/>
      <c r="B41" s="294" t="s">
        <v>3435</v>
      </c>
      <c r="C41" s="294" t="s">
        <v>3436</v>
      </c>
      <c r="D41" s="480">
        <v>392.93489999999997</v>
      </c>
      <c r="E41" s="300"/>
      <c r="F41" s="413">
        <v>481.80693208000002</v>
      </c>
    </row>
    <row r="42" spans="1:6" ht="12" customHeight="1" x14ac:dyDescent="0.2">
      <c r="A42" s="191"/>
      <c r="B42" s="295"/>
      <c r="C42" s="295" t="s">
        <v>3437</v>
      </c>
      <c r="D42" s="295"/>
      <c r="E42" s="305"/>
      <c r="F42" s="303"/>
    </row>
    <row r="43" spans="1:6" ht="12" customHeight="1" x14ac:dyDescent="0.2">
      <c r="A43" s="15"/>
      <c r="B43" s="15"/>
      <c r="C43" s="15" t="s">
        <v>2566</v>
      </c>
      <c r="D43" s="481">
        <v>156.71969999999999</v>
      </c>
      <c r="E43" s="254"/>
      <c r="F43" s="434">
        <v>91.701163359999995</v>
      </c>
    </row>
    <row r="44" spans="1:6" ht="12" customHeight="1" x14ac:dyDescent="0.2">
      <c r="A44" s="10"/>
      <c r="B44" s="10"/>
      <c r="C44" s="10" t="s">
        <v>937</v>
      </c>
      <c r="D44" s="483">
        <v>158.23390000000001</v>
      </c>
      <c r="E44" s="255"/>
      <c r="F44" s="402">
        <v>293.89471208000003</v>
      </c>
    </row>
    <row r="45" spans="1:6" ht="12" customHeight="1" x14ac:dyDescent="0.2">
      <c r="A45" s="10"/>
      <c r="B45" s="10"/>
      <c r="C45" s="10" t="s">
        <v>2380</v>
      </c>
      <c r="D45" s="483">
        <v>23.470099999999999</v>
      </c>
      <c r="E45" s="255"/>
      <c r="F45" s="402">
        <v>31.56925296</v>
      </c>
    </row>
    <row r="46" spans="1:6" ht="12" customHeight="1" x14ac:dyDescent="0.2">
      <c r="A46" s="12"/>
      <c r="B46" s="12"/>
      <c r="C46" s="12" t="s">
        <v>1421</v>
      </c>
      <c r="D46" s="482">
        <v>54.511200000000002</v>
      </c>
      <c r="E46" s="256"/>
      <c r="F46" s="436">
        <v>64.641803679999995</v>
      </c>
    </row>
    <row r="47" spans="1:6" ht="12" customHeight="1" x14ac:dyDescent="0.2">
      <c r="A47" s="17"/>
      <c r="B47" s="294" t="s">
        <v>3438</v>
      </c>
      <c r="C47" s="294" t="s">
        <v>3439</v>
      </c>
      <c r="D47" s="480">
        <v>19.6846</v>
      </c>
      <c r="E47" s="300"/>
      <c r="F47" s="413">
        <v>12.026382079999998</v>
      </c>
    </row>
    <row r="48" spans="1:6" ht="12" customHeight="1" x14ac:dyDescent="0.2">
      <c r="A48" s="191"/>
      <c r="B48" s="295"/>
      <c r="C48" s="295" t="s">
        <v>3440</v>
      </c>
      <c r="D48" s="295"/>
      <c r="E48" s="305"/>
      <c r="F48" s="303"/>
    </row>
    <row r="49" spans="1:8" ht="12" customHeight="1" x14ac:dyDescent="0.2">
      <c r="A49" s="19"/>
      <c r="B49" s="19"/>
      <c r="C49" s="19" t="s">
        <v>2548</v>
      </c>
      <c r="D49" s="48">
        <v>19.6846</v>
      </c>
      <c r="E49" s="484"/>
      <c r="F49" s="466">
        <v>12.026382079999998</v>
      </c>
    </row>
    <row r="50" spans="1:8" ht="12" customHeight="1" x14ac:dyDescent="0.2">
      <c r="A50" s="260">
        <v>5</v>
      </c>
      <c r="B50" s="8" t="s">
        <v>3447</v>
      </c>
      <c r="C50" s="8"/>
      <c r="D50" s="476">
        <v>166.56199999999998</v>
      </c>
      <c r="E50" s="300"/>
      <c r="F50" s="400">
        <v>186.40892223999995</v>
      </c>
    </row>
    <row r="51" spans="1:8" ht="12" customHeight="1" x14ac:dyDescent="0.2">
      <c r="A51" s="17"/>
      <c r="B51" s="17" t="s">
        <v>3448</v>
      </c>
      <c r="C51" s="17"/>
      <c r="D51" s="17"/>
      <c r="E51" s="370"/>
      <c r="F51" s="432"/>
    </row>
    <row r="52" spans="1:8" ht="12" customHeight="1" x14ac:dyDescent="0.2">
      <c r="A52" s="8">
        <v>5.0999999999999996</v>
      </c>
      <c r="B52" s="8" t="s">
        <v>3449</v>
      </c>
      <c r="C52" s="8"/>
      <c r="D52" s="476">
        <v>0</v>
      </c>
      <c r="E52" s="300"/>
      <c r="F52" s="400">
        <v>11.2747332</v>
      </c>
    </row>
    <row r="53" spans="1:8" ht="12" customHeight="1" x14ac:dyDescent="0.2">
      <c r="A53" s="191"/>
      <c r="B53" s="191" t="s">
        <v>3450</v>
      </c>
      <c r="C53" s="191"/>
      <c r="D53" s="191"/>
      <c r="E53" s="305"/>
      <c r="F53" s="418"/>
    </row>
    <row r="54" spans="1:8" ht="12" customHeight="1" x14ac:dyDescent="0.2">
      <c r="A54" s="17"/>
      <c r="B54" s="310" t="s">
        <v>3451</v>
      </c>
      <c r="C54" s="310" t="s">
        <v>3452</v>
      </c>
      <c r="D54" s="477">
        <v>0</v>
      </c>
      <c r="E54" s="370"/>
      <c r="F54" s="440">
        <v>11.2747332</v>
      </c>
    </row>
    <row r="55" spans="1:8" ht="12" customHeight="1" x14ac:dyDescent="0.2">
      <c r="A55" s="191"/>
      <c r="B55" s="295"/>
      <c r="C55" s="295" t="s">
        <v>3453</v>
      </c>
      <c r="D55" s="295"/>
      <c r="E55" s="305"/>
      <c r="F55" s="303"/>
    </row>
    <row r="56" spans="1:8" ht="12" customHeight="1" x14ac:dyDescent="0.2">
      <c r="A56" s="19"/>
      <c r="B56" s="19"/>
      <c r="C56" s="19" t="s">
        <v>2965</v>
      </c>
      <c r="D56" s="19"/>
      <c r="E56" s="484"/>
      <c r="F56" s="466">
        <v>11.2747332</v>
      </c>
    </row>
    <row r="57" spans="1:8" ht="12" customHeight="1" x14ac:dyDescent="0.2">
      <c r="A57" s="8">
        <v>5.2</v>
      </c>
      <c r="B57" s="8" t="s">
        <v>3457</v>
      </c>
      <c r="C57" s="8"/>
      <c r="D57" s="476">
        <v>2.2713000000000001</v>
      </c>
      <c r="E57" s="300"/>
      <c r="F57" s="400">
        <v>1.5032977599999997</v>
      </c>
    </row>
    <row r="58" spans="1:8" ht="12" customHeight="1" x14ac:dyDescent="0.2">
      <c r="A58" s="17"/>
      <c r="B58" s="17" t="s">
        <v>3458</v>
      </c>
      <c r="C58" s="17"/>
      <c r="D58" s="17"/>
      <c r="E58" s="370"/>
      <c r="F58" s="432"/>
    </row>
    <row r="59" spans="1:8" ht="12" customHeight="1" x14ac:dyDescent="0.2">
      <c r="A59" s="629"/>
      <c r="B59" s="629"/>
      <c r="C59" s="629"/>
      <c r="D59" s="818" t="s">
        <v>3958</v>
      </c>
      <c r="E59" s="620"/>
      <c r="F59" s="784"/>
    </row>
    <row r="60" spans="1:8" ht="12" customHeight="1" x14ac:dyDescent="0.2">
      <c r="A60" s="760" t="s">
        <v>0</v>
      </c>
      <c r="B60" s="865" t="s">
        <v>3654</v>
      </c>
      <c r="C60" s="863"/>
      <c r="D60" s="788" t="s">
        <v>3658</v>
      </c>
      <c r="E60" s="789"/>
      <c r="F60" s="790"/>
      <c r="G60" s="470"/>
      <c r="H60" s="471"/>
    </row>
    <row r="61" spans="1:8" ht="12" customHeight="1" x14ac:dyDescent="0.2">
      <c r="A61" s="762" t="s">
        <v>2</v>
      </c>
      <c r="B61" s="866"/>
      <c r="C61" s="864"/>
      <c r="D61" s="777" t="s">
        <v>3657</v>
      </c>
      <c r="E61" s="613"/>
      <c r="F61" s="777" t="s">
        <v>3662</v>
      </c>
      <c r="G61" s="472"/>
      <c r="H61" s="236"/>
    </row>
    <row r="62" spans="1:8" ht="12" customHeight="1" x14ac:dyDescent="0.2">
      <c r="A62" s="8"/>
      <c r="B62" s="294" t="s">
        <v>3467</v>
      </c>
      <c r="C62" s="294" t="s">
        <v>3468</v>
      </c>
      <c r="D62" s="480">
        <v>2.2713000000000001</v>
      </c>
      <c r="E62" s="300"/>
      <c r="F62" s="413">
        <v>1.5032977599999997</v>
      </c>
    </row>
    <row r="63" spans="1:8" ht="12" customHeight="1" x14ac:dyDescent="0.2">
      <c r="A63" s="191"/>
      <c r="B63" s="295"/>
      <c r="C63" s="295" t="s">
        <v>3469</v>
      </c>
      <c r="D63" s="295"/>
      <c r="E63" s="305"/>
      <c r="F63" s="303"/>
    </row>
    <row r="64" spans="1:8" ht="12" customHeight="1" x14ac:dyDescent="0.2">
      <c r="A64" s="19"/>
      <c r="B64" s="19"/>
      <c r="C64" s="19" t="s">
        <v>2566</v>
      </c>
      <c r="D64" s="48">
        <v>2.2713000000000001</v>
      </c>
      <c r="E64" s="484"/>
      <c r="F64" s="466">
        <v>1.5032977599999997</v>
      </c>
    </row>
    <row r="65" spans="1:6" ht="12" customHeight="1" x14ac:dyDescent="0.2">
      <c r="A65" s="8">
        <v>5.3</v>
      </c>
      <c r="B65" s="8" t="s">
        <v>3471</v>
      </c>
      <c r="C65" s="8"/>
      <c r="D65" s="476">
        <v>0</v>
      </c>
      <c r="E65" s="300"/>
      <c r="F65" s="400">
        <v>0</v>
      </c>
    </row>
    <row r="66" spans="1:6" ht="12" customHeight="1" x14ac:dyDescent="0.2">
      <c r="A66" s="17"/>
      <c r="B66" s="17" t="s">
        <v>3472</v>
      </c>
      <c r="C66" s="17"/>
      <c r="D66" s="17"/>
      <c r="E66" s="370"/>
      <c r="F66" s="432"/>
    </row>
    <row r="67" spans="1:6" ht="12" customHeight="1" x14ac:dyDescent="0.2">
      <c r="A67" s="8">
        <v>5.4</v>
      </c>
      <c r="B67" s="8" t="s">
        <v>3478</v>
      </c>
      <c r="C67" s="8"/>
      <c r="D67" s="476">
        <v>164.29069999999999</v>
      </c>
      <c r="E67" s="300"/>
      <c r="F67" s="400">
        <v>173.63089127999999</v>
      </c>
    </row>
    <row r="68" spans="1:6" ht="12" customHeight="1" x14ac:dyDescent="0.2">
      <c r="A68" s="191"/>
      <c r="B68" s="191" t="s">
        <v>3479</v>
      </c>
      <c r="C68" s="191"/>
      <c r="D68" s="191"/>
      <c r="E68" s="305"/>
      <c r="F68" s="418"/>
    </row>
    <row r="69" spans="1:6" ht="12" customHeight="1" x14ac:dyDescent="0.2">
      <c r="A69" s="17"/>
      <c r="B69" s="17" t="s">
        <v>3480</v>
      </c>
      <c r="C69" s="17" t="s">
        <v>3481</v>
      </c>
      <c r="D69" s="478">
        <v>65.110599999999991</v>
      </c>
      <c r="E69" s="370"/>
      <c r="F69" s="438">
        <v>99.969301039999976</v>
      </c>
    </row>
    <row r="70" spans="1:6" ht="12" customHeight="1" x14ac:dyDescent="0.2">
      <c r="A70" s="191"/>
      <c r="B70" s="191"/>
      <c r="C70" s="191" t="s">
        <v>3482</v>
      </c>
      <c r="D70" s="191"/>
      <c r="E70" s="305"/>
      <c r="F70" s="262"/>
    </row>
    <row r="71" spans="1:6" ht="12" customHeight="1" x14ac:dyDescent="0.2">
      <c r="A71" s="15"/>
      <c r="B71" s="15"/>
      <c r="C71" s="15" t="s">
        <v>2566</v>
      </c>
      <c r="D71" s="481">
        <v>31.798199999999998</v>
      </c>
      <c r="E71" s="254"/>
      <c r="F71" s="434">
        <v>42.092337280000002</v>
      </c>
    </row>
    <row r="72" spans="1:6" ht="12" customHeight="1" x14ac:dyDescent="0.2">
      <c r="A72" s="10"/>
      <c r="B72" s="10"/>
      <c r="C72" s="10" t="s">
        <v>2439</v>
      </c>
      <c r="D72" s="10"/>
      <c r="E72" s="255"/>
      <c r="F72" s="402">
        <v>31.56925296</v>
      </c>
    </row>
    <row r="73" spans="1:6" ht="12" customHeight="1" x14ac:dyDescent="0.2">
      <c r="A73" s="10"/>
      <c r="B73" s="10"/>
      <c r="C73" s="10" t="s">
        <v>1048</v>
      </c>
      <c r="D73" s="483">
        <v>6.8139000000000003</v>
      </c>
      <c r="E73" s="255"/>
      <c r="F73" s="402">
        <v>20.294519759999996</v>
      </c>
    </row>
    <row r="74" spans="1:6" ht="12" customHeight="1" x14ac:dyDescent="0.2">
      <c r="A74" s="10"/>
      <c r="B74" s="10"/>
      <c r="C74" s="10" t="s">
        <v>943</v>
      </c>
      <c r="D74" s="10"/>
      <c r="E74" s="255"/>
      <c r="F74" s="402">
        <v>6.0131910399999988</v>
      </c>
    </row>
    <row r="75" spans="1:6" ht="12" customHeight="1" x14ac:dyDescent="0.2">
      <c r="A75" s="12"/>
      <c r="B75" s="12"/>
      <c r="C75" s="12" t="s">
        <v>2439</v>
      </c>
      <c r="D75" s="482">
        <v>16.656199999999998</v>
      </c>
      <c r="E75" s="256"/>
      <c r="F75" s="11"/>
    </row>
    <row r="76" spans="1:6" ht="12" customHeight="1" x14ac:dyDescent="0.2">
      <c r="A76" s="17"/>
      <c r="B76" s="294" t="s">
        <v>3483</v>
      </c>
      <c r="C76" s="294" t="s">
        <v>3484</v>
      </c>
      <c r="D76" s="480">
        <v>99.180099999999982</v>
      </c>
      <c r="E76" s="300"/>
      <c r="F76" s="413">
        <v>73.66159024000001</v>
      </c>
    </row>
    <row r="77" spans="1:6" ht="12" customHeight="1" x14ac:dyDescent="0.2">
      <c r="A77" s="191"/>
      <c r="B77" s="295"/>
      <c r="C77" s="295" t="s">
        <v>3485</v>
      </c>
      <c r="D77" s="295"/>
      <c r="E77" s="305"/>
      <c r="F77" s="303"/>
    </row>
    <row r="78" spans="1:6" ht="12" customHeight="1" x14ac:dyDescent="0.2">
      <c r="A78" s="19"/>
      <c r="B78" s="19"/>
      <c r="C78" s="19" t="s">
        <v>2566</v>
      </c>
      <c r="D78" s="48">
        <v>99.180099999999982</v>
      </c>
      <c r="E78" s="484"/>
      <c r="F78" s="466">
        <v>73.66159024000001</v>
      </c>
    </row>
    <row r="79" spans="1:6" ht="12" customHeight="1" x14ac:dyDescent="0.2">
      <c r="A79" s="260">
        <v>6</v>
      </c>
      <c r="B79" s="8" t="s">
        <v>3486</v>
      </c>
      <c r="C79" s="8"/>
      <c r="D79" s="476">
        <v>1611.8659</v>
      </c>
      <c r="E79" s="300"/>
      <c r="F79" s="400">
        <v>2127.9179792799996</v>
      </c>
    </row>
    <row r="80" spans="1:6" ht="12" customHeight="1" x14ac:dyDescent="0.2">
      <c r="A80" s="17"/>
      <c r="B80" s="17" t="s">
        <v>3487</v>
      </c>
      <c r="C80" s="17"/>
      <c r="D80" s="17"/>
      <c r="E80" s="370"/>
      <c r="F80" s="432"/>
    </row>
    <row r="81" spans="1:6" ht="12" customHeight="1" x14ac:dyDescent="0.2">
      <c r="A81" s="8">
        <v>6.1</v>
      </c>
      <c r="B81" s="8" t="s">
        <v>3488</v>
      </c>
      <c r="C81" s="8"/>
      <c r="D81" s="476">
        <v>1368.0797</v>
      </c>
      <c r="E81" s="300"/>
      <c r="F81" s="400">
        <v>1858.8276802399996</v>
      </c>
    </row>
    <row r="82" spans="1:6" ht="12" customHeight="1" x14ac:dyDescent="0.2">
      <c r="A82" s="191"/>
      <c r="B82" s="191" t="s">
        <v>3489</v>
      </c>
      <c r="C82" s="191"/>
      <c r="D82" s="191"/>
      <c r="E82" s="305"/>
      <c r="F82" s="418"/>
    </row>
    <row r="83" spans="1:6" ht="12" customHeight="1" x14ac:dyDescent="0.2">
      <c r="A83" s="17"/>
      <c r="B83" s="310" t="s">
        <v>3490</v>
      </c>
      <c r="C83" s="310" t="s">
        <v>3491</v>
      </c>
      <c r="D83" s="477">
        <v>92.366199999999992</v>
      </c>
      <c r="E83" s="370"/>
      <c r="F83" s="440">
        <v>145.81988272000001</v>
      </c>
    </row>
    <row r="84" spans="1:6" ht="12" customHeight="1" x14ac:dyDescent="0.2">
      <c r="A84" s="191"/>
      <c r="B84" s="295"/>
      <c r="C84" s="295" t="s">
        <v>3492</v>
      </c>
      <c r="D84" s="295"/>
      <c r="E84" s="305"/>
      <c r="F84" s="303"/>
    </row>
    <row r="85" spans="1:6" ht="12" customHeight="1" x14ac:dyDescent="0.2">
      <c r="A85" s="15"/>
      <c r="B85" s="15"/>
      <c r="C85" s="15" t="s">
        <v>1838</v>
      </c>
      <c r="D85" s="481">
        <v>46.940199999999997</v>
      </c>
      <c r="E85" s="254"/>
      <c r="F85" s="434">
        <v>69.90334584</v>
      </c>
    </row>
    <row r="86" spans="1:6" ht="12" customHeight="1" x14ac:dyDescent="0.2">
      <c r="A86" s="10"/>
      <c r="B86" s="10"/>
      <c r="C86" s="10" t="s">
        <v>2512</v>
      </c>
      <c r="D86" s="483">
        <v>15.141999999999998</v>
      </c>
      <c r="E86" s="255"/>
      <c r="F86" s="402">
        <v>25.556061919999998</v>
      </c>
    </row>
    <row r="87" spans="1:6" ht="12" customHeight="1" x14ac:dyDescent="0.2">
      <c r="A87" s="12"/>
      <c r="B87" s="12"/>
      <c r="C87" s="12" t="s">
        <v>2163</v>
      </c>
      <c r="D87" s="482">
        <v>30.283999999999995</v>
      </c>
      <c r="E87" s="256"/>
      <c r="F87" s="436">
        <v>50.360474960000005</v>
      </c>
    </row>
    <row r="88" spans="1:6" ht="12" customHeight="1" x14ac:dyDescent="0.2">
      <c r="A88" s="17"/>
      <c r="B88" s="294" t="s">
        <v>3493</v>
      </c>
      <c r="C88" s="294" t="s">
        <v>3494</v>
      </c>
      <c r="D88" s="480">
        <v>489.08659999999998</v>
      </c>
      <c r="E88" s="300"/>
      <c r="F88" s="413">
        <v>641.90814351999995</v>
      </c>
    </row>
    <row r="89" spans="1:6" ht="12" customHeight="1" x14ac:dyDescent="0.2">
      <c r="A89" s="191"/>
      <c r="B89" s="295"/>
      <c r="C89" s="295" t="s">
        <v>3655</v>
      </c>
      <c r="D89" s="295"/>
      <c r="E89" s="305"/>
      <c r="F89" s="303"/>
    </row>
    <row r="90" spans="1:6" ht="12" customHeight="1" x14ac:dyDescent="0.2">
      <c r="A90" s="15"/>
      <c r="B90" s="15"/>
      <c r="C90" s="15" t="s">
        <v>2566</v>
      </c>
      <c r="D90" s="481">
        <v>206.68829999999997</v>
      </c>
      <c r="E90" s="254"/>
      <c r="F90" s="434">
        <v>234.51445055999997</v>
      </c>
    </row>
    <row r="91" spans="1:6" ht="12" customHeight="1" x14ac:dyDescent="0.2">
      <c r="A91" s="10"/>
      <c r="B91" s="10"/>
      <c r="C91" s="10" t="s">
        <v>1489</v>
      </c>
      <c r="D91" s="483">
        <v>86.309399999999982</v>
      </c>
      <c r="E91" s="255"/>
      <c r="F91" s="402">
        <v>181.14738008</v>
      </c>
    </row>
    <row r="92" spans="1:6" ht="12" customHeight="1" x14ac:dyDescent="0.2">
      <c r="A92" s="10"/>
      <c r="B92" s="10"/>
      <c r="C92" s="10" t="s">
        <v>2197</v>
      </c>
      <c r="D92" s="483">
        <v>32.555299999999995</v>
      </c>
      <c r="E92" s="255"/>
      <c r="F92" s="402">
        <v>43.595635039999998</v>
      </c>
    </row>
    <row r="93" spans="1:6" ht="12" customHeight="1" x14ac:dyDescent="0.2">
      <c r="A93" s="10"/>
      <c r="B93" s="10"/>
      <c r="C93" s="10" t="s">
        <v>2475</v>
      </c>
      <c r="D93" s="483">
        <v>16.656199999999998</v>
      </c>
      <c r="E93" s="255"/>
      <c r="F93" s="402">
        <v>27.059359679999996</v>
      </c>
    </row>
    <row r="94" spans="1:6" ht="12" customHeight="1" x14ac:dyDescent="0.2">
      <c r="A94" s="10"/>
      <c r="B94" s="10"/>
      <c r="C94" s="10" t="s">
        <v>2440</v>
      </c>
      <c r="D94" s="483">
        <v>24.984299999999998</v>
      </c>
      <c r="E94" s="255"/>
      <c r="F94" s="402">
        <v>22.5494664</v>
      </c>
    </row>
    <row r="95" spans="1:6" ht="12" customHeight="1" x14ac:dyDescent="0.2">
      <c r="A95" s="10"/>
      <c r="B95" s="10"/>
      <c r="C95" s="10" t="s">
        <v>2918</v>
      </c>
      <c r="D95" s="483">
        <v>6.8139000000000003</v>
      </c>
      <c r="E95" s="255"/>
      <c r="F95" s="402">
        <v>6.0131910399999988</v>
      </c>
    </row>
    <row r="96" spans="1:6" ht="12" customHeight="1" x14ac:dyDescent="0.2">
      <c r="A96" s="10"/>
      <c r="B96" s="10"/>
      <c r="C96" s="10" t="s">
        <v>2400</v>
      </c>
      <c r="D96" s="483">
        <v>24.227199999999996</v>
      </c>
      <c r="E96" s="255"/>
      <c r="F96" s="402">
        <v>23.301115279999994</v>
      </c>
    </row>
    <row r="97" spans="1:6" ht="12" customHeight="1" x14ac:dyDescent="0.2">
      <c r="A97" s="10"/>
      <c r="B97" s="10"/>
      <c r="C97" s="10" t="s">
        <v>2412</v>
      </c>
      <c r="D97" s="483">
        <v>24.227199999999996</v>
      </c>
      <c r="E97" s="255"/>
      <c r="F97" s="402">
        <v>24.052764159999995</v>
      </c>
    </row>
    <row r="98" spans="1:6" ht="12" customHeight="1" x14ac:dyDescent="0.2">
      <c r="A98" s="10"/>
      <c r="B98" s="10"/>
      <c r="C98" s="10" t="s">
        <v>2504</v>
      </c>
      <c r="D98" s="483">
        <v>22.712999999999997</v>
      </c>
      <c r="E98" s="255"/>
      <c r="F98" s="402">
        <v>17.287924239999999</v>
      </c>
    </row>
    <row r="99" spans="1:6" ht="12" customHeight="1" x14ac:dyDescent="0.2">
      <c r="A99" s="10"/>
      <c r="B99" s="10"/>
      <c r="C99" s="10" t="s">
        <v>1352</v>
      </c>
      <c r="D99" s="483">
        <v>43.911799999999992</v>
      </c>
      <c r="E99" s="255"/>
      <c r="F99" s="402">
        <v>51.112123839999995</v>
      </c>
    </row>
    <row r="100" spans="1:6" ht="12" customHeight="1" x14ac:dyDescent="0.2">
      <c r="A100" s="12"/>
      <c r="B100" s="12"/>
      <c r="C100" s="12" t="s">
        <v>2582</v>
      </c>
      <c r="D100" s="12"/>
      <c r="E100" s="256"/>
      <c r="F100" s="436">
        <v>11.2747332</v>
      </c>
    </row>
    <row r="101" spans="1:6" ht="12" customHeight="1" x14ac:dyDescent="0.2">
      <c r="A101" s="17"/>
      <c r="B101" s="294" t="s">
        <v>3496</v>
      </c>
      <c r="C101" s="294" t="s">
        <v>3497</v>
      </c>
      <c r="D101" s="480">
        <v>315.71069999999997</v>
      </c>
      <c r="E101" s="300"/>
      <c r="F101" s="413">
        <v>385.59587543999999</v>
      </c>
    </row>
    <row r="102" spans="1:6" ht="12" customHeight="1" x14ac:dyDescent="0.2">
      <c r="A102" s="191"/>
      <c r="B102" s="295"/>
      <c r="C102" s="295" t="s">
        <v>3498</v>
      </c>
      <c r="D102" s="295"/>
      <c r="E102" s="305"/>
      <c r="F102" s="303"/>
    </row>
    <row r="103" spans="1:6" ht="12" customHeight="1" x14ac:dyDescent="0.2">
      <c r="A103" s="15"/>
      <c r="B103" s="15"/>
      <c r="C103" s="15" t="s">
        <v>2566</v>
      </c>
      <c r="D103" s="481">
        <v>116.59339999999999</v>
      </c>
      <c r="E103" s="254"/>
      <c r="F103" s="434">
        <v>93.204461119999976</v>
      </c>
    </row>
    <row r="104" spans="1:6" ht="12" customHeight="1" x14ac:dyDescent="0.2">
      <c r="A104" s="10"/>
      <c r="B104" s="10"/>
      <c r="C104" s="10" t="s">
        <v>2672</v>
      </c>
      <c r="D104" s="483">
        <v>12.870699999999999</v>
      </c>
      <c r="E104" s="255"/>
      <c r="F104" s="402">
        <v>5.2615421600000003</v>
      </c>
    </row>
    <row r="105" spans="1:6" ht="12" customHeight="1" x14ac:dyDescent="0.2">
      <c r="A105" s="10"/>
      <c r="B105" s="10"/>
      <c r="C105" s="10" t="s">
        <v>2787</v>
      </c>
      <c r="D105" s="483">
        <v>19.6846</v>
      </c>
      <c r="E105" s="255"/>
      <c r="F105" s="9"/>
    </row>
    <row r="106" spans="1:6" ht="12" customHeight="1" x14ac:dyDescent="0.2">
      <c r="A106" s="10"/>
      <c r="B106" s="10"/>
      <c r="C106" s="10" t="s">
        <v>1309</v>
      </c>
      <c r="D106" s="483">
        <v>110.53659999999999</v>
      </c>
      <c r="E106" s="255"/>
      <c r="F106" s="402">
        <v>149.57812711999998</v>
      </c>
    </row>
    <row r="107" spans="1:6" ht="12" customHeight="1" x14ac:dyDescent="0.2">
      <c r="A107" s="12"/>
      <c r="B107" s="12"/>
      <c r="C107" s="12" t="s">
        <v>1608</v>
      </c>
      <c r="D107" s="482">
        <v>56.025399999999998</v>
      </c>
      <c r="E107" s="256"/>
      <c r="F107" s="436">
        <v>137.55174504000001</v>
      </c>
    </row>
    <row r="108" spans="1:6" ht="12" customHeight="1" x14ac:dyDescent="0.2">
      <c r="A108" s="17"/>
      <c r="B108" s="294" t="s">
        <v>3499</v>
      </c>
      <c r="C108" s="294" t="s">
        <v>3500</v>
      </c>
      <c r="D108" s="480">
        <v>224.8587</v>
      </c>
      <c r="E108" s="300"/>
      <c r="F108" s="413">
        <v>284.12327663999997</v>
      </c>
    </row>
    <row r="109" spans="1:6" ht="12" customHeight="1" x14ac:dyDescent="0.2">
      <c r="A109" s="191"/>
      <c r="B109" s="295"/>
      <c r="C109" s="295" t="s">
        <v>3501</v>
      </c>
      <c r="D109" s="295"/>
      <c r="E109" s="305"/>
      <c r="F109" s="303"/>
    </row>
    <row r="110" spans="1:6" ht="12" customHeight="1" x14ac:dyDescent="0.2">
      <c r="A110" s="15"/>
      <c r="B110" s="15"/>
      <c r="C110" s="15" t="s">
        <v>2566</v>
      </c>
      <c r="D110" s="481">
        <v>46.940199999999997</v>
      </c>
      <c r="E110" s="254"/>
      <c r="F110" s="434">
        <v>81.929727920000005</v>
      </c>
    </row>
    <row r="111" spans="1:6" ht="12" customHeight="1" x14ac:dyDescent="0.2">
      <c r="A111" s="10"/>
      <c r="B111" s="10"/>
      <c r="C111" s="10" t="s">
        <v>2613</v>
      </c>
      <c r="D111" s="483">
        <v>4.5426000000000002</v>
      </c>
      <c r="E111" s="255"/>
      <c r="F111" s="402">
        <v>9.01978656</v>
      </c>
    </row>
    <row r="112" spans="1:6" ht="12" customHeight="1" x14ac:dyDescent="0.2">
      <c r="A112" s="10"/>
      <c r="B112" s="10"/>
      <c r="C112" s="10" t="s">
        <v>2954</v>
      </c>
      <c r="D112" s="483">
        <v>12.113599999999998</v>
      </c>
      <c r="E112" s="255"/>
      <c r="F112" s="9"/>
    </row>
    <row r="113" spans="1:8" ht="12" customHeight="1" x14ac:dyDescent="0.2">
      <c r="A113" s="10"/>
      <c r="B113" s="10"/>
      <c r="C113" s="10" t="s">
        <v>1317</v>
      </c>
      <c r="D113" s="483">
        <v>128.70699999999999</v>
      </c>
      <c r="E113" s="255"/>
      <c r="F113" s="402">
        <v>169.12099799999999</v>
      </c>
    </row>
    <row r="114" spans="1:8" ht="12" customHeight="1" x14ac:dyDescent="0.2">
      <c r="A114" s="12"/>
      <c r="B114" s="12"/>
      <c r="C114" s="12" t="s">
        <v>2371</v>
      </c>
      <c r="D114" s="482">
        <v>32.555299999999995</v>
      </c>
      <c r="E114" s="256"/>
      <c r="F114" s="436">
        <v>24.052764159999995</v>
      </c>
    </row>
    <row r="115" spans="1:8" ht="12" customHeight="1" x14ac:dyDescent="0.2">
      <c r="A115" s="17"/>
      <c r="B115" s="294" t="s">
        <v>3505</v>
      </c>
      <c r="C115" s="294" t="s">
        <v>3506</v>
      </c>
      <c r="D115" s="480">
        <v>246.05749999999998</v>
      </c>
      <c r="E115" s="300"/>
      <c r="F115" s="413">
        <v>401.38050191999997</v>
      </c>
    </row>
    <row r="116" spans="1:8" ht="12" customHeight="1" x14ac:dyDescent="0.2">
      <c r="A116" s="191"/>
      <c r="B116" s="295"/>
      <c r="C116" s="295" t="s">
        <v>3507</v>
      </c>
      <c r="D116" s="295"/>
      <c r="E116" s="305"/>
      <c r="F116" s="303"/>
    </row>
    <row r="117" spans="1:8" ht="12" customHeight="1" x14ac:dyDescent="0.2">
      <c r="A117" s="15"/>
      <c r="B117" s="15"/>
      <c r="C117" s="15" t="s">
        <v>3305</v>
      </c>
      <c r="D117" s="481">
        <v>23.470099999999999</v>
      </c>
      <c r="E117" s="254"/>
      <c r="F117" s="434">
        <v>19.542870879999999</v>
      </c>
    </row>
    <row r="118" spans="1:8" ht="12" customHeight="1" x14ac:dyDescent="0.2">
      <c r="A118" s="620"/>
      <c r="B118" s="620"/>
      <c r="C118" s="620"/>
      <c r="D118" s="631" t="s">
        <v>3959</v>
      </c>
      <c r="E118" s="620"/>
      <c r="F118" s="785"/>
    </row>
    <row r="119" spans="1:8" ht="12" customHeight="1" x14ac:dyDescent="0.2">
      <c r="A119" s="760" t="s">
        <v>0</v>
      </c>
      <c r="B119" s="865" t="s">
        <v>3654</v>
      </c>
      <c r="C119" s="863"/>
      <c r="D119" s="788" t="s">
        <v>3658</v>
      </c>
      <c r="E119" s="789"/>
      <c r="F119" s="790"/>
      <c r="G119" s="470"/>
      <c r="H119" s="471"/>
    </row>
    <row r="120" spans="1:8" ht="12" customHeight="1" x14ac:dyDescent="0.2">
      <c r="A120" s="762" t="s">
        <v>2</v>
      </c>
      <c r="B120" s="866"/>
      <c r="C120" s="864"/>
      <c r="D120" s="777" t="s">
        <v>3657</v>
      </c>
      <c r="E120" s="613"/>
      <c r="F120" s="777" t="s">
        <v>3662</v>
      </c>
      <c r="G120" s="472"/>
      <c r="H120" s="236"/>
    </row>
    <row r="121" spans="1:8" ht="12" customHeight="1" x14ac:dyDescent="0.2">
      <c r="A121" s="10"/>
      <c r="B121" s="10"/>
      <c r="C121" s="10" t="s">
        <v>1321</v>
      </c>
      <c r="D121" s="483">
        <v>14.384899999999998</v>
      </c>
      <c r="E121" s="255"/>
      <c r="F121" s="402">
        <v>48.105528319999991</v>
      </c>
    </row>
    <row r="122" spans="1:8" ht="12" customHeight="1" x14ac:dyDescent="0.2">
      <c r="A122" s="12"/>
      <c r="B122" s="12"/>
      <c r="C122" s="12" t="s">
        <v>1226</v>
      </c>
      <c r="D122" s="482">
        <v>208.20249999999999</v>
      </c>
      <c r="E122" s="256"/>
      <c r="F122" s="436">
        <v>333.73210271999994</v>
      </c>
    </row>
    <row r="123" spans="1:8" ht="12" customHeight="1" x14ac:dyDescent="0.2">
      <c r="A123" s="8">
        <v>6.2</v>
      </c>
      <c r="B123" s="8" t="s">
        <v>3508</v>
      </c>
      <c r="C123" s="8"/>
      <c r="D123" s="476">
        <v>50.725699999999996</v>
      </c>
      <c r="E123" s="300"/>
      <c r="F123" s="400">
        <v>62.386857039999995</v>
      </c>
    </row>
    <row r="124" spans="1:8" ht="12" customHeight="1" x14ac:dyDescent="0.2">
      <c r="A124" s="17"/>
      <c r="B124" s="17" t="s">
        <v>3509</v>
      </c>
      <c r="C124" s="17"/>
      <c r="D124" s="17"/>
      <c r="E124" s="370"/>
      <c r="F124" s="432"/>
    </row>
    <row r="125" spans="1:8" ht="12" customHeight="1" x14ac:dyDescent="0.2">
      <c r="A125" s="8"/>
      <c r="B125" s="294" t="s">
        <v>3510</v>
      </c>
      <c r="C125" s="294" t="s">
        <v>3511</v>
      </c>
      <c r="D125" s="480">
        <v>31.798199999999998</v>
      </c>
      <c r="E125" s="300"/>
      <c r="F125" s="413">
        <v>33.072550719999995</v>
      </c>
    </row>
    <row r="126" spans="1:8" ht="12" customHeight="1" x14ac:dyDescent="0.2">
      <c r="A126" s="191"/>
      <c r="B126" s="295"/>
      <c r="C126" s="295" t="s">
        <v>3512</v>
      </c>
      <c r="D126" s="295"/>
      <c r="E126" s="305"/>
      <c r="F126" s="303"/>
    </row>
    <row r="127" spans="1:8" ht="12" customHeight="1" x14ac:dyDescent="0.2">
      <c r="A127" s="19"/>
      <c r="B127" s="19"/>
      <c r="C127" s="19" t="s">
        <v>2566</v>
      </c>
      <c r="D127" s="48">
        <v>31.798199999999998</v>
      </c>
      <c r="E127" s="484"/>
      <c r="F127" s="466">
        <v>33.072550719999995</v>
      </c>
    </row>
    <row r="128" spans="1:8" ht="12" customHeight="1" x14ac:dyDescent="0.2">
      <c r="A128" s="17"/>
      <c r="B128" s="294" t="s">
        <v>3513</v>
      </c>
      <c r="C128" s="294" t="s">
        <v>3514</v>
      </c>
      <c r="D128" s="480">
        <v>18.927499999999998</v>
      </c>
      <c r="E128" s="300"/>
      <c r="F128" s="413">
        <v>29.314306319999996</v>
      </c>
    </row>
    <row r="129" spans="1:6" ht="12" customHeight="1" x14ac:dyDescent="0.2">
      <c r="A129" s="191"/>
      <c r="B129" s="295"/>
      <c r="C129" s="295" t="s">
        <v>3515</v>
      </c>
      <c r="D129" s="295"/>
      <c r="E129" s="305"/>
      <c r="F129" s="303"/>
    </row>
    <row r="130" spans="1:6" ht="12" customHeight="1" x14ac:dyDescent="0.2">
      <c r="A130" s="15"/>
      <c r="B130" s="15"/>
      <c r="C130" s="15" t="s">
        <v>2566</v>
      </c>
      <c r="D130" s="481">
        <v>4.5426000000000002</v>
      </c>
      <c r="E130" s="254"/>
      <c r="F130" s="434">
        <v>1.5032977599999997</v>
      </c>
    </row>
    <row r="131" spans="1:6" ht="12" customHeight="1" x14ac:dyDescent="0.2">
      <c r="A131" s="12"/>
      <c r="B131" s="12"/>
      <c r="C131" s="12" t="s">
        <v>1092</v>
      </c>
      <c r="D131" s="482">
        <v>14.384899999999998</v>
      </c>
      <c r="E131" s="256"/>
      <c r="F131" s="436">
        <v>27.811008560000001</v>
      </c>
    </row>
    <row r="132" spans="1:6" ht="12" customHeight="1" x14ac:dyDescent="0.2">
      <c r="A132" s="8">
        <v>6.3</v>
      </c>
      <c r="B132" s="8" t="s">
        <v>3525</v>
      </c>
      <c r="C132" s="8"/>
      <c r="D132" s="476">
        <v>193.06049999999999</v>
      </c>
      <c r="E132" s="300"/>
      <c r="F132" s="400">
        <v>206.70344199999997</v>
      </c>
    </row>
    <row r="133" spans="1:6" ht="12" customHeight="1" x14ac:dyDescent="0.2">
      <c r="A133" s="17"/>
      <c r="B133" s="17" t="s">
        <v>3526</v>
      </c>
      <c r="C133" s="17"/>
      <c r="D133" s="17"/>
      <c r="E133" s="370"/>
      <c r="F133" s="432"/>
    </row>
    <row r="134" spans="1:6" ht="12" customHeight="1" x14ac:dyDescent="0.2">
      <c r="A134" s="8"/>
      <c r="B134" s="294" t="s">
        <v>3530</v>
      </c>
      <c r="C134" s="294" t="s">
        <v>3531</v>
      </c>
      <c r="D134" s="480">
        <v>193.06049999999999</v>
      </c>
      <c r="E134" s="300"/>
      <c r="F134" s="413">
        <v>206.703442</v>
      </c>
    </row>
    <row r="135" spans="1:6" ht="12" customHeight="1" x14ac:dyDescent="0.2">
      <c r="A135" s="191"/>
      <c r="B135" s="295"/>
      <c r="C135" s="295" t="s">
        <v>3532</v>
      </c>
      <c r="D135" s="295"/>
      <c r="E135" s="305"/>
      <c r="F135" s="303"/>
    </row>
    <row r="136" spans="1:6" ht="12" customHeight="1" x14ac:dyDescent="0.2">
      <c r="A136" s="15"/>
      <c r="B136" s="15"/>
      <c r="C136" s="15" t="s">
        <v>2566</v>
      </c>
      <c r="D136" s="481">
        <v>56.782499999999992</v>
      </c>
      <c r="E136" s="254"/>
      <c r="F136" s="434">
        <v>30.817604079999995</v>
      </c>
    </row>
    <row r="137" spans="1:6" ht="12" customHeight="1" x14ac:dyDescent="0.2">
      <c r="A137" s="10"/>
      <c r="B137" s="10"/>
      <c r="C137" s="10" t="s">
        <v>1923</v>
      </c>
      <c r="D137" s="483">
        <v>14.384899999999998</v>
      </c>
      <c r="E137" s="255"/>
      <c r="F137" s="402">
        <v>20.294519759999996</v>
      </c>
    </row>
    <row r="138" spans="1:6" ht="12" customHeight="1" x14ac:dyDescent="0.2">
      <c r="A138" s="10"/>
      <c r="B138" s="10"/>
      <c r="C138" s="10" t="s">
        <v>2396</v>
      </c>
      <c r="D138" s="483">
        <v>23.470099999999999</v>
      </c>
      <c r="E138" s="255"/>
      <c r="F138" s="402">
        <v>24.052764159999995</v>
      </c>
    </row>
    <row r="139" spans="1:6" ht="12" customHeight="1" x14ac:dyDescent="0.2">
      <c r="A139" s="10"/>
      <c r="B139" s="10"/>
      <c r="C139" s="10" t="s">
        <v>2011</v>
      </c>
      <c r="D139" s="483">
        <v>26.4985</v>
      </c>
      <c r="E139" s="255"/>
      <c r="F139" s="402">
        <v>35.327497359999995</v>
      </c>
    </row>
    <row r="140" spans="1:6" ht="12" customHeight="1" x14ac:dyDescent="0.2">
      <c r="A140" s="10"/>
      <c r="B140" s="10"/>
      <c r="C140" s="10" t="s">
        <v>2879</v>
      </c>
      <c r="D140" s="10"/>
      <c r="E140" s="255"/>
      <c r="F140" s="9"/>
    </row>
    <row r="141" spans="1:6" ht="12" customHeight="1" x14ac:dyDescent="0.2">
      <c r="A141" s="12"/>
      <c r="B141" s="12"/>
      <c r="C141" s="12" t="s">
        <v>1673</v>
      </c>
      <c r="D141" s="482">
        <v>71.924499999999995</v>
      </c>
      <c r="E141" s="256"/>
      <c r="F141" s="436">
        <v>96.211056639999981</v>
      </c>
    </row>
    <row r="142" spans="1:6" ht="12" customHeight="1" x14ac:dyDescent="0.2">
      <c r="A142" s="260">
        <v>7</v>
      </c>
      <c r="B142" s="8" t="s">
        <v>3533</v>
      </c>
      <c r="C142" s="8"/>
      <c r="D142" s="476">
        <v>295.26900000000001</v>
      </c>
      <c r="E142" s="300"/>
      <c r="F142" s="400">
        <v>381.08598215999996</v>
      </c>
    </row>
    <row r="143" spans="1:6" ht="12" customHeight="1" x14ac:dyDescent="0.2">
      <c r="A143" s="17"/>
      <c r="B143" s="17" t="s">
        <v>3534</v>
      </c>
      <c r="C143" s="17"/>
      <c r="D143" s="17"/>
      <c r="E143" s="370"/>
      <c r="F143" s="432"/>
    </row>
    <row r="144" spans="1:6" ht="12" customHeight="1" x14ac:dyDescent="0.2">
      <c r="A144" s="8">
        <v>7.1</v>
      </c>
      <c r="B144" s="8" t="s">
        <v>3535</v>
      </c>
      <c r="C144" s="8"/>
      <c r="D144" s="476">
        <v>273.31309999999996</v>
      </c>
      <c r="E144" s="300"/>
      <c r="F144" s="400">
        <v>369.81124896</v>
      </c>
    </row>
    <row r="145" spans="1:6" ht="12" customHeight="1" x14ac:dyDescent="0.2">
      <c r="A145" s="191"/>
      <c r="B145" s="191" t="s">
        <v>3536</v>
      </c>
      <c r="C145" s="191"/>
      <c r="D145" s="191"/>
      <c r="E145" s="305"/>
      <c r="F145" s="418"/>
    </row>
    <row r="146" spans="1:6" ht="12" customHeight="1" x14ac:dyDescent="0.2">
      <c r="A146" s="17"/>
      <c r="B146" s="310" t="s">
        <v>3537</v>
      </c>
      <c r="C146" s="310" t="s">
        <v>3538</v>
      </c>
      <c r="D146" s="477">
        <v>28.012699999999999</v>
      </c>
      <c r="E146" s="370"/>
      <c r="F146" s="440">
        <v>26.307710799999999</v>
      </c>
    </row>
    <row r="147" spans="1:6" ht="12" customHeight="1" x14ac:dyDescent="0.2">
      <c r="A147" s="191"/>
      <c r="B147" s="295"/>
      <c r="C147" s="295" t="s">
        <v>3539</v>
      </c>
      <c r="D147" s="295"/>
      <c r="E147" s="305"/>
      <c r="F147" s="303"/>
    </row>
    <row r="148" spans="1:6" ht="12" customHeight="1" x14ac:dyDescent="0.2">
      <c r="A148" s="15"/>
      <c r="B148" s="15"/>
      <c r="C148" s="15" t="s">
        <v>2397</v>
      </c>
      <c r="D148" s="481">
        <v>21.955899999999996</v>
      </c>
      <c r="E148" s="254"/>
      <c r="F148" s="434">
        <v>26.307710799999999</v>
      </c>
    </row>
    <row r="149" spans="1:6" ht="12" customHeight="1" x14ac:dyDescent="0.2">
      <c r="A149" s="12"/>
      <c r="B149" s="12"/>
      <c r="C149" s="12" t="s">
        <v>1393</v>
      </c>
      <c r="D149" s="482">
        <v>6.0567999999999991</v>
      </c>
      <c r="E149" s="256"/>
      <c r="F149" s="11"/>
    </row>
    <row r="150" spans="1:6" ht="12" customHeight="1" x14ac:dyDescent="0.2">
      <c r="A150" s="17"/>
      <c r="B150" s="294" t="s">
        <v>3540</v>
      </c>
      <c r="C150" s="294" t="s">
        <v>3541</v>
      </c>
      <c r="D150" s="480">
        <v>141.57769999999999</v>
      </c>
      <c r="E150" s="300"/>
      <c r="F150" s="413">
        <v>229.2529084</v>
      </c>
    </row>
    <row r="151" spans="1:6" ht="12" customHeight="1" x14ac:dyDescent="0.2">
      <c r="A151" s="191"/>
      <c r="B151" s="295"/>
      <c r="C151" s="295" t="s">
        <v>3542</v>
      </c>
      <c r="D151" s="295"/>
      <c r="E151" s="305"/>
      <c r="F151" s="303"/>
    </row>
    <row r="152" spans="1:6" ht="12" customHeight="1" x14ac:dyDescent="0.2">
      <c r="A152" s="15"/>
      <c r="B152" s="15"/>
      <c r="C152" s="15" t="s">
        <v>2566</v>
      </c>
      <c r="D152" s="481">
        <v>31.041099999999997</v>
      </c>
      <c r="E152" s="254"/>
      <c r="F152" s="434">
        <v>6.7648399199999991</v>
      </c>
    </row>
    <row r="153" spans="1:6" ht="12" customHeight="1" x14ac:dyDescent="0.2">
      <c r="A153" s="10"/>
      <c r="B153" s="10"/>
      <c r="C153" s="10" t="s">
        <v>971</v>
      </c>
      <c r="D153" s="483">
        <v>18.170400000000001</v>
      </c>
      <c r="E153" s="255"/>
      <c r="F153" s="402">
        <v>3.0065955199999994</v>
      </c>
    </row>
    <row r="154" spans="1:6" ht="12" customHeight="1" x14ac:dyDescent="0.2">
      <c r="A154" s="10"/>
      <c r="B154" s="10"/>
      <c r="C154" s="10" t="s">
        <v>1091</v>
      </c>
      <c r="D154" s="483">
        <v>25.741399999999999</v>
      </c>
      <c r="E154" s="255"/>
      <c r="F154" s="402">
        <v>42.092337280000002</v>
      </c>
    </row>
    <row r="155" spans="1:6" ht="12" customHeight="1" x14ac:dyDescent="0.2">
      <c r="A155" s="10"/>
      <c r="B155" s="10"/>
      <c r="C155" s="10" t="s">
        <v>1066</v>
      </c>
      <c r="D155" s="483">
        <v>20.441699999999997</v>
      </c>
      <c r="E155" s="255"/>
      <c r="F155" s="402">
        <v>77.419834639999991</v>
      </c>
    </row>
    <row r="156" spans="1:6" ht="12" customHeight="1" x14ac:dyDescent="0.2">
      <c r="A156" s="10"/>
      <c r="B156" s="10"/>
      <c r="C156" s="10" t="s">
        <v>996</v>
      </c>
      <c r="D156" s="483">
        <v>33.312399999999997</v>
      </c>
      <c r="E156" s="255"/>
      <c r="F156" s="402">
        <v>69.151696959999995</v>
      </c>
    </row>
    <row r="157" spans="1:6" ht="12" customHeight="1" x14ac:dyDescent="0.2">
      <c r="A157" s="12"/>
      <c r="B157" s="12"/>
      <c r="C157" s="12" t="s">
        <v>1628</v>
      </c>
      <c r="D157" s="482">
        <v>12.870699999999999</v>
      </c>
      <c r="E157" s="256"/>
      <c r="F157" s="436">
        <v>30.817604079999995</v>
      </c>
    </row>
    <row r="158" spans="1:6" ht="12" customHeight="1" x14ac:dyDescent="0.2">
      <c r="A158" s="17"/>
      <c r="B158" s="310" t="s">
        <v>3543</v>
      </c>
      <c r="C158" s="310" t="s">
        <v>3544</v>
      </c>
      <c r="D158" s="477">
        <v>0</v>
      </c>
      <c r="E158" s="69"/>
      <c r="F158" s="440">
        <v>0.75164887999999985</v>
      </c>
    </row>
    <row r="159" spans="1:6" ht="12" customHeight="1" x14ac:dyDescent="0.2">
      <c r="A159" s="191"/>
      <c r="B159" s="295"/>
      <c r="C159" s="310" t="s">
        <v>3545</v>
      </c>
      <c r="D159" s="310"/>
      <c r="E159" s="69"/>
      <c r="F159" s="312"/>
    </row>
    <row r="160" spans="1:6" ht="12" customHeight="1" x14ac:dyDescent="0.2">
      <c r="A160" s="10"/>
      <c r="B160" s="10"/>
      <c r="C160" s="19" t="s">
        <v>1250</v>
      </c>
      <c r="D160" s="19"/>
      <c r="E160" s="484"/>
      <c r="F160" s="466">
        <v>0.75164887999999985</v>
      </c>
    </row>
    <row r="161" spans="1:6" ht="12" customHeight="1" x14ac:dyDescent="0.2">
      <c r="A161" s="8"/>
      <c r="B161" s="294" t="s">
        <v>3549</v>
      </c>
      <c r="C161" s="294" t="s">
        <v>3550</v>
      </c>
      <c r="D161" s="480">
        <v>103.7227</v>
      </c>
      <c r="E161" s="300"/>
      <c r="F161" s="413">
        <v>113.49898088</v>
      </c>
    </row>
    <row r="162" spans="1:6" ht="12" customHeight="1" x14ac:dyDescent="0.2">
      <c r="A162" s="191"/>
      <c r="B162" s="295"/>
      <c r="C162" s="295" t="s">
        <v>3551</v>
      </c>
      <c r="D162" s="295"/>
      <c r="E162" s="305"/>
      <c r="F162" s="303"/>
    </row>
    <row r="163" spans="1:6" ht="12" customHeight="1" x14ac:dyDescent="0.2">
      <c r="A163" s="15"/>
      <c r="B163" s="15"/>
      <c r="C163" s="15" t="s">
        <v>2566</v>
      </c>
      <c r="D163" s="481">
        <v>13.627800000000001</v>
      </c>
      <c r="E163" s="254"/>
      <c r="F163" s="434">
        <v>7.5164887999999985</v>
      </c>
    </row>
    <row r="164" spans="1:6" ht="12" customHeight="1" x14ac:dyDescent="0.2">
      <c r="A164" s="10"/>
      <c r="B164" s="10"/>
      <c r="C164" s="10" t="s">
        <v>1024</v>
      </c>
      <c r="D164" s="483">
        <v>11.356499999999999</v>
      </c>
      <c r="E164" s="255"/>
      <c r="F164" s="402">
        <v>24.052764159999995</v>
      </c>
    </row>
    <row r="165" spans="1:6" ht="12" customHeight="1" x14ac:dyDescent="0.2">
      <c r="A165" s="10"/>
      <c r="B165" s="10"/>
      <c r="C165" s="10" t="s">
        <v>1685</v>
      </c>
      <c r="D165" s="483">
        <v>9.0852000000000004</v>
      </c>
      <c r="E165" s="255"/>
      <c r="F165" s="402">
        <v>7.5164887999999985</v>
      </c>
    </row>
    <row r="166" spans="1:6" ht="12" customHeight="1" x14ac:dyDescent="0.2">
      <c r="A166" s="12"/>
      <c r="B166" s="12"/>
      <c r="C166" s="12" t="s">
        <v>1794</v>
      </c>
      <c r="D166" s="482">
        <v>69.653199999999998</v>
      </c>
      <c r="E166" s="256"/>
      <c r="F166" s="436">
        <v>74.413239119999986</v>
      </c>
    </row>
    <row r="167" spans="1:6" ht="12" customHeight="1" x14ac:dyDescent="0.2">
      <c r="A167" s="8">
        <v>7.2</v>
      </c>
      <c r="B167" s="8" t="s">
        <v>3552</v>
      </c>
      <c r="C167" s="8"/>
      <c r="D167" s="476">
        <v>21.955899999999996</v>
      </c>
      <c r="E167" s="300"/>
      <c r="F167" s="400">
        <v>11.2747332</v>
      </c>
    </row>
    <row r="168" spans="1:6" ht="12" customHeight="1" x14ac:dyDescent="0.2">
      <c r="A168" s="17"/>
      <c r="B168" s="17" t="s">
        <v>3553</v>
      </c>
      <c r="C168" s="17"/>
      <c r="D168" s="17"/>
      <c r="E168" s="370"/>
      <c r="F168" s="432"/>
    </row>
    <row r="169" spans="1:6" ht="12" customHeight="1" x14ac:dyDescent="0.2">
      <c r="A169" s="8"/>
      <c r="B169" s="8" t="s">
        <v>3554</v>
      </c>
      <c r="C169" s="8" t="s">
        <v>3555</v>
      </c>
      <c r="D169" s="476">
        <v>21.955899999999996</v>
      </c>
      <c r="E169" s="300"/>
      <c r="F169" s="400">
        <v>11.2747332</v>
      </c>
    </row>
    <row r="170" spans="1:6" ht="12" customHeight="1" x14ac:dyDescent="0.2">
      <c r="A170" s="191"/>
      <c r="B170" s="191"/>
      <c r="C170" s="191" t="s">
        <v>3556</v>
      </c>
      <c r="D170" s="191"/>
      <c r="E170" s="305"/>
      <c r="F170" s="262"/>
    </row>
    <row r="171" spans="1:6" ht="12" customHeight="1" x14ac:dyDescent="0.2">
      <c r="A171" s="19"/>
      <c r="B171" s="19"/>
      <c r="C171" s="19" t="s">
        <v>2566</v>
      </c>
      <c r="D171" s="48">
        <v>21.955899999999996</v>
      </c>
      <c r="E171" s="484"/>
      <c r="F171" s="466">
        <v>11.2747332</v>
      </c>
    </row>
    <row r="172" spans="1:6" ht="12" customHeight="1" x14ac:dyDescent="0.2">
      <c r="A172" s="260">
        <v>8</v>
      </c>
      <c r="B172" s="8" t="s">
        <v>3557</v>
      </c>
      <c r="C172" s="8"/>
      <c r="D172" s="476">
        <v>0</v>
      </c>
      <c r="E172" s="300"/>
      <c r="F172" s="400">
        <v>0</v>
      </c>
    </row>
    <row r="173" spans="1:6" ht="12" customHeight="1" x14ac:dyDescent="0.2">
      <c r="A173" s="17"/>
      <c r="B173" s="17" t="s">
        <v>3558</v>
      </c>
      <c r="C173" s="17"/>
      <c r="D173" s="17"/>
      <c r="E173" s="370"/>
      <c r="F173" s="432"/>
    </row>
    <row r="174" spans="1:6" ht="12" customHeight="1" x14ac:dyDescent="0.2">
      <c r="A174" s="260">
        <v>9</v>
      </c>
      <c r="B174" s="8" t="s">
        <v>3588</v>
      </c>
      <c r="C174" s="8"/>
      <c r="D174" s="476">
        <v>28.012699999999999</v>
      </c>
      <c r="E174" s="300"/>
      <c r="F174" s="400">
        <v>68.400048079999991</v>
      </c>
    </row>
    <row r="175" spans="1:6" ht="12" customHeight="1" x14ac:dyDescent="0.2">
      <c r="A175" s="191"/>
      <c r="B175" s="191" t="s">
        <v>3589</v>
      </c>
      <c r="C175" s="191"/>
      <c r="D175" s="191"/>
      <c r="E175" s="305"/>
      <c r="F175" s="418"/>
    </row>
    <row r="176" spans="1:6" ht="12" customHeight="1" x14ac:dyDescent="0.2">
      <c r="A176" s="629"/>
      <c r="B176" s="629"/>
      <c r="C176" s="629"/>
      <c r="D176" s="629"/>
      <c r="E176" s="620"/>
      <c r="F176" s="784"/>
    </row>
    <row r="177" spans="1:8" ht="12" customHeight="1" x14ac:dyDescent="0.2">
      <c r="A177" s="776"/>
      <c r="B177" s="776"/>
      <c r="C177" s="776"/>
      <c r="D177" s="776" t="s">
        <v>3960</v>
      </c>
      <c r="E177" s="408"/>
      <c r="F177" s="781"/>
    </row>
    <row r="178" spans="1:8" ht="12" customHeight="1" x14ac:dyDescent="0.2">
      <c r="A178" s="760" t="s">
        <v>0</v>
      </c>
      <c r="B178" s="865" t="s">
        <v>3654</v>
      </c>
      <c r="C178" s="863"/>
      <c r="D178" s="788" t="s">
        <v>3658</v>
      </c>
      <c r="E178" s="789"/>
      <c r="F178" s="790"/>
      <c r="G178" s="470"/>
      <c r="H178" s="471"/>
    </row>
    <row r="179" spans="1:8" ht="12" customHeight="1" x14ac:dyDescent="0.2">
      <c r="A179" s="762" t="s">
        <v>2</v>
      </c>
      <c r="B179" s="866"/>
      <c r="C179" s="864"/>
      <c r="D179" s="777" t="s">
        <v>3657</v>
      </c>
      <c r="E179" s="613"/>
      <c r="F179" s="777" t="s">
        <v>3662</v>
      </c>
      <c r="G179" s="472"/>
      <c r="H179" s="236"/>
    </row>
    <row r="180" spans="1:8" ht="12" customHeight="1" x14ac:dyDescent="0.2">
      <c r="A180" s="8">
        <v>9.1</v>
      </c>
      <c r="B180" s="8" t="s">
        <v>3590</v>
      </c>
      <c r="C180" s="8"/>
      <c r="D180" s="476">
        <v>28.012699999999999</v>
      </c>
      <c r="E180" s="300"/>
      <c r="F180" s="400">
        <v>68.400048079999991</v>
      </c>
    </row>
    <row r="181" spans="1:8" ht="12" customHeight="1" x14ac:dyDescent="0.2">
      <c r="A181" s="17"/>
      <c r="B181" s="17" t="s">
        <v>3591</v>
      </c>
      <c r="C181" s="17"/>
      <c r="D181" s="17"/>
      <c r="E181" s="370"/>
      <c r="F181" s="432"/>
    </row>
    <row r="182" spans="1:8" ht="12" customHeight="1" x14ac:dyDescent="0.2">
      <c r="A182" s="8"/>
      <c r="B182" s="294" t="s">
        <v>3592</v>
      </c>
      <c r="C182" s="294" t="s">
        <v>3596</v>
      </c>
      <c r="D182" s="294">
        <v>6</v>
      </c>
      <c r="E182" s="300"/>
      <c r="F182" s="485">
        <v>0</v>
      </c>
    </row>
    <row r="183" spans="1:8" ht="12" customHeight="1" x14ac:dyDescent="0.2">
      <c r="A183" s="191"/>
      <c r="B183" s="295"/>
      <c r="C183" s="295" t="s">
        <v>3597</v>
      </c>
      <c r="D183" s="295"/>
      <c r="E183" s="305"/>
      <c r="F183" s="426"/>
    </row>
    <row r="184" spans="1:8" ht="12" customHeight="1" x14ac:dyDescent="0.2">
      <c r="A184" s="17"/>
      <c r="B184" s="310" t="s">
        <v>3595</v>
      </c>
      <c r="C184" s="310" t="s">
        <v>3605</v>
      </c>
      <c r="D184" s="310">
        <v>22</v>
      </c>
      <c r="E184" s="370"/>
      <c r="F184" s="437">
        <v>68</v>
      </c>
    </row>
    <row r="185" spans="1:8" ht="12" customHeight="1" x14ac:dyDescent="0.2">
      <c r="A185" s="17"/>
      <c r="B185" s="310"/>
      <c r="C185" s="310" t="s">
        <v>3606</v>
      </c>
      <c r="D185" s="310"/>
      <c r="E185" s="370"/>
      <c r="F185" s="437"/>
    </row>
    <row r="186" spans="1:8" ht="12" customHeight="1" x14ac:dyDescent="0.2">
      <c r="A186" s="8">
        <v>9.1999999999999993</v>
      </c>
      <c r="B186" s="8" t="s">
        <v>3610</v>
      </c>
      <c r="C186" s="8"/>
      <c r="D186" s="476">
        <v>0</v>
      </c>
      <c r="E186" s="300"/>
      <c r="F186" s="400">
        <v>0</v>
      </c>
    </row>
    <row r="187" spans="1:8" ht="12" customHeight="1" x14ac:dyDescent="0.2">
      <c r="A187" s="17"/>
      <c r="B187" s="17" t="s">
        <v>3611</v>
      </c>
      <c r="C187" s="17"/>
      <c r="D187" s="17"/>
      <c r="E187" s="370"/>
      <c r="F187" s="432"/>
    </row>
    <row r="188" spans="1:8" ht="12" customHeight="1" x14ac:dyDescent="0.2">
      <c r="A188" s="354">
        <v>9.3000000000000007</v>
      </c>
      <c r="B188" s="354" t="s">
        <v>3614</v>
      </c>
      <c r="C188" s="354"/>
      <c r="D188" s="476">
        <v>0</v>
      </c>
      <c r="E188" s="300"/>
      <c r="F188" s="400">
        <v>0</v>
      </c>
    </row>
    <row r="189" spans="1:8" ht="12" customHeight="1" x14ac:dyDescent="0.2">
      <c r="A189" s="278"/>
      <c r="B189" s="278" t="s">
        <v>3615</v>
      </c>
      <c r="C189" s="278"/>
      <c r="D189" s="278"/>
      <c r="E189" s="305"/>
      <c r="F189" s="418"/>
    </row>
    <row r="190" spans="1:8" ht="12" customHeight="1" x14ac:dyDescent="0.2">
      <c r="A190" s="17">
        <v>9.4</v>
      </c>
      <c r="B190" s="17" t="s">
        <v>3628</v>
      </c>
      <c r="C190" s="17"/>
      <c r="D190" s="478">
        <v>0</v>
      </c>
      <c r="E190" s="370"/>
      <c r="F190" s="438">
        <v>0</v>
      </c>
    </row>
    <row r="191" spans="1:8" ht="12" customHeight="1" x14ac:dyDescent="0.2">
      <c r="A191" s="191"/>
      <c r="B191" s="191" t="s">
        <v>3629</v>
      </c>
      <c r="C191" s="191"/>
      <c r="D191" s="191"/>
      <c r="E191" s="305"/>
      <c r="F191" s="418"/>
    </row>
    <row r="192" spans="1:8" ht="12" customHeight="1" x14ac:dyDescent="0.2">
      <c r="A192" s="354">
        <v>10</v>
      </c>
      <c r="B192" s="354" t="s">
        <v>3642</v>
      </c>
      <c r="C192" s="354"/>
      <c r="D192" s="476">
        <v>0</v>
      </c>
      <c r="E192" s="300"/>
      <c r="F192" s="400">
        <v>54.118719359999993</v>
      </c>
    </row>
    <row r="193" spans="1:6" ht="12" customHeight="1" x14ac:dyDescent="0.2">
      <c r="A193" s="278"/>
      <c r="B193" s="278" t="s">
        <v>3643</v>
      </c>
      <c r="C193" s="278"/>
      <c r="D193" s="278"/>
      <c r="E193" s="305"/>
      <c r="F193" s="262"/>
    </row>
    <row r="194" spans="1:6" ht="12" customHeight="1" x14ac:dyDescent="0.2">
      <c r="A194" s="19"/>
      <c r="B194" s="19"/>
      <c r="C194" s="19" t="s">
        <v>1113</v>
      </c>
      <c r="D194" s="19"/>
      <c r="E194" s="484"/>
      <c r="F194" s="466">
        <v>54.118719359999993</v>
      </c>
    </row>
    <row r="235" spans="4:4" ht="12" customHeight="1" x14ac:dyDescent="0.2">
      <c r="D235" s="3" t="s">
        <v>3961</v>
      </c>
    </row>
  </sheetData>
  <mergeCells count="5">
    <mergeCell ref="A6:C6"/>
    <mergeCell ref="B4:C5"/>
    <mergeCell ref="B60:C61"/>
    <mergeCell ref="B119:C120"/>
    <mergeCell ref="B178:C179"/>
  </mergeCells>
  <pageMargins left="1.1811023622047245" right="0.31496062992125984" top="1.1417322834645669" bottom="0.55118110236220474" header="0.31496062992125984" footer="0.31496062992125984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7"/>
  <sheetViews>
    <sheetView view="pageBreakPreview" zoomScale="120" zoomScaleNormal="118" zoomScaleSheetLayoutView="120" workbookViewId="0">
      <selection activeCell="F147" sqref="F147"/>
    </sheetView>
  </sheetViews>
  <sheetFormatPr defaultColWidth="9" defaultRowHeight="9.75" x14ac:dyDescent="0.2"/>
  <cols>
    <col min="1" max="1" width="3.25" style="3" customWidth="1"/>
    <col min="2" max="2" width="4.625" style="3" customWidth="1"/>
    <col min="3" max="3" width="36.75" style="3" customWidth="1"/>
    <col min="4" max="4" width="11.625" style="3" customWidth="1"/>
    <col min="5" max="5" width="1" style="3" customWidth="1"/>
    <col min="6" max="6" width="10.375" style="3" customWidth="1"/>
    <col min="7" max="7" width="1" style="3" customWidth="1"/>
    <col min="8" max="8" width="10.375" style="3" customWidth="1"/>
    <col min="9" max="16384" width="9" style="3"/>
  </cols>
  <sheetData>
    <row r="1" spans="1:8" ht="11.25" x14ac:dyDescent="0.2">
      <c r="A1" s="1" t="s">
        <v>3665</v>
      </c>
      <c r="B1" s="249"/>
      <c r="C1" s="249"/>
    </row>
    <row r="2" spans="1:8" ht="11.25" x14ac:dyDescent="0.2">
      <c r="A2" s="1" t="s">
        <v>3660</v>
      </c>
    </row>
    <row r="3" spans="1:8" x14ac:dyDescent="0.2">
      <c r="A3" s="396"/>
      <c r="B3" s="396"/>
      <c r="C3" s="397"/>
      <c r="D3" s="473"/>
    </row>
    <row r="4" spans="1:8" x14ac:dyDescent="0.2">
      <c r="A4" s="760" t="s">
        <v>0</v>
      </c>
      <c r="B4" s="865" t="s">
        <v>3654</v>
      </c>
      <c r="C4" s="863"/>
      <c r="D4" s="867" t="s">
        <v>3658</v>
      </c>
      <c r="E4" s="868"/>
      <c r="F4" s="868"/>
      <c r="G4" s="868"/>
      <c r="H4" s="869"/>
    </row>
    <row r="5" spans="1:8" x14ac:dyDescent="0.2">
      <c r="A5" s="762" t="s">
        <v>2</v>
      </c>
      <c r="B5" s="866"/>
      <c r="C5" s="864"/>
      <c r="D5" s="777" t="s">
        <v>3657</v>
      </c>
      <c r="E5" s="778"/>
      <c r="F5" s="777" t="s">
        <v>3662</v>
      </c>
      <c r="G5" s="779"/>
      <c r="H5" s="777" t="s">
        <v>3663</v>
      </c>
    </row>
    <row r="6" spans="1:8" x14ac:dyDescent="0.2">
      <c r="A6" s="873" t="s">
        <v>4</v>
      </c>
      <c r="B6" s="873"/>
      <c r="C6" s="873"/>
      <c r="D6" s="48">
        <v>2802.8240000000001</v>
      </c>
      <c r="E6" s="484"/>
      <c r="F6" s="48">
        <v>3346.9912380100004</v>
      </c>
      <c r="G6" s="484"/>
      <c r="H6" s="48">
        <v>3544.919696590699</v>
      </c>
    </row>
    <row r="7" spans="1:8" x14ac:dyDescent="0.2">
      <c r="A7" s="260">
        <v>1</v>
      </c>
      <c r="B7" s="261" t="s">
        <v>3317</v>
      </c>
      <c r="C7" s="261"/>
      <c r="D7" s="476">
        <v>0</v>
      </c>
      <c r="E7" s="300"/>
      <c r="F7" s="400">
        <v>0</v>
      </c>
      <c r="G7" s="300"/>
      <c r="H7" s="403">
        <v>0</v>
      </c>
    </row>
    <row r="8" spans="1:8" x14ac:dyDescent="0.2">
      <c r="A8" s="190"/>
      <c r="B8" s="263" t="s">
        <v>3318</v>
      </c>
      <c r="C8" s="263"/>
      <c r="D8" s="262"/>
      <c r="E8" s="305"/>
      <c r="F8" s="418"/>
      <c r="G8" s="305"/>
      <c r="H8" s="404"/>
    </row>
    <row r="9" spans="1:8" x14ac:dyDescent="0.2">
      <c r="A9" s="260">
        <v>2</v>
      </c>
      <c r="B9" s="8" t="s">
        <v>3332</v>
      </c>
      <c r="C9" s="261"/>
      <c r="D9" s="476">
        <v>883.45770000000005</v>
      </c>
      <c r="E9" s="300"/>
      <c r="F9" s="400">
        <v>918.91512802</v>
      </c>
      <c r="G9" s="300"/>
      <c r="H9" s="403">
        <v>1107.2724316009208</v>
      </c>
    </row>
    <row r="10" spans="1:8" x14ac:dyDescent="0.2">
      <c r="A10" s="374"/>
      <c r="B10" s="17" t="s">
        <v>1165</v>
      </c>
      <c r="C10" s="17"/>
      <c r="D10" s="288"/>
      <c r="E10" s="370"/>
      <c r="F10" s="432"/>
      <c r="G10" s="370"/>
      <c r="H10" s="491"/>
    </row>
    <row r="11" spans="1:8" x14ac:dyDescent="0.2">
      <c r="A11" s="8">
        <v>2.1</v>
      </c>
      <c r="B11" s="8" t="s">
        <v>3333</v>
      </c>
      <c r="C11" s="268"/>
      <c r="D11" s="476">
        <v>883.45770000000005</v>
      </c>
      <c r="E11" s="300"/>
      <c r="F11" s="400">
        <v>918.91512802</v>
      </c>
      <c r="G11" s="300"/>
      <c r="H11" s="403">
        <v>1107.2724316009208</v>
      </c>
    </row>
    <row r="12" spans="1:8" x14ac:dyDescent="0.2">
      <c r="A12" s="191"/>
      <c r="B12" s="191" t="s">
        <v>3334</v>
      </c>
      <c r="C12" s="270"/>
      <c r="D12" s="262"/>
      <c r="E12" s="305"/>
      <c r="F12" s="418"/>
      <c r="G12" s="305"/>
      <c r="H12" s="404"/>
    </row>
    <row r="13" spans="1:8" x14ac:dyDescent="0.2">
      <c r="A13" s="488"/>
      <c r="B13" s="489" t="s">
        <v>3647</v>
      </c>
      <c r="C13" s="464" t="s">
        <v>3341</v>
      </c>
      <c r="D13" s="477">
        <v>883.45770000000005</v>
      </c>
      <c r="E13" s="370"/>
      <c r="F13" s="440">
        <v>918.06585340999993</v>
      </c>
      <c r="G13" s="370"/>
      <c r="H13" s="492">
        <v>1106.004804318035</v>
      </c>
    </row>
    <row r="14" spans="1:8" x14ac:dyDescent="0.2">
      <c r="A14" s="406"/>
      <c r="B14" s="430"/>
      <c r="C14" s="490" t="s">
        <v>3342</v>
      </c>
      <c r="D14" s="303"/>
      <c r="E14" s="305"/>
      <c r="F14" s="426"/>
      <c r="G14" s="305"/>
      <c r="H14" s="493"/>
    </row>
    <row r="15" spans="1:8" x14ac:dyDescent="0.2">
      <c r="A15" s="269"/>
      <c r="B15" s="14"/>
      <c r="C15" s="279" t="s">
        <v>945</v>
      </c>
      <c r="D15" s="481">
        <v>794.44910000000004</v>
      </c>
      <c r="E15" s="254"/>
      <c r="F15" s="434">
        <v>817.00217482000005</v>
      </c>
      <c r="G15" s="254"/>
      <c r="H15" s="494">
        <v>1009.6651308186989</v>
      </c>
    </row>
    <row r="16" spans="1:8" x14ac:dyDescent="0.2">
      <c r="A16" s="12"/>
      <c r="B16" s="11"/>
      <c r="C16" s="156" t="s">
        <v>1113</v>
      </c>
      <c r="D16" s="482">
        <v>89.008600000000001</v>
      </c>
      <c r="E16" s="256"/>
      <c r="F16" s="436">
        <v>101.06367859000002</v>
      </c>
      <c r="G16" s="256"/>
      <c r="H16" s="495">
        <v>96.339673499335987</v>
      </c>
    </row>
    <row r="17" spans="1:8" x14ac:dyDescent="0.2">
      <c r="A17" s="17"/>
      <c r="B17" s="301" t="s">
        <v>3648</v>
      </c>
      <c r="C17" s="293" t="s">
        <v>3343</v>
      </c>
      <c r="D17" s="480">
        <v>0</v>
      </c>
      <c r="E17" s="300"/>
      <c r="F17" s="413">
        <v>0.84927460999999993</v>
      </c>
      <c r="G17" s="300"/>
      <c r="H17" s="496">
        <v>1.2676272828859998</v>
      </c>
    </row>
    <row r="18" spans="1:8" x14ac:dyDescent="0.2">
      <c r="A18" s="191"/>
      <c r="B18" s="295"/>
      <c r="C18" s="306" t="s">
        <v>3344</v>
      </c>
      <c r="D18" s="303"/>
      <c r="E18" s="305"/>
      <c r="F18" s="426"/>
      <c r="G18" s="305"/>
      <c r="H18" s="493"/>
    </row>
    <row r="19" spans="1:8" x14ac:dyDescent="0.2">
      <c r="A19" s="25"/>
      <c r="B19" s="364"/>
      <c r="C19" s="252" t="s">
        <v>1113</v>
      </c>
      <c r="D19" s="252"/>
      <c r="E19" s="69"/>
      <c r="F19" s="438">
        <v>0.84927460999999993</v>
      </c>
      <c r="G19" s="69"/>
      <c r="H19" s="497">
        <v>1.2676272828859998</v>
      </c>
    </row>
    <row r="20" spans="1:8" x14ac:dyDescent="0.2">
      <c r="A20" s="260">
        <v>3</v>
      </c>
      <c r="B20" s="8" t="s">
        <v>3349</v>
      </c>
      <c r="C20" s="268"/>
      <c r="D20" s="476">
        <v>0</v>
      </c>
      <c r="E20" s="300"/>
      <c r="F20" s="400">
        <v>81.53036256</v>
      </c>
      <c r="G20" s="300"/>
      <c r="H20" s="403">
        <v>41.831700335238004</v>
      </c>
    </row>
    <row r="21" spans="1:8" x14ac:dyDescent="0.2">
      <c r="A21" s="17"/>
      <c r="B21" s="343" t="s">
        <v>3350</v>
      </c>
      <c r="C21" s="17"/>
      <c r="D21" s="288"/>
      <c r="E21" s="370"/>
      <c r="F21" s="432"/>
      <c r="G21" s="370"/>
      <c r="H21" s="491"/>
    </row>
    <row r="22" spans="1:8" x14ac:dyDescent="0.2">
      <c r="A22" s="8">
        <v>3.2</v>
      </c>
      <c r="B22" s="8" t="s">
        <v>3370</v>
      </c>
      <c r="C22" s="8"/>
      <c r="D22" s="476">
        <v>0</v>
      </c>
      <c r="E22" s="300"/>
      <c r="F22" s="400">
        <v>81.53036256</v>
      </c>
      <c r="G22" s="300"/>
      <c r="H22" s="403">
        <v>41.831700335238004</v>
      </c>
    </row>
    <row r="23" spans="1:8" x14ac:dyDescent="0.2">
      <c r="A23" s="191"/>
      <c r="B23" s="191" t="s">
        <v>3371</v>
      </c>
      <c r="C23" s="191"/>
      <c r="D23" s="262"/>
      <c r="E23" s="305"/>
      <c r="F23" s="418"/>
      <c r="G23" s="305"/>
      <c r="H23" s="404"/>
    </row>
    <row r="24" spans="1:8" x14ac:dyDescent="0.2">
      <c r="A24" s="17"/>
      <c r="B24" s="310" t="s">
        <v>3375</v>
      </c>
      <c r="C24" s="310" t="s">
        <v>3376</v>
      </c>
      <c r="D24" s="477">
        <v>0</v>
      </c>
      <c r="E24" s="370"/>
      <c r="F24" s="440">
        <v>81.53036256</v>
      </c>
      <c r="G24" s="370"/>
      <c r="H24" s="492">
        <v>41.831700335238004</v>
      </c>
    </row>
    <row r="25" spans="1:8" x14ac:dyDescent="0.2">
      <c r="A25" s="191"/>
      <c r="B25" s="295"/>
      <c r="C25" s="295" t="s">
        <v>3377</v>
      </c>
      <c r="D25" s="303"/>
      <c r="E25" s="305"/>
      <c r="F25" s="426"/>
      <c r="G25" s="305"/>
      <c r="H25" s="493"/>
    </row>
    <row r="26" spans="1:8" x14ac:dyDescent="0.2">
      <c r="A26" s="19"/>
      <c r="B26" s="19"/>
      <c r="C26" s="19" t="s">
        <v>1113</v>
      </c>
      <c r="D26" s="19"/>
      <c r="E26" s="484"/>
      <c r="F26" s="466">
        <v>81.53036256</v>
      </c>
      <c r="G26" s="484"/>
      <c r="H26" s="250">
        <v>41.831700335238004</v>
      </c>
    </row>
    <row r="27" spans="1:8" x14ac:dyDescent="0.2">
      <c r="A27" s="260">
        <v>4</v>
      </c>
      <c r="B27" s="8" t="s">
        <v>3390</v>
      </c>
      <c r="C27" s="8"/>
      <c r="D27" s="476">
        <v>1134.3861999999999</v>
      </c>
      <c r="E27" s="300"/>
      <c r="F27" s="400">
        <v>1273.9119149999999</v>
      </c>
      <c r="G27" s="300"/>
      <c r="H27" s="403">
        <v>1519.2512985388707</v>
      </c>
    </row>
    <row r="28" spans="1:8" x14ac:dyDescent="0.2">
      <c r="A28" s="17"/>
      <c r="B28" s="17" t="s">
        <v>3391</v>
      </c>
      <c r="C28" s="17"/>
      <c r="D28" s="288"/>
      <c r="E28" s="370"/>
      <c r="F28" s="432"/>
      <c r="G28" s="370"/>
      <c r="H28" s="491"/>
    </row>
    <row r="29" spans="1:8" x14ac:dyDescent="0.2">
      <c r="A29" s="8">
        <v>4.0999999999999996</v>
      </c>
      <c r="B29" s="8" t="s">
        <v>3392</v>
      </c>
      <c r="C29" s="8"/>
      <c r="D29" s="476">
        <v>182.75169999999997</v>
      </c>
      <c r="E29" s="294"/>
      <c r="F29" s="400">
        <v>233.55051775000001</v>
      </c>
      <c r="G29" s="294"/>
      <c r="H29" s="403">
        <v>237.04630189968196</v>
      </c>
    </row>
    <row r="30" spans="1:8" x14ac:dyDescent="0.2">
      <c r="A30" s="191"/>
      <c r="B30" s="191" t="s">
        <v>3393</v>
      </c>
      <c r="C30" s="191"/>
      <c r="D30" s="262"/>
      <c r="E30" s="295"/>
      <c r="F30" s="418"/>
      <c r="G30" s="295"/>
      <c r="H30" s="404"/>
    </row>
    <row r="31" spans="1:8" x14ac:dyDescent="0.2">
      <c r="A31" s="17"/>
      <c r="B31" s="310" t="s">
        <v>3394</v>
      </c>
      <c r="C31" s="310" t="s">
        <v>3395</v>
      </c>
      <c r="D31" s="477">
        <v>113.62799999999999</v>
      </c>
      <c r="E31" s="370"/>
      <c r="F31" s="440">
        <v>113.80279773999999</v>
      </c>
      <c r="G31" s="370"/>
      <c r="H31" s="492">
        <v>95.705859857892989</v>
      </c>
    </row>
    <row r="32" spans="1:8" x14ac:dyDescent="0.2">
      <c r="A32" s="191"/>
      <c r="B32" s="295"/>
      <c r="C32" s="295" t="s">
        <v>3396</v>
      </c>
      <c r="D32" s="303"/>
      <c r="E32" s="305"/>
      <c r="F32" s="426"/>
      <c r="G32" s="305"/>
      <c r="H32" s="493"/>
    </row>
    <row r="33" spans="1:10" x14ac:dyDescent="0.2">
      <c r="A33" s="19"/>
      <c r="B33" s="19"/>
      <c r="C33" s="19" t="s">
        <v>1113</v>
      </c>
      <c r="D33" s="48">
        <v>113.62799999999999</v>
      </c>
      <c r="E33" s="484"/>
      <c r="F33" s="466">
        <v>113.80279773999999</v>
      </c>
      <c r="G33" s="484"/>
      <c r="H33" s="250">
        <v>95.705859857892989</v>
      </c>
    </row>
    <row r="34" spans="1:10" x14ac:dyDescent="0.2">
      <c r="A34" s="354"/>
      <c r="B34" s="300" t="s">
        <v>3400</v>
      </c>
      <c r="C34" s="300" t="s">
        <v>3401</v>
      </c>
      <c r="D34" s="480">
        <v>0</v>
      </c>
      <c r="E34" s="300"/>
      <c r="F34" s="413">
        <v>66.243419579999994</v>
      </c>
      <c r="G34" s="300"/>
      <c r="H34" s="496">
        <v>73.522382407388008</v>
      </c>
    </row>
    <row r="35" spans="1:10" x14ac:dyDescent="0.2">
      <c r="A35" s="252"/>
      <c r="B35" s="370"/>
      <c r="C35" s="370" t="s">
        <v>3402</v>
      </c>
      <c r="D35" s="312"/>
      <c r="E35" s="370"/>
      <c r="F35" s="437"/>
      <c r="G35" s="370"/>
      <c r="H35" s="492"/>
    </row>
    <row r="36" spans="1:10" x14ac:dyDescent="0.2">
      <c r="A36" s="278"/>
      <c r="B36" s="305"/>
      <c r="C36" s="305" t="s">
        <v>3403</v>
      </c>
      <c r="D36" s="305"/>
      <c r="E36" s="305"/>
      <c r="F36" s="313"/>
      <c r="G36" s="305"/>
      <c r="H36" s="493"/>
    </row>
    <row r="37" spans="1:10" x14ac:dyDescent="0.2">
      <c r="A37" s="278"/>
      <c r="B37" s="252"/>
      <c r="C37" s="252" t="s">
        <v>1113</v>
      </c>
      <c r="D37" s="252"/>
      <c r="E37" s="69"/>
      <c r="F37" s="438">
        <v>66.243419579999994</v>
      </c>
      <c r="G37" s="69"/>
      <c r="H37" s="497">
        <v>73.522382407388008</v>
      </c>
    </row>
    <row r="38" spans="1:10" x14ac:dyDescent="0.2">
      <c r="A38" s="8"/>
      <c r="B38" s="8" t="s">
        <v>3404</v>
      </c>
      <c r="C38" s="8" t="s">
        <v>3405</v>
      </c>
      <c r="D38" s="476">
        <v>68.1768</v>
      </c>
      <c r="E38" s="300"/>
      <c r="F38" s="400">
        <v>53.504300430000001</v>
      </c>
      <c r="G38" s="300"/>
      <c r="H38" s="403">
        <v>67.818059634400996</v>
      </c>
    </row>
    <row r="39" spans="1:10" x14ac:dyDescent="0.2">
      <c r="A39" s="191"/>
      <c r="B39" s="191"/>
      <c r="C39" s="191" t="s">
        <v>3406</v>
      </c>
      <c r="D39" s="191"/>
      <c r="E39" s="305"/>
      <c r="F39" s="418"/>
      <c r="G39" s="305"/>
      <c r="H39" s="404"/>
    </row>
    <row r="40" spans="1:10" x14ac:dyDescent="0.2">
      <c r="A40" s="19"/>
      <c r="B40" s="19"/>
      <c r="C40" s="19" t="s">
        <v>1113</v>
      </c>
      <c r="D40" s="48">
        <v>68.1768</v>
      </c>
      <c r="E40" s="484"/>
      <c r="F40" s="466">
        <v>53.504300430000001</v>
      </c>
      <c r="G40" s="484"/>
      <c r="H40" s="250">
        <v>67.818059634400996</v>
      </c>
    </row>
    <row r="41" spans="1:10" x14ac:dyDescent="0.2">
      <c r="A41" s="8"/>
      <c r="B41" s="294" t="s">
        <v>3408</v>
      </c>
      <c r="C41" s="294" t="s">
        <v>3409</v>
      </c>
      <c r="D41" s="480">
        <v>0.94689999999999996</v>
      </c>
      <c r="E41" s="300"/>
      <c r="F41" s="413">
        <v>0</v>
      </c>
      <c r="G41" s="300"/>
      <c r="H41" s="496">
        <v>0</v>
      </c>
    </row>
    <row r="42" spans="1:10" x14ac:dyDescent="0.2">
      <c r="A42" s="252"/>
      <c r="B42" s="370"/>
      <c r="C42" s="370" t="s">
        <v>1113</v>
      </c>
      <c r="D42" s="477">
        <v>0.94689999999999996</v>
      </c>
      <c r="E42" s="370"/>
      <c r="F42" s="428"/>
      <c r="G42" s="370"/>
      <c r="H42" s="492"/>
    </row>
    <row r="43" spans="1:10" x14ac:dyDescent="0.2">
      <c r="A43" s="8">
        <v>4.3</v>
      </c>
      <c r="B43" s="8" t="s">
        <v>3418</v>
      </c>
      <c r="C43" s="8"/>
      <c r="D43" s="476">
        <v>951.6345</v>
      </c>
      <c r="E43" s="300"/>
      <c r="F43" s="400">
        <v>1040.36139725</v>
      </c>
      <c r="G43" s="300"/>
      <c r="H43" s="403">
        <v>1282.2049966391889</v>
      </c>
    </row>
    <row r="44" spans="1:10" x14ac:dyDescent="0.2">
      <c r="A44" s="191"/>
      <c r="B44" s="191" t="s">
        <v>3419</v>
      </c>
      <c r="C44" s="191"/>
      <c r="D44" s="191"/>
      <c r="E44" s="305"/>
      <c r="F44" s="418"/>
      <c r="G44" s="305"/>
      <c r="H44" s="404"/>
    </row>
    <row r="45" spans="1:10" x14ac:dyDescent="0.2">
      <c r="A45" s="252"/>
      <c r="B45" s="370" t="s">
        <v>3420</v>
      </c>
      <c r="C45" s="370" t="s">
        <v>3421</v>
      </c>
      <c r="D45" s="477">
        <v>34.0884</v>
      </c>
      <c r="E45" s="370"/>
      <c r="F45" s="440">
        <v>2.54782383</v>
      </c>
      <c r="G45" s="370"/>
      <c r="H45" s="492">
        <v>0</v>
      </c>
    </row>
    <row r="46" spans="1:10" x14ac:dyDescent="0.2">
      <c r="A46" s="278"/>
      <c r="B46" s="305"/>
      <c r="C46" s="305" t="s">
        <v>3422</v>
      </c>
      <c r="D46" s="295"/>
      <c r="E46" s="305"/>
      <c r="F46" s="303"/>
      <c r="G46" s="305"/>
      <c r="H46" s="493"/>
    </row>
    <row r="47" spans="1:10" x14ac:dyDescent="0.2">
      <c r="A47" s="252"/>
      <c r="B47" s="252"/>
      <c r="C47" s="252" t="s">
        <v>941</v>
      </c>
      <c r="D47" s="478">
        <v>34.0884</v>
      </c>
      <c r="E47" s="69"/>
      <c r="F47" s="438">
        <v>2.54782383</v>
      </c>
      <c r="G47" s="69"/>
      <c r="H47" s="497"/>
      <c r="I47" s="400"/>
    </row>
    <row r="48" spans="1:10" x14ac:dyDescent="0.2">
      <c r="A48" s="8"/>
      <c r="B48" s="8" t="s">
        <v>3432</v>
      </c>
      <c r="C48" s="8" t="s">
        <v>3433</v>
      </c>
      <c r="D48" s="476">
        <v>18.937999999999999</v>
      </c>
      <c r="E48" s="300"/>
      <c r="F48" s="400">
        <v>29.72461135</v>
      </c>
      <c r="G48" s="300"/>
      <c r="H48" s="403">
        <v>55.141786805540995</v>
      </c>
      <c r="I48" s="400"/>
      <c r="J48" s="399"/>
    </row>
    <row r="49" spans="1:8" x14ac:dyDescent="0.2">
      <c r="A49" s="191"/>
      <c r="B49" s="191"/>
      <c r="C49" s="191" t="s">
        <v>3434</v>
      </c>
      <c r="D49" s="191"/>
      <c r="E49" s="305"/>
      <c r="F49" s="418"/>
      <c r="G49" s="305"/>
      <c r="H49" s="404"/>
    </row>
    <row r="50" spans="1:8" x14ac:dyDescent="0.2">
      <c r="A50" s="19"/>
      <c r="B50" s="19"/>
      <c r="C50" s="19" t="s">
        <v>936</v>
      </c>
      <c r="D50" s="48">
        <v>18.937999999999999</v>
      </c>
      <c r="E50" s="484"/>
      <c r="F50" s="466">
        <v>29.72461135</v>
      </c>
      <c r="G50" s="484"/>
      <c r="H50" s="250">
        <v>55.141786805540995</v>
      </c>
    </row>
    <row r="51" spans="1:8" x14ac:dyDescent="0.2">
      <c r="A51" s="8"/>
      <c r="B51" s="8" t="s">
        <v>3435</v>
      </c>
      <c r="C51" s="8" t="s">
        <v>3436</v>
      </c>
      <c r="D51" s="476">
        <v>898.60809999999992</v>
      </c>
      <c r="E51" s="300"/>
      <c r="F51" s="400">
        <v>1008.08896207</v>
      </c>
      <c r="G51" s="300"/>
      <c r="H51" s="403">
        <v>1227.06320983365</v>
      </c>
    </row>
    <row r="52" spans="1:8" x14ac:dyDescent="0.2">
      <c r="A52" s="191"/>
      <c r="B52" s="191"/>
      <c r="C52" s="191" t="s">
        <v>3437</v>
      </c>
      <c r="D52" s="191"/>
      <c r="E52" s="305"/>
      <c r="F52" s="418"/>
      <c r="G52" s="305"/>
      <c r="H52" s="404"/>
    </row>
    <row r="53" spans="1:8" x14ac:dyDescent="0.2">
      <c r="A53" s="15"/>
      <c r="B53" s="15"/>
      <c r="C53" s="15" t="s">
        <v>980</v>
      </c>
      <c r="D53" s="481">
        <v>156.23850000000002</v>
      </c>
      <c r="E53" s="254"/>
      <c r="F53" s="434">
        <v>4.2463730499999999</v>
      </c>
      <c r="G53" s="254"/>
      <c r="H53" s="494"/>
    </row>
    <row r="54" spans="1:8" x14ac:dyDescent="0.2">
      <c r="A54" s="10"/>
      <c r="B54" s="10"/>
      <c r="C54" s="10" t="s">
        <v>980</v>
      </c>
      <c r="D54" s="483">
        <v>606.96289999999999</v>
      </c>
      <c r="E54" s="255"/>
      <c r="F54" s="402">
        <v>739.71818531000008</v>
      </c>
      <c r="G54" s="255"/>
      <c r="H54" s="498">
        <v>941.84707118429799</v>
      </c>
    </row>
    <row r="55" spans="1:8" x14ac:dyDescent="0.2">
      <c r="A55" s="10"/>
      <c r="B55" s="10"/>
      <c r="C55" s="10" t="s">
        <v>1253</v>
      </c>
      <c r="D55" s="483">
        <v>0.94689999999999996</v>
      </c>
      <c r="E55" s="255"/>
      <c r="F55" s="402">
        <v>3.3970984399999997</v>
      </c>
      <c r="G55" s="255"/>
      <c r="H55" s="498"/>
    </row>
    <row r="56" spans="1:8" x14ac:dyDescent="0.2">
      <c r="A56" s="12"/>
      <c r="B56" s="12"/>
      <c r="C56" s="12" t="s">
        <v>1113</v>
      </c>
      <c r="D56" s="482">
        <v>134.4598</v>
      </c>
      <c r="E56" s="256"/>
      <c r="F56" s="436">
        <v>260.72730526999999</v>
      </c>
      <c r="G56" s="256"/>
      <c r="H56" s="495">
        <v>285.21613864934994</v>
      </c>
    </row>
    <row r="57" spans="1:8" x14ac:dyDescent="0.2">
      <c r="A57" s="260">
        <v>5</v>
      </c>
      <c r="B57" s="8" t="s">
        <v>3447</v>
      </c>
      <c r="C57" s="8"/>
      <c r="D57" s="476">
        <v>470.60930000000002</v>
      </c>
      <c r="E57" s="300"/>
      <c r="F57" s="400">
        <v>440.77352258999997</v>
      </c>
      <c r="G57" s="300"/>
      <c r="H57" s="403">
        <v>486.76887662822389</v>
      </c>
    </row>
    <row r="58" spans="1:8" x14ac:dyDescent="0.2">
      <c r="A58" s="17"/>
      <c r="B58" s="17" t="s">
        <v>3448</v>
      </c>
      <c r="C58" s="17"/>
      <c r="D58" s="17"/>
      <c r="E58" s="370"/>
      <c r="F58" s="432"/>
      <c r="G58" s="370"/>
      <c r="H58" s="491"/>
    </row>
    <row r="59" spans="1:8" x14ac:dyDescent="0.2">
      <c r="A59" s="8">
        <v>5.4</v>
      </c>
      <c r="B59" s="8" t="s">
        <v>3478</v>
      </c>
      <c r="C59" s="8"/>
      <c r="D59" s="476">
        <v>470.60930000000002</v>
      </c>
      <c r="E59" s="300"/>
      <c r="F59" s="400">
        <v>440.77352258999997</v>
      </c>
      <c r="G59" s="300"/>
      <c r="H59" s="403">
        <v>486.76887662822389</v>
      </c>
    </row>
    <row r="60" spans="1:8" x14ac:dyDescent="0.2">
      <c r="A60" s="191"/>
      <c r="B60" s="191" t="s">
        <v>3479</v>
      </c>
      <c r="C60" s="191"/>
      <c r="D60" s="191"/>
      <c r="E60" s="305"/>
      <c r="F60" s="418"/>
      <c r="G60" s="305"/>
      <c r="H60" s="404"/>
    </row>
    <row r="61" spans="1:8" x14ac:dyDescent="0.2">
      <c r="A61" s="17"/>
      <c r="B61" s="310" t="s">
        <v>3483</v>
      </c>
      <c r="C61" s="310" t="s">
        <v>3484</v>
      </c>
      <c r="D61" s="477">
        <v>470.60930000000002</v>
      </c>
      <c r="E61" s="370"/>
      <c r="F61" s="440">
        <v>440.77352258999997</v>
      </c>
      <c r="G61" s="370"/>
      <c r="H61" s="492">
        <v>486.76887662822389</v>
      </c>
    </row>
    <row r="62" spans="1:8" x14ac:dyDescent="0.2">
      <c r="A62" s="191"/>
      <c r="B62" s="295"/>
      <c r="C62" s="295" t="s">
        <v>3485</v>
      </c>
      <c r="D62" s="295"/>
      <c r="E62" s="305"/>
      <c r="F62" s="426"/>
      <c r="G62" s="305"/>
      <c r="H62" s="493"/>
    </row>
    <row r="63" spans="1:8" x14ac:dyDescent="0.2">
      <c r="A63" s="15"/>
      <c r="B63" s="15"/>
      <c r="C63" s="15" t="s">
        <v>943</v>
      </c>
      <c r="D63" s="481">
        <v>16.097300000000001</v>
      </c>
      <c r="E63" s="254"/>
      <c r="F63" s="14"/>
      <c r="G63" s="254"/>
      <c r="H63" s="494"/>
    </row>
    <row r="64" spans="1:8" x14ac:dyDescent="0.2">
      <c r="A64" s="10"/>
      <c r="B64" s="10"/>
      <c r="C64" s="10" t="s">
        <v>941</v>
      </c>
      <c r="D64" s="483">
        <v>424.21119999999996</v>
      </c>
      <c r="E64" s="255"/>
      <c r="F64" s="402">
        <v>411.89818585</v>
      </c>
      <c r="G64" s="255"/>
      <c r="H64" s="498">
        <v>460.78251732906085</v>
      </c>
    </row>
    <row r="65" spans="1:8" x14ac:dyDescent="0.2">
      <c r="A65" s="12"/>
      <c r="B65" s="12"/>
      <c r="C65" s="12" t="s">
        <v>1113</v>
      </c>
      <c r="D65" s="482">
        <v>30.300799999999999</v>
      </c>
      <c r="E65" s="256"/>
      <c r="F65" s="436">
        <v>28.875336740000002</v>
      </c>
      <c r="G65" s="256"/>
      <c r="H65" s="495">
        <v>25.986359299162995</v>
      </c>
    </row>
    <row r="66" spans="1:8" x14ac:dyDescent="0.2">
      <c r="A66" s="260">
        <v>6</v>
      </c>
      <c r="B66" s="8" t="s">
        <v>3486</v>
      </c>
      <c r="C66" s="8"/>
      <c r="D66" s="476">
        <v>0</v>
      </c>
      <c r="E66" s="300"/>
      <c r="F66" s="400">
        <v>0</v>
      </c>
      <c r="G66" s="300"/>
      <c r="H66" s="403">
        <v>0</v>
      </c>
    </row>
    <row r="67" spans="1:8" x14ac:dyDescent="0.2">
      <c r="A67" s="17"/>
      <c r="B67" s="17" t="s">
        <v>3487</v>
      </c>
      <c r="C67" s="17"/>
      <c r="D67" s="17"/>
      <c r="E67" s="370"/>
      <c r="F67" s="432"/>
      <c r="G67" s="370"/>
      <c r="H67" s="491"/>
    </row>
    <row r="68" spans="1:8" x14ac:dyDescent="0.2">
      <c r="A68" s="260">
        <v>7</v>
      </c>
      <c r="B68" s="8" t="s">
        <v>3533</v>
      </c>
      <c r="C68" s="8"/>
      <c r="D68" s="476">
        <v>28.406999999999996</v>
      </c>
      <c r="E68" s="300"/>
      <c r="F68" s="400">
        <v>13.588393759999999</v>
      </c>
      <c r="G68" s="300"/>
      <c r="H68" s="403">
        <v>36.761191203694004</v>
      </c>
    </row>
    <row r="69" spans="1:8" x14ac:dyDescent="0.2">
      <c r="A69" s="191"/>
      <c r="B69" s="191" t="s">
        <v>3534</v>
      </c>
      <c r="C69" s="191"/>
      <c r="D69" s="191"/>
      <c r="E69" s="305"/>
      <c r="F69" s="418"/>
      <c r="G69" s="305"/>
      <c r="H69" s="404"/>
    </row>
    <row r="70" spans="1:8" x14ac:dyDescent="0.2">
      <c r="A70" s="17">
        <v>7.1</v>
      </c>
      <c r="B70" s="17" t="s">
        <v>3535</v>
      </c>
      <c r="C70" s="17"/>
      <c r="D70" s="478">
        <v>28.406999999999996</v>
      </c>
      <c r="E70" s="370"/>
      <c r="F70" s="438">
        <v>13.588393759999999</v>
      </c>
      <c r="G70" s="370"/>
      <c r="H70" s="491">
        <v>36.761191203694004</v>
      </c>
    </row>
    <row r="71" spans="1:8" x14ac:dyDescent="0.2">
      <c r="A71" s="17"/>
      <c r="B71" s="17" t="s">
        <v>3536</v>
      </c>
      <c r="C71" s="17"/>
      <c r="D71" s="17"/>
      <c r="E71" s="370"/>
      <c r="F71" s="432"/>
      <c r="G71" s="370"/>
      <c r="H71" s="491"/>
    </row>
    <row r="72" spans="1:8" x14ac:dyDescent="0.2">
      <c r="A72" s="629"/>
      <c r="B72" s="629"/>
      <c r="C72" s="629"/>
      <c r="D72" s="629"/>
      <c r="E72" s="620"/>
      <c r="F72" s="784"/>
      <c r="G72" s="620"/>
      <c r="H72" s="791"/>
    </row>
    <row r="73" spans="1:8" x14ac:dyDescent="0.2">
      <c r="A73" s="776"/>
      <c r="B73" s="776"/>
      <c r="C73" s="776"/>
      <c r="D73" s="776"/>
      <c r="E73" s="408"/>
      <c r="F73" s="816" t="s">
        <v>3962</v>
      </c>
      <c r="G73" s="408"/>
      <c r="H73" s="792"/>
    </row>
    <row r="74" spans="1:8" x14ac:dyDescent="0.2">
      <c r="A74" s="776"/>
      <c r="B74" s="776"/>
      <c r="C74" s="776"/>
      <c r="D74" s="776"/>
      <c r="E74" s="408"/>
      <c r="F74" s="781"/>
      <c r="G74" s="408"/>
      <c r="H74" s="792"/>
    </row>
    <row r="75" spans="1:8" x14ac:dyDescent="0.2">
      <c r="A75" s="760" t="s">
        <v>0</v>
      </c>
      <c r="B75" s="865" t="s">
        <v>3654</v>
      </c>
      <c r="C75" s="863"/>
      <c r="D75" s="867" t="s">
        <v>3658</v>
      </c>
      <c r="E75" s="868"/>
      <c r="F75" s="868"/>
      <c r="G75" s="868"/>
      <c r="H75" s="869"/>
    </row>
    <row r="76" spans="1:8" x14ac:dyDescent="0.2">
      <c r="A76" s="762" t="s">
        <v>2</v>
      </c>
      <c r="B76" s="866"/>
      <c r="C76" s="864"/>
      <c r="D76" s="777" t="s">
        <v>3657</v>
      </c>
      <c r="E76" s="778"/>
      <c r="F76" s="777" t="s">
        <v>3662</v>
      </c>
      <c r="G76" s="779"/>
      <c r="H76" s="777" t="s">
        <v>3663</v>
      </c>
    </row>
    <row r="77" spans="1:8" x14ac:dyDescent="0.2">
      <c r="A77" s="8"/>
      <c r="B77" s="294" t="s">
        <v>3540</v>
      </c>
      <c r="C77" s="294" t="s">
        <v>3541</v>
      </c>
      <c r="D77" s="480">
        <v>28.406999999999996</v>
      </c>
      <c r="E77" s="300"/>
      <c r="F77" s="413">
        <v>13.588393759999999</v>
      </c>
      <c r="G77" s="300"/>
      <c r="H77" s="496">
        <v>36.761191203694004</v>
      </c>
    </row>
    <row r="78" spans="1:8" x14ac:dyDescent="0.2">
      <c r="A78" s="191"/>
      <c r="B78" s="295"/>
      <c r="C78" s="295" t="s">
        <v>3542</v>
      </c>
      <c r="D78" s="295"/>
      <c r="E78" s="305"/>
      <c r="F78" s="426"/>
      <c r="G78" s="305"/>
      <c r="H78" s="493"/>
    </row>
    <row r="79" spans="1:8" x14ac:dyDescent="0.2">
      <c r="A79" s="15"/>
      <c r="B79" s="15"/>
      <c r="C79" s="15" t="s">
        <v>1091</v>
      </c>
      <c r="D79" s="481">
        <v>23.672499999999999</v>
      </c>
      <c r="E79" s="254"/>
      <c r="F79" s="14"/>
      <c r="G79" s="254"/>
      <c r="H79" s="494">
        <v>33.592122996478999</v>
      </c>
    </row>
    <row r="80" spans="1:8" x14ac:dyDescent="0.2">
      <c r="A80" s="12"/>
      <c r="B80" s="12"/>
      <c r="C80" s="12" t="s">
        <v>3035</v>
      </c>
      <c r="D80" s="482">
        <v>4.7344999999999997</v>
      </c>
      <c r="E80" s="256"/>
      <c r="F80" s="11"/>
      <c r="G80" s="256"/>
      <c r="H80" s="495">
        <v>3</v>
      </c>
    </row>
    <row r="81" spans="1:8" x14ac:dyDescent="0.2">
      <c r="A81" s="260">
        <v>8</v>
      </c>
      <c r="B81" s="8" t="s">
        <v>3557</v>
      </c>
      <c r="C81" s="8"/>
      <c r="D81" s="476">
        <v>45.4512</v>
      </c>
      <c r="E81" s="300"/>
      <c r="F81" s="400">
        <v>351.59968853999993</v>
      </c>
      <c r="G81" s="300"/>
      <c r="H81" s="403">
        <v>126.76272828859997</v>
      </c>
    </row>
    <row r="82" spans="1:8" x14ac:dyDescent="0.2">
      <c r="A82" s="17"/>
      <c r="B82" s="17" t="s">
        <v>3558</v>
      </c>
      <c r="C82" s="17"/>
      <c r="D82" s="17"/>
      <c r="E82" s="370"/>
      <c r="F82" s="432"/>
      <c r="G82" s="370"/>
      <c r="H82" s="491"/>
    </row>
    <row r="83" spans="1:8" x14ac:dyDescent="0.2">
      <c r="A83" s="8">
        <v>8.1</v>
      </c>
      <c r="B83" s="8" t="s">
        <v>3559</v>
      </c>
      <c r="C83" s="8"/>
      <c r="D83" s="476">
        <v>45.4512</v>
      </c>
      <c r="E83" s="300"/>
      <c r="F83" s="400">
        <v>329.51854868000004</v>
      </c>
      <c r="G83" s="300"/>
      <c r="H83" s="403">
        <v>126.76272828859997</v>
      </c>
    </row>
    <row r="84" spans="1:8" x14ac:dyDescent="0.2">
      <c r="A84" s="191"/>
      <c r="B84" s="191" t="s">
        <v>3560</v>
      </c>
      <c r="C84" s="191"/>
      <c r="D84" s="191"/>
      <c r="E84" s="305"/>
      <c r="F84" s="418"/>
      <c r="G84" s="305"/>
      <c r="H84" s="404"/>
    </row>
    <row r="85" spans="1:8" x14ac:dyDescent="0.2">
      <c r="A85" s="17"/>
      <c r="B85" s="17" t="s">
        <v>3564</v>
      </c>
      <c r="C85" s="17" t="s">
        <v>3565</v>
      </c>
      <c r="D85" s="478">
        <v>44.504300000000001</v>
      </c>
      <c r="E85" s="370"/>
      <c r="F85" s="438">
        <v>328.66927407000003</v>
      </c>
      <c r="G85" s="370"/>
      <c r="H85" s="491">
        <v>126.128914647157</v>
      </c>
    </row>
    <row r="86" spans="1:8" x14ac:dyDescent="0.2">
      <c r="A86" s="191"/>
      <c r="B86" s="191"/>
      <c r="C86" s="191" t="s">
        <v>3566</v>
      </c>
      <c r="D86" s="191"/>
      <c r="E86" s="305"/>
      <c r="F86" s="418"/>
      <c r="G86" s="305"/>
      <c r="H86" s="404"/>
    </row>
    <row r="87" spans="1:8" x14ac:dyDescent="0.2">
      <c r="A87" s="15"/>
      <c r="B87" s="15"/>
      <c r="C87" s="15" t="s">
        <v>989</v>
      </c>
      <c r="D87" s="481">
        <v>5.6814</v>
      </c>
      <c r="E87" s="254"/>
      <c r="F87" s="434">
        <v>163.06072512</v>
      </c>
      <c r="G87" s="254"/>
      <c r="H87" s="494">
        <v>103.311623555209</v>
      </c>
    </row>
    <row r="88" spans="1:8" x14ac:dyDescent="0.2">
      <c r="A88" s="12"/>
      <c r="B88" s="12"/>
      <c r="C88" s="12" t="s">
        <v>1113</v>
      </c>
      <c r="D88" s="482">
        <v>38.822899999999997</v>
      </c>
      <c r="E88" s="256"/>
      <c r="F88" s="436">
        <v>165.60854895</v>
      </c>
      <c r="G88" s="256"/>
      <c r="H88" s="495">
        <v>22.817291091947997</v>
      </c>
    </row>
    <row r="89" spans="1:8" x14ac:dyDescent="0.2">
      <c r="A89" s="405"/>
      <c r="B89" s="301" t="s">
        <v>3651</v>
      </c>
      <c r="C89" s="294" t="s">
        <v>3567</v>
      </c>
      <c r="D89" s="480">
        <v>0.94689999999999996</v>
      </c>
      <c r="E89" s="300"/>
      <c r="F89" s="413">
        <v>0.84927460999999993</v>
      </c>
      <c r="G89" s="300"/>
      <c r="H89" s="496">
        <v>0.6338136414429999</v>
      </c>
    </row>
    <row r="90" spans="1:8" x14ac:dyDescent="0.2">
      <c r="A90" s="407"/>
      <c r="B90" s="295"/>
      <c r="C90" s="295" t="s">
        <v>3568</v>
      </c>
      <c r="D90" s="295"/>
      <c r="E90" s="305"/>
      <c r="F90" s="426"/>
      <c r="G90" s="305"/>
      <c r="H90" s="493"/>
    </row>
    <row r="91" spans="1:8" x14ac:dyDescent="0.2">
      <c r="A91" s="19"/>
      <c r="B91" s="19"/>
      <c r="C91" s="19" t="s">
        <v>1113</v>
      </c>
      <c r="D91" s="48">
        <v>0.94689999999999996</v>
      </c>
      <c r="E91" s="484"/>
      <c r="F91" s="466">
        <v>0.84927460999999993</v>
      </c>
      <c r="G91" s="484"/>
      <c r="H91" s="250">
        <v>0.6338136414429999</v>
      </c>
    </row>
    <row r="92" spans="1:8" x14ac:dyDescent="0.2">
      <c r="A92" s="8">
        <v>8.1999999999999993</v>
      </c>
      <c r="B92" s="8" t="s">
        <v>3580</v>
      </c>
      <c r="C92" s="8"/>
      <c r="D92" s="476">
        <v>0</v>
      </c>
      <c r="E92" s="300"/>
      <c r="F92" s="400">
        <v>22.081139860000004</v>
      </c>
      <c r="G92" s="300"/>
      <c r="H92" s="403">
        <v>0</v>
      </c>
    </row>
    <row r="93" spans="1:8" x14ac:dyDescent="0.2">
      <c r="A93" s="17"/>
      <c r="B93" s="17" t="s">
        <v>3581</v>
      </c>
      <c r="C93" s="17"/>
      <c r="D93" s="17"/>
      <c r="E93" s="370"/>
      <c r="F93" s="432"/>
      <c r="G93" s="370"/>
      <c r="H93" s="491"/>
    </row>
    <row r="94" spans="1:8" x14ac:dyDescent="0.2">
      <c r="A94" s="8"/>
      <c r="B94" s="294" t="s">
        <v>3585</v>
      </c>
      <c r="C94" s="294" t="s">
        <v>3586</v>
      </c>
      <c r="D94" s="480">
        <v>0</v>
      </c>
      <c r="E94" s="300"/>
      <c r="F94" s="413">
        <v>22.081139860000004</v>
      </c>
      <c r="G94" s="300"/>
      <c r="H94" s="496">
        <v>0</v>
      </c>
    </row>
    <row r="95" spans="1:8" x14ac:dyDescent="0.2">
      <c r="A95" s="191"/>
      <c r="B95" s="295"/>
      <c r="C95" s="295" t="s">
        <v>3587</v>
      </c>
      <c r="D95" s="295"/>
      <c r="E95" s="305"/>
      <c r="F95" s="426"/>
      <c r="G95" s="305"/>
      <c r="H95" s="493"/>
    </row>
    <row r="96" spans="1:8" x14ac:dyDescent="0.2">
      <c r="A96" s="19"/>
      <c r="B96" s="19"/>
      <c r="C96" s="19" t="s">
        <v>1113</v>
      </c>
      <c r="D96" s="19"/>
      <c r="E96" s="484"/>
      <c r="F96" s="466">
        <v>22.081139860000004</v>
      </c>
      <c r="G96" s="484"/>
      <c r="H96" s="250"/>
    </row>
    <row r="97" spans="1:8" x14ac:dyDescent="0.2">
      <c r="A97" s="260">
        <v>9</v>
      </c>
      <c r="B97" s="8" t="s">
        <v>3588</v>
      </c>
      <c r="C97" s="8"/>
      <c r="D97" s="476">
        <v>50.185699999999997</v>
      </c>
      <c r="E97" s="300"/>
      <c r="F97" s="400">
        <v>43.313005109999992</v>
      </c>
      <c r="G97" s="300"/>
      <c r="H97" s="403">
        <v>34.859750279364995</v>
      </c>
    </row>
    <row r="98" spans="1:8" x14ac:dyDescent="0.2">
      <c r="A98" s="17"/>
      <c r="B98" s="17" t="s">
        <v>3589</v>
      </c>
      <c r="C98" s="17"/>
      <c r="D98" s="17"/>
      <c r="E98" s="370"/>
      <c r="F98" s="432"/>
      <c r="G98" s="370"/>
      <c r="H98" s="491"/>
    </row>
    <row r="99" spans="1:8" x14ac:dyDescent="0.2">
      <c r="A99" s="8">
        <v>9.1</v>
      </c>
      <c r="B99" s="8" t="s">
        <v>3590</v>
      </c>
      <c r="C99" s="8"/>
      <c r="D99" s="476">
        <v>23.672499999999999</v>
      </c>
      <c r="E99" s="300"/>
      <c r="F99" s="400">
        <v>30.573885960000002</v>
      </c>
      <c r="G99" s="300"/>
      <c r="H99" s="403">
        <v>34.859750279364995</v>
      </c>
    </row>
    <row r="100" spans="1:8" x14ac:dyDescent="0.2">
      <c r="A100" s="191"/>
      <c r="B100" s="191" t="s">
        <v>3591</v>
      </c>
      <c r="C100" s="191"/>
      <c r="D100" s="191"/>
      <c r="E100" s="305"/>
      <c r="F100" s="418"/>
      <c r="G100" s="305"/>
      <c r="H100" s="404"/>
    </row>
    <row r="101" spans="1:8" x14ac:dyDescent="0.2">
      <c r="A101" s="17"/>
      <c r="B101" s="310" t="s">
        <v>3595</v>
      </c>
      <c r="C101" s="310" t="s">
        <v>3596</v>
      </c>
      <c r="D101" s="477">
        <v>0</v>
      </c>
      <c r="E101" s="370"/>
      <c r="F101" s="440">
        <v>14.437668370000001</v>
      </c>
      <c r="G101" s="370"/>
      <c r="H101" s="492">
        <v>17.746781960404</v>
      </c>
    </row>
    <row r="102" spans="1:8" x14ac:dyDescent="0.2">
      <c r="A102" s="191"/>
      <c r="B102" s="295"/>
      <c r="C102" s="295" t="s">
        <v>3597</v>
      </c>
      <c r="D102" s="295"/>
      <c r="E102" s="305"/>
      <c r="F102" s="426"/>
      <c r="G102" s="305"/>
      <c r="H102" s="493"/>
    </row>
    <row r="103" spans="1:8" x14ac:dyDescent="0.2">
      <c r="A103" s="252"/>
      <c r="B103" s="252"/>
      <c r="C103" s="252" t="s">
        <v>1113</v>
      </c>
      <c r="D103" s="252"/>
      <c r="E103" s="69"/>
      <c r="F103" s="438">
        <v>14.437668370000001</v>
      </c>
      <c r="G103" s="69"/>
      <c r="H103" s="497">
        <v>17.746781960404</v>
      </c>
    </row>
    <row r="104" spans="1:8" x14ac:dyDescent="0.2">
      <c r="A104" s="8"/>
      <c r="B104" s="294" t="s">
        <v>3598</v>
      </c>
      <c r="C104" s="294" t="s">
        <v>3599</v>
      </c>
      <c r="D104" s="480">
        <v>23.672499999999999</v>
      </c>
      <c r="E104" s="300"/>
      <c r="F104" s="413">
        <v>16.136217589999998</v>
      </c>
      <c r="G104" s="300"/>
      <c r="H104" s="496">
        <v>17.112968318960998</v>
      </c>
    </row>
    <row r="105" spans="1:8" x14ac:dyDescent="0.2">
      <c r="A105" s="191"/>
      <c r="B105" s="295"/>
      <c r="C105" s="295" t="s">
        <v>3600</v>
      </c>
      <c r="D105" s="295"/>
      <c r="E105" s="305"/>
      <c r="F105" s="426"/>
      <c r="G105" s="305"/>
      <c r="H105" s="493"/>
    </row>
    <row r="106" spans="1:8" x14ac:dyDescent="0.2">
      <c r="A106" s="19"/>
      <c r="B106" s="19"/>
      <c r="C106" s="19" t="s">
        <v>1113</v>
      </c>
      <c r="D106" s="48">
        <v>23.672499999999999</v>
      </c>
      <c r="E106" s="484"/>
      <c r="F106" s="466">
        <v>16.136217589999998</v>
      </c>
      <c r="G106" s="484"/>
      <c r="H106" s="250">
        <v>17.112968318960998</v>
      </c>
    </row>
    <row r="107" spans="1:8" x14ac:dyDescent="0.2">
      <c r="A107" s="8">
        <v>9.3000000000000007</v>
      </c>
      <c r="B107" s="8" t="s">
        <v>3614</v>
      </c>
      <c r="C107" s="8"/>
      <c r="D107" s="476">
        <v>26.513199999999998</v>
      </c>
      <c r="E107" s="294"/>
      <c r="F107" s="400">
        <v>12.739119149999999</v>
      </c>
      <c r="G107" s="294"/>
      <c r="H107" s="403">
        <v>0</v>
      </c>
    </row>
    <row r="108" spans="1:8" x14ac:dyDescent="0.2">
      <c r="A108" s="17"/>
      <c r="B108" s="17" t="s">
        <v>3615</v>
      </c>
      <c r="C108" s="17"/>
      <c r="D108" s="17"/>
      <c r="E108" s="310"/>
      <c r="F108" s="432"/>
      <c r="G108" s="310"/>
      <c r="H108" s="491"/>
    </row>
    <row r="109" spans="1:8" x14ac:dyDescent="0.2">
      <c r="A109" s="8"/>
      <c r="B109" s="294" t="s">
        <v>3625</v>
      </c>
      <c r="C109" s="294" t="s">
        <v>3626</v>
      </c>
      <c r="D109" s="480">
        <v>26.513199999999998</v>
      </c>
      <c r="E109" s="300"/>
      <c r="F109" s="413">
        <v>12.739119149999999</v>
      </c>
      <c r="G109" s="300"/>
      <c r="H109" s="496">
        <v>0</v>
      </c>
    </row>
    <row r="110" spans="1:8" x14ac:dyDescent="0.2">
      <c r="A110" s="191"/>
      <c r="B110" s="295"/>
      <c r="C110" s="295" t="s">
        <v>3627</v>
      </c>
      <c r="D110" s="295"/>
      <c r="E110" s="305"/>
      <c r="F110" s="426"/>
      <c r="G110" s="305"/>
      <c r="H110" s="493"/>
    </row>
    <row r="111" spans="1:8" x14ac:dyDescent="0.2">
      <c r="A111" s="19"/>
      <c r="B111" s="19"/>
      <c r="C111" s="19" t="s">
        <v>989</v>
      </c>
      <c r="D111" s="48">
        <v>26.513199999999998</v>
      </c>
      <c r="E111" s="484"/>
      <c r="F111" s="466">
        <v>12.739119149999999</v>
      </c>
      <c r="G111" s="484"/>
      <c r="H111" s="250"/>
    </row>
    <row r="112" spans="1:8" x14ac:dyDescent="0.2">
      <c r="A112" s="8">
        <v>10</v>
      </c>
      <c r="B112" s="8" t="s">
        <v>3642</v>
      </c>
      <c r="C112" s="8"/>
      <c r="D112" s="476">
        <v>190.32689999999999</v>
      </c>
      <c r="E112" s="294"/>
      <c r="F112" s="400">
        <v>223.35922243000002</v>
      </c>
      <c r="G112" s="294"/>
      <c r="H112" s="403">
        <v>191.41171971578598</v>
      </c>
    </row>
    <row r="113" spans="1:8" x14ac:dyDescent="0.2">
      <c r="A113" s="191"/>
      <c r="B113" s="191" t="s">
        <v>3643</v>
      </c>
      <c r="C113" s="191"/>
      <c r="D113" s="191"/>
      <c r="E113" s="295"/>
      <c r="F113" s="418"/>
      <c r="G113" s="295"/>
      <c r="H113" s="404"/>
    </row>
    <row r="114" spans="1:8" x14ac:dyDescent="0.2">
      <c r="A114" s="19"/>
      <c r="B114" s="19"/>
      <c r="C114" s="19" t="s">
        <v>1113</v>
      </c>
      <c r="D114" s="19">
        <v>190</v>
      </c>
      <c r="E114" s="484"/>
      <c r="F114" s="18"/>
      <c r="G114" s="484"/>
      <c r="H114" s="250">
        <v>191.41171971578598</v>
      </c>
    </row>
    <row r="147" spans="6:6" x14ac:dyDescent="0.2">
      <c r="F147" s="3" t="s">
        <v>3963</v>
      </c>
    </row>
  </sheetData>
  <mergeCells count="5">
    <mergeCell ref="A6:C6"/>
    <mergeCell ref="B4:C5"/>
    <mergeCell ref="D4:H4"/>
    <mergeCell ref="B75:C76"/>
    <mergeCell ref="D75:H75"/>
  </mergeCells>
  <pageMargins left="1.1811023622047245" right="0.31496062992125984" top="1.1811023622047245" bottom="0.39370078740157483" header="0.31496062992125984" footer="0.31496062992125984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74"/>
  <sheetViews>
    <sheetView view="pageBreakPreview" zoomScale="120" zoomScaleNormal="124" zoomScaleSheetLayoutView="120" workbookViewId="0">
      <selection activeCell="F1980" sqref="F1980"/>
    </sheetView>
  </sheetViews>
  <sheetFormatPr defaultColWidth="9" defaultRowHeight="9.75" customHeight="1" x14ac:dyDescent="0.15"/>
  <cols>
    <col min="1" max="1" width="3" style="72" customWidth="1"/>
    <col min="2" max="2" width="4.375" style="72" customWidth="1"/>
    <col min="3" max="3" width="36" style="72" customWidth="1"/>
    <col min="4" max="4" width="7.625" style="72" customWidth="1"/>
    <col min="5" max="5" width="0.875" style="72" customWidth="1"/>
    <col min="6" max="6" width="7.375" style="72" customWidth="1"/>
    <col min="7" max="7" width="1" style="72" customWidth="1"/>
    <col min="8" max="8" width="7.25" style="72" customWidth="1"/>
    <col min="9" max="9" width="1.125" style="72" customWidth="1"/>
    <col min="10" max="10" width="7.625" style="72" customWidth="1"/>
    <col min="11" max="16384" width="9" style="72"/>
  </cols>
  <sheetData>
    <row r="1" spans="1:10" ht="11.25" x14ac:dyDescent="0.2">
      <c r="A1" s="1" t="s">
        <v>3668</v>
      </c>
      <c r="B1" s="74"/>
      <c r="C1" s="74"/>
    </row>
    <row r="2" spans="1:10" ht="11.25" x14ac:dyDescent="0.2">
      <c r="A2" s="1" t="s">
        <v>3660</v>
      </c>
    </row>
    <row r="3" spans="1:10" ht="8.25" x14ac:dyDescent="0.15">
      <c r="A3" s="377"/>
      <c r="B3" s="377"/>
      <c r="C3" s="378"/>
    </row>
    <row r="4" spans="1:10" ht="12" customHeight="1" x14ac:dyDescent="0.15">
      <c r="A4" s="793" t="s">
        <v>0</v>
      </c>
      <c r="B4" s="794"/>
      <c r="C4" s="794" t="s">
        <v>3654</v>
      </c>
      <c r="D4" s="874" t="s">
        <v>3667</v>
      </c>
      <c r="E4" s="875"/>
      <c r="F4" s="875"/>
      <c r="G4" s="875"/>
      <c r="H4" s="875"/>
      <c r="I4" s="875"/>
      <c r="J4" s="876"/>
    </row>
    <row r="5" spans="1:10" ht="12" customHeight="1" x14ac:dyDescent="0.15">
      <c r="A5" s="795" t="s">
        <v>2</v>
      </c>
      <c r="B5" s="794"/>
      <c r="C5" s="794"/>
      <c r="D5" s="796" t="s">
        <v>3657</v>
      </c>
      <c r="E5" s="538"/>
      <c r="F5" s="796" t="s">
        <v>3662</v>
      </c>
      <c r="G5" s="538"/>
      <c r="H5" s="796" t="s">
        <v>3663</v>
      </c>
      <c r="I5" s="538"/>
      <c r="J5" s="796" t="s">
        <v>3666</v>
      </c>
    </row>
    <row r="6" spans="1:10" ht="8.25" x14ac:dyDescent="0.15">
      <c r="A6" s="877" t="s">
        <v>4</v>
      </c>
      <c r="B6" s="878"/>
      <c r="C6" s="879"/>
      <c r="D6" s="539">
        <v>263654.36119999998</v>
      </c>
      <c r="E6" s="540"/>
      <c r="F6" s="539">
        <v>264045.44790360006</v>
      </c>
      <c r="G6" s="540"/>
      <c r="H6" s="539">
        <v>264816.66890076362</v>
      </c>
      <c r="I6" s="540"/>
      <c r="J6" s="539">
        <v>268520.97536117752</v>
      </c>
    </row>
    <row r="7" spans="1:10" ht="8.25" x14ac:dyDescent="0.15">
      <c r="A7" s="385">
        <v>1</v>
      </c>
      <c r="B7" s="382" t="s">
        <v>3317</v>
      </c>
      <c r="C7" s="382"/>
      <c r="D7" s="541">
        <v>181.3252</v>
      </c>
      <c r="E7" s="542"/>
      <c r="F7" s="541">
        <v>288.294534</v>
      </c>
      <c r="G7" s="542"/>
      <c r="H7" s="541">
        <v>1890.4869768133801</v>
      </c>
      <c r="I7" s="542"/>
      <c r="J7" s="541">
        <v>394.5296654611671</v>
      </c>
    </row>
    <row r="8" spans="1:10" ht="8.25" x14ac:dyDescent="0.15">
      <c r="A8" s="379"/>
      <c r="B8" s="509" t="s">
        <v>3318</v>
      </c>
      <c r="C8" s="509"/>
      <c r="D8" s="222"/>
      <c r="E8" s="543"/>
      <c r="F8" s="222"/>
      <c r="G8" s="543"/>
      <c r="H8" s="222"/>
      <c r="I8" s="543"/>
      <c r="J8" s="222"/>
    </row>
    <row r="9" spans="1:10" ht="8.25" x14ac:dyDescent="0.15">
      <c r="A9" s="381">
        <v>1.1000000000000001</v>
      </c>
      <c r="B9" s="382" t="s">
        <v>3319</v>
      </c>
      <c r="C9" s="382"/>
      <c r="D9" s="541">
        <v>181.3252</v>
      </c>
      <c r="E9" s="542"/>
      <c r="F9" s="541">
        <v>288.294534</v>
      </c>
      <c r="G9" s="542"/>
      <c r="H9" s="541">
        <v>1890.4869768133801</v>
      </c>
      <c r="I9" s="542"/>
      <c r="J9" s="541">
        <v>394.5296654611671</v>
      </c>
    </row>
    <row r="10" spans="1:10" ht="8.25" x14ac:dyDescent="0.15">
      <c r="A10" s="80"/>
      <c r="B10" s="380" t="s">
        <v>3320</v>
      </c>
      <c r="C10" s="380"/>
      <c r="D10" s="544"/>
      <c r="E10" s="545"/>
      <c r="F10" s="544"/>
      <c r="G10" s="545"/>
      <c r="H10" s="544"/>
      <c r="I10" s="545"/>
      <c r="J10" s="544"/>
    </row>
    <row r="11" spans="1:10" ht="8.25" x14ac:dyDescent="0.15">
      <c r="A11" s="379"/>
      <c r="B11" s="510" t="s">
        <v>3321</v>
      </c>
      <c r="C11" s="510" t="s">
        <v>3322</v>
      </c>
      <c r="D11" s="543">
        <v>181.3252</v>
      </c>
      <c r="E11" s="543"/>
      <c r="F11" s="543">
        <v>288.294534</v>
      </c>
      <c r="G11" s="543"/>
      <c r="H11" s="543">
        <v>1890.4869768133801</v>
      </c>
      <c r="I11" s="543"/>
      <c r="J11" s="543">
        <v>394.5296654611671</v>
      </c>
    </row>
    <row r="12" spans="1:10" ht="8.25" x14ac:dyDescent="0.15">
      <c r="A12" s="80"/>
      <c r="B12" s="511"/>
      <c r="C12" s="511" t="s">
        <v>3320</v>
      </c>
      <c r="D12" s="545"/>
      <c r="E12" s="545"/>
      <c r="F12" s="545"/>
      <c r="G12" s="545"/>
      <c r="H12" s="545"/>
      <c r="I12" s="545"/>
      <c r="J12" s="545"/>
    </row>
    <row r="13" spans="1:10" ht="8.25" x14ac:dyDescent="0.15">
      <c r="A13" s="106"/>
      <c r="B13" s="383"/>
      <c r="C13" s="383" t="s">
        <v>2566</v>
      </c>
      <c r="D13" s="546">
        <v>4.1779999999999999</v>
      </c>
      <c r="E13" s="547"/>
      <c r="F13" s="546">
        <v>0</v>
      </c>
      <c r="G13" s="547"/>
      <c r="H13" s="546">
        <v>68.083355886480007</v>
      </c>
      <c r="I13" s="547"/>
      <c r="J13" s="546">
        <v>230.05272045964509</v>
      </c>
    </row>
    <row r="14" spans="1:10" ht="8.25" x14ac:dyDescent="0.15">
      <c r="A14" s="159"/>
      <c r="B14" s="384"/>
      <c r="C14" s="384" t="s">
        <v>1113</v>
      </c>
      <c r="D14" s="121">
        <v>177.1472</v>
      </c>
      <c r="E14" s="548"/>
      <c r="F14" s="121">
        <v>288.294534</v>
      </c>
      <c r="G14" s="548"/>
      <c r="H14" s="121">
        <v>1822.4036209269002</v>
      </c>
      <c r="I14" s="548"/>
      <c r="J14" s="121">
        <v>164.47694500152195</v>
      </c>
    </row>
    <row r="15" spans="1:10" ht="8.25" x14ac:dyDescent="0.15">
      <c r="A15" s="78">
        <v>1.2</v>
      </c>
      <c r="B15" s="385" t="s">
        <v>3323</v>
      </c>
      <c r="C15" s="385"/>
      <c r="D15" s="541">
        <v>0</v>
      </c>
      <c r="E15" s="542"/>
      <c r="F15" s="541">
        <v>0</v>
      </c>
      <c r="G15" s="542"/>
      <c r="H15" s="541">
        <v>0</v>
      </c>
      <c r="I15" s="542"/>
      <c r="J15" s="541">
        <v>0</v>
      </c>
    </row>
    <row r="16" spans="1:10" ht="8.25" x14ac:dyDescent="0.15">
      <c r="A16" s="379"/>
      <c r="B16" s="512" t="s">
        <v>3324</v>
      </c>
      <c r="C16" s="512"/>
      <c r="D16" s="222"/>
      <c r="E16" s="543"/>
      <c r="F16" s="222"/>
      <c r="G16" s="543"/>
      <c r="H16" s="222"/>
      <c r="I16" s="543"/>
      <c r="J16" s="222"/>
    </row>
    <row r="17" spans="1:10" ht="8.25" x14ac:dyDescent="0.15">
      <c r="A17" s="381"/>
      <c r="B17" s="514" t="s">
        <v>3325</v>
      </c>
      <c r="C17" s="514" t="s">
        <v>3326</v>
      </c>
      <c r="D17" s="542">
        <v>0</v>
      </c>
      <c r="E17" s="542"/>
      <c r="F17" s="542">
        <v>0</v>
      </c>
      <c r="G17" s="542"/>
      <c r="H17" s="542">
        <v>0</v>
      </c>
      <c r="I17" s="542"/>
      <c r="J17" s="542">
        <v>0</v>
      </c>
    </row>
    <row r="18" spans="1:10" ht="8.25" x14ac:dyDescent="0.15">
      <c r="A18" s="80"/>
      <c r="B18" s="515"/>
      <c r="C18" s="515" t="s">
        <v>3324</v>
      </c>
      <c r="D18" s="545"/>
      <c r="E18" s="545"/>
      <c r="F18" s="545"/>
      <c r="G18" s="545"/>
      <c r="H18" s="545"/>
      <c r="I18" s="545"/>
      <c r="J18" s="545"/>
    </row>
    <row r="19" spans="1:10" ht="8.25" x14ac:dyDescent="0.15">
      <c r="A19" s="135">
        <v>1.3</v>
      </c>
      <c r="B19" s="135" t="s">
        <v>3328</v>
      </c>
      <c r="C19" s="391"/>
      <c r="D19" s="541">
        <v>0</v>
      </c>
      <c r="E19" s="542"/>
      <c r="F19" s="541">
        <v>0</v>
      </c>
      <c r="G19" s="542"/>
      <c r="H19" s="541">
        <v>0</v>
      </c>
      <c r="I19" s="542"/>
      <c r="J19" s="541">
        <v>0</v>
      </c>
    </row>
    <row r="20" spans="1:10" ht="8.25" x14ac:dyDescent="0.15">
      <c r="A20" s="392"/>
      <c r="B20" s="392" t="s">
        <v>3329</v>
      </c>
      <c r="C20" s="513"/>
      <c r="D20" s="222"/>
      <c r="E20" s="543"/>
      <c r="F20" s="222"/>
      <c r="G20" s="543"/>
      <c r="H20" s="222"/>
      <c r="I20" s="543"/>
      <c r="J20" s="222"/>
    </row>
    <row r="21" spans="1:10" ht="8.25" x14ac:dyDescent="0.15">
      <c r="A21" s="385"/>
      <c r="B21" s="514" t="s">
        <v>3330</v>
      </c>
      <c r="C21" s="517" t="s">
        <v>3331</v>
      </c>
      <c r="D21" s="542">
        <v>0</v>
      </c>
      <c r="E21" s="542"/>
      <c r="F21" s="542">
        <v>0</v>
      </c>
      <c r="G21" s="542"/>
      <c r="H21" s="542">
        <v>0</v>
      </c>
      <c r="I21" s="542"/>
      <c r="J21" s="542">
        <v>0</v>
      </c>
    </row>
    <row r="22" spans="1:10" ht="8.25" x14ac:dyDescent="0.15">
      <c r="A22" s="110"/>
      <c r="B22" s="518"/>
      <c r="C22" s="515" t="s">
        <v>3329</v>
      </c>
      <c r="D22" s="545"/>
      <c r="E22" s="545"/>
      <c r="F22" s="545"/>
      <c r="G22" s="545"/>
      <c r="H22" s="545"/>
      <c r="I22" s="545"/>
      <c r="J22" s="545"/>
    </row>
    <row r="23" spans="1:10" ht="8.25" x14ac:dyDescent="0.15">
      <c r="A23" s="512">
        <v>2</v>
      </c>
      <c r="B23" s="392" t="s">
        <v>3332</v>
      </c>
      <c r="C23" s="509"/>
      <c r="D23" s="222">
        <v>29216.754000000001</v>
      </c>
      <c r="E23" s="543"/>
      <c r="F23" s="222">
        <v>23403.1877442</v>
      </c>
      <c r="G23" s="543"/>
      <c r="H23" s="222">
        <v>18915.434426805841</v>
      </c>
      <c r="I23" s="543"/>
      <c r="J23" s="222">
        <v>18001.625375967229</v>
      </c>
    </row>
    <row r="24" spans="1:10" ht="8.25" x14ac:dyDescent="0.15">
      <c r="A24" s="516"/>
      <c r="B24" s="392" t="s">
        <v>1165</v>
      </c>
      <c r="C24" s="392"/>
      <c r="D24" s="222"/>
      <c r="E24" s="543"/>
      <c r="F24" s="222">
        <v>0</v>
      </c>
      <c r="G24" s="543"/>
      <c r="H24" s="222">
        <v>0</v>
      </c>
      <c r="I24" s="543"/>
      <c r="J24" s="222">
        <v>0</v>
      </c>
    </row>
    <row r="25" spans="1:10" ht="8.25" x14ac:dyDescent="0.15">
      <c r="A25" s="135">
        <v>2.1</v>
      </c>
      <c r="B25" s="135" t="s">
        <v>3333</v>
      </c>
      <c r="C25" s="391"/>
      <c r="D25" s="541">
        <v>29216.754000000001</v>
      </c>
      <c r="E25" s="542"/>
      <c r="F25" s="541">
        <v>23403.1877442</v>
      </c>
      <c r="G25" s="542"/>
      <c r="H25" s="541">
        <v>18915.434426805841</v>
      </c>
      <c r="I25" s="542"/>
      <c r="J25" s="541">
        <v>18001.625375967229</v>
      </c>
    </row>
    <row r="26" spans="1:10" ht="8.25" x14ac:dyDescent="0.15">
      <c r="A26" s="110"/>
      <c r="B26" s="110" t="s">
        <v>3334</v>
      </c>
      <c r="C26" s="388"/>
      <c r="D26" s="544"/>
      <c r="E26" s="545"/>
      <c r="F26" s="544"/>
      <c r="G26" s="545"/>
      <c r="H26" s="544"/>
      <c r="I26" s="545"/>
      <c r="J26" s="544"/>
    </row>
    <row r="27" spans="1:10" ht="8.25" x14ac:dyDescent="0.15">
      <c r="A27" s="392"/>
      <c r="B27" s="519" t="s">
        <v>3335</v>
      </c>
      <c r="C27" s="520" t="s">
        <v>3336</v>
      </c>
      <c r="D27" s="543">
        <v>1733.0344</v>
      </c>
      <c r="E27" s="543"/>
      <c r="F27" s="543">
        <v>1515.3041969999999</v>
      </c>
      <c r="G27" s="543"/>
      <c r="H27" s="543">
        <v>1328.7992907499201</v>
      </c>
      <c r="I27" s="543"/>
      <c r="J27" s="543">
        <v>1381.3913354702993</v>
      </c>
    </row>
    <row r="28" spans="1:10" ht="8.25" x14ac:dyDescent="0.15">
      <c r="A28" s="387"/>
      <c r="B28" s="515"/>
      <c r="C28" s="511" t="s">
        <v>3337</v>
      </c>
      <c r="D28" s="545"/>
      <c r="E28" s="545"/>
      <c r="F28" s="545"/>
      <c r="G28" s="545"/>
      <c r="H28" s="545"/>
      <c r="I28" s="545"/>
      <c r="J28" s="545"/>
    </row>
    <row r="29" spans="1:10" ht="8.25" x14ac:dyDescent="0.15">
      <c r="A29" s="109"/>
      <c r="B29" s="109"/>
      <c r="C29" s="505" t="s">
        <v>1012</v>
      </c>
      <c r="D29" s="546">
        <v>535.61959999999999</v>
      </c>
      <c r="E29" s="547"/>
      <c r="F29" s="546">
        <v>499.94491140000008</v>
      </c>
      <c r="G29" s="547"/>
      <c r="H29" s="546">
        <v>315.76590919764004</v>
      </c>
      <c r="I29" s="547"/>
      <c r="J29" s="546">
        <v>378.94198113095752</v>
      </c>
    </row>
    <row r="30" spans="1:10" ht="8.25" x14ac:dyDescent="0.15">
      <c r="A30" s="89"/>
      <c r="B30" s="89"/>
      <c r="C30" s="202" t="s">
        <v>1068</v>
      </c>
      <c r="D30" s="95">
        <v>254.0224</v>
      </c>
      <c r="E30" s="549"/>
      <c r="F30" s="95">
        <v>191.25881280000004</v>
      </c>
      <c r="G30" s="549"/>
      <c r="H30" s="95">
        <v>196.62003639630001</v>
      </c>
      <c r="I30" s="549"/>
      <c r="J30" s="95">
        <v>196.72732637436945</v>
      </c>
    </row>
    <row r="31" spans="1:10" ht="8.25" x14ac:dyDescent="0.15">
      <c r="A31" s="89"/>
      <c r="B31" s="89"/>
      <c r="C31" s="202" t="s">
        <v>1302</v>
      </c>
      <c r="D31" s="95">
        <v>129.518</v>
      </c>
      <c r="E31" s="549"/>
      <c r="F31" s="95">
        <v>88.597832400000001</v>
      </c>
      <c r="G31" s="549"/>
      <c r="H31" s="95">
        <v>78.061089076740018</v>
      </c>
      <c r="I31" s="549"/>
      <c r="J31" s="95">
        <v>88.151042419116322</v>
      </c>
    </row>
    <row r="32" spans="1:10" ht="8.25" x14ac:dyDescent="0.15">
      <c r="A32" s="89"/>
      <c r="B32" s="201"/>
      <c r="C32" s="89" t="s">
        <v>1134</v>
      </c>
      <c r="D32" s="95">
        <v>118.65520000000001</v>
      </c>
      <c r="E32" s="549"/>
      <c r="F32" s="95">
        <v>80.863101</v>
      </c>
      <c r="G32" s="549"/>
      <c r="H32" s="95">
        <v>72.191834258939991</v>
      </c>
      <c r="I32" s="549"/>
      <c r="J32" s="95">
        <v>139.21414625945815</v>
      </c>
    </row>
    <row r="33" spans="1:10" ht="8.25" x14ac:dyDescent="0.15">
      <c r="A33" s="89"/>
      <c r="B33" s="136"/>
      <c r="C33" s="202" t="s">
        <v>1381</v>
      </c>
      <c r="D33" s="95">
        <v>108.62800000000001</v>
      </c>
      <c r="E33" s="549"/>
      <c r="F33" s="95">
        <v>93.519934200000009</v>
      </c>
      <c r="G33" s="549"/>
      <c r="H33" s="95">
        <v>46.954038542400014</v>
      </c>
      <c r="I33" s="549"/>
      <c r="J33" s="95">
        <v>48.375572059271171</v>
      </c>
    </row>
    <row r="34" spans="1:10" ht="9" x14ac:dyDescent="0.2">
      <c r="A34" s="89"/>
      <c r="B34" s="499"/>
      <c r="C34" s="200" t="s">
        <v>1556</v>
      </c>
      <c r="D34" s="95">
        <v>104.45</v>
      </c>
      <c r="E34" s="549"/>
      <c r="F34" s="95">
        <v>43.595758800000006</v>
      </c>
      <c r="G34" s="549"/>
      <c r="H34" s="95">
        <v>16.433913489839998</v>
      </c>
      <c r="I34" s="549"/>
      <c r="J34" s="95">
        <v>0</v>
      </c>
    </row>
    <row r="35" spans="1:10" ht="9" x14ac:dyDescent="0.2">
      <c r="A35" s="89"/>
      <c r="B35" s="500"/>
      <c r="C35" s="501" t="s">
        <v>1813</v>
      </c>
      <c r="D35" s="95">
        <v>61.834400000000002</v>
      </c>
      <c r="E35" s="549"/>
      <c r="F35" s="95">
        <v>0</v>
      </c>
      <c r="G35" s="549"/>
      <c r="H35" s="95">
        <v>0</v>
      </c>
      <c r="I35" s="549"/>
      <c r="J35" s="95">
        <v>0</v>
      </c>
    </row>
    <row r="36" spans="1:10" ht="8.25" x14ac:dyDescent="0.15">
      <c r="A36" s="89"/>
      <c r="B36" s="89"/>
      <c r="C36" s="202" t="s">
        <v>1702</v>
      </c>
      <c r="D36" s="95">
        <v>48.464800000000004</v>
      </c>
      <c r="E36" s="549"/>
      <c r="F36" s="95">
        <v>27.423138600000001</v>
      </c>
      <c r="G36" s="549"/>
      <c r="H36" s="95">
        <v>35.215528906800003</v>
      </c>
      <c r="I36" s="549"/>
      <c r="J36" s="95">
        <v>41.925495784701667</v>
      </c>
    </row>
    <row r="37" spans="1:10" ht="8.25" x14ac:dyDescent="0.15">
      <c r="A37" s="89"/>
      <c r="B37" s="89"/>
      <c r="C37" s="93" t="s">
        <v>1578</v>
      </c>
      <c r="D37" s="95">
        <v>45.122399999999999</v>
      </c>
      <c r="E37" s="549"/>
      <c r="F37" s="95">
        <v>56.955749400000002</v>
      </c>
      <c r="G37" s="549"/>
      <c r="H37" s="95">
        <v>45.193262097060007</v>
      </c>
      <c r="I37" s="549"/>
      <c r="J37" s="95">
        <v>50.525597484127658</v>
      </c>
    </row>
    <row r="38" spans="1:10" ht="8.25" x14ac:dyDescent="0.15">
      <c r="A38" s="89"/>
      <c r="B38" s="89"/>
      <c r="C38" s="93" t="s">
        <v>1274</v>
      </c>
      <c r="D38" s="95">
        <v>41.78</v>
      </c>
      <c r="E38" s="549"/>
      <c r="F38" s="95">
        <v>127.97464680000003</v>
      </c>
      <c r="G38" s="549"/>
      <c r="H38" s="95">
        <v>130.29745695516002</v>
      </c>
      <c r="I38" s="549"/>
      <c r="J38" s="95">
        <v>84.926004281831595</v>
      </c>
    </row>
    <row r="39" spans="1:10" ht="9" x14ac:dyDescent="0.2">
      <c r="A39" s="89"/>
      <c r="B39" s="499"/>
      <c r="C39" s="93" t="s">
        <v>1963</v>
      </c>
      <c r="D39" s="95">
        <v>40.108800000000002</v>
      </c>
      <c r="E39" s="549"/>
      <c r="F39" s="95">
        <v>17.578935000000001</v>
      </c>
      <c r="G39" s="549"/>
      <c r="H39" s="95">
        <v>11.151584153820004</v>
      </c>
      <c r="I39" s="549"/>
      <c r="J39" s="95">
        <v>30.637862304205068</v>
      </c>
    </row>
    <row r="40" spans="1:10" ht="9" x14ac:dyDescent="0.2">
      <c r="A40" s="89"/>
      <c r="B40" s="500"/>
      <c r="C40" s="202" t="s">
        <v>2125</v>
      </c>
      <c r="D40" s="95">
        <v>34.259599999999999</v>
      </c>
      <c r="E40" s="549"/>
      <c r="F40" s="95">
        <v>28.829453400000002</v>
      </c>
      <c r="G40" s="549"/>
      <c r="H40" s="95">
        <v>22.890093789420003</v>
      </c>
      <c r="I40" s="549"/>
      <c r="J40" s="95">
        <v>0</v>
      </c>
    </row>
    <row r="41" spans="1:10" ht="8.25" x14ac:dyDescent="0.15">
      <c r="A41" s="89"/>
      <c r="B41" s="89"/>
      <c r="C41" s="202" t="s">
        <v>1927</v>
      </c>
      <c r="D41" s="95">
        <v>30.081599999999998</v>
      </c>
      <c r="E41" s="549"/>
      <c r="F41" s="95">
        <v>18.2820924</v>
      </c>
      <c r="G41" s="549"/>
      <c r="H41" s="95">
        <v>27.585497643660002</v>
      </c>
      <c r="I41" s="549"/>
      <c r="J41" s="95">
        <v>26.875317810706207</v>
      </c>
    </row>
    <row r="42" spans="1:10" ht="8.25" x14ac:dyDescent="0.15">
      <c r="A42" s="89"/>
      <c r="B42" s="89"/>
      <c r="C42" s="200" t="s">
        <v>2108</v>
      </c>
      <c r="D42" s="95">
        <v>27.5748</v>
      </c>
      <c r="E42" s="549"/>
      <c r="F42" s="95">
        <v>29.5326108</v>
      </c>
      <c r="G42" s="549"/>
      <c r="H42" s="95">
        <v>12.912360599159999</v>
      </c>
      <c r="I42" s="549"/>
      <c r="J42" s="95">
        <v>10.212620768068357</v>
      </c>
    </row>
    <row r="43" spans="1:10" ht="8.25" x14ac:dyDescent="0.15">
      <c r="A43" s="89"/>
      <c r="B43" s="89"/>
      <c r="C43" s="202" t="s">
        <v>1982</v>
      </c>
      <c r="D43" s="95">
        <v>24.232400000000002</v>
      </c>
      <c r="E43" s="549"/>
      <c r="F43" s="95">
        <v>28.126295999999996</v>
      </c>
      <c r="G43" s="549"/>
      <c r="H43" s="95">
        <v>20.542391862300001</v>
      </c>
      <c r="I43" s="549"/>
      <c r="J43" s="95">
        <v>24.187786029635586</v>
      </c>
    </row>
    <row r="44" spans="1:10" ht="9" x14ac:dyDescent="0.2">
      <c r="A44" s="89"/>
      <c r="B44" s="499"/>
      <c r="C44" s="93" t="s">
        <v>1725</v>
      </c>
      <c r="D44" s="95">
        <v>22.561199999999999</v>
      </c>
      <c r="E44" s="549"/>
      <c r="F44" s="95">
        <v>21.094722000000001</v>
      </c>
      <c r="G44" s="549"/>
      <c r="H44" s="95">
        <v>47.540964024179999</v>
      </c>
      <c r="I44" s="549"/>
      <c r="J44" s="95">
        <v>48.375572059271171</v>
      </c>
    </row>
    <row r="45" spans="1:10" ht="9" x14ac:dyDescent="0.2">
      <c r="A45" s="89"/>
      <c r="B45" s="500"/>
      <c r="C45" s="202" t="s">
        <v>1623</v>
      </c>
      <c r="D45" s="95">
        <v>19.218800000000002</v>
      </c>
      <c r="E45" s="549"/>
      <c r="F45" s="95">
        <v>40.783129200000005</v>
      </c>
      <c r="G45" s="549"/>
      <c r="H45" s="95">
        <v>38.150156315700002</v>
      </c>
      <c r="I45" s="549"/>
      <c r="J45" s="95">
        <v>1.075012712428248</v>
      </c>
    </row>
    <row r="46" spans="1:10" ht="8.25" x14ac:dyDescent="0.15">
      <c r="A46" s="89"/>
      <c r="B46" s="89"/>
      <c r="C46" s="202" t="s">
        <v>2017</v>
      </c>
      <c r="D46" s="95">
        <v>6.6848000000000001</v>
      </c>
      <c r="E46" s="549"/>
      <c r="F46" s="95">
        <v>26.719981200000003</v>
      </c>
      <c r="G46" s="549"/>
      <c r="H46" s="95">
        <v>34.628603425019996</v>
      </c>
      <c r="I46" s="549"/>
      <c r="J46" s="95">
        <v>11.825139836710729</v>
      </c>
    </row>
    <row r="47" spans="1:10" ht="8.25" x14ac:dyDescent="0.15">
      <c r="A47" s="89"/>
      <c r="B47" s="89"/>
      <c r="C47" s="202" t="s">
        <v>1167</v>
      </c>
      <c r="D47" s="95"/>
      <c r="E47" s="549"/>
      <c r="F47" s="95">
        <v>0</v>
      </c>
      <c r="G47" s="549"/>
      <c r="H47" s="95">
        <v>0</v>
      </c>
      <c r="I47" s="549"/>
      <c r="J47" s="95">
        <v>0</v>
      </c>
    </row>
    <row r="48" spans="1:10" ht="8.25" x14ac:dyDescent="0.15">
      <c r="A48" s="89"/>
      <c r="B48" s="89"/>
      <c r="C48" s="202" t="s">
        <v>952</v>
      </c>
      <c r="D48" s="95"/>
      <c r="E48" s="549"/>
      <c r="F48" s="95">
        <v>26.719981200000003</v>
      </c>
      <c r="G48" s="549"/>
      <c r="H48" s="95">
        <v>56.93177173266001</v>
      </c>
      <c r="I48" s="549"/>
      <c r="J48" s="95">
        <v>10.212620768068357</v>
      </c>
    </row>
    <row r="49" spans="1:10" ht="9" x14ac:dyDescent="0.2">
      <c r="A49" s="89"/>
      <c r="B49" s="89"/>
      <c r="C49" s="211" t="s">
        <v>2406</v>
      </c>
      <c r="D49" s="95"/>
      <c r="E49" s="549"/>
      <c r="F49" s="95">
        <v>0</v>
      </c>
      <c r="G49" s="549"/>
      <c r="H49" s="95">
        <v>27.585497643660002</v>
      </c>
      <c r="I49" s="549"/>
      <c r="J49" s="95">
        <v>10.75012712428248</v>
      </c>
    </row>
    <row r="50" spans="1:10" ht="9" x14ac:dyDescent="0.2">
      <c r="A50" s="89"/>
      <c r="B50" s="89"/>
      <c r="C50" s="218" t="s">
        <v>997</v>
      </c>
      <c r="D50" s="95"/>
      <c r="E50" s="549"/>
      <c r="F50" s="95">
        <v>0</v>
      </c>
      <c r="G50" s="549"/>
      <c r="H50" s="95">
        <v>0.58692548178000004</v>
      </c>
      <c r="I50" s="549"/>
      <c r="J50" s="95">
        <v>80.088447075904497</v>
      </c>
    </row>
    <row r="51" spans="1:10" ht="8.25" x14ac:dyDescent="0.15">
      <c r="A51" s="89"/>
      <c r="B51" s="89"/>
      <c r="C51" s="202" t="s">
        <v>1551</v>
      </c>
      <c r="D51" s="95"/>
      <c r="E51" s="549"/>
      <c r="F51" s="95">
        <v>0</v>
      </c>
      <c r="G51" s="549"/>
      <c r="H51" s="95">
        <v>0</v>
      </c>
      <c r="I51" s="549"/>
      <c r="J51" s="95">
        <v>0</v>
      </c>
    </row>
    <row r="52" spans="1:10" ht="8.25" x14ac:dyDescent="0.15">
      <c r="A52" s="89"/>
      <c r="B52" s="201"/>
      <c r="C52" s="202" t="s">
        <v>2368</v>
      </c>
      <c r="D52" s="95"/>
      <c r="E52" s="549"/>
      <c r="F52" s="95">
        <v>0</v>
      </c>
      <c r="G52" s="549"/>
      <c r="H52" s="95">
        <v>26.998572161880002</v>
      </c>
      <c r="I52" s="549"/>
      <c r="J52" s="95">
        <v>15.587684330209598</v>
      </c>
    </row>
    <row r="53" spans="1:10" ht="8.25" x14ac:dyDescent="0.15">
      <c r="A53" s="89"/>
      <c r="B53" s="89"/>
      <c r="C53" s="93" t="s">
        <v>2194</v>
      </c>
      <c r="D53" s="95"/>
      <c r="E53" s="549"/>
      <c r="F53" s="95">
        <v>0</v>
      </c>
      <c r="G53" s="549"/>
      <c r="H53" s="95">
        <v>14.673137044499999</v>
      </c>
      <c r="I53" s="549"/>
      <c r="J53" s="95">
        <v>45.150533921986423</v>
      </c>
    </row>
    <row r="54" spans="1:10" ht="8.25" x14ac:dyDescent="0.15">
      <c r="A54" s="89"/>
      <c r="B54" s="89"/>
      <c r="C54" s="202" t="s">
        <v>1760</v>
      </c>
      <c r="D54" s="95"/>
      <c r="E54" s="549"/>
      <c r="F54" s="95">
        <v>0</v>
      </c>
      <c r="G54" s="549"/>
      <c r="H54" s="95">
        <v>1.1738509635600001</v>
      </c>
      <c r="I54" s="549"/>
      <c r="J54" s="95">
        <v>0.53750635621412401</v>
      </c>
    </row>
    <row r="55" spans="1:10" ht="8.25" x14ac:dyDescent="0.15">
      <c r="A55" s="89"/>
      <c r="B55" s="89"/>
      <c r="C55" s="202" t="s">
        <v>2886</v>
      </c>
      <c r="D55" s="95"/>
      <c r="E55" s="549"/>
      <c r="F55" s="95">
        <v>4.2189444000000007</v>
      </c>
      <c r="G55" s="549"/>
      <c r="H55" s="95">
        <v>3.5215528906799993</v>
      </c>
      <c r="I55" s="549"/>
      <c r="J55" s="95">
        <v>3.225038137284745</v>
      </c>
    </row>
    <row r="56" spans="1:10" ht="8.25" x14ac:dyDescent="0.15">
      <c r="A56" s="98"/>
      <c r="B56" s="98"/>
      <c r="C56" s="117" t="s">
        <v>2566</v>
      </c>
      <c r="D56" s="121">
        <v>80.217600000000004</v>
      </c>
      <c r="E56" s="548"/>
      <c r="F56" s="121">
        <v>63.284166000000013</v>
      </c>
      <c r="G56" s="548"/>
      <c r="H56" s="121">
        <v>45.193262097060007</v>
      </c>
      <c r="I56" s="548"/>
      <c r="J56" s="121">
        <v>33.862900441489813</v>
      </c>
    </row>
    <row r="57" spans="1:10" ht="8.25" x14ac:dyDescent="0.15">
      <c r="A57" s="392"/>
      <c r="B57" s="517" t="s">
        <v>3338</v>
      </c>
      <c r="C57" s="522" t="s">
        <v>3339</v>
      </c>
      <c r="D57" s="542">
        <v>721.12279999999998</v>
      </c>
      <c r="E57" s="542"/>
      <c r="F57" s="542">
        <v>915.51093480000009</v>
      </c>
      <c r="G57" s="542"/>
      <c r="H57" s="542">
        <v>991.31713872642001</v>
      </c>
      <c r="I57" s="542"/>
      <c r="J57" s="542">
        <v>919.6733754823664</v>
      </c>
    </row>
    <row r="58" spans="1:10" ht="8.25" x14ac:dyDescent="0.15">
      <c r="A58" s="110"/>
      <c r="B58" s="518"/>
      <c r="C58" s="521" t="s">
        <v>3340</v>
      </c>
      <c r="D58" s="545"/>
      <c r="E58" s="545"/>
      <c r="F58" s="545"/>
      <c r="G58" s="545"/>
      <c r="H58" s="545"/>
      <c r="I58" s="545"/>
      <c r="J58" s="545"/>
    </row>
    <row r="59" spans="1:10" ht="8.25" x14ac:dyDescent="0.15">
      <c r="A59" s="109"/>
      <c r="B59" s="383"/>
      <c r="C59" s="486" t="s">
        <v>1009</v>
      </c>
      <c r="D59" s="546">
        <v>449.55279999999999</v>
      </c>
      <c r="E59" s="547"/>
      <c r="F59" s="546">
        <v>634.24797480000007</v>
      </c>
      <c r="G59" s="547"/>
      <c r="H59" s="546">
        <v>699.61517428176012</v>
      </c>
      <c r="I59" s="547"/>
      <c r="J59" s="546">
        <v>669.73291984279854</v>
      </c>
    </row>
    <row r="60" spans="1:10" ht="8.25" x14ac:dyDescent="0.15">
      <c r="A60" s="89"/>
      <c r="B60" s="89"/>
      <c r="C60" s="202" t="s">
        <v>1216</v>
      </c>
      <c r="D60" s="95">
        <v>118.65520000000001</v>
      </c>
      <c r="E60" s="549"/>
      <c r="F60" s="95">
        <v>132.19359120000001</v>
      </c>
      <c r="G60" s="549"/>
      <c r="H60" s="95">
        <v>120.31972376489999</v>
      </c>
      <c r="I60" s="549"/>
      <c r="J60" s="95">
        <v>107.50127124282483</v>
      </c>
    </row>
    <row r="61" spans="1:10" ht="8.25" x14ac:dyDescent="0.15">
      <c r="A61" s="89"/>
      <c r="B61" s="89"/>
      <c r="C61" s="202" t="s">
        <v>2067</v>
      </c>
      <c r="D61" s="95">
        <v>54.314000000000007</v>
      </c>
      <c r="E61" s="549"/>
      <c r="F61" s="95">
        <v>14.7663054</v>
      </c>
      <c r="G61" s="549"/>
      <c r="H61" s="95">
        <v>11.151584153820004</v>
      </c>
      <c r="I61" s="549"/>
      <c r="J61" s="95">
        <v>13.975165261567227</v>
      </c>
    </row>
    <row r="62" spans="1:10" ht="8.25" x14ac:dyDescent="0.15">
      <c r="A62" s="89"/>
      <c r="B62" s="89"/>
      <c r="C62" s="202" t="s">
        <v>2041</v>
      </c>
      <c r="D62" s="95">
        <v>22.561199999999999</v>
      </c>
      <c r="E62" s="549"/>
      <c r="F62" s="95">
        <v>21.797879400000003</v>
      </c>
      <c r="G62" s="549"/>
      <c r="H62" s="95">
        <v>17.607764453400002</v>
      </c>
      <c r="I62" s="549"/>
      <c r="J62" s="95">
        <v>11.287633480496606</v>
      </c>
    </row>
    <row r="63" spans="1:10" ht="8.25" x14ac:dyDescent="0.15">
      <c r="A63" s="89"/>
      <c r="B63" s="89"/>
      <c r="C63" s="93" t="s">
        <v>2109</v>
      </c>
      <c r="D63" s="95">
        <v>22.561199999999999</v>
      </c>
      <c r="E63" s="549"/>
      <c r="F63" s="95">
        <v>16.875777600000003</v>
      </c>
      <c r="G63" s="549"/>
      <c r="H63" s="95">
        <v>12.912360599159999</v>
      </c>
      <c r="I63" s="549"/>
      <c r="J63" s="95">
        <v>15.587684330209598</v>
      </c>
    </row>
    <row r="64" spans="1:10" ht="8.25" x14ac:dyDescent="0.15">
      <c r="A64" s="89"/>
      <c r="B64" s="201"/>
      <c r="C64" s="202" t="s">
        <v>1848</v>
      </c>
      <c r="D64" s="95">
        <v>21.7256</v>
      </c>
      <c r="E64" s="549"/>
      <c r="F64" s="95">
        <v>21.094722000000001</v>
      </c>
      <c r="G64" s="549"/>
      <c r="H64" s="95">
        <v>17.020838971620002</v>
      </c>
      <c r="I64" s="549"/>
      <c r="J64" s="95">
        <v>24.725292385849702</v>
      </c>
    </row>
    <row r="65" spans="1:10" ht="8.25" x14ac:dyDescent="0.15">
      <c r="A65" s="89"/>
      <c r="B65" s="89"/>
      <c r="C65" s="93" t="s">
        <v>2846</v>
      </c>
      <c r="D65" s="95"/>
      <c r="E65" s="549"/>
      <c r="F65" s="95">
        <v>0</v>
      </c>
      <c r="G65" s="549"/>
      <c r="H65" s="95">
        <v>0</v>
      </c>
      <c r="I65" s="549"/>
      <c r="J65" s="95">
        <v>1.6125190686423725</v>
      </c>
    </row>
    <row r="66" spans="1:10" ht="8.25" x14ac:dyDescent="0.15">
      <c r="A66" s="89"/>
      <c r="B66" s="89"/>
      <c r="C66" s="202" t="s">
        <v>2860</v>
      </c>
      <c r="D66" s="95"/>
      <c r="E66" s="549"/>
      <c r="F66" s="95">
        <v>0</v>
      </c>
      <c r="G66" s="549"/>
      <c r="H66" s="95">
        <v>8.8038822267000008</v>
      </c>
      <c r="I66" s="549"/>
      <c r="J66" s="95">
        <v>2.6875317810706201</v>
      </c>
    </row>
    <row r="67" spans="1:10" ht="8.25" x14ac:dyDescent="0.15">
      <c r="A67" s="503"/>
      <c r="B67" s="504"/>
      <c r="C67" s="93" t="s">
        <v>1020</v>
      </c>
      <c r="D67" s="95"/>
      <c r="E67" s="549"/>
      <c r="F67" s="95">
        <v>49.221018000000001</v>
      </c>
      <c r="G67" s="549"/>
      <c r="H67" s="95">
        <v>73.365685222500005</v>
      </c>
      <c r="I67" s="549"/>
      <c r="J67" s="95">
        <v>58.588192827339526</v>
      </c>
    </row>
    <row r="68" spans="1:10" ht="8.25" x14ac:dyDescent="0.15">
      <c r="A68" s="98"/>
      <c r="B68" s="98"/>
      <c r="C68" s="502" t="s">
        <v>1113</v>
      </c>
      <c r="D68" s="121">
        <v>31.752800000000001</v>
      </c>
      <c r="E68" s="548"/>
      <c r="F68" s="121">
        <v>25.313666400000002</v>
      </c>
      <c r="G68" s="548"/>
      <c r="H68" s="121">
        <v>22.303168307640007</v>
      </c>
      <c r="I68" s="548"/>
      <c r="J68" s="121">
        <v>0</v>
      </c>
    </row>
    <row r="69" spans="1:10" ht="8.25" x14ac:dyDescent="0.15">
      <c r="A69" s="487"/>
      <c r="B69" s="523" t="s">
        <v>3647</v>
      </c>
      <c r="C69" s="524" t="s">
        <v>3341</v>
      </c>
      <c r="D69" s="542">
        <v>3540.4372000000003</v>
      </c>
      <c r="E69" s="542"/>
      <c r="F69" s="542">
        <v>2790.8317206000006</v>
      </c>
      <c r="G69" s="542"/>
      <c r="H69" s="542">
        <v>2166.9288787317601</v>
      </c>
      <c r="I69" s="542"/>
      <c r="J69" s="542">
        <v>2260.7517342366059</v>
      </c>
    </row>
    <row r="70" spans="1:10" ht="8.25" x14ac:dyDescent="0.15">
      <c r="A70" s="394"/>
      <c r="B70" s="525"/>
      <c r="C70" s="526" t="s">
        <v>3342</v>
      </c>
      <c r="D70" s="545"/>
      <c r="E70" s="545"/>
      <c r="F70" s="545"/>
      <c r="G70" s="545"/>
      <c r="H70" s="545"/>
      <c r="I70" s="545"/>
      <c r="J70" s="545"/>
    </row>
    <row r="71" spans="1:10" ht="8.25" x14ac:dyDescent="0.15">
      <c r="A71" s="109"/>
      <c r="B71" s="527"/>
      <c r="C71" s="486" t="s">
        <v>945</v>
      </c>
      <c r="D71" s="546">
        <v>2991.4479999999999</v>
      </c>
      <c r="E71" s="547"/>
      <c r="F71" s="546">
        <v>2278.2299760000001</v>
      </c>
      <c r="G71" s="547"/>
      <c r="H71" s="546">
        <v>1598.1980868869402</v>
      </c>
      <c r="I71" s="547"/>
      <c r="J71" s="546">
        <v>1717.3328081041263</v>
      </c>
    </row>
    <row r="72" spans="1:10" ht="8.25" x14ac:dyDescent="0.15">
      <c r="A72" s="200"/>
      <c r="B72" s="201"/>
      <c r="C72" s="93" t="s">
        <v>1030</v>
      </c>
      <c r="D72" s="95">
        <v>422.81360000000001</v>
      </c>
      <c r="E72" s="549"/>
      <c r="F72" s="95">
        <v>416.26918080000002</v>
      </c>
      <c r="G72" s="549"/>
      <c r="H72" s="95">
        <v>508.27746722148021</v>
      </c>
      <c r="I72" s="549"/>
      <c r="J72" s="95">
        <v>433.23012310858394</v>
      </c>
    </row>
    <row r="73" spans="1:10" ht="8.25" x14ac:dyDescent="0.15">
      <c r="A73" s="200"/>
      <c r="B73" s="89"/>
      <c r="C73" s="202" t="s">
        <v>1235</v>
      </c>
      <c r="D73" s="95">
        <v>125.34</v>
      </c>
      <c r="E73" s="549"/>
      <c r="F73" s="95">
        <v>94.223091600000004</v>
      </c>
      <c r="G73" s="549"/>
      <c r="H73" s="95">
        <v>58.692548177999996</v>
      </c>
      <c r="I73" s="549"/>
      <c r="J73" s="95">
        <v>110.18880302389543</v>
      </c>
    </row>
    <row r="74" spans="1:10" ht="8.25" x14ac:dyDescent="0.15">
      <c r="A74" s="89"/>
      <c r="B74" s="89"/>
      <c r="C74" s="93" t="s">
        <v>2213</v>
      </c>
      <c r="D74" s="95">
        <v>0.83560000000000001</v>
      </c>
      <c r="E74" s="549"/>
      <c r="F74" s="95">
        <v>1.4063148000000001</v>
      </c>
      <c r="G74" s="549"/>
      <c r="H74" s="95">
        <v>1.7607764453399997</v>
      </c>
      <c r="I74" s="549"/>
      <c r="J74" s="95">
        <v>0</v>
      </c>
    </row>
    <row r="75" spans="1:10" ht="8.25" x14ac:dyDescent="0.15">
      <c r="A75" s="98"/>
      <c r="B75" s="98"/>
      <c r="C75" s="502" t="s">
        <v>3200</v>
      </c>
      <c r="D75" s="121"/>
      <c r="E75" s="548"/>
      <c r="F75" s="121">
        <v>0.70315740000000004</v>
      </c>
      <c r="G75" s="548"/>
      <c r="H75" s="121">
        <v>0</v>
      </c>
      <c r="I75" s="548"/>
      <c r="J75" s="121">
        <v>0</v>
      </c>
    </row>
    <row r="76" spans="1:10" ht="8.25" x14ac:dyDescent="0.15">
      <c r="A76" s="392"/>
      <c r="B76" s="517" t="s">
        <v>3648</v>
      </c>
      <c r="C76" s="528" t="s">
        <v>3343</v>
      </c>
      <c r="D76" s="542">
        <v>1970.3448000000001</v>
      </c>
      <c r="E76" s="542"/>
      <c r="F76" s="542">
        <v>1035.7508502000001</v>
      </c>
      <c r="G76" s="542"/>
      <c r="H76" s="542">
        <v>1016.5549344429604</v>
      </c>
      <c r="I76" s="542"/>
      <c r="J76" s="542">
        <v>1004.0618734079835</v>
      </c>
    </row>
    <row r="77" spans="1:10" ht="8.25" x14ac:dyDescent="0.15">
      <c r="A77" s="110"/>
      <c r="B77" s="518"/>
      <c r="C77" s="521" t="s">
        <v>3344</v>
      </c>
      <c r="D77" s="545"/>
      <c r="E77" s="545"/>
      <c r="F77" s="545"/>
      <c r="G77" s="545"/>
      <c r="H77" s="545"/>
      <c r="I77" s="545"/>
      <c r="J77" s="545"/>
    </row>
    <row r="78" spans="1:10" ht="8.25" x14ac:dyDescent="0.15">
      <c r="A78" s="109"/>
      <c r="B78" s="109"/>
      <c r="C78" s="505" t="s">
        <v>992</v>
      </c>
      <c r="D78" s="546">
        <v>983.50120000000015</v>
      </c>
      <c r="E78" s="547"/>
      <c r="F78" s="546">
        <v>752.3784179999999</v>
      </c>
      <c r="G78" s="547"/>
      <c r="H78" s="546">
        <v>703.72365265422002</v>
      </c>
      <c r="I78" s="547"/>
      <c r="J78" s="546">
        <v>709.5083902026438</v>
      </c>
    </row>
    <row r="79" spans="1:10" ht="8.25" x14ac:dyDescent="0.15">
      <c r="A79" s="89"/>
      <c r="B79" s="89"/>
      <c r="C79" s="202" t="s">
        <v>1207</v>
      </c>
      <c r="D79" s="95">
        <v>177.1472</v>
      </c>
      <c r="E79" s="549"/>
      <c r="F79" s="95">
        <v>119.53675800000001</v>
      </c>
      <c r="G79" s="549"/>
      <c r="H79" s="95">
        <v>84.517269376320002</v>
      </c>
      <c r="I79" s="549"/>
      <c r="J79" s="95">
        <v>87.613536062902227</v>
      </c>
    </row>
    <row r="80" spans="1:10" ht="8.25" x14ac:dyDescent="0.15">
      <c r="A80" s="89"/>
      <c r="B80" s="201"/>
      <c r="C80" s="202" t="s">
        <v>1177</v>
      </c>
      <c r="D80" s="95">
        <v>164.61320000000001</v>
      </c>
      <c r="E80" s="549"/>
      <c r="F80" s="95">
        <v>69.61258260000001</v>
      </c>
      <c r="G80" s="549"/>
      <c r="H80" s="95">
        <v>55.170995287320004</v>
      </c>
      <c r="I80" s="549"/>
      <c r="J80" s="95">
        <v>64.500762745694885</v>
      </c>
    </row>
    <row r="81" spans="1:10" ht="8.25" x14ac:dyDescent="0.15">
      <c r="A81" s="89"/>
      <c r="B81" s="201"/>
      <c r="C81" s="202" t="s">
        <v>1584</v>
      </c>
      <c r="D81" s="95">
        <v>41.78</v>
      </c>
      <c r="E81" s="549"/>
      <c r="F81" s="95">
        <v>33.751555200000006</v>
      </c>
      <c r="G81" s="549"/>
      <c r="H81" s="95">
        <v>32.280901497900004</v>
      </c>
      <c r="I81" s="549"/>
      <c r="J81" s="95">
        <v>32.250381372847443</v>
      </c>
    </row>
    <row r="82" spans="1:10" ht="8.25" x14ac:dyDescent="0.15">
      <c r="A82" s="89"/>
      <c r="B82" s="89"/>
      <c r="C82" s="93" t="s">
        <v>1686</v>
      </c>
      <c r="D82" s="95">
        <v>33.423999999999999</v>
      </c>
      <c r="E82" s="549"/>
      <c r="F82" s="95">
        <v>35.157870000000003</v>
      </c>
      <c r="G82" s="549"/>
      <c r="H82" s="95">
        <v>23.477019271200007</v>
      </c>
      <c r="I82" s="549"/>
      <c r="J82" s="95">
        <v>37.087938578774555</v>
      </c>
    </row>
    <row r="83" spans="1:10" ht="8.25" x14ac:dyDescent="0.15">
      <c r="A83" s="89"/>
      <c r="B83" s="89"/>
      <c r="C83" s="93" t="s">
        <v>2082</v>
      </c>
      <c r="D83" s="95">
        <v>21.7256</v>
      </c>
      <c r="E83" s="549"/>
      <c r="F83" s="95">
        <v>15.469462800000001</v>
      </c>
      <c r="G83" s="549"/>
      <c r="H83" s="95">
        <v>15.846988008060002</v>
      </c>
      <c r="I83" s="549"/>
      <c r="J83" s="95">
        <v>20.962747892350833</v>
      </c>
    </row>
    <row r="84" spans="1:10" ht="8.25" x14ac:dyDescent="0.15">
      <c r="A84" s="753"/>
      <c r="B84" s="100"/>
      <c r="C84" s="219" t="s">
        <v>2027</v>
      </c>
      <c r="D84" s="205"/>
      <c r="E84" s="550"/>
      <c r="F84" s="205">
        <v>0</v>
      </c>
      <c r="G84" s="550"/>
      <c r="H84" s="205">
        <v>49.301740469519999</v>
      </c>
      <c r="I84" s="550"/>
      <c r="J84" s="205">
        <v>0</v>
      </c>
    </row>
    <row r="85" spans="1:10" ht="8.25" x14ac:dyDescent="0.15">
      <c r="A85" s="755"/>
      <c r="B85" s="128"/>
      <c r="C85" s="724"/>
      <c r="D85" s="718"/>
      <c r="E85" s="718"/>
      <c r="F85" s="718" t="s">
        <v>3964</v>
      </c>
      <c r="G85" s="718"/>
      <c r="H85" s="718"/>
      <c r="I85" s="718"/>
      <c r="J85" s="718"/>
    </row>
    <row r="86" spans="1:10" ht="12" customHeight="1" x14ac:dyDescent="0.15">
      <c r="A86" s="793" t="s">
        <v>0</v>
      </c>
      <c r="B86" s="794"/>
      <c r="C86" s="794" t="s">
        <v>3654</v>
      </c>
      <c r="D86" s="874" t="s">
        <v>3667</v>
      </c>
      <c r="E86" s="875"/>
      <c r="F86" s="875"/>
      <c r="G86" s="875"/>
      <c r="H86" s="875"/>
      <c r="I86" s="875"/>
      <c r="J86" s="876"/>
    </row>
    <row r="87" spans="1:10" ht="12" customHeight="1" x14ac:dyDescent="0.15">
      <c r="A87" s="798" t="s">
        <v>2</v>
      </c>
      <c r="B87" s="794"/>
      <c r="C87" s="794"/>
      <c r="D87" s="796" t="s">
        <v>3657</v>
      </c>
      <c r="E87" s="538"/>
      <c r="F87" s="796" t="s">
        <v>3662</v>
      </c>
      <c r="G87" s="538"/>
      <c r="H87" s="796" t="s">
        <v>3663</v>
      </c>
      <c r="I87" s="538"/>
      <c r="J87" s="796" t="s">
        <v>3666</v>
      </c>
    </row>
    <row r="88" spans="1:10" ht="8.25" x14ac:dyDescent="0.15">
      <c r="A88" s="189"/>
      <c r="B88" s="189"/>
      <c r="C88" s="213" t="s">
        <v>2174</v>
      </c>
      <c r="D88" s="197"/>
      <c r="E88" s="797"/>
      <c r="F88" s="197">
        <v>0</v>
      </c>
      <c r="G88" s="797"/>
      <c r="H88" s="197">
        <v>32.280901497900004</v>
      </c>
      <c r="I88" s="797"/>
      <c r="J88" s="197">
        <v>30.637862304205068</v>
      </c>
    </row>
    <row r="89" spans="1:10" ht="8.25" x14ac:dyDescent="0.15">
      <c r="A89" s="89"/>
      <c r="B89" s="89"/>
      <c r="C89" s="202" t="s">
        <v>2214</v>
      </c>
      <c r="D89" s="95"/>
      <c r="E89" s="549"/>
      <c r="F89" s="95">
        <v>7.7347314000000003</v>
      </c>
      <c r="G89" s="549"/>
      <c r="H89" s="95">
        <v>5.2823293360200001</v>
      </c>
      <c r="I89" s="549"/>
      <c r="J89" s="95">
        <v>8.0625953432118607</v>
      </c>
    </row>
    <row r="90" spans="1:10" ht="8.25" x14ac:dyDescent="0.15">
      <c r="A90" s="98"/>
      <c r="B90" s="506"/>
      <c r="C90" s="98" t="s">
        <v>1113</v>
      </c>
      <c r="D90" s="121">
        <v>548.15359999999998</v>
      </c>
      <c r="E90" s="548"/>
      <c r="F90" s="121">
        <v>2.1094722000000004</v>
      </c>
      <c r="G90" s="548"/>
      <c r="H90" s="121">
        <v>14.673137044499999</v>
      </c>
      <c r="I90" s="548"/>
      <c r="J90" s="121">
        <v>13.437658905353103</v>
      </c>
    </row>
    <row r="91" spans="1:10" ht="8.25" x14ac:dyDescent="0.15">
      <c r="A91" s="516"/>
      <c r="B91" s="514" t="s">
        <v>3649</v>
      </c>
      <c r="C91" s="528" t="s">
        <v>3345</v>
      </c>
      <c r="D91" s="542">
        <v>15202.906400000002</v>
      </c>
      <c r="E91" s="542"/>
      <c r="F91" s="542">
        <v>12016.256808599999</v>
      </c>
      <c r="G91" s="542"/>
      <c r="H91" s="542">
        <v>9333.2890112655605</v>
      </c>
      <c r="I91" s="542"/>
      <c r="J91" s="542">
        <v>8500.1255171701559</v>
      </c>
    </row>
    <row r="92" spans="1:10" ht="8.25" x14ac:dyDescent="0.15">
      <c r="A92" s="386"/>
      <c r="B92" s="518"/>
      <c r="C92" s="511" t="s">
        <v>3346</v>
      </c>
      <c r="D92" s="545"/>
      <c r="E92" s="545"/>
      <c r="F92" s="545"/>
      <c r="G92" s="545"/>
      <c r="H92" s="545"/>
      <c r="I92" s="545"/>
      <c r="J92" s="545"/>
    </row>
    <row r="93" spans="1:10" ht="8.25" x14ac:dyDescent="0.15">
      <c r="A93" s="109"/>
      <c r="B93" s="383"/>
      <c r="C93" s="505" t="s">
        <v>948</v>
      </c>
      <c r="D93" s="546">
        <v>3154.39</v>
      </c>
      <c r="E93" s="547"/>
      <c r="F93" s="546">
        <v>2518.0066494000002</v>
      </c>
      <c r="G93" s="547"/>
      <c r="H93" s="546">
        <v>1895.1823806676202</v>
      </c>
      <c r="I93" s="547"/>
      <c r="J93" s="546">
        <v>1780.2210517811793</v>
      </c>
    </row>
    <row r="94" spans="1:10" ht="8.25" x14ac:dyDescent="0.15">
      <c r="A94" s="89"/>
      <c r="B94" s="89"/>
      <c r="C94" s="202" t="s">
        <v>957</v>
      </c>
      <c r="D94" s="95">
        <v>2358.0632000000001</v>
      </c>
      <c r="E94" s="549"/>
      <c r="F94" s="95">
        <v>1923.8386464000002</v>
      </c>
      <c r="G94" s="549"/>
      <c r="H94" s="95">
        <v>1411.5557836809</v>
      </c>
      <c r="I94" s="549"/>
      <c r="J94" s="95">
        <v>1295.927824832253</v>
      </c>
    </row>
    <row r="95" spans="1:10" ht="8.25" x14ac:dyDescent="0.15">
      <c r="A95" s="89"/>
      <c r="B95" s="89"/>
      <c r="C95" s="202" t="s">
        <v>958</v>
      </c>
      <c r="D95" s="95">
        <v>2348.8715999999999</v>
      </c>
      <c r="E95" s="549"/>
      <c r="F95" s="95">
        <v>1921.0260168000002</v>
      </c>
      <c r="G95" s="549"/>
      <c r="H95" s="95">
        <v>1440.3151322881199</v>
      </c>
      <c r="I95" s="549"/>
      <c r="J95" s="95">
        <v>1256.1523544724078</v>
      </c>
    </row>
    <row r="96" spans="1:10" ht="8.25" x14ac:dyDescent="0.15">
      <c r="A96" s="89"/>
      <c r="B96" s="89"/>
      <c r="C96" s="202" t="s">
        <v>969</v>
      </c>
      <c r="D96" s="95">
        <v>1824.9504000000002</v>
      </c>
      <c r="E96" s="549"/>
      <c r="F96" s="95">
        <v>1277.6369958000002</v>
      </c>
      <c r="G96" s="549"/>
      <c r="H96" s="95">
        <v>923.23378283993998</v>
      </c>
      <c r="I96" s="549"/>
      <c r="J96" s="95">
        <v>857.32263816152806</v>
      </c>
    </row>
    <row r="97" spans="1:10" ht="8.25" x14ac:dyDescent="0.15">
      <c r="A97" s="89"/>
      <c r="B97" s="89"/>
      <c r="C97" s="202" t="s">
        <v>978</v>
      </c>
      <c r="D97" s="95">
        <v>1480.6832000000002</v>
      </c>
      <c r="E97" s="549"/>
      <c r="F97" s="95">
        <v>1128.5676270000001</v>
      </c>
      <c r="G97" s="549"/>
      <c r="H97" s="95">
        <v>811.71794130173987</v>
      </c>
      <c r="I97" s="549"/>
      <c r="J97" s="95">
        <v>762.72151946784197</v>
      </c>
    </row>
    <row r="98" spans="1:10" ht="8.25" x14ac:dyDescent="0.15">
      <c r="A98" s="201"/>
      <c r="B98" s="93"/>
      <c r="C98" s="202" t="s">
        <v>993</v>
      </c>
      <c r="D98" s="95">
        <v>931.69400000000007</v>
      </c>
      <c r="E98" s="549"/>
      <c r="F98" s="95">
        <v>490.80386520000008</v>
      </c>
      <c r="G98" s="549"/>
      <c r="H98" s="95">
        <v>489.49585180451999</v>
      </c>
      <c r="I98" s="549"/>
      <c r="J98" s="95">
        <v>392.3796400363106</v>
      </c>
    </row>
    <row r="99" spans="1:10" ht="8.25" x14ac:dyDescent="0.15">
      <c r="A99" s="89"/>
      <c r="B99" s="93"/>
      <c r="C99" s="202" t="s">
        <v>1005</v>
      </c>
      <c r="D99" s="95">
        <v>629.20680000000004</v>
      </c>
      <c r="E99" s="549"/>
      <c r="F99" s="95">
        <v>669.40584480000007</v>
      </c>
      <c r="G99" s="549"/>
      <c r="H99" s="95">
        <v>607.46787364229999</v>
      </c>
      <c r="I99" s="549"/>
      <c r="J99" s="95">
        <v>535.89383714548171</v>
      </c>
    </row>
    <row r="100" spans="1:10" ht="8.25" x14ac:dyDescent="0.15">
      <c r="A100" s="89"/>
      <c r="B100" s="201"/>
      <c r="C100" s="202" t="s">
        <v>1067</v>
      </c>
      <c r="D100" s="95">
        <v>367.66399999999999</v>
      </c>
      <c r="E100" s="549"/>
      <c r="F100" s="95">
        <v>425.41022700000002</v>
      </c>
      <c r="G100" s="549"/>
      <c r="H100" s="95">
        <v>221.27090663106003</v>
      </c>
      <c r="I100" s="549"/>
      <c r="J100" s="95">
        <v>210.70249163593664</v>
      </c>
    </row>
    <row r="101" spans="1:10" ht="8.25" x14ac:dyDescent="0.15">
      <c r="A101" s="89"/>
      <c r="B101" s="89"/>
      <c r="C101" s="202" t="s">
        <v>1069</v>
      </c>
      <c r="D101" s="95">
        <v>259.036</v>
      </c>
      <c r="E101" s="549"/>
      <c r="F101" s="95">
        <v>294.62295060000008</v>
      </c>
      <c r="G101" s="549"/>
      <c r="H101" s="95">
        <v>360.95917129470007</v>
      </c>
      <c r="I101" s="549"/>
      <c r="J101" s="95">
        <v>413.87989428487555</v>
      </c>
    </row>
    <row r="102" spans="1:10" ht="8.25" x14ac:dyDescent="0.15">
      <c r="A102" s="89"/>
      <c r="B102" s="89"/>
      <c r="C102" s="89" t="s">
        <v>1297</v>
      </c>
      <c r="D102" s="95">
        <v>205.55760000000001</v>
      </c>
      <c r="E102" s="549"/>
      <c r="F102" s="95">
        <v>7.0315739999999991</v>
      </c>
      <c r="G102" s="549"/>
      <c r="H102" s="95">
        <v>42.258634688160001</v>
      </c>
      <c r="I102" s="549"/>
      <c r="J102" s="95">
        <v>60.73821825219602</v>
      </c>
    </row>
    <row r="103" spans="1:10" ht="8.25" x14ac:dyDescent="0.15">
      <c r="A103" s="89"/>
      <c r="B103" s="89"/>
      <c r="C103" s="200" t="s">
        <v>1224</v>
      </c>
      <c r="D103" s="95">
        <v>144.55880000000002</v>
      </c>
      <c r="E103" s="549"/>
      <c r="F103" s="95">
        <v>113.9114988</v>
      </c>
      <c r="G103" s="549"/>
      <c r="H103" s="95">
        <v>75.713387149620019</v>
      </c>
      <c r="I103" s="549"/>
      <c r="J103" s="95">
        <v>37.087938578774555</v>
      </c>
    </row>
    <row r="104" spans="1:10" ht="8.25" x14ac:dyDescent="0.15">
      <c r="A104" s="89"/>
      <c r="B104" s="89"/>
      <c r="C104" s="93" t="s">
        <v>1260</v>
      </c>
      <c r="D104" s="95">
        <v>135.36720000000003</v>
      </c>
      <c r="E104" s="549"/>
      <c r="F104" s="95">
        <v>116.72412840000003</v>
      </c>
      <c r="G104" s="549"/>
      <c r="H104" s="95">
        <v>62.801026550460001</v>
      </c>
      <c r="I104" s="549"/>
      <c r="J104" s="95">
        <v>37.625444934988678</v>
      </c>
    </row>
    <row r="105" spans="1:10" ht="8.25" x14ac:dyDescent="0.15">
      <c r="A105" s="89"/>
      <c r="B105" s="201"/>
      <c r="C105" s="93" t="s">
        <v>1178</v>
      </c>
      <c r="D105" s="95">
        <v>127.0112</v>
      </c>
      <c r="E105" s="549"/>
      <c r="F105" s="95">
        <v>128.6778042</v>
      </c>
      <c r="G105" s="549"/>
      <c r="H105" s="95">
        <v>118.55894731956</v>
      </c>
      <c r="I105" s="549"/>
      <c r="J105" s="95">
        <v>125.77648735410503</v>
      </c>
    </row>
    <row r="106" spans="1:10" ht="8.25" x14ac:dyDescent="0.15">
      <c r="A106" s="89"/>
      <c r="B106" s="89"/>
      <c r="C106" s="202" t="s">
        <v>1265</v>
      </c>
      <c r="D106" s="95">
        <v>126.17559999999999</v>
      </c>
      <c r="E106" s="549"/>
      <c r="F106" s="95">
        <v>115.31781360000001</v>
      </c>
      <c r="G106" s="549"/>
      <c r="H106" s="95">
        <v>91.560375157680014</v>
      </c>
      <c r="I106" s="549"/>
      <c r="J106" s="95">
        <v>60.200711895981883</v>
      </c>
    </row>
    <row r="107" spans="1:10" ht="8.25" x14ac:dyDescent="0.15">
      <c r="A107" s="89"/>
      <c r="B107" s="89"/>
      <c r="C107" s="202" t="s">
        <v>1324</v>
      </c>
      <c r="D107" s="95">
        <v>121.16200000000001</v>
      </c>
      <c r="E107" s="549"/>
      <c r="F107" s="95">
        <v>80.863101</v>
      </c>
      <c r="G107" s="549"/>
      <c r="H107" s="95">
        <v>56.344846250879989</v>
      </c>
      <c r="I107" s="549"/>
      <c r="J107" s="95">
        <v>37.087938578774555</v>
      </c>
    </row>
    <row r="108" spans="1:10" ht="8.25" x14ac:dyDescent="0.15">
      <c r="A108" s="89"/>
      <c r="B108" s="89"/>
      <c r="C108" s="93" t="s">
        <v>1440</v>
      </c>
      <c r="D108" s="95">
        <v>116.98399999999999</v>
      </c>
      <c r="E108" s="549"/>
      <c r="F108" s="95">
        <v>92.113619400000019</v>
      </c>
      <c r="G108" s="549"/>
      <c r="H108" s="95">
        <v>56.93177173266001</v>
      </c>
      <c r="I108" s="549"/>
      <c r="J108" s="95">
        <v>31.175368660419196</v>
      </c>
    </row>
    <row r="109" spans="1:10" ht="8.25" x14ac:dyDescent="0.15">
      <c r="A109" s="89"/>
      <c r="B109" s="89"/>
      <c r="C109" s="93" t="s">
        <v>1168</v>
      </c>
      <c r="D109" s="95">
        <v>113.6416</v>
      </c>
      <c r="E109" s="549"/>
      <c r="F109" s="95">
        <v>130.08411900000002</v>
      </c>
      <c r="G109" s="549"/>
      <c r="H109" s="95">
        <v>152.01369978102002</v>
      </c>
      <c r="I109" s="549"/>
      <c r="J109" s="95">
        <v>142.43918439674289</v>
      </c>
    </row>
    <row r="110" spans="1:10" ht="8.25" x14ac:dyDescent="0.15">
      <c r="A110" s="89"/>
      <c r="B110" s="201"/>
      <c r="C110" s="202" t="s">
        <v>1341</v>
      </c>
      <c r="D110" s="95">
        <v>106.9568</v>
      </c>
      <c r="E110" s="549"/>
      <c r="F110" s="95">
        <v>99.145193400000011</v>
      </c>
      <c r="G110" s="549"/>
      <c r="H110" s="95">
        <v>83.930343894540002</v>
      </c>
      <c r="I110" s="549"/>
      <c r="J110" s="95">
        <v>44.075521209558161</v>
      </c>
    </row>
    <row r="111" spans="1:10" ht="8.25" x14ac:dyDescent="0.15">
      <c r="A111" s="89"/>
      <c r="B111" s="89"/>
      <c r="C111" s="202" t="s">
        <v>1244</v>
      </c>
      <c r="D111" s="95">
        <v>89.409199999999998</v>
      </c>
      <c r="E111" s="549"/>
      <c r="F111" s="95">
        <v>77.347313999999997</v>
      </c>
      <c r="G111" s="549"/>
      <c r="H111" s="95">
        <v>87.451896785220015</v>
      </c>
      <c r="I111" s="549"/>
      <c r="J111" s="95">
        <v>98.901169543398808</v>
      </c>
    </row>
    <row r="112" spans="1:10" ht="8.25" x14ac:dyDescent="0.15">
      <c r="A112" s="89"/>
      <c r="B112" s="89"/>
      <c r="C112" s="93" t="s">
        <v>1348</v>
      </c>
      <c r="D112" s="95">
        <v>86.066800000000001</v>
      </c>
      <c r="E112" s="549"/>
      <c r="F112" s="95">
        <v>81.566258400000009</v>
      </c>
      <c r="G112" s="549"/>
      <c r="H112" s="95">
        <v>53.997144323760004</v>
      </c>
      <c r="I112" s="549"/>
      <c r="J112" s="95">
        <v>61.81323096462426</v>
      </c>
    </row>
    <row r="113" spans="1:10" ht="8.25" x14ac:dyDescent="0.15">
      <c r="A113" s="89"/>
      <c r="B113" s="89"/>
      <c r="C113" s="202" t="s">
        <v>1428</v>
      </c>
      <c r="D113" s="95">
        <v>57.656400000000005</v>
      </c>
      <c r="E113" s="549"/>
      <c r="F113" s="95">
        <v>60.471536400000005</v>
      </c>
      <c r="G113" s="549"/>
      <c r="H113" s="95">
        <v>56.93177173266001</v>
      </c>
      <c r="I113" s="549"/>
      <c r="J113" s="95">
        <v>49.988091127913549</v>
      </c>
    </row>
    <row r="114" spans="1:10" ht="8.25" x14ac:dyDescent="0.15">
      <c r="A114" s="89"/>
      <c r="B114" s="89"/>
      <c r="C114" s="202" t="s">
        <v>1422</v>
      </c>
      <c r="D114" s="95">
        <v>55.1496</v>
      </c>
      <c r="E114" s="549"/>
      <c r="F114" s="95">
        <v>35.157870000000003</v>
      </c>
      <c r="G114" s="549"/>
      <c r="H114" s="95">
        <v>28.759348607219998</v>
      </c>
      <c r="I114" s="549"/>
      <c r="J114" s="95">
        <v>23.112773317207338</v>
      </c>
    </row>
    <row r="115" spans="1:10" ht="8.25" x14ac:dyDescent="0.15">
      <c r="A115" s="89"/>
      <c r="B115" s="89"/>
      <c r="C115" s="202" t="s">
        <v>1917</v>
      </c>
      <c r="D115" s="95">
        <v>49.300399999999996</v>
      </c>
      <c r="E115" s="549"/>
      <c r="F115" s="95">
        <v>18.985249800000002</v>
      </c>
      <c r="G115" s="549"/>
      <c r="H115" s="95">
        <v>17.020838971620002</v>
      </c>
      <c r="I115" s="549"/>
      <c r="J115" s="95">
        <v>0</v>
      </c>
    </row>
    <row r="116" spans="1:10" ht="8.25" x14ac:dyDescent="0.15">
      <c r="A116" s="200"/>
      <c r="B116" s="201"/>
      <c r="C116" s="202" t="s">
        <v>2037</v>
      </c>
      <c r="D116" s="95">
        <v>45.957999999999998</v>
      </c>
      <c r="E116" s="549"/>
      <c r="F116" s="95">
        <v>0</v>
      </c>
      <c r="G116" s="549"/>
      <c r="H116" s="95">
        <v>0</v>
      </c>
      <c r="I116" s="549"/>
      <c r="J116" s="95">
        <v>0</v>
      </c>
    </row>
    <row r="117" spans="1:10" ht="8.25" x14ac:dyDescent="0.15">
      <c r="A117" s="200"/>
      <c r="B117" s="89"/>
      <c r="C117" s="202" t="s">
        <v>1629</v>
      </c>
      <c r="D117" s="95">
        <v>40.944400000000002</v>
      </c>
      <c r="E117" s="549"/>
      <c r="F117" s="95">
        <v>23.907351600000005</v>
      </c>
      <c r="G117" s="549"/>
      <c r="H117" s="95">
        <v>25.237795716540003</v>
      </c>
      <c r="I117" s="549"/>
      <c r="J117" s="95">
        <v>24.187786029635586</v>
      </c>
    </row>
    <row r="118" spans="1:10" ht="8.25" x14ac:dyDescent="0.15">
      <c r="A118" s="89"/>
      <c r="B118" s="89"/>
      <c r="C118" s="89" t="s">
        <v>1602</v>
      </c>
      <c r="D118" s="95">
        <v>33.423999999999999</v>
      </c>
      <c r="E118" s="549"/>
      <c r="F118" s="95">
        <v>25.313666400000002</v>
      </c>
      <c r="G118" s="549"/>
      <c r="H118" s="95">
        <v>19.955466380520001</v>
      </c>
      <c r="I118" s="549"/>
      <c r="J118" s="95">
        <v>21.500254248564961</v>
      </c>
    </row>
    <row r="119" spans="1:10" ht="8.25" x14ac:dyDescent="0.15">
      <c r="A119" s="89"/>
      <c r="B119" s="89"/>
      <c r="C119" s="89" t="s">
        <v>2330</v>
      </c>
      <c r="D119" s="95">
        <v>33.423999999999999</v>
      </c>
      <c r="E119" s="549"/>
      <c r="F119" s="95">
        <v>0</v>
      </c>
      <c r="G119" s="549"/>
      <c r="H119" s="95">
        <v>0</v>
      </c>
      <c r="I119" s="549"/>
      <c r="J119" s="95">
        <v>0</v>
      </c>
    </row>
    <row r="120" spans="1:10" ht="8.25" x14ac:dyDescent="0.15">
      <c r="A120" s="89"/>
      <c r="B120" s="89"/>
      <c r="C120" s="202" t="s">
        <v>1705</v>
      </c>
      <c r="D120" s="95">
        <v>32.5884</v>
      </c>
      <c r="E120" s="549"/>
      <c r="F120" s="95">
        <v>28.126295999999996</v>
      </c>
      <c r="G120" s="549"/>
      <c r="H120" s="95">
        <v>34.628603425019996</v>
      </c>
      <c r="I120" s="549"/>
      <c r="J120" s="95">
        <v>31.712875016633326</v>
      </c>
    </row>
    <row r="121" spans="1:10" ht="8.25" x14ac:dyDescent="0.15">
      <c r="A121" s="200"/>
      <c r="B121" s="201"/>
      <c r="C121" s="93" t="s">
        <v>1802</v>
      </c>
      <c r="D121" s="95">
        <v>31.752800000000001</v>
      </c>
      <c r="E121" s="549"/>
      <c r="F121" s="95">
        <v>26.719981200000003</v>
      </c>
      <c r="G121" s="549"/>
      <c r="H121" s="95">
        <v>23.477019271200007</v>
      </c>
      <c r="I121" s="549"/>
      <c r="J121" s="95">
        <v>15.050177973995471</v>
      </c>
    </row>
    <row r="122" spans="1:10" ht="8.25" x14ac:dyDescent="0.15">
      <c r="A122" s="200"/>
      <c r="B122" s="89"/>
      <c r="C122" s="93" t="s">
        <v>1416</v>
      </c>
      <c r="D122" s="95">
        <v>30.917200000000001</v>
      </c>
      <c r="E122" s="549"/>
      <c r="F122" s="95">
        <v>17.578935000000001</v>
      </c>
      <c r="G122" s="549"/>
      <c r="H122" s="95">
        <v>11.738509635600003</v>
      </c>
      <c r="I122" s="549"/>
      <c r="J122" s="95">
        <v>10.75012712428248</v>
      </c>
    </row>
    <row r="123" spans="1:10" ht="8.25" x14ac:dyDescent="0.15">
      <c r="A123" s="89"/>
      <c r="B123" s="89"/>
      <c r="C123" s="93" t="s">
        <v>2195</v>
      </c>
      <c r="D123" s="95">
        <v>26.7392</v>
      </c>
      <c r="E123" s="549"/>
      <c r="F123" s="95">
        <v>12.656833200000001</v>
      </c>
      <c r="G123" s="549"/>
      <c r="H123" s="95">
        <v>23.477019271200007</v>
      </c>
      <c r="I123" s="549"/>
      <c r="J123" s="95">
        <v>0</v>
      </c>
    </row>
    <row r="124" spans="1:10" ht="8.25" x14ac:dyDescent="0.15">
      <c r="A124" s="89"/>
      <c r="B124" s="89"/>
      <c r="C124" s="202" t="s">
        <v>2345</v>
      </c>
      <c r="D124" s="95">
        <v>19.218800000000002</v>
      </c>
      <c r="E124" s="549"/>
      <c r="F124" s="95">
        <v>15.469462800000001</v>
      </c>
      <c r="G124" s="549"/>
      <c r="H124" s="95">
        <v>9.3908077084800006</v>
      </c>
      <c r="I124" s="549"/>
      <c r="J124" s="95">
        <v>0</v>
      </c>
    </row>
    <row r="125" spans="1:10" ht="8.25" x14ac:dyDescent="0.15">
      <c r="A125" s="89"/>
      <c r="B125" s="89"/>
      <c r="C125" s="93" t="s">
        <v>1761</v>
      </c>
      <c r="D125" s="95">
        <v>17.547599999999999</v>
      </c>
      <c r="E125" s="549"/>
      <c r="F125" s="95">
        <v>30.235768200000003</v>
      </c>
      <c r="G125" s="549"/>
      <c r="H125" s="95">
        <v>19.955466380520001</v>
      </c>
      <c r="I125" s="549"/>
      <c r="J125" s="95">
        <v>13.437658905353103</v>
      </c>
    </row>
    <row r="126" spans="1:10" ht="8.25" x14ac:dyDescent="0.15">
      <c r="A126" s="89"/>
      <c r="B126" s="201"/>
      <c r="C126" s="93" t="s">
        <v>2779</v>
      </c>
      <c r="D126" s="95">
        <v>0.83560000000000001</v>
      </c>
      <c r="E126" s="549"/>
      <c r="F126" s="95">
        <v>3.5157869999999996</v>
      </c>
      <c r="G126" s="549"/>
      <c r="H126" s="95">
        <v>0</v>
      </c>
      <c r="I126" s="549"/>
      <c r="J126" s="95">
        <v>0</v>
      </c>
    </row>
    <row r="127" spans="1:10" ht="8.25" x14ac:dyDescent="0.15">
      <c r="A127" s="89"/>
      <c r="B127" s="89"/>
      <c r="C127" s="202" t="s">
        <v>2387</v>
      </c>
      <c r="D127" s="95"/>
      <c r="E127" s="549"/>
      <c r="F127" s="95">
        <v>0</v>
      </c>
      <c r="G127" s="549"/>
      <c r="H127" s="95">
        <v>0</v>
      </c>
      <c r="I127" s="549"/>
      <c r="J127" s="95">
        <v>13.437658905353103</v>
      </c>
    </row>
    <row r="128" spans="1:10" ht="8.25" x14ac:dyDescent="0.15">
      <c r="A128" s="89"/>
      <c r="B128" s="89"/>
      <c r="C128" s="202" t="s">
        <v>2291</v>
      </c>
      <c r="D128" s="95"/>
      <c r="E128" s="549"/>
      <c r="F128" s="95">
        <v>0</v>
      </c>
      <c r="G128" s="549"/>
      <c r="H128" s="95">
        <v>0</v>
      </c>
      <c r="I128" s="549"/>
      <c r="J128" s="95">
        <v>38.700457647416933</v>
      </c>
    </row>
    <row r="129" spans="1:10" ht="8.25" x14ac:dyDescent="0.15">
      <c r="A129" s="98"/>
      <c r="B129" s="98"/>
      <c r="C129" s="384" t="s">
        <v>2008</v>
      </c>
      <c r="D129" s="121"/>
      <c r="E129" s="548"/>
      <c r="F129" s="121">
        <v>26.016823800000001</v>
      </c>
      <c r="G129" s="548"/>
      <c r="H129" s="121">
        <v>17.607764453400002</v>
      </c>
      <c r="I129" s="548"/>
      <c r="J129" s="121">
        <v>16.125190686423721</v>
      </c>
    </row>
    <row r="130" spans="1:10" ht="8.25" x14ac:dyDescent="0.15">
      <c r="A130" s="529"/>
      <c r="B130" s="517" t="s">
        <v>3650</v>
      </c>
      <c r="C130" s="522" t="s">
        <v>3347</v>
      </c>
      <c r="D130" s="542">
        <v>6048.9083999999993</v>
      </c>
      <c r="E130" s="542"/>
      <c r="F130" s="542">
        <v>5129.5332330000001</v>
      </c>
      <c r="G130" s="542"/>
      <c r="H130" s="542">
        <v>4078.5451728892208</v>
      </c>
      <c r="I130" s="542"/>
      <c r="J130" s="542">
        <v>3935.6215401998174</v>
      </c>
    </row>
    <row r="131" spans="1:10" ht="8.25" x14ac:dyDescent="0.15">
      <c r="A131" s="469"/>
      <c r="B131" s="518"/>
      <c r="C131" s="521" t="s">
        <v>3348</v>
      </c>
      <c r="D131" s="545"/>
      <c r="E131" s="545"/>
      <c r="F131" s="545"/>
      <c r="G131" s="545"/>
      <c r="H131" s="545"/>
      <c r="I131" s="545"/>
      <c r="J131" s="545"/>
    </row>
    <row r="132" spans="1:10" ht="8.25" x14ac:dyDescent="0.15">
      <c r="A132" s="109"/>
      <c r="B132" s="383"/>
      <c r="C132" s="486" t="s">
        <v>976</v>
      </c>
      <c r="D132" s="546">
        <v>1580.1196</v>
      </c>
      <c r="E132" s="547"/>
      <c r="F132" s="546">
        <v>1205.2117836000002</v>
      </c>
      <c r="G132" s="547"/>
      <c r="H132" s="546">
        <v>800.56635714792026</v>
      </c>
      <c r="I132" s="547"/>
      <c r="J132" s="546">
        <v>746.59632878141826</v>
      </c>
    </row>
    <row r="133" spans="1:10" ht="8.25" x14ac:dyDescent="0.15">
      <c r="A133" s="89"/>
      <c r="B133" s="89"/>
      <c r="C133" s="202" t="s">
        <v>970</v>
      </c>
      <c r="D133" s="95">
        <v>1580.1196</v>
      </c>
      <c r="E133" s="549"/>
      <c r="F133" s="95">
        <v>1319.1232824000003</v>
      </c>
      <c r="G133" s="549"/>
      <c r="H133" s="95">
        <v>1155.0693481430399</v>
      </c>
      <c r="I133" s="549"/>
      <c r="J133" s="95">
        <v>1127.1508289810183</v>
      </c>
    </row>
    <row r="134" spans="1:10" ht="8.25" x14ac:dyDescent="0.15">
      <c r="A134" s="89"/>
      <c r="B134" s="89"/>
      <c r="C134" s="202" t="s">
        <v>1063</v>
      </c>
      <c r="D134" s="95">
        <v>405.26599999999996</v>
      </c>
      <c r="E134" s="549"/>
      <c r="F134" s="95">
        <v>307.98294120000008</v>
      </c>
      <c r="G134" s="549"/>
      <c r="H134" s="95">
        <v>237.7048201209</v>
      </c>
      <c r="I134" s="549"/>
      <c r="J134" s="95">
        <v>269.82819081949026</v>
      </c>
    </row>
    <row r="135" spans="1:10" ht="8.25" x14ac:dyDescent="0.15">
      <c r="A135" s="89"/>
      <c r="B135" s="89"/>
      <c r="C135" s="202" t="s">
        <v>1078</v>
      </c>
      <c r="D135" s="95">
        <v>299.14479999999998</v>
      </c>
      <c r="E135" s="549"/>
      <c r="F135" s="95">
        <v>258.76192320000001</v>
      </c>
      <c r="G135" s="549"/>
      <c r="H135" s="95">
        <v>201.31544025054001</v>
      </c>
      <c r="I135" s="549"/>
      <c r="J135" s="95">
        <v>188.66473103115749</v>
      </c>
    </row>
    <row r="136" spans="1:10" ht="8.25" x14ac:dyDescent="0.15">
      <c r="A136" s="89"/>
      <c r="B136" s="89"/>
      <c r="C136" s="202" t="s">
        <v>1369</v>
      </c>
      <c r="D136" s="95">
        <v>178.8184</v>
      </c>
      <c r="E136" s="549"/>
      <c r="F136" s="95">
        <v>34.454712600000008</v>
      </c>
      <c r="G136" s="549"/>
      <c r="H136" s="95">
        <v>37.563230833920002</v>
      </c>
      <c r="I136" s="549"/>
      <c r="J136" s="95">
        <v>12.90015254913898</v>
      </c>
    </row>
    <row r="137" spans="1:10" ht="8.25" x14ac:dyDescent="0.15">
      <c r="A137" s="507"/>
      <c r="B137" s="507"/>
      <c r="C137" s="202" t="s">
        <v>1147</v>
      </c>
      <c r="D137" s="95">
        <v>162.10640000000001</v>
      </c>
      <c r="E137" s="549"/>
      <c r="F137" s="95">
        <v>187.74302580000003</v>
      </c>
      <c r="G137" s="549"/>
      <c r="H137" s="95">
        <v>158.46988008060006</v>
      </c>
      <c r="I137" s="549"/>
      <c r="J137" s="95">
        <v>136.5266144783875</v>
      </c>
    </row>
    <row r="138" spans="1:10" ht="8.25" x14ac:dyDescent="0.15">
      <c r="A138" s="89"/>
      <c r="B138" s="504"/>
      <c r="C138" s="93" t="s">
        <v>1272</v>
      </c>
      <c r="D138" s="95">
        <v>151.24360000000001</v>
      </c>
      <c r="E138" s="549"/>
      <c r="F138" s="95">
        <v>110.39571180000002</v>
      </c>
      <c r="G138" s="549"/>
      <c r="H138" s="95">
        <v>82.169567449200002</v>
      </c>
      <c r="I138" s="549"/>
      <c r="J138" s="95">
        <v>79.55094071969036</v>
      </c>
    </row>
    <row r="139" spans="1:10" ht="8.25" x14ac:dyDescent="0.15">
      <c r="A139" s="507"/>
      <c r="B139" s="201"/>
      <c r="C139" s="202" t="s">
        <v>1210</v>
      </c>
      <c r="D139" s="95">
        <v>124.5044</v>
      </c>
      <c r="E139" s="549"/>
      <c r="F139" s="95">
        <v>137.11569300000002</v>
      </c>
      <c r="G139" s="549"/>
      <c r="H139" s="95">
        <v>83.930343894540002</v>
      </c>
      <c r="I139" s="549"/>
      <c r="J139" s="95">
        <v>80.625953432118607</v>
      </c>
    </row>
    <row r="140" spans="1:10" ht="8.25" x14ac:dyDescent="0.15">
      <c r="A140" s="89"/>
      <c r="B140" s="136"/>
      <c r="C140" s="202" t="s">
        <v>1407</v>
      </c>
      <c r="D140" s="95">
        <v>116.1484</v>
      </c>
      <c r="E140" s="549"/>
      <c r="F140" s="95">
        <v>100.5515082</v>
      </c>
      <c r="G140" s="549"/>
      <c r="H140" s="95">
        <v>50.475591433080005</v>
      </c>
      <c r="I140" s="549"/>
      <c r="J140" s="95">
        <v>53.750635621412414</v>
      </c>
    </row>
    <row r="141" spans="1:10" ht="8.25" x14ac:dyDescent="0.15">
      <c r="A141" s="89"/>
      <c r="B141" s="89"/>
      <c r="C141" s="89" t="s">
        <v>1256</v>
      </c>
      <c r="D141" s="95">
        <v>106.9568</v>
      </c>
      <c r="E141" s="549"/>
      <c r="F141" s="95">
        <v>135.00622080000002</v>
      </c>
      <c r="G141" s="549"/>
      <c r="H141" s="95">
        <v>78.061089076740018</v>
      </c>
      <c r="I141" s="549"/>
      <c r="J141" s="95">
        <v>80.088447075904497</v>
      </c>
    </row>
    <row r="142" spans="1:10" ht="8.25" x14ac:dyDescent="0.15">
      <c r="A142" s="89"/>
      <c r="B142" s="89"/>
      <c r="C142" s="202" t="s">
        <v>1296</v>
      </c>
      <c r="D142" s="95">
        <v>106.1212</v>
      </c>
      <c r="E142" s="549"/>
      <c r="F142" s="95">
        <v>113.9114988</v>
      </c>
      <c r="G142" s="549"/>
      <c r="H142" s="95">
        <v>64.561802995800008</v>
      </c>
      <c r="I142" s="549"/>
      <c r="J142" s="95">
        <v>118.25139836710729</v>
      </c>
    </row>
    <row r="143" spans="1:10" ht="8.25" x14ac:dyDescent="0.15">
      <c r="A143" s="89"/>
      <c r="B143" s="89"/>
      <c r="C143" s="89" t="s">
        <v>1344</v>
      </c>
      <c r="D143" s="95">
        <v>85.231200000000001</v>
      </c>
      <c r="E143" s="549"/>
      <c r="F143" s="95">
        <v>72.425212200000004</v>
      </c>
      <c r="G143" s="549"/>
      <c r="H143" s="95">
        <v>62.214101068680002</v>
      </c>
      <c r="I143" s="549"/>
      <c r="J143" s="95">
        <v>58.050686471125388</v>
      </c>
    </row>
    <row r="144" spans="1:10" ht="8.25" x14ac:dyDescent="0.15">
      <c r="A144" s="89"/>
      <c r="B144" s="201"/>
      <c r="C144" s="202" t="s">
        <v>1559</v>
      </c>
      <c r="D144" s="95">
        <v>80.217600000000004</v>
      </c>
      <c r="E144" s="549"/>
      <c r="F144" s="95">
        <v>85.082045400000013</v>
      </c>
      <c r="G144" s="549"/>
      <c r="H144" s="95">
        <v>26.998572161880002</v>
      </c>
      <c r="I144" s="549"/>
      <c r="J144" s="95">
        <v>31.712875016633326</v>
      </c>
    </row>
    <row r="145" spans="1:10" ht="8.25" x14ac:dyDescent="0.15">
      <c r="A145" s="89"/>
      <c r="B145" s="136"/>
      <c r="C145" s="93" t="s">
        <v>1826</v>
      </c>
      <c r="D145" s="95">
        <v>71.02600000000001</v>
      </c>
      <c r="E145" s="549"/>
      <c r="F145" s="95">
        <v>26.016823800000001</v>
      </c>
      <c r="G145" s="549"/>
      <c r="H145" s="95">
        <v>17.607764453400002</v>
      </c>
      <c r="I145" s="549"/>
      <c r="J145" s="95">
        <v>12.362646192924851</v>
      </c>
    </row>
    <row r="146" spans="1:10" ht="8.25" x14ac:dyDescent="0.15">
      <c r="A146" s="89"/>
      <c r="B146" s="89"/>
      <c r="C146" s="89" t="s">
        <v>1245</v>
      </c>
      <c r="D146" s="95">
        <v>70.190399999999997</v>
      </c>
      <c r="E146" s="549"/>
      <c r="F146" s="95">
        <v>66.799953000000016</v>
      </c>
      <c r="G146" s="549"/>
      <c r="H146" s="95">
        <v>76.887238113180004</v>
      </c>
      <c r="I146" s="549"/>
      <c r="J146" s="95">
        <v>60.73821825219602</v>
      </c>
    </row>
    <row r="147" spans="1:10" ht="8.25" x14ac:dyDescent="0.15">
      <c r="A147" s="89"/>
      <c r="B147" s="89"/>
      <c r="C147" s="202" t="s">
        <v>1449</v>
      </c>
      <c r="D147" s="95">
        <v>63.505600000000001</v>
      </c>
      <c r="E147" s="549"/>
      <c r="F147" s="95">
        <v>49.924175400000003</v>
      </c>
      <c r="G147" s="549"/>
      <c r="H147" s="95">
        <v>36.38937987036001</v>
      </c>
      <c r="I147" s="549"/>
      <c r="J147" s="95">
        <v>44.075521209558161</v>
      </c>
    </row>
    <row r="148" spans="1:10" ht="8.25" x14ac:dyDescent="0.15">
      <c r="A148" s="89"/>
      <c r="B148" s="89"/>
      <c r="C148" s="202" t="s">
        <v>1335</v>
      </c>
      <c r="D148" s="95">
        <v>62.67</v>
      </c>
      <c r="E148" s="549"/>
      <c r="F148" s="95">
        <v>71.018897400000014</v>
      </c>
      <c r="G148" s="549"/>
      <c r="H148" s="95">
        <v>58.10562269622001</v>
      </c>
      <c r="I148" s="549"/>
      <c r="J148" s="95">
        <v>45.150533921986423</v>
      </c>
    </row>
    <row r="149" spans="1:10" ht="8.25" x14ac:dyDescent="0.15">
      <c r="A149" s="89"/>
      <c r="B149" s="201"/>
      <c r="C149" s="202" t="s">
        <v>1614</v>
      </c>
      <c r="D149" s="95">
        <v>60.163199999999996</v>
      </c>
      <c r="E149" s="549"/>
      <c r="F149" s="95">
        <v>34.454712600000008</v>
      </c>
      <c r="G149" s="549"/>
      <c r="H149" s="95">
        <v>27.585497643660002</v>
      </c>
      <c r="I149" s="549"/>
      <c r="J149" s="95">
        <v>21.500254248564961</v>
      </c>
    </row>
    <row r="150" spans="1:10" ht="8.25" x14ac:dyDescent="0.15">
      <c r="A150" s="89"/>
      <c r="B150" s="136"/>
      <c r="C150" s="89" t="s">
        <v>1557</v>
      </c>
      <c r="D150" s="95">
        <v>57.656400000000005</v>
      </c>
      <c r="E150" s="549"/>
      <c r="F150" s="95">
        <v>52.736804999999997</v>
      </c>
      <c r="G150" s="549"/>
      <c r="H150" s="95">
        <v>34.628603425019996</v>
      </c>
      <c r="I150" s="549"/>
      <c r="J150" s="95">
        <v>23.112773317207338</v>
      </c>
    </row>
    <row r="151" spans="1:10" ht="8.25" x14ac:dyDescent="0.15">
      <c r="A151" s="89"/>
      <c r="B151" s="89"/>
      <c r="C151" s="202" t="s">
        <v>1537</v>
      </c>
      <c r="D151" s="95">
        <v>47.629199999999997</v>
      </c>
      <c r="E151" s="549"/>
      <c r="F151" s="95">
        <v>46.408388400000014</v>
      </c>
      <c r="G151" s="549"/>
      <c r="H151" s="95">
        <v>40.497858242820008</v>
      </c>
      <c r="I151" s="549"/>
      <c r="J151" s="95">
        <v>25.80030509827796</v>
      </c>
    </row>
    <row r="152" spans="1:10" ht="8.25" x14ac:dyDescent="0.15">
      <c r="A152" s="89"/>
      <c r="B152" s="89"/>
      <c r="C152" s="89" t="s">
        <v>1550</v>
      </c>
      <c r="D152" s="95">
        <v>42.615600000000001</v>
      </c>
      <c r="E152" s="549"/>
      <c r="F152" s="95">
        <v>33.751555200000006</v>
      </c>
      <c r="G152" s="549"/>
      <c r="H152" s="95">
        <v>31.107050534340001</v>
      </c>
      <c r="I152" s="549"/>
      <c r="J152" s="95">
        <v>26.875317810706207</v>
      </c>
    </row>
    <row r="153" spans="1:10" ht="8.25" x14ac:dyDescent="0.15">
      <c r="A153" s="89"/>
      <c r="B153" s="89"/>
      <c r="C153" s="89" t="s">
        <v>1650</v>
      </c>
      <c r="D153" s="95">
        <v>41.78</v>
      </c>
      <c r="E153" s="549"/>
      <c r="F153" s="95">
        <v>35.157870000000003</v>
      </c>
      <c r="G153" s="549"/>
      <c r="H153" s="95">
        <v>35.802454388580003</v>
      </c>
      <c r="I153" s="549"/>
      <c r="J153" s="95">
        <v>36.550432222560424</v>
      </c>
    </row>
    <row r="154" spans="1:10" ht="8.25" x14ac:dyDescent="0.15">
      <c r="A154" s="89"/>
      <c r="B154" s="201"/>
      <c r="C154" s="202" t="s">
        <v>1658</v>
      </c>
      <c r="D154" s="95">
        <v>40.944400000000002</v>
      </c>
      <c r="E154" s="549"/>
      <c r="F154" s="95">
        <v>23.907351600000005</v>
      </c>
      <c r="G154" s="549"/>
      <c r="H154" s="95">
        <v>29.346274088999998</v>
      </c>
      <c r="I154" s="549"/>
      <c r="J154" s="95">
        <v>30.637862304205068</v>
      </c>
    </row>
    <row r="155" spans="1:10" ht="8.25" x14ac:dyDescent="0.15">
      <c r="A155" s="89"/>
      <c r="B155" s="89"/>
      <c r="C155" s="93" t="s">
        <v>1644</v>
      </c>
      <c r="D155" s="95">
        <v>37.602000000000004</v>
      </c>
      <c r="E155" s="549"/>
      <c r="F155" s="95">
        <v>27.423138600000001</v>
      </c>
      <c r="G155" s="549"/>
      <c r="H155" s="95">
        <v>45.780187578840007</v>
      </c>
      <c r="I155" s="549"/>
      <c r="J155" s="95">
        <v>25.80030509827796</v>
      </c>
    </row>
    <row r="156" spans="1:10" ht="8.25" x14ac:dyDescent="0.15">
      <c r="A156" s="89"/>
      <c r="B156" s="89"/>
      <c r="C156" s="89" t="s">
        <v>1781</v>
      </c>
      <c r="D156" s="95">
        <v>36.766400000000004</v>
      </c>
      <c r="E156" s="549"/>
      <c r="F156" s="95">
        <v>34.454712600000008</v>
      </c>
      <c r="G156" s="549"/>
      <c r="H156" s="95">
        <v>32.867826979679997</v>
      </c>
      <c r="I156" s="549"/>
      <c r="J156" s="95">
        <v>32.250381372847443</v>
      </c>
    </row>
    <row r="157" spans="1:10" ht="8.25" x14ac:dyDescent="0.15">
      <c r="A157" s="89"/>
      <c r="B157" s="89"/>
      <c r="C157" s="89" t="s">
        <v>1431</v>
      </c>
      <c r="D157" s="95">
        <v>35.095199999999998</v>
      </c>
      <c r="E157" s="549"/>
      <c r="F157" s="95">
        <v>30.235768200000003</v>
      </c>
      <c r="G157" s="549"/>
      <c r="H157" s="95">
        <v>22.890093789420003</v>
      </c>
      <c r="I157" s="549"/>
      <c r="J157" s="95">
        <v>41.925495784701667</v>
      </c>
    </row>
    <row r="158" spans="1:10" ht="8.25" x14ac:dyDescent="0.15">
      <c r="A158" s="89"/>
      <c r="B158" s="89"/>
      <c r="C158" s="89" t="s">
        <v>1811</v>
      </c>
      <c r="D158" s="95">
        <v>35.095199999999998</v>
      </c>
      <c r="E158" s="549"/>
      <c r="F158" s="95">
        <v>28.126295999999996</v>
      </c>
      <c r="G158" s="549"/>
      <c r="H158" s="95">
        <v>18.194689935180005</v>
      </c>
      <c r="I158" s="549"/>
      <c r="J158" s="95">
        <v>16.125190686423721</v>
      </c>
    </row>
    <row r="159" spans="1:10" ht="8.25" x14ac:dyDescent="0.15">
      <c r="A159" s="507"/>
      <c r="B159" s="507"/>
      <c r="C159" s="202" t="s">
        <v>1364</v>
      </c>
      <c r="D159" s="95">
        <v>34.259599999999999</v>
      </c>
      <c r="E159" s="549"/>
      <c r="F159" s="95">
        <v>64.690480800000003</v>
      </c>
      <c r="G159" s="549"/>
      <c r="H159" s="95">
        <v>105.05966123862001</v>
      </c>
      <c r="I159" s="549"/>
      <c r="J159" s="95">
        <v>86.001016994259842</v>
      </c>
    </row>
    <row r="160" spans="1:10" ht="8.25" x14ac:dyDescent="0.15">
      <c r="A160" s="89"/>
      <c r="B160" s="507"/>
      <c r="C160" s="202" t="s">
        <v>1714</v>
      </c>
      <c r="D160" s="95">
        <v>33.423999999999999</v>
      </c>
      <c r="E160" s="549"/>
      <c r="F160" s="95">
        <v>28.829453400000002</v>
      </c>
      <c r="G160" s="549"/>
      <c r="H160" s="95">
        <v>29.346274088999998</v>
      </c>
      <c r="I160" s="549"/>
      <c r="J160" s="95">
        <v>24.725292385849702</v>
      </c>
    </row>
    <row r="161" spans="1:10" ht="8.25" x14ac:dyDescent="0.15">
      <c r="A161" s="507"/>
      <c r="B161" s="201"/>
      <c r="C161" s="93" t="s">
        <v>1339</v>
      </c>
      <c r="D161" s="95">
        <v>33.423999999999999</v>
      </c>
      <c r="E161" s="549"/>
      <c r="F161" s="95">
        <v>104.0672952</v>
      </c>
      <c r="G161" s="549"/>
      <c r="H161" s="95">
        <v>116.21124539244002</v>
      </c>
      <c r="I161" s="549"/>
      <c r="J161" s="95">
        <v>63.425750033266652</v>
      </c>
    </row>
    <row r="162" spans="1:10" ht="8.25" x14ac:dyDescent="0.15">
      <c r="A162" s="89"/>
      <c r="B162" s="89"/>
      <c r="C162" s="202" t="s">
        <v>1726</v>
      </c>
      <c r="D162" s="95">
        <v>32.5884</v>
      </c>
      <c r="E162" s="549"/>
      <c r="F162" s="95">
        <v>35.861027400000005</v>
      </c>
      <c r="G162" s="549"/>
      <c r="H162" s="95">
        <v>25.237795716540003</v>
      </c>
      <c r="I162" s="549"/>
      <c r="J162" s="95">
        <v>20.425241536136713</v>
      </c>
    </row>
    <row r="163" spans="1:10" ht="8.25" x14ac:dyDescent="0.15">
      <c r="A163" s="89"/>
      <c r="B163" s="89"/>
      <c r="C163" s="202" t="s">
        <v>1969</v>
      </c>
      <c r="D163" s="95">
        <v>29.245999999999999</v>
      </c>
      <c r="E163" s="549"/>
      <c r="F163" s="95">
        <v>18.985249800000002</v>
      </c>
      <c r="G163" s="549"/>
      <c r="H163" s="95">
        <v>17.020838971620002</v>
      </c>
      <c r="I163" s="549"/>
      <c r="J163" s="95">
        <v>13.437658905353103</v>
      </c>
    </row>
    <row r="164" spans="1:10" ht="8.25" x14ac:dyDescent="0.15">
      <c r="A164" s="89"/>
      <c r="B164" s="89"/>
      <c r="C164" s="89" t="s">
        <v>1827</v>
      </c>
      <c r="D164" s="95">
        <v>28.410399999999999</v>
      </c>
      <c r="E164" s="549"/>
      <c r="F164" s="95">
        <v>34.454712600000008</v>
      </c>
      <c r="G164" s="549"/>
      <c r="H164" s="95">
        <v>26.998572161880002</v>
      </c>
      <c r="I164" s="549"/>
      <c r="J164" s="95">
        <v>11.287633480496606</v>
      </c>
    </row>
    <row r="165" spans="1:10" ht="8.25" x14ac:dyDescent="0.15">
      <c r="A165" s="89"/>
      <c r="B165" s="89"/>
      <c r="C165" s="507" t="s">
        <v>2083</v>
      </c>
      <c r="D165" s="95">
        <v>25.903600000000001</v>
      </c>
      <c r="E165" s="549"/>
      <c r="F165" s="95">
        <v>20.391564600000002</v>
      </c>
      <c r="G165" s="549"/>
      <c r="H165" s="95">
        <v>19.955466380520001</v>
      </c>
      <c r="I165" s="549"/>
      <c r="J165" s="95">
        <v>18.812722467494339</v>
      </c>
    </row>
    <row r="166" spans="1:10" ht="8.25" x14ac:dyDescent="0.15">
      <c r="A166" s="89"/>
      <c r="B166" s="201"/>
      <c r="C166" s="202" t="s">
        <v>1723</v>
      </c>
      <c r="D166" s="95">
        <v>25.903600000000001</v>
      </c>
      <c r="E166" s="549"/>
      <c r="F166" s="95">
        <v>29.5326108</v>
      </c>
      <c r="G166" s="549"/>
      <c r="H166" s="95">
        <v>25.237795716540003</v>
      </c>
      <c r="I166" s="549"/>
      <c r="J166" s="95">
        <v>22.037760604779081</v>
      </c>
    </row>
    <row r="167" spans="1:10" ht="8.25" x14ac:dyDescent="0.15">
      <c r="A167" s="89"/>
      <c r="B167" s="89"/>
      <c r="C167" s="89" t="s">
        <v>1591</v>
      </c>
      <c r="D167" s="95">
        <v>24.232400000000002</v>
      </c>
      <c r="E167" s="549"/>
      <c r="F167" s="95">
        <v>66.799953000000016</v>
      </c>
      <c r="G167" s="549"/>
      <c r="H167" s="95">
        <v>41.084783724600001</v>
      </c>
      <c r="I167" s="549"/>
      <c r="J167" s="95">
        <v>48.913078415485288</v>
      </c>
    </row>
    <row r="168" spans="1:10" ht="8.25" x14ac:dyDescent="0.15">
      <c r="A168" s="89"/>
      <c r="B168" s="89"/>
      <c r="C168" s="202" t="s">
        <v>2206</v>
      </c>
      <c r="D168" s="95">
        <v>19.218800000000002</v>
      </c>
      <c r="E168" s="549"/>
      <c r="F168" s="95">
        <v>14.063147999999998</v>
      </c>
      <c r="G168" s="549"/>
      <c r="H168" s="95">
        <v>13.499286080940001</v>
      </c>
      <c r="I168" s="549"/>
      <c r="J168" s="95">
        <v>9.6751144118542332</v>
      </c>
    </row>
    <row r="169" spans="1:10" ht="8.25" x14ac:dyDescent="0.15">
      <c r="A169" s="89"/>
      <c r="B169" s="89"/>
      <c r="C169" s="89" t="s">
        <v>1863</v>
      </c>
      <c r="D169" s="95">
        <v>19.218800000000002</v>
      </c>
      <c r="E169" s="549"/>
      <c r="F169" s="95">
        <v>18.985249800000002</v>
      </c>
      <c r="G169" s="549"/>
      <c r="H169" s="95">
        <v>24.063944752980007</v>
      </c>
      <c r="I169" s="549"/>
      <c r="J169" s="95">
        <v>34.937913153918068</v>
      </c>
    </row>
    <row r="170" spans="1:10" ht="8.25" x14ac:dyDescent="0.15">
      <c r="A170" s="100"/>
      <c r="B170" s="100"/>
      <c r="C170" s="100" t="s">
        <v>2239</v>
      </c>
      <c r="D170" s="205">
        <v>18.383200000000002</v>
      </c>
      <c r="E170" s="550"/>
      <c r="F170" s="205">
        <v>11.953675800000003</v>
      </c>
      <c r="G170" s="550"/>
      <c r="H170" s="205">
        <v>12.912360599159999</v>
      </c>
      <c r="I170" s="550"/>
      <c r="J170" s="205">
        <v>13.975165261567227</v>
      </c>
    </row>
    <row r="171" spans="1:10" ht="8.25" x14ac:dyDescent="0.15">
      <c r="A171" s="128"/>
      <c r="B171" s="128"/>
      <c r="C171" s="128"/>
      <c r="D171" s="718"/>
      <c r="E171" s="718"/>
      <c r="F171" s="718" t="s">
        <v>3965</v>
      </c>
      <c r="G171" s="718"/>
      <c r="H171" s="718"/>
      <c r="I171" s="718"/>
      <c r="J171" s="718"/>
    </row>
    <row r="172" spans="1:10" ht="12" customHeight="1" x14ac:dyDescent="0.15">
      <c r="A172" s="793" t="s">
        <v>0</v>
      </c>
      <c r="B172" s="794"/>
      <c r="C172" s="794" t="s">
        <v>3654</v>
      </c>
      <c r="D172" s="874" t="s">
        <v>3667</v>
      </c>
      <c r="E172" s="875"/>
      <c r="F172" s="875"/>
      <c r="G172" s="875"/>
      <c r="H172" s="875"/>
      <c r="I172" s="875"/>
      <c r="J172" s="876"/>
    </row>
    <row r="173" spans="1:10" ht="12" customHeight="1" x14ac:dyDescent="0.15">
      <c r="A173" s="798" t="s">
        <v>2</v>
      </c>
      <c r="B173" s="794"/>
      <c r="C173" s="794"/>
      <c r="D173" s="796" t="s">
        <v>3657</v>
      </c>
      <c r="E173" s="538"/>
      <c r="F173" s="796" t="s">
        <v>3662</v>
      </c>
      <c r="G173" s="538"/>
      <c r="H173" s="796" t="s">
        <v>3663</v>
      </c>
      <c r="I173" s="538"/>
      <c r="J173" s="796" t="s">
        <v>3666</v>
      </c>
    </row>
    <row r="174" spans="1:10" ht="8.25" x14ac:dyDescent="0.15">
      <c r="A174" s="507"/>
      <c r="B174" s="507"/>
      <c r="C174" s="202" t="s">
        <v>2603</v>
      </c>
      <c r="D174" s="95">
        <v>17.547599999999999</v>
      </c>
      <c r="E174" s="549"/>
      <c r="F174" s="95">
        <v>0</v>
      </c>
      <c r="G174" s="549"/>
      <c r="H174" s="95">
        <v>0</v>
      </c>
      <c r="I174" s="549"/>
      <c r="J174" s="95">
        <v>0</v>
      </c>
    </row>
    <row r="175" spans="1:10" ht="8.25" x14ac:dyDescent="0.15">
      <c r="A175" s="89"/>
      <c r="B175" s="507"/>
      <c r="C175" s="89" t="s">
        <v>2245</v>
      </c>
      <c r="D175" s="95">
        <v>13.3696</v>
      </c>
      <c r="E175" s="549"/>
      <c r="F175" s="95">
        <v>17.578935000000001</v>
      </c>
      <c r="G175" s="549"/>
      <c r="H175" s="95">
        <v>9.3908077084800006</v>
      </c>
      <c r="I175" s="549"/>
      <c r="J175" s="95">
        <v>11.825139836710729</v>
      </c>
    </row>
    <row r="176" spans="1:10" ht="8.25" x14ac:dyDescent="0.15">
      <c r="A176" s="507"/>
      <c r="B176" s="201"/>
      <c r="C176" s="89" t="s">
        <v>2324</v>
      </c>
      <c r="D176" s="95">
        <v>5.8492000000000006</v>
      </c>
      <c r="E176" s="549"/>
      <c r="F176" s="95">
        <v>12.656833200000001</v>
      </c>
      <c r="G176" s="549"/>
      <c r="H176" s="95">
        <v>15.26006252628</v>
      </c>
      <c r="I176" s="549"/>
      <c r="J176" s="95">
        <v>6.9875826307836135</v>
      </c>
    </row>
    <row r="177" spans="1:10" ht="8.25" x14ac:dyDescent="0.15">
      <c r="A177" s="89"/>
      <c r="B177" s="89"/>
      <c r="C177" s="93" t="s">
        <v>2485</v>
      </c>
      <c r="D177" s="95">
        <v>5.8492000000000006</v>
      </c>
      <c r="E177" s="549"/>
      <c r="F177" s="95">
        <v>14.063147999999998</v>
      </c>
      <c r="G177" s="549"/>
      <c r="H177" s="95">
        <v>0</v>
      </c>
      <c r="I177" s="549"/>
      <c r="J177" s="95">
        <v>2.1500254248564961</v>
      </c>
    </row>
    <row r="178" spans="1:10" ht="8.25" x14ac:dyDescent="0.15">
      <c r="A178" s="89"/>
      <c r="B178" s="89"/>
      <c r="C178" s="202" t="s">
        <v>2434</v>
      </c>
      <c r="D178" s="95">
        <v>3.3424</v>
      </c>
      <c r="E178" s="549"/>
      <c r="F178" s="95">
        <v>8.4378888000000014</v>
      </c>
      <c r="G178" s="549"/>
      <c r="H178" s="95">
        <v>6.4561802995799997</v>
      </c>
      <c r="I178" s="549"/>
      <c r="J178" s="95">
        <v>20.425241536136713</v>
      </c>
    </row>
    <row r="179" spans="1:10" ht="8.25" x14ac:dyDescent="0.15">
      <c r="A179" s="507"/>
      <c r="B179" s="507"/>
      <c r="C179" s="202" t="s">
        <v>2832</v>
      </c>
      <c r="D179" s="95"/>
      <c r="E179" s="549"/>
      <c r="F179" s="95">
        <v>0</v>
      </c>
      <c r="G179" s="549"/>
      <c r="H179" s="95">
        <v>1.1738509635600001</v>
      </c>
      <c r="I179" s="549"/>
      <c r="J179" s="95">
        <v>1.075012712428248</v>
      </c>
    </row>
    <row r="180" spans="1:10" ht="8.25" x14ac:dyDescent="0.15">
      <c r="A180" s="507"/>
      <c r="B180" s="201"/>
      <c r="C180" s="202" t="s">
        <v>2473</v>
      </c>
      <c r="D180" s="95"/>
      <c r="E180" s="549"/>
      <c r="F180" s="95">
        <v>0</v>
      </c>
      <c r="G180" s="549"/>
      <c r="H180" s="95">
        <v>0</v>
      </c>
      <c r="I180" s="549"/>
      <c r="J180" s="95">
        <v>32.250381372847443</v>
      </c>
    </row>
    <row r="181" spans="1:10" ht="8.25" x14ac:dyDescent="0.15">
      <c r="A181" s="89"/>
      <c r="B181" s="89"/>
      <c r="C181" s="89" t="s">
        <v>2759</v>
      </c>
      <c r="D181" s="95"/>
      <c r="E181" s="549"/>
      <c r="F181" s="95">
        <v>0</v>
      </c>
      <c r="G181" s="549"/>
      <c r="H181" s="95">
        <v>0</v>
      </c>
      <c r="I181" s="549"/>
      <c r="J181" s="95">
        <v>15.050177973995471</v>
      </c>
    </row>
    <row r="182" spans="1:10" ht="8.25" x14ac:dyDescent="0.15">
      <c r="A182" s="89"/>
      <c r="B182" s="201"/>
      <c r="C182" s="202" t="s">
        <v>2494</v>
      </c>
      <c r="D182" s="95"/>
      <c r="E182" s="549"/>
      <c r="F182" s="95">
        <v>0</v>
      </c>
      <c r="G182" s="549"/>
      <c r="H182" s="95">
        <v>18.781615416960001</v>
      </c>
      <c r="I182" s="549"/>
      <c r="J182" s="95">
        <v>13.437658905353103</v>
      </c>
    </row>
    <row r="183" spans="1:10" ht="8.25" x14ac:dyDescent="0.15">
      <c r="A183" s="89"/>
      <c r="B183" s="201"/>
      <c r="C183" s="89" t="s">
        <v>2486</v>
      </c>
      <c r="D183" s="95"/>
      <c r="E183" s="549"/>
      <c r="F183" s="95">
        <v>0</v>
      </c>
      <c r="G183" s="549"/>
      <c r="H183" s="95">
        <v>14.086211562719997</v>
      </c>
      <c r="I183" s="549"/>
      <c r="J183" s="95">
        <v>18.275216111280212</v>
      </c>
    </row>
    <row r="184" spans="1:10" ht="8.25" x14ac:dyDescent="0.15">
      <c r="A184" s="98"/>
      <c r="B184" s="98"/>
      <c r="C184" s="98" t="s">
        <v>2514</v>
      </c>
      <c r="D184" s="121"/>
      <c r="E184" s="548"/>
      <c r="F184" s="121">
        <v>0</v>
      </c>
      <c r="G184" s="548"/>
      <c r="H184" s="121">
        <v>9.9777331902600004</v>
      </c>
      <c r="I184" s="548"/>
      <c r="J184" s="121">
        <v>19.88773517992259</v>
      </c>
    </row>
    <row r="185" spans="1:10" ht="8.25" x14ac:dyDescent="0.15">
      <c r="A185" s="385">
        <v>3</v>
      </c>
      <c r="B185" s="135" t="s">
        <v>3349</v>
      </c>
      <c r="C185" s="391"/>
      <c r="D185" s="541">
        <v>28171.418399999999</v>
      </c>
      <c r="E185" s="542"/>
      <c r="F185" s="541">
        <v>26989.993641600002</v>
      </c>
      <c r="G185" s="542"/>
      <c r="H185" s="541">
        <v>26659.329233411161</v>
      </c>
      <c r="I185" s="542"/>
      <c r="J185" s="541">
        <v>29046.843489811261</v>
      </c>
    </row>
    <row r="186" spans="1:10" ht="8.25" x14ac:dyDescent="0.15">
      <c r="A186" s="392"/>
      <c r="B186" s="512" t="s">
        <v>3350</v>
      </c>
      <c r="C186" s="392"/>
      <c r="D186" s="222"/>
      <c r="E186" s="543"/>
      <c r="F186" s="222"/>
      <c r="G186" s="543"/>
      <c r="H186" s="222"/>
      <c r="I186" s="543"/>
      <c r="J186" s="222"/>
    </row>
    <row r="187" spans="1:10" ht="8.25" x14ac:dyDescent="0.15">
      <c r="A187" s="135">
        <v>3.1</v>
      </c>
      <c r="B187" s="135" t="s">
        <v>3351</v>
      </c>
      <c r="C187" s="135"/>
      <c r="D187" s="541">
        <v>10180.114799999999</v>
      </c>
      <c r="E187" s="542"/>
      <c r="F187" s="541">
        <v>9550.2838068000001</v>
      </c>
      <c r="G187" s="542"/>
      <c r="H187" s="541">
        <v>8848.4885633152808</v>
      </c>
      <c r="I187" s="542"/>
      <c r="J187" s="541">
        <v>10028.793594243127</v>
      </c>
    </row>
    <row r="188" spans="1:10" ht="8.25" x14ac:dyDescent="0.15">
      <c r="A188" s="110"/>
      <c r="B188" s="110" t="s">
        <v>3352</v>
      </c>
      <c r="C188" s="388"/>
      <c r="D188" s="544"/>
      <c r="E188" s="545"/>
      <c r="F188" s="544"/>
      <c r="G188" s="545"/>
      <c r="H188" s="544"/>
      <c r="I188" s="545"/>
      <c r="J188" s="544"/>
    </row>
    <row r="189" spans="1:10" ht="8.25" x14ac:dyDescent="0.15">
      <c r="A189" s="104"/>
      <c r="B189" s="530" t="s">
        <v>3353</v>
      </c>
      <c r="C189" s="531" t="s">
        <v>3354</v>
      </c>
      <c r="D189" s="543">
        <v>384.37599999999998</v>
      </c>
      <c r="E189" s="543"/>
      <c r="F189" s="543">
        <v>408.53444940000003</v>
      </c>
      <c r="G189" s="543"/>
      <c r="H189" s="543">
        <v>429.62945266296003</v>
      </c>
      <c r="I189" s="543"/>
      <c r="J189" s="543">
        <v>516.00610196555908</v>
      </c>
    </row>
    <row r="190" spans="1:10" ht="8.25" x14ac:dyDescent="0.15">
      <c r="A190" s="390"/>
      <c r="B190" s="532"/>
      <c r="C190" s="533" t="s">
        <v>3355</v>
      </c>
      <c r="D190" s="545"/>
      <c r="E190" s="545"/>
      <c r="F190" s="545"/>
      <c r="G190" s="545"/>
      <c r="H190" s="545"/>
      <c r="I190" s="545"/>
      <c r="J190" s="545"/>
    </row>
    <row r="191" spans="1:10" ht="8.25" x14ac:dyDescent="0.15">
      <c r="A191" s="109"/>
      <c r="B191" s="109"/>
      <c r="C191" s="505" t="s">
        <v>1082</v>
      </c>
      <c r="D191" s="546">
        <v>225.61199999999999</v>
      </c>
      <c r="E191" s="547"/>
      <c r="F191" s="546">
        <v>274.9345434</v>
      </c>
      <c r="G191" s="547"/>
      <c r="H191" s="546">
        <v>230.66171433954003</v>
      </c>
      <c r="I191" s="547"/>
      <c r="J191" s="546">
        <v>312.8286993166202</v>
      </c>
    </row>
    <row r="192" spans="1:10" ht="8.25" x14ac:dyDescent="0.15">
      <c r="A192" s="89"/>
      <c r="B192" s="89"/>
      <c r="C192" s="202" t="s">
        <v>1474</v>
      </c>
      <c r="D192" s="95">
        <v>40.108800000000002</v>
      </c>
      <c r="E192" s="549"/>
      <c r="F192" s="95">
        <v>33.048397800000004</v>
      </c>
      <c r="G192" s="549"/>
      <c r="H192" s="95">
        <v>52.236367878419998</v>
      </c>
      <c r="I192" s="549"/>
      <c r="J192" s="95">
        <v>74.17587715754911</v>
      </c>
    </row>
    <row r="193" spans="1:10" ht="8.25" x14ac:dyDescent="0.15">
      <c r="A193" s="89"/>
      <c r="B193" s="201"/>
      <c r="C193" s="89" t="s">
        <v>1833</v>
      </c>
      <c r="D193" s="95">
        <v>37.602000000000004</v>
      </c>
      <c r="E193" s="549"/>
      <c r="F193" s="95">
        <v>30.235768200000003</v>
      </c>
      <c r="G193" s="549"/>
      <c r="H193" s="95">
        <v>26.998572161880002</v>
      </c>
      <c r="I193" s="549"/>
      <c r="J193" s="95">
        <v>25.80030509827796</v>
      </c>
    </row>
    <row r="194" spans="1:10" ht="8.25" x14ac:dyDescent="0.15">
      <c r="A194" s="89"/>
      <c r="B194" s="89"/>
      <c r="C194" s="202" t="s">
        <v>1974</v>
      </c>
      <c r="D194" s="95">
        <v>30.917200000000001</v>
      </c>
      <c r="E194" s="549"/>
      <c r="F194" s="95">
        <v>28.126295999999996</v>
      </c>
      <c r="G194" s="549"/>
      <c r="H194" s="95">
        <v>12.912360599159999</v>
      </c>
      <c r="I194" s="549"/>
      <c r="J194" s="95">
        <v>10.212620768068357</v>
      </c>
    </row>
    <row r="195" spans="1:10" ht="8.25" x14ac:dyDescent="0.15">
      <c r="A195" s="89"/>
      <c r="B195" s="89"/>
      <c r="C195" s="89" t="s">
        <v>2256</v>
      </c>
      <c r="D195" s="95">
        <v>20.054400000000001</v>
      </c>
      <c r="E195" s="549"/>
      <c r="F195" s="95">
        <v>7.7347314000000003</v>
      </c>
      <c r="G195" s="549"/>
      <c r="H195" s="95">
        <v>11.738509635600003</v>
      </c>
      <c r="I195" s="549"/>
      <c r="J195" s="95">
        <v>15.587684330209598</v>
      </c>
    </row>
    <row r="196" spans="1:10" ht="8.25" x14ac:dyDescent="0.15">
      <c r="A196" s="89"/>
      <c r="B196" s="89"/>
      <c r="C196" s="202" t="s">
        <v>2275</v>
      </c>
      <c r="D196" s="95">
        <v>17.547599999999999</v>
      </c>
      <c r="E196" s="549"/>
      <c r="F196" s="95">
        <v>17.578935000000001</v>
      </c>
      <c r="G196" s="549"/>
      <c r="H196" s="95">
        <v>10.56465867204</v>
      </c>
      <c r="I196" s="549"/>
      <c r="J196" s="95">
        <v>15.587684330209598</v>
      </c>
    </row>
    <row r="197" spans="1:10" ht="8.25" x14ac:dyDescent="0.15">
      <c r="A197" s="89"/>
      <c r="B197" s="89"/>
      <c r="C197" s="89" t="s">
        <v>2375</v>
      </c>
      <c r="D197" s="95">
        <v>12.534000000000001</v>
      </c>
      <c r="E197" s="549"/>
      <c r="F197" s="95">
        <v>4.9221018000000001</v>
      </c>
      <c r="G197" s="549"/>
      <c r="H197" s="95">
        <v>12.32543511738</v>
      </c>
      <c r="I197" s="549"/>
      <c r="J197" s="95">
        <v>3.225038137284745</v>
      </c>
    </row>
    <row r="198" spans="1:10" ht="8.25" x14ac:dyDescent="0.15">
      <c r="A198" s="89"/>
      <c r="B198" s="89"/>
      <c r="C198" s="202" t="s">
        <v>2960</v>
      </c>
      <c r="D198" s="95"/>
      <c r="E198" s="549"/>
      <c r="F198" s="95">
        <v>0</v>
      </c>
      <c r="G198" s="549"/>
      <c r="H198" s="95">
        <v>7.6300312631400002</v>
      </c>
      <c r="I198" s="549"/>
      <c r="J198" s="95">
        <v>0</v>
      </c>
    </row>
    <row r="199" spans="1:10" ht="8.25" x14ac:dyDescent="0.15">
      <c r="A199" s="89"/>
      <c r="B199" s="89"/>
      <c r="C199" s="202" t="s">
        <v>2760</v>
      </c>
      <c r="D199" s="95"/>
      <c r="E199" s="549"/>
      <c r="F199" s="95">
        <v>9.1410461999999999</v>
      </c>
      <c r="G199" s="549"/>
      <c r="H199" s="95">
        <v>8.8038822267000008</v>
      </c>
      <c r="I199" s="549"/>
      <c r="J199" s="95">
        <v>0</v>
      </c>
    </row>
    <row r="200" spans="1:10" ht="8.25" x14ac:dyDescent="0.15">
      <c r="A200" s="89"/>
      <c r="B200" s="201"/>
      <c r="C200" s="89" t="s">
        <v>3305</v>
      </c>
      <c r="D200" s="95"/>
      <c r="E200" s="549"/>
      <c r="F200" s="95">
        <v>0</v>
      </c>
      <c r="G200" s="549"/>
      <c r="H200" s="95">
        <v>0</v>
      </c>
      <c r="I200" s="549"/>
      <c r="J200" s="95">
        <v>0.53750635621412401</v>
      </c>
    </row>
    <row r="201" spans="1:10" ht="8.25" x14ac:dyDescent="0.15">
      <c r="A201" s="89"/>
      <c r="B201" s="89"/>
      <c r="C201" s="89" t="s">
        <v>3305</v>
      </c>
      <c r="D201" s="95"/>
      <c r="E201" s="549"/>
      <c r="F201" s="95">
        <v>2.8126296000000002</v>
      </c>
      <c r="G201" s="549"/>
      <c r="H201" s="95">
        <v>55.170995287320004</v>
      </c>
      <c r="I201" s="549"/>
      <c r="J201" s="95">
        <v>58.050686471125388</v>
      </c>
    </row>
    <row r="202" spans="1:10" ht="8.25" x14ac:dyDescent="0.15">
      <c r="A202" s="98"/>
      <c r="B202" s="98"/>
      <c r="C202" s="502" t="s">
        <v>1113</v>
      </c>
      <c r="D202" s="121"/>
      <c r="E202" s="548"/>
      <c r="F202" s="121">
        <v>0</v>
      </c>
      <c r="G202" s="548"/>
      <c r="H202" s="121">
        <v>0.58692548178000004</v>
      </c>
      <c r="I202" s="548"/>
      <c r="J202" s="121">
        <v>0</v>
      </c>
    </row>
    <row r="203" spans="1:10" ht="8.25" x14ac:dyDescent="0.15">
      <c r="A203" s="392"/>
      <c r="B203" s="135" t="s">
        <v>3356</v>
      </c>
      <c r="C203" s="391" t="s">
        <v>3357</v>
      </c>
      <c r="D203" s="541">
        <v>1076.2528</v>
      </c>
      <c r="E203" s="542"/>
      <c r="F203" s="541">
        <v>1004.1087672</v>
      </c>
      <c r="G203" s="542"/>
      <c r="H203" s="541">
        <v>740.11303252458003</v>
      </c>
      <c r="I203" s="542"/>
      <c r="J203" s="541">
        <v>807.3345470336144</v>
      </c>
    </row>
    <row r="204" spans="1:10" ht="8.25" x14ac:dyDescent="0.15">
      <c r="A204" s="110"/>
      <c r="B204" s="110"/>
      <c r="C204" s="110" t="s">
        <v>3358</v>
      </c>
      <c r="D204" s="544"/>
      <c r="E204" s="545"/>
      <c r="F204" s="544"/>
      <c r="G204" s="545"/>
      <c r="H204" s="544"/>
      <c r="I204" s="545"/>
      <c r="J204" s="544"/>
    </row>
    <row r="205" spans="1:10" ht="8.25" x14ac:dyDescent="0.15">
      <c r="A205" s="109"/>
      <c r="B205" s="468"/>
      <c r="C205" s="505" t="s">
        <v>1031</v>
      </c>
      <c r="D205" s="546">
        <v>489.66160000000002</v>
      </c>
      <c r="E205" s="547"/>
      <c r="F205" s="546">
        <v>475.33440240000004</v>
      </c>
      <c r="G205" s="547"/>
      <c r="H205" s="546">
        <v>304.61432504382009</v>
      </c>
      <c r="I205" s="547"/>
      <c r="J205" s="546">
        <v>404.74228622923545</v>
      </c>
    </row>
    <row r="206" spans="1:10" ht="8.25" x14ac:dyDescent="0.15">
      <c r="A206" s="507"/>
      <c r="B206" s="201"/>
      <c r="C206" s="89" t="s">
        <v>1146</v>
      </c>
      <c r="D206" s="95">
        <v>207.22880000000001</v>
      </c>
      <c r="E206" s="549"/>
      <c r="F206" s="95">
        <v>177.89882220000004</v>
      </c>
      <c r="G206" s="549"/>
      <c r="H206" s="95">
        <v>161.99143297128003</v>
      </c>
      <c r="I206" s="549"/>
      <c r="J206" s="95">
        <v>134.91409540974513</v>
      </c>
    </row>
    <row r="207" spans="1:10" ht="8.25" x14ac:dyDescent="0.15">
      <c r="A207" s="89"/>
      <c r="B207" s="136"/>
      <c r="C207" s="202" t="s">
        <v>1437</v>
      </c>
      <c r="D207" s="95">
        <v>66.847999999999999</v>
      </c>
      <c r="E207" s="549"/>
      <c r="F207" s="95">
        <v>59.768379000000003</v>
      </c>
      <c r="G207" s="549"/>
      <c r="H207" s="95">
        <v>45.193262097060007</v>
      </c>
      <c r="I207" s="549"/>
      <c r="J207" s="95">
        <v>42.463002140915798</v>
      </c>
    </row>
    <row r="208" spans="1:10" ht="8.25" x14ac:dyDescent="0.15">
      <c r="A208" s="89"/>
      <c r="B208" s="89"/>
      <c r="C208" s="202" t="s">
        <v>1481</v>
      </c>
      <c r="D208" s="95">
        <v>66.847999999999999</v>
      </c>
      <c r="E208" s="549"/>
      <c r="F208" s="95">
        <v>63.987323400000015</v>
      </c>
      <c r="G208" s="549"/>
      <c r="H208" s="95">
        <v>45.780187578840007</v>
      </c>
      <c r="I208" s="549"/>
      <c r="J208" s="95">
        <v>38.700457647416933</v>
      </c>
    </row>
    <row r="209" spans="1:10" ht="8.25" x14ac:dyDescent="0.15">
      <c r="A209" s="89"/>
      <c r="B209" s="89"/>
      <c r="C209" s="89" t="s">
        <v>1512</v>
      </c>
      <c r="D209" s="95">
        <v>50.971599999999995</v>
      </c>
      <c r="E209" s="549"/>
      <c r="F209" s="95">
        <v>59.065221600000001</v>
      </c>
      <c r="G209" s="549"/>
      <c r="H209" s="95">
        <v>48.127889505960013</v>
      </c>
      <c r="I209" s="549"/>
      <c r="J209" s="95">
        <v>65.038269101909023</v>
      </c>
    </row>
    <row r="210" spans="1:10" ht="8.25" x14ac:dyDescent="0.15">
      <c r="A210" s="89"/>
      <c r="B210" s="89"/>
      <c r="C210" s="89" t="s">
        <v>1899</v>
      </c>
      <c r="D210" s="95">
        <v>31.752800000000001</v>
      </c>
      <c r="E210" s="549"/>
      <c r="F210" s="95">
        <v>37.267342200000009</v>
      </c>
      <c r="G210" s="549"/>
      <c r="H210" s="95">
        <v>12.912360599159999</v>
      </c>
      <c r="I210" s="549"/>
      <c r="J210" s="95">
        <v>9.137608055640106</v>
      </c>
    </row>
    <row r="211" spans="1:10" ht="8.25" x14ac:dyDescent="0.15">
      <c r="A211" s="89"/>
      <c r="B211" s="201"/>
      <c r="C211" s="89" t="s">
        <v>2046</v>
      </c>
      <c r="D211" s="95">
        <v>30.917200000000001</v>
      </c>
      <c r="E211" s="549"/>
      <c r="F211" s="95">
        <v>20.391564600000002</v>
      </c>
      <c r="G211" s="549"/>
      <c r="H211" s="95">
        <v>21.12931734408</v>
      </c>
      <c r="I211" s="549"/>
      <c r="J211" s="95">
        <v>11.287633480496606</v>
      </c>
    </row>
    <row r="212" spans="1:10" ht="8.25" x14ac:dyDescent="0.15">
      <c r="A212" s="89"/>
      <c r="B212" s="201"/>
      <c r="C212" s="202" t="s">
        <v>2175</v>
      </c>
      <c r="D212" s="95">
        <v>25.068000000000001</v>
      </c>
      <c r="E212" s="549"/>
      <c r="F212" s="95">
        <v>11.250518400000001</v>
      </c>
      <c r="G212" s="549"/>
      <c r="H212" s="95">
        <v>17.607764453400002</v>
      </c>
      <c r="I212" s="549"/>
      <c r="J212" s="95">
        <v>14.512671617781347</v>
      </c>
    </row>
    <row r="213" spans="1:10" ht="8.25" x14ac:dyDescent="0.15">
      <c r="A213" s="89"/>
      <c r="B213" s="89"/>
      <c r="C213" s="89" t="s">
        <v>1829</v>
      </c>
      <c r="D213" s="95">
        <v>22.561199999999999</v>
      </c>
      <c r="E213" s="549"/>
      <c r="F213" s="95">
        <v>36.5641848</v>
      </c>
      <c r="G213" s="549"/>
      <c r="H213" s="95">
        <v>25.824721198319999</v>
      </c>
      <c r="I213" s="549"/>
      <c r="J213" s="95">
        <v>30.100355947990941</v>
      </c>
    </row>
    <row r="214" spans="1:10" ht="8.25" x14ac:dyDescent="0.15">
      <c r="A214" s="89"/>
      <c r="B214" s="89"/>
      <c r="C214" s="202" t="s">
        <v>2588</v>
      </c>
      <c r="D214" s="95">
        <v>19.218800000000002</v>
      </c>
      <c r="E214" s="549"/>
      <c r="F214" s="95">
        <v>4.2189444000000007</v>
      </c>
      <c r="G214" s="549"/>
      <c r="H214" s="95">
        <v>8.2169567449199992</v>
      </c>
      <c r="I214" s="549"/>
      <c r="J214" s="95">
        <v>0</v>
      </c>
    </row>
    <row r="215" spans="1:10" ht="8.25" x14ac:dyDescent="0.15">
      <c r="A215" s="89"/>
      <c r="B215" s="89"/>
      <c r="C215" s="202" t="s">
        <v>2526</v>
      </c>
      <c r="D215" s="95">
        <v>19.218800000000002</v>
      </c>
      <c r="E215" s="549"/>
      <c r="F215" s="95">
        <v>0</v>
      </c>
      <c r="G215" s="549"/>
      <c r="H215" s="95">
        <v>0</v>
      </c>
      <c r="I215" s="549"/>
      <c r="J215" s="95">
        <v>0</v>
      </c>
    </row>
    <row r="216" spans="1:10" ht="8.25" x14ac:dyDescent="0.15">
      <c r="A216" s="89"/>
      <c r="B216" s="201"/>
      <c r="C216" s="89" t="s">
        <v>2142</v>
      </c>
      <c r="D216" s="95">
        <v>17.547599999999999</v>
      </c>
      <c r="E216" s="549"/>
      <c r="F216" s="95">
        <v>15.469462800000001</v>
      </c>
      <c r="G216" s="549"/>
      <c r="H216" s="95">
        <v>14.086211562719997</v>
      </c>
      <c r="I216" s="549"/>
      <c r="J216" s="95">
        <v>12.362646192924851</v>
      </c>
    </row>
    <row r="217" spans="1:10" ht="8.25" x14ac:dyDescent="0.15">
      <c r="A217" s="89"/>
      <c r="B217" s="136"/>
      <c r="C217" s="89" t="s">
        <v>2187</v>
      </c>
      <c r="D217" s="95">
        <v>15.8764</v>
      </c>
      <c r="E217" s="549"/>
      <c r="F217" s="95">
        <v>14.063147999999998</v>
      </c>
      <c r="G217" s="549"/>
      <c r="H217" s="95">
        <v>14.673137044499999</v>
      </c>
      <c r="I217" s="549"/>
      <c r="J217" s="95">
        <v>18.275216111280212</v>
      </c>
    </row>
    <row r="218" spans="1:10" ht="8.25" x14ac:dyDescent="0.15">
      <c r="A218" s="89"/>
      <c r="B218" s="89"/>
      <c r="C218" s="202" t="s">
        <v>2112</v>
      </c>
      <c r="D218" s="95">
        <v>11.698400000000001</v>
      </c>
      <c r="E218" s="549"/>
      <c r="F218" s="95">
        <v>17.578935000000001</v>
      </c>
      <c r="G218" s="549"/>
      <c r="H218" s="95">
        <v>13.499286080940001</v>
      </c>
      <c r="I218" s="549"/>
      <c r="J218" s="95">
        <v>17.737709755066096</v>
      </c>
    </row>
    <row r="219" spans="1:10" ht="8.25" x14ac:dyDescent="0.15">
      <c r="A219" s="98"/>
      <c r="B219" s="98"/>
      <c r="C219" s="502" t="s">
        <v>2587</v>
      </c>
      <c r="D219" s="121">
        <v>0.83560000000000001</v>
      </c>
      <c r="E219" s="548"/>
      <c r="F219" s="121">
        <v>11.250518400000001</v>
      </c>
      <c r="G219" s="548"/>
      <c r="H219" s="121">
        <v>6.4561802995799997</v>
      </c>
      <c r="I219" s="548"/>
      <c r="J219" s="121">
        <v>8.0625953432118607</v>
      </c>
    </row>
    <row r="220" spans="1:10" ht="8.25" x14ac:dyDescent="0.15">
      <c r="A220" s="135"/>
      <c r="B220" s="517" t="s">
        <v>3359</v>
      </c>
      <c r="C220" s="522" t="s">
        <v>3360</v>
      </c>
      <c r="D220" s="542">
        <v>2834.3552</v>
      </c>
      <c r="E220" s="542"/>
      <c r="F220" s="542">
        <v>2560.8992508000006</v>
      </c>
      <c r="G220" s="542"/>
      <c r="H220" s="542">
        <v>2460.9785451035405</v>
      </c>
      <c r="I220" s="542"/>
      <c r="J220" s="542">
        <v>2766.0077090778823</v>
      </c>
    </row>
    <row r="221" spans="1:10" ht="8.25" x14ac:dyDescent="0.15">
      <c r="A221" s="110"/>
      <c r="B221" s="518"/>
      <c r="C221" s="521" t="s">
        <v>3361</v>
      </c>
      <c r="D221" s="545"/>
      <c r="E221" s="545"/>
      <c r="F221" s="545"/>
      <c r="G221" s="545"/>
      <c r="H221" s="545"/>
      <c r="I221" s="545"/>
      <c r="J221" s="545"/>
    </row>
    <row r="222" spans="1:10" ht="8.25" x14ac:dyDescent="0.15">
      <c r="A222" s="109"/>
      <c r="B222" s="383"/>
      <c r="C222" s="109" t="s">
        <v>1044</v>
      </c>
      <c r="D222" s="546">
        <v>369.33520000000004</v>
      </c>
      <c r="E222" s="547"/>
      <c r="F222" s="546">
        <v>367.04816280000006</v>
      </c>
      <c r="G222" s="547"/>
      <c r="H222" s="546">
        <v>348.04681069554005</v>
      </c>
      <c r="I222" s="547"/>
      <c r="J222" s="546">
        <v>418.71745149080255</v>
      </c>
    </row>
    <row r="223" spans="1:10" ht="8.25" x14ac:dyDescent="0.15">
      <c r="A223" s="89"/>
      <c r="B223" s="89"/>
      <c r="C223" s="89" t="s">
        <v>1052</v>
      </c>
      <c r="D223" s="95">
        <v>297.47360000000003</v>
      </c>
      <c r="E223" s="549"/>
      <c r="F223" s="95">
        <v>318.53030220000005</v>
      </c>
      <c r="G223" s="549"/>
      <c r="H223" s="95">
        <v>279.96345480906007</v>
      </c>
      <c r="I223" s="549"/>
      <c r="J223" s="95">
        <v>440.2177057393676</v>
      </c>
    </row>
    <row r="224" spans="1:10" ht="8.25" x14ac:dyDescent="0.15">
      <c r="A224" s="89"/>
      <c r="B224" s="89"/>
      <c r="C224" s="89" t="s">
        <v>1087</v>
      </c>
      <c r="D224" s="95">
        <v>282.43280000000004</v>
      </c>
      <c r="E224" s="549"/>
      <c r="F224" s="95">
        <v>281.96611740000003</v>
      </c>
      <c r="G224" s="549"/>
      <c r="H224" s="95">
        <v>230.66171433954003</v>
      </c>
      <c r="I224" s="549"/>
      <c r="J224" s="95">
        <v>297.77852134262474</v>
      </c>
    </row>
    <row r="225" spans="1:10" ht="8.25" x14ac:dyDescent="0.15">
      <c r="A225" s="89"/>
      <c r="B225" s="89"/>
      <c r="C225" s="202" t="s">
        <v>1110</v>
      </c>
      <c r="D225" s="95">
        <v>252.35119999999998</v>
      </c>
      <c r="E225" s="549"/>
      <c r="F225" s="95">
        <v>196.18091459999999</v>
      </c>
      <c r="G225" s="549"/>
      <c r="H225" s="95">
        <v>214.81472633148002</v>
      </c>
      <c r="I225" s="549"/>
      <c r="J225" s="95">
        <v>182.21465475658803</v>
      </c>
    </row>
    <row r="226" spans="1:10" ht="8.25" x14ac:dyDescent="0.15">
      <c r="A226" s="89"/>
      <c r="B226" s="89"/>
      <c r="C226" s="202" t="s">
        <v>1189</v>
      </c>
      <c r="D226" s="95">
        <v>201.37959999999998</v>
      </c>
      <c r="E226" s="549"/>
      <c r="F226" s="95">
        <v>127.27148940000002</v>
      </c>
      <c r="G226" s="549"/>
      <c r="H226" s="95">
        <v>103.88581027506002</v>
      </c>
      <c r="I226" s="549"/>
      <c r="J226" s="95">
        <v>146.2017288902417</v>
      </c>
    </row>
    <row r="227" spans="1:10" ht="8.25" x14ac:dyDescent="0.15">
      <c r="A227" s="89"/>
      <c r="B227" s="89"/>
      <c r="C227" s="202" t="s">
        <v>1435</v>
      </c>
      <c r="D227" s="95">
        <v>102.7788</v>
      </c>
      <c r="E227" s="549"/>
      <c r="F227" s="95">
        <v>41.4862866</v>
      </c>
      <c r="G227" s="549"/>
      <c r="H227" s="95">
        <v>36.38937987036001</v>
      </c>
      <c r="I227" s="549"/>
      <c r="J227" s="95">
        <v>29.562849591776821</v>
      </c>
    </row>
    <row r="228" spans="1:10" ht="8.25" x14ac:dyDescent="0.15">
      <c r="A228" s="89"/>
      <c r="B228" s="89"/>
      <c r="C228" s="89" t="s">
        <v>1326</v>
      </c>
      <c r="D228" s="95">
        <v>96.929600000000008</v>
      </c>
      <c r="E228" s="549"/>
      <c r="F228" s="95">
        <v>89.300989800000011</v>
      </c>
      <c r="G228" s="549"/>
      <c r="H228" s="95">
        <v>79.821865522080003</v>
      </c>
      <c r="I228" s="549"/>
      <c r="J228" s="95">
        <v>92.988599625043449</v>
      </c>
    </row>
    <row r="229" spans="1:10" ht="8.25" x14ac:dyDescent="0.15">
      <c r="A229" s="507"/>
      <c r="B229" s="507"/>
      <c r="C229" s="202" t="s">
        <v>1533</v>
      </c>
      <c r="D229" s="95">
        <v>71.861599999999996</v>
      </c>
      <c r="E229" s="549"/>
      <c r="F229" s="95">
        <v>45.705231000000005</v>
      </c>
      <c r="G229" s="549"/>
      <c r="H229" s="95">
        <v>53.410218841980004</v>
      </c>
      <c r="I229" s="549"/>
      <c r="J229" s="95">
        <v>53.213129265198276</v>
      </c>
    </row>
    <row r="230" spans="1:10" ht="8.25" x14ac:dyDescent="0.15">
      <c r="A230" s="507"/>
      <c r="B230" s="507"/>
      <c r="C230" s="89" t="s">
        <v>1379</v>
      </c>
      <c r="D230" s="95">
        <v>70.190399999999997</v>
      </c>
      <c r="E230" s="549"/>
      <c r="F230" s="95">
        <v>63.284166000000013</v>
      </c>
      <c r="G230" s="549"/>
      <c r="H230" s="95">
        <v>65.148728477580008</v>
      </c>
      <c r="I230" s="549"/>
      <c r="J230" s="95">
        <v>61.275724608410137</v>
      </c>
    </row>
    <row r="231" spans="1:10" ht="8.25" x14ac:dyDescent="0.15">
      <c r="A231" s="89"/>
      <c r="B231" s="201"/>
      <c r="C231" s="202" t="s">
        <v>1532</v>
      </c>
      <c r="D231" s="95">
        <v>60.998800000000003</v>
      </c>
      <c r="E231" s="549"/>
      <c r="F231" s="95">
        <v>57.658906800000004</v>
      </c>
      <c r="G231" s="549"/>
      <c r="H231" s="95">
        <v>63.387952032240008</v>
      </c>
      <c r="I231" s="549"/>
      <c r="J231" s="95">
        <v>40.850483072273427</v>
      </c>
    </row>
    <row r="232" spans="1:10" ht="8.25" x14ac:dyDescent="0.15">
      <c r="A232" s="89"/>
      <c r="B232" s="89"/>
      <c r="C232" s="202" t="s">
        <v>1529</v>
      </c>
      <c r="D232" s="95">
        <v>56.820799999999998</v>
      </c>
      <c r="E232" s="549"/>
      <c r="F232" s="95">
        <v>66.799953000000016</v>
      </c>
      <c r="G232" s="549"/>
      <c r="H232" s="95">
        <v>61.040250105120002</v>
      </c>
      <c r="I232" s="549"/>
      <c r="J232" s="95">
        <v>20.425241536136713</v>
      </c>
    </row>
    <row r="233" spans="1:10" ht="8.25" x14ac:dyDescent="0.15">
      <c r="A233" s="89"/>
      <c r="B233" s="89"/>
      <c r="C233" s="202" t="s">
        <v>1678</v>
      </c>
      <c r="D233" s="95">
        <v>53.478400000000001</v>
      </c>
      <c r="E233" s="549"/>
      <c r="F233" s="95">
        <v>33.751555200000006</v>
      </c>
      <c r="G233" s="549"/>
      <c r="H233" s="95">
        <v>37.563230833920002</v>
      </c>
      <c r="I233" s="549"/>
      <c r="J233" s="95">
        <v>22.575266960993211</v>
      </c>
    </row>
    <row r="234" spans="1:10" ht="8.25" x14ac:dyDescent="0.15">
      <c r="A234" s="89"/>
      <c r="B234" s="89"/>
      <c r="C234" s="89" t="s">
        <v>1801</v>
      </c>
      <c r="D234" s="95">
        <v>48.464800000000004</v>
      </c>
      <c r="E234" s="549"/>
      <c r="F234" s="95">
        <v>40.783129200000005</v>
      </c>
      <c r="G234" s="549"/>
      <c r="H234" s="95">
        <v>34.041677943240003</v>
      </c>
      <c r="I234" s="549"/>
      <c r="J234" s="95">
        <v>15.050177973995471</v>
      </c>
    </row>
    <row r="235" spans="1:10" ht="8.25" x14ac:dyDescent="0.15">
      <c r="A235" s="89"/>
      <c r="B235" s="89"/>
      <c r="C235" s="89" t="s">
        <v>1711</v>
      </c>
      <c r="D235" s="95">
        <v>40.944400000000002</v>
      </c>
      <c r="E235" s="549"/>
      <c r="F235" s="95">
        <v>40.783129200000005</v>
      </c>
      <c r="G235" s="549"/>
      <c r="H235" s="95">
        <v>28.759348607219998</v>
      </c>
      <c r="I235" s="549"/>
      <c r="J235" s="95">
        <v>26.875317810706207</v>
      </c>
    </row>
    <row r="236" spans="1:10" ht="8.25" x14ac:dyDescent="0.15">
      <c r="A236" s="89"/>
      <c r="B236" s="201"/>
      <c r="C236" s="89" t="s">
        <v>1698</v>
      </c>
      <c r="D236" s="95">
        <v>35.930799999999998</v>
      </c>
      <c r="E236" s="549"/>
      <c r="F236" s="95">
        <v>31.642083000000007</v>
      </c>
      <c r="G236" s="549"/>
      <c r="H236" s="95">
        <v>35.802454388580003</v>
      </c>
      <c r="I236" s="549"/>
      <c r="J236" s="95">
        <v>42.463002140915798</v>
      </c>
    </row>
    <row r="237" spans="1:10" ht="8.25" x14ac:dyDescent="0.15">
      <c r="A237" s="89"/>
      <c r="B237" s="136"/>
      <c r="C237" s="89" t="s">
        <v>1633</v>
      </c>
      <c r="D237" s="95">
        <v>35.095199999999998</v>
      </c>
      <c r="E237" s="549"/>
      <c r="F237" s="95">
        <v>45.002073600000003</v>
      </c>
      <c r="G237" s="549"/>
      <c r="H237" s="95">
        <v>45.193262097060007</v>
      </c>
      <c r="I237" s="549"/>
      <c r="J237" s="95">
        <v>37.087938578774555</v>
      </c>
    </row>
    <row r="238" spans="1:10" ht="8.25" x14ac:dyDescent="0.15">
      <c r="A238" s="89"/>
      <c r="B238" s="89"/>
      <c r="C238" s="202" t="s">
        <v>1844</v>
      </c>
      <c r="D238" s="95">
        <v>31.752800000000001</v>
      </c>
      <c r="E238" s="549"/>
      <c r="F238" s="95">
        <v>26.719981200000003</v>
      </c>
      <c r="G238" s="549"/>
      <c r="H238" s="95">
        <v>26.998572161880002</v>
      </c>
      <c r="I238" s="549"/>
      <c r="J238" s="95">
        <v>18.275216111280212</v>
      </c>
    </row>
    <row r="239" spans="1:10" ht="8.25" x14ac:dyDescent="0.15">
      <c r="A239" s="89"/>
      <c r="B239" s="89"/>
      <c r="C239" s="202" t="s">
        <v>1911</v>
      </c>
      <c r="D239" s="95">
        <v>30.081599999999998</v>
      </c>
      <c r="E239" s="549"/>
      <c r="F239" s="95">
        <v>25.313666400000002</v>
      </c>
      <c r="G239" s="549"/>
      <c r="H239" s="95">
        <v>29.346274088999998</v>
      </c>
      <c r="I239" s="549"/>
      <c r="J239" s="95">
        <v>20.962747892350833</v>
      </c>
    </row>
    <row r="240" spans="1:10" ht="8.25" x14ac:dyDescent="0.15">
      <c r="A240" s="89"/>
      <c r="B240" s="89"/>
      <c r="C240" s="202" t="s">
        <v>2031</v>
      </c>
      <c r="D240" s="95">
        <v>29.245999999999999</v>
      </c>
      <c r="E240" s="549"/>
      <c r="F240" s="95">
        <v>24.610509</v>
      </c>
      <c r="G240" s="549"/>
      <c r="H240" s="95">
        <v>17.020838971620002</v>
      </c>
      <c r="I240" s="549"/>
      <c r="J240" s="95">
        <v>18.812722467494339</v>
      </c>
    </row>
    <row r="241" spans="1:10" ht="8.25" x14ac:dyDescent="0.15">
      <c r="A241" s="503"/>
      <c r="B241" s="507"/>
      <c r="C241" s="202" t="s">
        <v>2102</v>
      </c>
      <c r="D241" s="95">
        <v>26.7392</v>
      </c>
      <c r="E241" s="549"/>
      <c r="F241" s="95">
        <v>28.829453400000002</v>
      </c>
      <c r="G241" s="549"/>
      <c r="H241" s="95">
        <v>21.12931734408</v>
      </c>
      <c r="I241" s="549"/>
      <c r="J241" s="95">
        <v>0</v>
      </c>
    </row>
    <row r="242" spans="1:10" ht="8.25" x14ac:dyDescent="0.15">
      <c r="A242" s="507"/>
      <c r="B242" s="507"/>
      <c r="C242" s="89" t="s">
        <v>2025</v>
      </c>
      <c r="D242" s="95">
        <v>25.903600000000001</v>
      </c>
      <c r="E242" s="549"/>
      <c r="F242" s="95">
        <v>21.797879400000003</v>
      </c>
      <c r="G242" s="549"/>
      <c r="H242" s="95">
        <v>21.12931734408</v>
      </c>
      <c r="I242" s="549"/>
      <c r="J242" s="95">
        <v>23.112773317207338</v>
      </c>
    </row>
    <row r="243" spans="1:10" ht="8.25" x14ac:dyDescent="0.15">
      <c r="A243" s="507"/>
      <c r="B243" s="507"/>
      <c r="C243" s="89" t="s">
        <v>1770</v>
      </c>
      <c r="D243" s="95">
        <v>23.396800000000002</v>
      </c>
      <c r="E243" s="549"/>
      <c r="F243" s="95">
        <v>22.501036800000001</v>
      </c>
      <c r="G243" s="549"/>
      <c r="H243" s="95">
        <v>29.933199570780008</v>
      </c>
      <c r="I243" s="549"/>
      <c r="J243" s="95">
        <v>41.925495784701667</v>
      </c>
    </row>
    <row r="244" spans="1:10" ht="8.25" x14ac:dyDescent="0.15">
      <c r="A244" s="507"/>
      <c r="B244" s="507"/>
      <c r="C244" s="202" t="s">
        <v>1943</v>
      </c>
      <c r="D244" s="95">
        <v>22.561199999999999</v>
      </c>
      <c r="E244" s="549"/>
      <c r="F244" s="95">
        <v>21.094722000000001</v>
      </c>
      <c r="G244" s="549"/>
      <c r="H244" s="95">
        <v>26.998572161880002</v>
      </c>
      <c r="I244" s="549"/>
      <c r="J244" s="95">
        <v>22.575266960993211</v>
      </c>
    </row>
    <row r="245" spans="1:10" ht="8.25" x14ac:dyDescent="0.15">
      <c r="A245" s="89"/>
      <c r="B245" s="201"/>
      <c r="C245" s="202" t="s">
        <v>1849</v>
      </c>
      <c r="D245" s="95">
        <v>20.89</v>
      </c>
      <c r="E245" s="549"/>
      <c r="F245" s="95">
        <v>27.423138600000001</v>
      </c>
      <c r="G245" s="549"/>
      <c r="H245" s="95">
        <v>29.346274088999998</v>
      </c>
      <c r="I245" s="549"/>
      <c r="J245" s="95">
        <v>27.412824166920323</v>
      </c>
    </row>
    <row r="246" spans="1:10" ht="8.25" x14ac:dyDescent="0.15">
      <c r="A246" s="89"/>
      <c r="B246" s="136"/>
      <c r="C246" s="202" t="s">
        <v>2346</v>
      </c>
      <c r="D246" s="95">
        <v>20.89</v>
      </c>
      <c r="E246" s="549"/>
      <c r="F246" s="95">
        <v>9.1410461999999999</v>
      </c>
      <c r="G246" s="549"/>
      <c r="H246" s="95">
        <v>9.3908077084800006</v>
      </c>
      <c r="I246" s="549"/>
      <c r="J246" s="95">
        <v>12.90015254913898</v>
      </c>
    </row>
    <row r="247" spans="1:10" ht="8.25" x14ac:dyDescent="0.15">
      <c r="A247" s="89"/>
      <c r="B247" s="89"/>
      <c r="C247" s="202" t="s">
        <v>1627</v>
      </c>
      <c r="D247" s="95">
        <v>19.218800000000002</v>
      </c>
      <c r="E247" s="549"/>
      <c r="F247" s="95">
        <v>16.172620200000001</v>
      </c>
      <c r="G247" s="549"/>
      <c r="H247" s="95">
        <v>30.520125052560001</v>
      </c>
      <c r="I247" s="549"/>
      <c r="J247" s="95">
        <v>92.988599625043449</v>
      </c>
    </row>
    <row r="248" spans="1:10" ht="8.25" x14ac:dyDescent="0.15">
      <c r="A248" s="89"/>
      <c r="B248" s="89"/>
      <c r="C248" s="202" t="s">
        <v>2337</v>
      </c>
      <c r="D248" s="95">
        <v>19.218800000000002</v>
      </c>
      <c r="E248" s="549"/>
      <c r="F248" s="95">
        <v>10.547361</v>
      </c>
      <c r="G248" s="549"/>
      <c r="H248" s="95">
        <v>7.6300312631400002</v>
      </c>
      <c r="I248" s="549"/>
      <c r="J248" s="95">
        <v>13.437658905353103</v>
      </c>
    </row>
    <row r="249" spans="1:10" ht="8.25" x14ac:dyDescent="0.15">
      <c r="A249" s="89"/>
      <c r="B249" s="89"/>
      <c r="C249" s="202" t="s">
        <v>2028</v>
      </c>
      <c r="D249" s="95">
        <v>19.218800000000002</v>
      </c>
      <c r="E249" s="549"/>
      <c r="F249" s="95">
        <v>2.8126296000000002</v>
      </c>
      <c r="G249" s="549"/>
      <c r="H249" s="95">
        <v>32.867826979679997</v>
      </c>
      <c r="I249" s="549"/>
      <c r="J249" s="95">
        <v>0</v>
      </c>
    </row>
    <row r="250" spans="1:10" ht="8.25" x14ac:dyDescent="0.15">
      <c r="A250" s="89"/>
      <c r="B250" s="201"/>
      <c r="C250" s="89" t="s">
        <v>2135</v>
      </c>
      <c r="D250" s="95">
        <v>17.547599999999999</v>
      </c>
      <c r="E250" s="549"/>
      <c r="F250" s="95">
        <v>18.2820924</v>
      </c>
      <c r="G250" s="549"/>
      <c r="H250" s="95">
        <v>21.12931734408</v>
      </c>
      <c r="I250" s="549"/>
      <c r="J250" s="95">
        <v>17.200203398851968</v>
      </c>
    </row>
    <row r="251" spans="1:10" ht="8.25" x14ac:dyDescent="0.15">
      <c r="A251" s="89"/>
      <c r="B251" s="136"/>
      <c r="C251" s="202" t="s">
        <v>2188</v>
      </c>
      <c r="D251" s="95">
        <v>17.547599999999999</v>
      </c>
      <c r="E251" s="549"/>
      <c r="F251" s="95">
        <v>11.953675800000003</v>
      </c>
      <c r="G251" s="549"/>
      <c r="H251" s="95">
        <v>13.499286080940001</v>
      </c>
      <c r="I251" s="549"/>
      <c r="J251" s="95">
        <v>11.825139836710729</v>
      </c>
    </row>
    <row r="252" spans="1:10" ht="8.25" x14ac:dyDescent="0.15">
      <c r="A252" s="89"/>
      <c r="B252" s="89"/>
      <c r="C252" s="89" t="s">
        <v>2388</v>
      </c>
      <c r="D252" s="95">
        <v>16.712</v>
      </c>
      <c r="E252" s="549"/>
      <c r="F252" s="95">
        <v>12.656833200000001</v>
      </c>
      <c r="G252" s="549"/>
      <c r="H252" s="95">
        <v>8.8038822267000008</v>
      </c>
      <c r="I252" s="549"/>
      <c r="J252" s="95">
        <v>10.75012712428248</v>
      </c>
    </row>
    <row r="253" spans="1:10" ht="8.25" x14ac:dyDescent="0.15">
      <c r="A253" s="89"/>
      <c r="B253" s="89"/>
      <c r="C253" s="202" t="s">
        <v>2257</v>
      </c>
      <c r="D253" s="95">
        <v>15.8764</v>
      </c>
      <c r="E253" s="549"/>
      <c r="F253" s="95">
        <v>14.063147999999998</v>
      </c>
      <c r="G253" s="549"/>
      <c r="H253" s="95">
        <v>6.4561802995799997</v>
      </c>
      <c r="I253" s="549"/>
      <c r="J253" s="95">
        <v>12.362646192924851</v>
      </c>
    </row>
    <row r="254" spans="1:10" ht="8.25" x14ac:dyDescent="0.15">
      <c r="A254" s="89"/>
      <c r="B254" s="89"/>
      <c r="C254" s="202" t="s">
        <v>2716</v>
      </c>
      <c r="D254" s="95">
        <v>14.2052</v>
      </c>
      <c r="E254" s="549"/>
      <c r="F254" s="95">
        <v>0</v>
      </c>
      <c r="G254" s="549"/>
      <c r="H254" s="95">
        <v>0</v>
      </c>
      <c r="I254" s="549"/>
      <c r="J254" s="95">
        <v>0</v>
      </c>
    </row>
    <row r="255" spans="1:10" ht="8.25" x14ac:dyDescent="0.15">
      <c r="A255" s="89"/>
      <c r="B255" s="201"/>
      <c r="C255" s="89" t="s">
        <v>2009</v>
      </c>
      <c r="D255" s="95">
        <v>10.8628</v>
      </c>
      <c r="E255" s="549"/>
      <c r="F255" s="95">
        <v>21.797879400000003</v>
      </c>
      <c r="G255" s="549"/>
      <c r="H255" s="95">
        <v>29.346274088999998</v>
      </c>
      <c r="I255" s="549"/>
      <c r="J255" s="95">
        <v>26.875317810706207</v>
      </c>
    </row>
    <row r="256" spans="1:10" ht="8.25" x14ac:dyDescent="0.15">
      <c r="A256" s="100"/>
      <c r="B256" s="100"/>
      <c r="C256" s="219" t="s">
        <v>2589</v>
      </c>
      <c r="D256" s="205">
        <v>10.027200000000001</v>
      </c>
      <c r="E256" s="550"/>
      <c r="F256" s="205">
        <v>0</v>
      </c>
      <c r="G256" s="550"/>
      <c r="H256" s="205">
        <v>0</v>
      </c>
      <c r="I256" s="550"/>
      <c r="J256" s="205">
        <v>0</v>
      </c>
    </row>
    <row r="257" spans="1:10" ht="8.25" x14ac:dyDescent="0.15">
      <c r="A257" s="128"/>
      <c r="B257" s="128"/>
      <c r="C257" s="724"/>
      <c r="D257" s="718"/>
      <c r="E257" s="718"/>
      <c r="F257" s="718" t="s">
        <v>3966</v>
      </c>
      <c r="G257" s="718"/>
      <c r="H257" s="718"/>
      <c r="I257" s="718"/>
      <c r="J257" s="718"/>
    </row>
    <row r="258" spans="1:10" ht="12" customHeight="1" x14ac:dyDescent="0.15">
      <c r="A258" s="793" t="s">
        <v>0</v>
      </c>
      <c r="B258" s="794"/>
      <c r="C258" s="794" t="s">
        <v>3654</v>
      </c>
      <c r="D258" s="874" t="s">
        <v>3667</v>
      </c>
      <c r="E258" s="875"/>
      <c r="F258" s="875"/>
      <c r="G258" s="875"/>
      <c r="H258" s="875"/>
      <c r="I258" s="875"/>
      <c r="J258" s="876"/>
    </row>
    <row r="259" spans="1:10" ht="12" customHeight="1" x14ac:dyDescent="0.15">
      <c r="A259" s="798" t="s">
        <v>2</v>
      </c>
      <c r="B259" s="794"/>
      <c r="C259" s="794"/>
      <c r="D259" s="796" t="s">
        <v>3657</v>
      </c>
      <c r="E259" s="538"/>
      <c r="F259" s="796" t="s">
        <v>3662</v>
      </c>
      <c r="G259" s="538"/>
      <c r="H259" s="796" t="s">
        <v>3663</v>
      </c>
      <c r="I259" s="538"/>
      <c r="J259" s="796" t="s">
        <v>3666</v>
      </c>
    </row>
    <row r="260" spans="1:10" ht="8.25" x14ac:dyDescent="0.15">
      <c r="A260" s="89"/>
      <c r="B260" s="89"/>
      <c r="C260" s="89" t="s">
        <v>2264</v>
      </c>
      <c r="D260" s="95">
        <v>10.027200000000001</v>
      </c>
      <c r="E260" s="549"/>
      <c r="F260" s="95">
        <v>38.673656999999999</v>
      </c>
      <c r="G260" s="549"/>
      <c r="H260" s="95">
        <v>5.8692548178000017</v>
      </c>
      <c r="I260" s="549"/>
      <c r="J260" s="95">
        <v>0</v>
      </c>
    </row>
    <row r="261" spans="1:10" ht="8.25" x14ac:dyDescent="0.15">
      <c r="A261" s="89"/>
      <c r="B261" s="89"/>
      <c r="C261" s="202" t="s">
        <v>2769</v>
      </c>
      <c r="D261" s="95">
        <v>9.1916000000000011</v>
      </c>
      <c r="E261" s="549"/>
      <c r="F261" s="95">
        <v>0</v>
      </c>
      <c r="G261" s="549"/>
      <c r="H261" s="95">
        <v>0</v>
      </c>
      <c r="I261" s="549"/>
      <c r="J261" s="95">
        <v>0</v>
      </c>
    </row>
    <row r="262" spans="1:10" ht="8.25" x14ac:dyDescent="0.15">
      <c r="A262" s="89"/>
      <c r="B262" s="89"/>
      <c r="C262" s="202" t="s">
        <v>2094</v>
      </c>
      <c r="D262" s="95">
        <v>9.1916000000000011</v>
      </c>
      <c r="E262" s="549"/>
      <c r="F262" s="95">
        <v>22.501036800000001</v>
      </c>
      <c r="G262" s="549"/>
      <c r="H262" s="95">
        <v>17.607764453400002</v>
      </c>
      <c r="I262" s="549"/>
      <c r="J262" s="95">
        <v>18.812722467494339</v>
      </c>
    </row>
    <row r="263" spans="1:10" ht="8.25" x14ac:dyDescent="0.15">
      <c r="A263" s="89"/>
      <c r="B263" s="201"/>
      <c r="C263" s="202" t="s">
        <v>2376</v>
      </c>
      <c r="D263" s="95">
        <v>9.1916000000000011</v>
      </c>
      <c r="E263" s="549"/>
      <c r="F263" s="95">
        <v>7.7347314000000003</v>
      </c>
      <c r="G263" s="549"/>
      <c r="H263" s="95">
        <v>14.673137044499999</v>
      </c>
      <c r="I263" s="549"/>
      <c r="J263" s="95">
        <v>14.512671617781347</v>
      </c>
    </row>
    <row r="264" spans="1:10" ht="8.25" x14ac:dyDescent="0.15">
      <c r="A264" s="89"/>
      <c r="B264" s="89"/>
      <c r="C264" s="202" t="s">
        <v>2480</v>
      </c>
      <c r="D264" s="95">
        <v>8.3559999999999999</v>
      </c>
      <c r="E264" s="549"/>
      <c r="F264" s="95">
        <v>8.4378888000000014</v>
      </c>
      <c r="G264" s="549"/>
      <c r="H264" s="95">
        <v>7.6300312631400002</v>
      </c>
      <c r="I264" s="549"/>
      <c r="J264" s="95">
        <v>12.90015254913898</v>
      </c>
    </row>
    <row r="265" spans="1:10" ht="8.25" x14ac:dyDescent="0.15">
      <c r="A265" s="89"/>
      <c r="B265" s="89"/>
      <c r="C265" s="89" t="s">
        <v>2408</v>
      </c>
      <c r="D265" s="95">
        <v>6.6848000000000001</v>
      </c>
      <c r="E265" s="549"/>
      <c r="F265" s="95">
        <v>10.547361</v>
      </c>
      <c r="G265" s="549"/>
      <c r="H265" s="95">
        <v>12.32543511738</v>
      </c>
      <c r="I265" s="549"/>
      <c r="J265" s="95">
        <v>11.287633480496606</v>
      </c>
    </row>
    <row r="266" spans="1:10" ht="8.25" x14ac:dyDescent="0.15">
      <c r="A266" s="89"/>
      <c r="B266" s="89"/>
      <c r="C266" s="89" t="s">
        <v>2947</v>
      </c>
      <c r="D266" s="95">
        <v>5.8492000000000006</v>
      </c>
      <c r="E266" s="549"/>
      <c r="F266" s="95">
        <v>2.8126296000000002</v>
      </c>
      <c r="G266" s="549"/>
      <c r="H266" s="95">
        <v>1.1738509635600001</v>
      </c>
      <c r="I266" s="549"/>
      <c r="J266" s="95">
        <v>1.6125190686423725</v>
      </c>
    </row>
    <row r="267" spans="1:10" ht="8.25" x14ac:dyDescent="0.15">
      <c r="A267" s="89"/>
      <c r="B267" s="89"/>
      <c r="C267" s="202" t="s">
        <v>2227</v>
      </c>
      <c r="D267" s="95">
        <v>5.0136000000000003</v>
      </c>
      <c r="E267" s="549"/>
      <c r="F267" s="95">
        <v>4.2189444000000007</v>
      </c>
      <c r="G267" s="549"/>
      <c r="H267" s="95">
        <v>16.433913489839998</v>
      </c>
      <c r="I267" s="549"/>
      <c r="J267" s="95">
        <v>32.250381372847443</v>
      </c>
    </row>
    <row r="268" spans="1:10" ht="8.25" x14ac:dyDescent="0.15">
      <c r="A268" s="89"/>
      <c r="B268" s="201"/>
      <c r="C268" s="89" t="s">
        <v>3027</v>
      </c>
      <c r="D268" s="95">
        <v>0.83560000000000001</v>
      </c>
      <c r="E268" s="549"/>
      <c r="F268" s="95">
        <v>6.3284166000000006</v>
      </c>
      <c r="G268" s="549"/>
      <c r="H268" s="95">
        <v>0</v>
      </c>
      <c r="I268" s="549"/>
      <c r="J268" s="95">
        <v>0</v>
      </c>
    </row>
    <row r="269" spans="1:10" ht="8.25" x14ac:dyDescent="0.15">
      <c r="A269" s="89"/>
      <c r="B269" s="89"/>
      <c r="C269" s="201" t="s">
        <v>2315</v>
      </c>
      <c r="D269" s="95"/>
      <c r="E269" s="549"/>
      <c r="F269" s="95">
        <v>16.172620200000001</v>
      </c>
      <c r="G269" s="549"/>
      <c r="H269" s="95">
        <v>15.846988008060002</v>
      </c>
      <c r="I269" s="549"/>
      <c r="J269" s="95">
        <v>18.812722467494339</v>
      </c>
    </row>
    <row r="270" spans="1:10" ht="8.25" x14ac:dyDescent="0.15">
      <c r="A270" s="507"/>
      <c r="B270" s="201"/>
      <c r="C270" s="89" t="s">
        <v>2263</v>
      </c>
      <c r="D270" s="95"/>
      <c r="E270" s="549"/>
      <c r="F270" s="95">
        <v>4.9221018000000001</v>
      </c>
      <c r="G270" s="549"/>
      <c r="H270" s="95">
        <v>8.8038822267000008</v>
      </c>
      <c r="I270" s="549"/>
      <c r="J270" s="95">
        <v>11.287633480496606</v>
      </c>
    </row>
    <row r="271" spans="1:10" ht="8.25" x14ac:dyDescent="0.15">
      <c r="A271" s="89"/>
      <c r="B271" s="89"/>
      <c r="C271" s="89" t="s">
        <v>2679</v>
      </c>
      <c r="D271" s="95"/>
      <c r="E271" s="549"/>
      <c r="F271" s="95">
        <v>0</v>
      </c>
      <c r="G271" s="549"/>
      <c r="H271" s="95">
        <v>0</v>
      </c>
      <c r="I271" s="549"/>
      <c r="J271" s="95">
        <v>18.812722467494339</v>
      </c>
    </row>
    <row r="272" spans="1:10" ht="8.25" x14ac:dyDescent="0.15">
      <c r="A272" s="507"/>
      <c r="B272" s="507"/>
      <c r="C272" s="89" t="s">
        <v>2862</v>
      </c>
      <c r="D272" s="95"/>
      <c r="E272" s="549"/>
      <c r="F272" s="95">
        <v>3.5157869999999996</v>
      </c>
      <c r="G272" s="549"/>
      <c r="H272" s="95">
        <v>3.5215528906799993</v>
      </c>
      <c r="I272" s="549"/>
      <c r="J272" s="95">
        <v>4.8375572059271166</v>
      </c>
    </row>
    <row r="273" spans="1:10" ht="8.25" x14ac:dyDescent="0.15">
      <c r="A273" s="100"/>
      <c r="B273" s="100"/>
      <c r="C273" s="100" t="s">
        <v>1113</v>
      </c>
      <c r="D273" s="205">
        <v>3.3424</v>
      </c>
      <c r="E273" s="550"/>
      <c r="F273" s="205">
        <v>0</v>
      </c>
      <c r="G273" s="550"/>
      <c r="H273" s="205">
        <v>0.58692548178000004</v>
      </c>
      <c r="I273" s="550"/>
      <c r="J273" s="205">
        <v>11.287633480496606</v>
      </c>
    </row>
    <row r="274" spans="1:10" ht="8.25" x14ac:dyDescent="0.15">
      <c r="A274" s="98"/>
      <c r="B274" s="98"/>
      <c r="C274" s="502" t="s">
        <v>3305</v>
      </c>
      <c r="D274" s="121">
        <v>298.30920000000003</v>
      </c>
      <c r="E274" s="548"/>
      <c r="F274" s="121">
        <v>272.12191380000002</v>
      </c>
      <c r="G274" s="548"/>
      <c r="H274" s="121">
        <v>277.02882740015997</v>
      </c>
      <c r="I274" s="548"/>
      <c r="J274" s="121">
        <v>310.67867389176371</v>
      </c>
    </row>
    <row r="275" spans="1:10" ht="8.25" x14ac:dyDescent="0.15">
      <c r="A275" s="392"/>
      <c r="B275" s="517" t="s">
        <v>3362</v>
      </c>
      <c r="C275" s="522" t="s">
        <v>3363</v>
      </c>
      <c r="D275" s="542">
        <v>3410.0835999999999</v>
      </c>
      <c r="E275" s="542"/>
      <c r="F275" s="542">
        <v>3326.6376594000003</v>
      </c>
      <c r="G275" s="542"/>
      <c r="H275" s="542">
        <v>3194.0484718467596</v>
      </c>
      <c r="I275" s="542"/>
      <c r="J275" s="542">
        <v>3559.3670908499294</v>
      </c>
    </row>
    <row r="276" spans="1:10" ht="8.25" x14ac:dyDescent="0.15">
      <c r="A276" s="110"/>
      <c r="B276" s="518"/>
      <c r="C276" s="521" t="s">
        <v>3364</v>
      </c>
      <c r="D276" s="545"/>
      <c r="E276" s="545"/>
      <c r="F276" s="545"/>
      <c r="G276" s="545"/>
      <c r="H276" s="545"/>
      <c r="I276" s="545"/>
      <c r="J276" s="545"/>
    </row>
    <row r="277" spans="1:10" ht="8.25" x14ac:dyDescent="0.15">
      <c r="A277" s="109"/>
      <c r="B277" s="383"/>
      <c r="C277" s="109" t="s">
        <v>1056</v>
      </c>
      <c r="D277" s="546">
        <v>400.25239999999997</v>
      </c>
      <c r="E277" s="547"/>
      <c r="F277" s="546">
        <v>326.96819099999999</v>
      </c>
      <c r="G277" s="547"/>
      <c r="H277" s="546">
        <v>298.15814474424002</v>
      </c>
      <c r="I277" s="547"/>
      <c r="J277" s="546">
        <v>335.40396627761334</v>
      </c>
    </row>
    <row r="278" spans="1:10" ht="8.25" x14ac:dyDescent="0.15">
      <c r="A278" s="89"/>
      <c r="B278" s="89"/>
      <c r="C278" s="507" t="s">
        <v>1106</v>
      </c>
      <c r="D278" s="95">
        <v>295.80240000000003</v>
      </c>
      <c r="E278" s="549"/>
      <c r="F278" s="95">
        <v>258.05876580000006</v>
      </c>
      <c r="G278" s="549"/>
      <c r="H278" s="95">
        <v>215.40165181326</v>
      </c>
      <c r="I278" s="549"/>
      <c r="J278" s="95">
        <v>246.17791114606882</v>
      </c>
    </row>
    <row r="279" spans="1:10" ht="8.25" x14ac:dyDescent="0.15">
      <c r="A279" s="89"/>
      <c r="B279" s="89"/>
      <c r="C279" s="202" t="s">
        <v>1098</v>
      </c>
      <c r="D279" s="95">
        <v>216.4204</v>
      </c>
      <c r="E279" s="549"/>
      <c r="F279" s="95">
        <v>246.80824740000003</v>
      </c>
      <c r="G279" s="549"/>
      <c r="H279" s="95">
        <v>257.66028650142005</v>
      </c>
      <c r="I279" s="549"/>
      <c r="J279" s="95">
        <v>333.79144720897108</v>
      </c>
    </row>
    <row r="280" spans="1:10" ht="8.25" x14ac:dyDescent="0.15">
      <c r="A280" s="89"/>
      <c r="B280" s="89"/>
      <c r="C280" s="202" t="s">
        <v>1192</v>
      </c>
      <c r="D280" s="95">
        <v>195.53040000000001</v>
      </c>
      <c r="E280" s="549"/>
      <c r="F280" s="95">
        <v>171.57040560000002</v>
      </c>
      <c r="G280" s="549"/>
      <c r="H280" s="95">
        <v>122.66742569202002</v>
      </c>
      <c r="I280" s="549"/>
      <c r="J280" s="95">
        <v>111.26381573632371</v>
      </c>
    </row>
    <row r="281" spans="1:10" ht="8.25" x14ac:dyDescent="0.15">
      <c r="A281" s="89"/>
      <c r="B281" s="89"/>
      <c r="C281" s="202" t="s">
        <v>1128</v>
      </c>
      <c r="D281" s="95">
        <v>181.3252</v>
      </c>
      <c r="E281" s="549"/>
      <c r="F281" s="95">
        <v>212.35353480000006</v>
      </c>
      <c r="G281" s="549"/>
      <c r="H281" s="95">
        <v>225.96631048530006</v>
      </c>
      <c r="I281" s="549"/>
      <c r="J281" s="95">
        <v>219.84009969157677</v>
      </c>
    </row>
    <row r="282" spans="1:10" ht="9" x14ac:dyDescent="0.2">
      <c r="A282" s="89"/>
      <c r="B282" s="201"/>
      <c r="C282" s="211" t="s">
        <v>1196</v>
      </c>
      <c r="D282" s="95">
        <v>164.61320000000001</v>
      </c>
      <c r="E282" s="549"/>
      <c r="F282" s="95">
        <v>156.10094280000001</v>
      </c>
      <c r="G282" s="549"/>
      <c r="H282" s="95">
        <v>117.38509635599999</v>
      </c>
      <c r="I282" s="549"/>
      <c r="J282" s="95">
        <v>129.53903184760389</v>
      </c>
    </row>
    <row r="283" spans="1:10" ht="8.25" x14ac:dyDescent="0.15">
      <c r="A283" s="89"/>
      <c r="B283" s="508"/>
      <c r="C283" s="89" t="s">
        <v>1284</v>
      </c>
      <c r="D283" s="95">
        <v>118.65520000000001</v>
      </c>
      <c r="E283" s="549"/>
      <c r="F283" s="95">
        <v>82.972573199999999</v>
      </c>
      <c r="G283" s="549"/>
      <c r="H283" s="95">
        <v>86.278045821660001</v>
      </c>
      <c r="I283" s="549"/>
      <c r="J283" s="95">
        <v>110.72630938010956</v>
      </c>
    </row>
    <row r="284" spans="1:10" ht="9" x14ac:dyDescent="0.2">
      <c r="A284" s="89"/>
      <c r="B284" s="499"/>
      <c r="C284" s="89" t="s">
        <v>1329</v>
      </c>
      <c r="D284" s="95">
        <v>115.31280000000001</v>
      </c>
      <c r="E284" s="549"/>
      <c r="F284" s="95">
        <v>131.49043380000001</v>
      </c>
      <c r="G284" s="549"/>
      <c r="H284" s="95">
        <v>132.0582334005</v>
      </c>
      <c r="I284" s="549"/>
      <c r="J284" s="95">
        <v>0</v>
      </c>
    </row>
    <row r="285" spans="1:10" ht="9" x14ac:dyDescent="0.2">
      <c r="A285" s="218"/>
      <c r="B285" s="499"/>
      <c r="C285" s="202" t="s">
        <v>1436</v>
      </c>
      <c r="D285" s="95">
        <v>89.409199999999998</v>
      </c>
      <c r="E285" s="549"/>
      <c r="F285" s="95">
        <v>82.972573199999999</v>
      </c>
      <c r="G285" s="549"/>
      <c r="H285" s="95">
        <v>52.823293360200012</v>
      </c>
      <c r="I285" s="549"/>
      <c r="J285" s="95">
        <v>62.350737320838391</v>
      </c>
    </row>
    <row r="286" spans="1:10" ht="8.25" x14ac:dyDescent="0.15">
      <c r="A286" s="89"/>
      <c r="B286" s="89"/>
      <c r="C286" s="89" t="s">
        <v>1516</v>
      </c>
      <c r="D286" s="95">
        <v>87.738000000000014</v>
      </c>
      <c r="E286" s="549"/>
      <c r="F286" s="95">
        <v>83.675730600000009</v>
      </c>
      <c r="G286" s="549"/>
      <c r="H286" s="95">
        <v>57.518697214439996</v>
      </c>
      <c r="I286" s="549"/>
      <c r="J286" s="95">
        <v>0</v>
      </c>
    </row>
    <row r="287" spans="1:10" ht="8.25" x14ac:dyDescent="0.15">
      <c r="A287" s="89"/>
      <c r="B287" s="89"/>
      <c r="C287" s="202" t="s">
        <v>1426</v>
      </c>
      <c r="D287" s="95">
        <v>85.231200000000001</v>
      </c>
      <c r="E287" s="549"/>
      <c r="F287" s="95">
        <v>48.517860600000006</v>
      </c>
      <c r="G287" s="549"/>
      <c r="H287" s="95">
        <v>51.062516914859998</v>
      </c>
      <c r="I287" s="549"/>
      <c r="J287" s="95">
        <v>35.475419510132191</v>
      </c>
    </row>
    <row r="288" spans="1:10" ht="8.25" x14ac:dyDescent="0.15">
      <c r="A288" s="89"/>
      <c r="B288" s="89"/>
      <c r="C288" s="202" t="s">
        <v>1480</v>
      </c>
      <c r="D288" s="95">
        <v>81.053200000000004</v>
      </c>
      <c r="E288" s="549"/>
      <c r="F288" s="95">
        <v>68.206267800000006</v>
      </c>
      <c r="G288" s="549"/>
      <c r="H288" s="95">
        <v>74.539536186060005</v>
      </c>
      <c r="I288" s="549"/>
      <c r="J288" s="95">
        <v>20.425241536136713</v>
      </c>
    </row>
    <row r="289" spans="1:10" ht="9" x14ac:dyDescent="0.2">
      <c r="A289" s="218"/>
      <c r="B289" s="499"/>
      <c r="C289" s="211" t="s">
        <v>1306</v>
      </c>
      <c r="D289" s="95">
        <v>79.382000000000005</v>
      </c>
      <c r="E289" s="549"/>
      <c r="F289" s="95">
        <v>81.566258400000009</v>
      </c>
      <c r="G289" s="549"/>
      <c r="H289" s="95">
        <v>94.495002566579984</v>
      </c>
      <c r="I289" s="549"/>
      <c r="J289" s="95">
        <v>120.40142379196377</v>
      </c>
    </row>
    <row r="290" spans="1:10" ht="9" x14ac:dyDescent="0.2">
      <c r="A290" s="218"/>
      <c r="B290" s="499"/>
      <c r="C290" s="218" t="s">
        <v>1492</v>
      </c>
      <c r="D290" s="95">
        <v>77.710800000000006</v>
      </c>
      <c r="E290" s="549"/>
      <c r="F290" s="95">
        <v>47.814703200000011</v>
      </c>
      <c r="G290" s="549"/>
      <c r="H290" s="95">
        <v>55.757920769100004</v>
      </c>
      <c r="I290" s="549"/>
      <c r="J290" s="95">
        <v>34.937913153918068</v>
      </c>
    </row>
    <row r="291" spans="1:10" ht="8.25" x14ac:dyDescent="0.15">
      <c r="A291" s="89"/>
      <c r="B291" s="89"/>
      <c r="C291" s="89" t="s">
        <v>1301</v>
      </c>
      <c r="D291" s="95">
        <v>77.710800000000006</v>
      </c>
      <c r="E291" s="549"/>
      <c r="F291" s="95">
        <v>62.581008600000004</v>
      </c>
      <c r="G291" s="549"/>
      <c r="H291" s="95">
        <v>80.408791003860003</v>
      </c>
      <c r="I291" s="549"/>
      <c r="J291" s="95">
        <v>103.73872674932592</v>
      </c>
    </row>
    <row r="292" spans="1:10" ht="8.25" x14ac:dyDescent="0.15">
      <c r="A292" s="89"/>
      <c r="B292" s="89"/>
      <c r="C292" s="89" t="s">
        <v>1401</v>
      </c>
      <c r="D292" s="95">
        <v>77.710800000000006</v>
      </c>
      <c r="E292" s="549"/>
      <c r="F292" s="95">
        <v>66.096795600000007</v>
      </c>
      <c r="G292" s="549"/>
      <c r="H292" s="95">
        <v>36.38937987036001</v>
      </c>
      <c r="I292" s="549"/>
      <c r="J292" s="95">
        <v>46.763052990628793</v>
      </c>
    </row>
    <row r="293" spans="1:10" ht="9" x14ac:dyDescent="0.2">
      <c r="A293" s="89"/>
      <c r="B293" s="89"/>
      <c r="C293" s="211" t="s">
        <v>1395</v>
      </c>
      <c r="D293" s="95">
        <v>75.204000000000008</v>
      </c>
      <c r="E293" s="549"/>
      <c r="F293" s="95">
        <v>55.549434599999998</v>
      </c>
      <c r="G293" s="549"/>
      <c r="H293" s="95">
        <v>54.584069805540011</v>
      </c>
      <c r="I293" s="549"/>
      <c r="J293" s="95">
        <v>48.375572059271171</v>
      </c>
    </row>
    <row r="294" spans="1:10" ht="9" x14ac:dyDescent="0.2">
      <c r="A294" s="218"/>
      <c r="B294" s="499"/>
      <c r="C294" s="202" t="s">
        <v>1476</v>
      </c>
      <c r="D294" s="95">
        <v>63.505600000000001</v>
      </c>
      <c r="E294" s="549"/>
      <c r="F294" s="95">
        <v>32.345240400000002</v>
      </c>
      <c r="G294" s="549"/>
      <c r="H294" s="95">
        <v>55.170995287320004</v>
      </c>
      <c r="I294" s="549"/>
      <c r="J294" s="95">
        <v>70.413332664050259</v>
      </c>
    </row>
    <row r="295" spans="1:10" ht="9" x14ac:dyDescent="0.2">
      <c r="A295" s="218"/>
      <c r="B295" s="499"/>
      <c r="C295" s="507" t="s">
        <v>1575</v>
      </c>
      <c r="D295" s="95">
        <v>61.834400000000002</v>
      </c>
      <c r="E295" s="549"/>
      <c r="F295" s="95">
        <v>60.471536400000005</v>
      </c>
      <c r="G295" s="549"/>
      <c r="H295" s="95">
        <v>44.606336615280014</v>
      </c>
      <c r="I295" s="549"/>
      <c r="J295" s="95">
        <v>35.475419510132191</v>
      </c>
    </row>
    <row r="296" spans="1:10" ht="9" x14ac:dyDescent="0.2">
      <c r="A296" s="218"/>
      <c r="B296" s="218"/>
      <c r="C296" s="202" t="s">
        <v>1530</v>
      </c>
      <c r="D296" s="95">
        <v>55.985200000000006</v>
      </c>
      <c r="E296" s="549"/>
      <c r="F296" s="95">
        <v>54.143119800000001</v>
      </c>
      <c r="G296" s="549"/>
      <c r="H296" s="95">
        <v>36.38937987036001</v>
      </c>
      <c r="I296" s="549"/>
      <c r="J296" s="95">
        <v>54.825648333840647</v>
      </c>
    </row>
    <row r="297" spans="1:10" ht="8.25" x14ac:dyDescent="0.15">
      <c r="A297" s="89"/>
      <c r="B297" s="89"/>
      <c r="C297" s="89" t="s">
        <v>1586</v>
      </c>
      <c r="D297" s="95">
        <v>50.136000000000003</v>
      </c>
      <c r="E297" s="549"/>
      <c r="F297" s="95">
        <v>36.5641848</v>
      </c>
      <c r="G297" s="549"/>
      <c r="H297" s="95">
        <v>36.976305352140002</v>
      </c>
      <c r="I297" s="549"/>
      <c r="J297" s="95">
        <v>52.138116552770036</v>
      </c>
    </row>
    <row r="298" spans="1:10" ht="8.25" x14ac:dyDescent="0.15">
      <c r="A298" s="89"/>
      <c r="B298" s="89"/>
      <c r="C298" s="89" t="s">
        <v>1182</v>
      </c>
      <c r="D298" s="95">
        <v>46.793600000000005</v>
      </c>
      <c r="E298" s="549"/>
      <c r="F298" s="95">
        <v>143.44410960000002</v>
      </c>
      <c r="G298" s="549"/>
      <c r="H298" s="95">
        <v>165.51298586196</v>
      </c>
      <c r="I298" s="549"/>
      <c r="J298" s="95">
        <v>234.89027766557214</v>
      </c>
    </row>
    <row r="299" spans="1:10" ht="8.25" x14ac:dyDescent="0.15">
      <c r="A299" s="89"/>
      <c r="B299" s="89"/>
      <c r="C299" s="507" t="s">
        <v>1775</v>
      </c>
      <c r="D299" s="95">
        <v>40.944400000000002</v>
      </c>
      <c r="E299" s="549"/>
      <c r="F299" s="95">
        <v>40.079971799999996</v>
      </c>
      <c r="G299" s="549"/>
      <c r="H299" s="95">
        <v>31.693976016120004</v>
      </c>
      <c r="I299" s="549"/>
      <c r="J299" s="95">
        <v>24.725292385849702</v>
      </c>
    </row>
    <row r="300" spans="1:10" ht="9" x14ac:dyDescent="0.2">
      <c r="A300" s="218"/>
      <c r="B300" s="201"/>
      <c r="C300" s="202" t="s">
        <v>2010</v>
      </c>
      <c r="D300" s="95">
        <v>36.766400000000004</v>
      </c>
      <c r="E300" s="549"/>
      <c r="F300" s="95">
        <v>35.157870000000003</v>
      </c>
      <c r="G300" s="549"/>
      <c r="H300" s="95">
        <v>29.933199570780008</v>
      </c>
      <c r="I300" s="549"/>
      <c r="J300" s="95">
        <v>0</v>
      </c>
    </row>
    <row r="301" spans="1:10" ht="9" x14ac:dyDescent="0.2">
      <c r="A301" s="89"/>
      <c r="B301" s="136"/>
      <c r="C301" s="218" t="s">
        <v>1647</v>
      </c>
      <c r="D301" s="95">
        <v>35.930799999999998</v>
      </c>
      <c r="E301" s="549"/>
      <c r="F301" s="95">
        <v>21.797879400000003</v>
      </c>
      <c r="G301" s="549"/>
      <c r="H301" s="95">
        <v>27.585497643660002</v>
      </c>
      <c r="I301" s="549"/>
      <c r="J301" s="95">
        <v>24.725292385849702</v>
      </c>
    </row>
    <row r="302" spans="1:10" ht="8.25" x14ac:dyDescent="0.15">
      <c r="A302" s="89"/>
      <c r="B302" s="89"/>
      <c r="C302" s="89" t="s">
        <v>1918</v>
      </c>
      <c r="D302" s="95">
        <v>34.259599999999999</v>
      </c>
      <c r="E302" s="549"/>
      <c r="F302" s="95">
        <v>29.5326108</v>
      </c>
      <c r="G302" s="549"/>
      <c r="H302" s="95">
        <v>22.303168307640007</v>
      </c>
      <c r="I302" s="549"/>
      <c r="J302" s="95">
        <v>20.962747892350833</v>
      </c>
    </row>
    <row r="303" spans="1:10" ht="9" x14ac:dyDescent="0.2">
      <c r="A303" s="89"/>
      <c r="B303" s="89"/>
      <c r="C303" s="211" t="s">
        <v>1619</v>
      </c>
      <c r="D303" s="95">
        <v>33.423999999999999</v>
      </c>
      <c r="E303" s="549"/>
      <c r="F303" s="95">
        <v>26.719981200000003</v>
      </c>
      <c r="G303" s="549"/>
      <c r="H303" s="95">
        <v>32.280901497900004</v>
      </c>
      <c r="I303" s="549"/>
      <c r="J303" s="95">
        <v>67.725800882979627</v>
      </c>
    </row>
    <row r="304" spans="1:10" ht="8.25" x14ac:dyDescent="0.15">
      <c r="A304" s="89"/>
      <c r="B304" s="89"/>
      <c r="C304" s="202" t="s">
        <v>1735</v>
      </c>
      <c r="D304" s="95">
        <v>33.423999999999999</v>
      </c>
      <c r="E304" s="549"/>
      <c r="F304" s="95">
        <v>29.5326108</v>
      </c>
      <c r="G304" s="549"/>
      <c r="H304" s="95">
        <v>36.38937987036001</v>
      </c>
      <c r="I304" s="549"/>
      <c r="J304" s="95">
        <v>40.312976716059303</v>
      </c>
    </row>
    <row r="305" spans="1:10" ht="8.25" x14ac:dyDescent="0.15">
      <c r="A305" s="89"/>
      <c r="B305" s="201"/>
      <c r="C305" s="202" t="s">
        <v>1879</v>
      </c>
      <c r="D305" s="95">
        <v>33.423999999999999</v>
      </c>
      <c r="E305" s="549"/>
      <c r="F305" s="95">
        <v>23.204194200000007</v>
      </c>
      <c r="G305" s="549"/>
      <c r="H305" s="95">
        <v>21.12931734408</v>
      </c>
      <c r="I305" s="549"/>
      <c r="J305" s="95">
        <v>24.725292385849702</v>
      </c>
    </row>
    <row r="306" spans="1:10" ht="8.25" x14ac:dyDescent="0.15">
      <c r="A306" s="89"/>
      <c r="B306" s="89"/>
      <c r="C306" s="202" t="s">
        <v>1656</v>
      </c>
      <c r="D306" s="95">
        <v>33.423999999999999</v>
      </c>
      <c r="E306" s="549"/>
      <c r="F306" s="95">
        <v>26.016823800000001</v>
      </c>
      <c r="G306" s="549"/>
      <c r="H306" s="95">
        <v>25.237795716540003</v>
      </c>
      <c r="I306" s="549"/>
      <c r="J306" s="95">
        <v>42.463002140915798</v>
      </c>
    </row>
    <row r="307" spans="1:10" ht="8.25" x14ac:dyDescent="0.15">
      <c r="A307" s="89"/>
      <c r="B307" s="89"/>
      <c r="C307" s="202" t="s">
        <v>1946</v>
      </c>
      <c r="D307" s="95">
        <v>33.423999999999999</v>
      </c>
      <c r="E307" s="549"/>
      <c r="F307" s="95">
        <v>18.985249800000002</v>
      </c>
      <c r="G307" s="549"/>
      <c r="H307" s="95">
        <v>18.194689935180005</v>
      </c>
      <c r="I307" s="549"/>
      <c r="J307" s="95">
        <v>33.32539408527569</v>
      </c>
    </row>
    <row r="308" spans="1:10" ht="8.25" x14ac:dyDescent="0.15">
      <c r="A308" s="89"/>
      <c r="B308" s="89"/>
      <c r="C308" s="202" t="s">
        <v>1837</v>
      </c>
      <c r="D308" s="95">
        <v>30.081599999999998</v>
      </c>
      <c r="E308" s="549"/>
      <c r="F308" s="95">
        <v>23.907351600000005</v>
      </c>
      <c r="G308" s="549"/>
      <c r="H308" s="95">
        <v>20.542391862300001</v>
      </c>
      <c r="I308" s="549"/>
      <c r="J308" s="95">
        <v>23.112773317207338</v>
      </c>
    </row>
    <row r="309" spans="1:10" ht="8.25" x14ac:dyDescent="0.15">
      <c r="A309" s="89"/>
      <c r="B309" s="89"/>
      <c r="C309" s="202" t="s">
        <v>1681</v>
      </c>
      <c r="D309" s="95">
        <v>29.245999999999999</v>
      </c>
      <c r="E309" s="549"/>
      <c r="F309" s="95">
        <v>28.829453400000002</v>
      </c>
      <c r="G309" s="549"/>
      <c r="H309" s="95">
        <v>25.824721198319999</v>
      </c>
      <c r="I309" s="549"/>
      <c r="J309" s="95">
        <v>54.825648333840647</v>
      </c>
    </row>
    <row r="310" spans="1:10" ht="8.25" x14ac:dyDescent="0.15">
      <c r="A310" s="507"/>
      <c r="B310" s="507"/>
      <c r="C310" s="202" t="s">
        <v>1958</v>
      </c>
      <c r="D310" s="95">
        <v>25.903600000000001</v>
      </c>
      <c r="E310" s="549"/>
      <c r="F310" s="95">
        <v>28.126295999999996</v>
      </c>
      <c r="G310" s="549"/>
      <c r="H310" s="95">
        <v>15.846988008060002</v>
      </c>
      <c r="I310" s="549"/>
      <c r="J310" s="95">
        <v>22.575266960993211</v>
      </c>
    </row>
    <row r="311" spans="1:10" ht="8.25" x14ac:dyDescent="0.15">
      <c r="A311" s="89"/>
      <c r="B311" s="507"/>
      <c r="C311" s="202" t="s">
        <v>1605</v>
      </c>
      <c r="D311" s="95">
        <v>25.903600000000001</v>
      </c>
      <c r="E311" s="549"/>
      <c r="F311" s="95">
        <v>24.610509</v>
      </c>
      <c r="G311" s="549"/>
      <c r="H311" s="95">
        <v>16.433913489839998</v>
      </c>
      <c r="I311" s="549"/>
      <c r="J311" s="95">
        <v>99.976182255827098</v>
      </c>
    </row>
    <row r="312" spans="1:10" ht="8.25" x14ac:dyDescent="0.15">
      <c r="A312" s="507"/>
      <c r="B312" s="503"/>
      <c r="C312" s="89" t="s">
        <v>1984</v>
      </c>
      <c r="D312" s="95">
        <v>24.232400000000002</v>
      </c>
      <c r="E312" s="549"/>
      <c r="F312" s="95">
        <v>30.235768200000003</v>
      </c>
      <c r="G312" s="549"/>
      <c r="H312" s="95">
        <v>38.150156315700002</v>
      </c>
      <c r="I312" s="549"/>
      <c r="J312" s="95">
        <v>8.6001016994259842</v>
      </c>
    </row>
    <row r="313" spans="1:10" ht="8.25" x14ac:dyDescent="0.15">
      <c r="A313" s="507"/>
      <c r="B313" s="507"/>
      <c r="C313" s="89" t="s">
        <v>1750</v>
      </c>
      <c r="D313" s="95">
        <v>23.396800000000002</v>
      </c>
      <c r="E313" s="549"/>
      <c r="F313" s="95">
        <v>47.111545800000002</v>
      </c>
      <c r="G313" s="549"/>
      <c r="H313" s="95">
        <v>38.150156315700002</v>
      </c>
      <c r="I313" s="549"/>
      <c r="J313" s="95">
        <v>0</v>
      </c>
    </row>
    <row r="314" spans="1:10" ht="8.25" x14ac:dyDescent="0.15">
      <c r="A314" s="89"/>
      <c r="B314" s="89"/>
      <c r="C314" s="202" t="s">
        <v>2130</v>
      </c>
      <c r="D314" s="95">
        <v>22.561199999999999</v>
      </c>
      <c r="E314" s="549"/>
      <c r="F314" s="95">
        <v>23.204194200000007</v>
      </c>
      <c r="G314" s="549"/>
      <c r="H314" s="95">
        <v>15.846988008060002</v>
      </c>
      <c r="I314" s="549"/>
      <c r="J314" s="95">
        <v>16.125190686423721</v>
      </c>
    </row>
    <row r="315" spans="1:10" ht="8.25" x14ac:dyDescent="0.15">
      <c r="A315" s="89"/>
      <c r="B315" s="89"/>
      <c r="C315" s="202" t="s">
        <v>1254</v>
      </c>
      <c r="D315" s="95">
        <v>22.561199999999999</v>
      </c>
      <c r="E315" s="549"/>
      <c r="F315" s="95">
        <v>61.174693799999993</v>
      </c>
      <c r="G315" s="549"/>
      <c r="H315" s="95">
        <v>136.75363725474</v>
      </c>
      <c r="I315" s="549"/>
      <c r="J315" s="95">
        <v>213.92752977322132</v>
      </c>
    </row>
    <row r="316" spans="1:10" ht="8.25" x14ac:dyDescent="0.15">
      <c r="A316" s="89"/>
      <c r="B316" s="89"/>
      <c r="C316" s="507" t="s">
        <v>1983</v>
      </c>
      <c r="D316" s="95">
        <v>22.561199999999999</v>
      </c>
      <c r="E316" s="549"/>
      <c r="F316" s="95">
        <v>14.7663054</v>
      </c>
      <c r="G316" s="549"/>
      <c r="H316" s="95">
        <v>22.890093789420003</v>
      </c>
      <c r="I316" s="549"/>
      <c r="J316" s="95">
        <v>27.950330523134454</v>
      </c>
    </row>
    <row r="317" spans="1:10" ht="8.25" x14ac:dyDescent="0.15">
      <c r="A317" s="507"/>
      <c r="B317" s="503"/>
      <c r="C317" s="202" t="s">
        <v>2159</v>
      </c>
      <c r="D317" s="95">
        <v>20.89</v>
      </c>
      <c r="E317" s="549"/>
      <c r="F317" s="95">
        <v>28.126295999999996</v>
      </c>
      <c r="G317" s="549"/>
      <c r="H317" s="95">
        <v>15.26006252628</v>
      </c>
      <c r="I317" s="549"/>
      <c r="J317" s="95">
        <v>6.45007627456949</v>
      </c>
    </row>
    <row r="318" spans="1:10" ht="8.25" x14ac:dyDescent="0.15">
      <c r="A318" s="89"/>
      <c r="B318" s="507"/>
      <c r="C318" s="202" t="s">
        <v>2331</v>
      </c>
      <c r="D318" s="95">
        <v>20.89</v>
      </c>
      <c r="E318" s="549"/>
      <c r="F318" s="95">
        <v>18.985249800000002</v>
      </c>
      <c r="G318" s="549"/>
      <c r="H318" s="95">
        <v>17.607764453400002</v>
      </c>
      <c r="I318" s="549"/>
      <c r="J318" s="95">
        <v>0</v>
      </c>
    </row>
    <row r="319" spans="1:10" ht="8.25" x14ac:dyDescent="0.15">
      <c r="A319" s="89"/>
      <c r="B319" s="89"/>
      <c r="C319" s="89" t="s">
        <v>2834</v>
      </c>
      <c r="D319" s="95">
        <v>16.712</v>
      </c>
      <c r="E319" s="549"/>
      <c r="F319" s="95">
        <v>0</v>
      </c>
      <c r="G319" s="549"/>
      <c r="H319" s="95">
        <v>0</v>
      </c>
      <c r="I319" s="549"/>
      <c r="J319" s="95">
        <v>0</v>
      </c>
    </row>
    <row r="320" spans="1:10" ht="8.25" x14ac:dyDescent="0.15">
      <c r="A320" s="89"/>
      <c r="B320" s="89"/>
      <c r="C320" s="202" t="s">
        <v>2095</v>
      </c>
      <c r="D320" s="95">
        <v>16.712</v>
      </c>
      <c r="E320" s="549"/>
      <c r="F320" s="95">
        <v>26.719981200000003</v>
      </c>
      <c r="G320" s="549"/>
      <c r="H320" s="95">
        <v>20.542391862300001</v>
      </c>
      <c r="I320" s="549"/>
      <c r="J320" s="95">
        <v>18.275216111280212</v>
      </c>
    </row>
    <row r="321" spans="1:10" ht="8.25" x14ac:dyDescent="0.15">
      <c r="A321" s="89"/>
      <c r="B321" s="89"/>
      <c r="C321" s="202" t="s">
        <v>2131</v>
      </c>
      <c r="D321" s="95">
        <v>15.8764</v>
      </c>
      <c r="E321" s="549"/>
      <c r="F321" s="95">
        <v>11.250518400000001</v>
      </c>
      <c r="G321" s="549"/>
      <c r="H321" s="95">
        <v>20.542391862300001</v>
      </c>
      <c r="I321" s="549"/>
      <c r="J321" s="95">
        <v>25.262798742063829</v>
      </c>
    </row>
    <row r="322" spans="1:10" ht="8.25" x14ac:dyDescent="0.15">
      <c r="A322" s="503"/>
      <c r="B322" s="507"/>
      <c r="C322" s="89" t="s">
        <v>2160</v>
      </c>
      <c r="D322" s="95">
        <v>15.8764</v>
      </c>
      <c r="E322" s="549"/>
      <c r="F322" s="95">
        <v>36.5641848</v>
      </c>
      <c r="G322" s="549"/>
      <c r="H322" s="95">
        <v>25.237795716540003</v>
      </c>
      <c r="I322" s="549"/>
      <c r="J322" s="95">
        <v>0</v>
      </c>
    </row>
    <row r="323" spans="1:10" ht="8.25" x14ac:dyDescent="0.15">
      <c r="A323" s="507"/>
      <c r="B323" s="507"/>
      <c r="C323" s="202" t="s">
        <v>1998</v>
      </c>
      <c r="D323" s="95">
        <v>15.8764</v>
      </c>
      <c r="E323" s="549"/>
      <c r="F323" s="95">
        <v>19.6884072</v>
      </c>
      <c r="G323" s="549"/>
      <c r="H323" s="95">
        <v>12.912360599159999</v>
      </c>
      <c r="I323" s="549"/>
      <c r="J323" s="95">
        <v>8.6001016994259842</v>
      </c>
    </row>
    <row r="324" spans="1:10" ht="8.25" x14ac:dyDescent="0.15">
      <c r="A324" s="507"/>
      <c r="B324" s="507"/>
      <c r="C324" s="507" t="s">
        <v>2253</v>
      </c>
      <c r="D324" s="95">
        <v>15.040799999999999</v>
      </c>
      <c r="E324" s="549"/>
      <c r="F324" s="95">
        <v>11.250518400000001</v>
      </c>
      <c r="G324" s="549"/>
      <c r="H324" s="95">
        <v>12.912360599159999</v>
      </c>
      <c r="I324" s="549"/>
      <c r="J324" s="95">
        <v>15.050177973995471</v>
      </c>
    </row>
    <row r="325" spans="1:10" ht="8.25" x14ac:dyDescent="0.15">
      <c r="A325" s="507"/>
      <c r="B325" s="507"/>
      <c r="C325" s="202" t="s">
        <v>1742</v>
      </c>
      <c r="D325" s="95">
        <v>15.040799999999999</v>
      </c>
      <c r="E325" s="549"/>
      <c r="F325" s="95">
        <v>7.0315739999999991</v>
      </c>
      <c r="G325" s="549"/>
      <c r="H325" s="95">
        <v>43.432485651720008</v>
      </c>
      <c r="I325" s="549"/>
      <c r="J325" s="95">
        <v>63.425750033266652</v>
      </c>
    </row>
    <row r="326" spans="1:10" ht="8.25" x14ac:dyDescent="0.15">
      <c r="A326" s="89"/>
      <c r="B326" s="201"/>
      <c r="C326" s="202" t="s">
        <v>2517</v>
      </c>
      <c r="D326" s="95">
        <v>9.1916000000000011</v>
      </c>
      <c r="E326" s="549"/>
      <c r="F326" s="95">
        <v>12.656833200000001</v>
      </c>
      <c r="G326" s="549"/>
      <c r="H326" s="95">
        <v>7.0431057813599987</v>
      </c>
      <c r="I326" s="549"/>
      <c r="J326" s="95">
        <v>0</v>
      </c>
    </row>
    <row r="327" spans="1:10" ht="8.25" x14ac:dyDescent="0.15">
      <c r="A327" s="89"/>
      <c r="B327" s="89"/>
      <c r="C327" s="202" t="s">
        <v>2571</v>
      </c>
      <c r="D327" s="95">
        <v>5.8492000000000006</v>
      </c>
      <c r="E327" s="549"/>
      <c r="F327" s="95">
        <v>12.656833200000001</v>
      </c>
      <c r="G327" s="549"/>
      <c r="H327" s="95">
        <v>7.6300312631400002</v>
      </c>
      <c r="I327" s="549"/>
      <c r="J327" s="95">
        <v>0</v>
      </c>
    </row>
    <row r="328" spans="1:10" ht="8.25" x14ac:dyDescent="0.15">
      <c r="A328" s="89"/>
      <c r="B328" s="89"/>
      <c r="C328" s="507" t="s">
        <v>2906</v>
      </c>
      <c r="D328" s="95">
        <v>1.6712</v>
      </c>
      <c r="E328" s="549"/>
      <c r="F328" s="95">
        <v>2.1094722000000004</v>
      </c>
      <c r="G328" s="549"/>
      <c r="H328" s="95">
        <v>3.5215528906799993</v>
      </c>
      <c r="I328" s="549"/>
      <c r="J328" s="95">
        <v>3.7625444934988677</v>
      </c>
    </row>
    <row r="329" spans="1:10" ht="8.25" x14ac:dyDescent="0.15">
      <c r="A329" s="89"/>
      <c r="B329" s="201"/>
      <c r="C329" s="202" t="s">
        <v>2445</v>
      </c>
      <c r="D329" s="95"/>
      <c r="E329" s="549"/>
      <c r="F329" s="95">
        <v>18.985249800000002</v>
      </c>
      <c r="G329" s="549"/>
      <c r="H329" s="95">
        <v>9.9777331902600004</v>
      </c>
      <c r="I329" s="549"/>
      <c r="J329" s="95">
        <v>10.75012712428248</v>
      </c>
    </row>
    <row r="330" spans="1:10" ht="8.25" x14ac:dyDescent="0.15">
      <c r="A330" s="89"/>
      <c r="B330" s="89"/>
      <c r="C330" s="202" t="s">
        <v>1648</v>
      </c>
      <c r="D330" s="95"/>
      <c r="E330" s="549"/>
      <c r="F330" s="95">
        <v>56.955749400000002</v>
      </c>
      <c r="G330" s="549"/>
      <c r="H330" s="95">
        <v>59.279473659780002</v>
      </c>
      <c r="I330" s="549"/>
      <c r="J330" s="95">
        <v>46.763052990628793</v>
      </c>
    </row>
    <row r="331" spans="1:10" ht="8.25" x14ac:dyDescent="0.15">
      <c r="A331" s="89"/>
      <c r="B331" s="89"/>
      <c r="C331" s="89" t="s">
        <v>2931</v>
      </c>
      <c r="D331" s="95"/>
      <c r="E331" s="549"/>
      <c r="F331" s="95">
        <v>11.953675800000003</v>
      </c>
      <c r="G331" s="549"/>
      <c r="H331" s="95">
        <v>0</v>
      </c>
      <c r="I331" s="549"/>
      <c r="J331" s="95">
        <v>0</v>
      </c>
    </row>
    <row r="332" spans="1:10" ht="9" x14ac:dyDescent="0.2">
      <c r="A332" s="89"/>
      <c r="B332" s="89"/>
      <c r="C332" s="211" t="s">
        <v>2887</v>
      </c>
      <c r="D332" s="95"/>
      <c r="E332" s="549"/>
      <c r="F332" s="95">
        <v>0</v>
      </c>
      <c r="G332" s="549"/>
      <c r="H332" s="95">
        <v>0</v>
      </c>
      <c r="I332" s="549"/>
      <c r="J332" s="95">
        <v>10.212620768068357</v>
      </c>
    </row>
    <row r="333" spans="1:10" ht="8.25" x14ac:dyDescent="0.15">
      <c r="A333" s="89"/>
      <c r="B333" s="201"/>
      <c r="C333" s="507" t="s">
        <v>2717</v>
      </c>
      <c r="D333" s="95"/>
      <c r="E333" s="549"/>
      <c r="F333" s="95">
        <v>0</v>
      </c>
      <c r="G333" s="549"/>
      <c r="H333" s="95">
        <v>0</v>
      </c>
      <c r="I333" s="549"/>
      <c r="J333" s="95">
        <v>16.662697042637845</v>
      </c>
    </row>
    <row r="334" spans="1:10" ht="8.25" x14ac:dyDescent="0.15">
      <c r="A334" s="89"/>
      <c r="B334" s="89"/>
      <c r="C334" s="89" t="s">
        <v>3255</v>
      </c>
      <c r="D334" s="95"/>
      <c r="E334" s="549"/>
      <c r="F334" s="95">
        <v>0</v>
      </c>
      <c r="G334" s="549"/>
      <c r="H334" s="95">
        <v>0.58692548178000004</v>
      </c>
      <c r="I334" s="549"/>
      <c r="J334" s="95">
        <v>0</v>
      </c>
    </row>
    <row r="335" spans="1:10" ht="8.25" x14ac:dyDescent="0.15">
      <c r="A335" s="98"/>
      <c r="B335" s="98"/>
      <c r="C335" s="502" t="s">
        <v>3305</v>
      </c>
      <c r="D335" s="121">
        <v>1.6712</v>
      </c>
      <c r="E335" s="548"/>
      <c r="F335" s="121">
        <v>8.4378888000000014</v>
      </c>
      <c r="G335" s="548"/>
      <c r="H335" s="121">
        <v>10.56465867204</v>
      </c>
      <c r="I335" s="548"/>
      <c r="J335" s="121">
        <v>173.07704670094793</v>
      </c>
    </row>
    <row r="336" spans="1:10" ht="8.25" x14ac:dyDescent="0.15">
      <c r="A336" s="392"/>
      <c r="B336" s="517" t="s">
        <v>3365</v>
      </c>
      <c r="C336" s="522" t="s">
        <v>3366</v>
      </c>
      <c r="D336" s="542">
        <v>2210.1620000000003</v>
      </c>
      <c r="E336" s="542"/>
      <c r="F336" s="542">
        <v>2001.8891178000003</v>
      </c>
      <c r="G336" s="542"/>
      <c r="H336" s="542">
        <v>1825.9251738175799</v>
      </c>
      <c r="I336" s="542"/>
      <c r="J336" s="542">
        <v>2174.2132108861315</v>
      </c>
    </row>
    <row r="337" spans="1:10" ht="8.25" x14ac:dyDescent="0.15">
      <c r="A337" s="110"/>
      <c r="B337" s="518"/>
      <c r="C337" s="521" t="s">
        <v>2296</v>
      </c>
      <c r="D337" s="545"/>
      <c r="E337" s="545"/>
      <c r="F337" s="545"/>
      <c r="G337" s="545"/>
      <c r="H337" s="545"/>
      <c r="I337" s="545"/>
      <c r="J337" s="545"/>
    </row>
    <row r="338" spans="1:10" ht="8.25" x14ac:dyDescent="0.15">
      <c r="A338" s="109"/>
      <c r="B338" s="383"/>
      <c r="C338" s="383" t="s">
        <v>1209</v>
      </c>
      <c r="D338" s="546">
        <v>72.697200000000009</v>
      </c>
      <c r="E338" s="547"/>
      <c r="F338" s="546">
        <v>78.050471400000006</v>
      </c>
      <c r="G338" s="547"/>
      <c r="H338" s="546">
        <v>82.756492930980002</v>
      </c>
      <c r="I338" s="547"/>
      <c r="J338" s="546">
        <v>114.48885387360842</v>
      </c>
    </row>
    <row r="339" spans="1:10" ht="8.25" x14ac:dyDescent="0.15">
      <c r="A339" s="89"/>
      <c r="B339" s="89"/>
      <c r="C339" s="89" t="s">
        <v>1073</v>
      </c>
      <c r="D339" s="95">
        <v>369.33520000000004</v>
      </c>
      <c r="E339" s="549"/>
      <c r="F339" s="95">
        <v>288.99769140000006</v>
      </c>
      <c r="G339" s="549"/>
      <c r="H339" s="95">
        <v>234.77019271199998</v>
      </c>
      <c r="I339" s="549"/>
      <c r="J339" s="95">
        <v>354.7541951013219</v>
      </c>
    </row>
    <row r="340" spans="1:10" ht="8.25" x14ac:dyDescent="0.15">
      <c r="A340" s="89"/>
      <c r="B340" s="89"/>
      <c r="C340" s="202" t="s">
        <v>1097</v>
      </c>
      <c r="D340" s="95">
        <v>257.3648</v>
      </c>
      <c r="E340" s="549"/>
      <c r="F340" s="95">
        <v>223.60405319999998</v>
      </c>
      <c r="G340" s="549"/>
      <c r="H340" s="95">
        <v>231.24863982132004</v>
      </c>
      <c r="I340" s="549"/>
      <c r="J340" s="95">
        <v>299.92854676748118</v>
      </c>
    </row>
    <row r="341" spans="1:10" ht="8.25" x14ac:dyDescent="0.15">
      <c r="A341" s="100"/>
      <c r="B341" s="100"/>
      <c r="C341" s="219" t="s">
        <v>1172</v>
      </c>
      <c r="D341" s="205">
        <v>167.12</v>
      </c>
      <c r="E341" s="550"/>
      <c r="F341" s="205">
        <v>144.147267</v>
      </c>
      <c r="G341" s="550"/>
      <c r="H341" s="205">
        <v>119.14587280134</v>
      </c>
      <c r="I341" s="550"/>
      <c r="J341" s="205">
        <v>127.92651277896154</v>
      </c>
    </row>
    <row r="342" spans="1:10" ht="8.25" x14ac:dyDescent="0.15">
      <c r="A342" s="128"/>
      <c r="B342" s="128"/>
      <c r="C342" s="724"/>
      <c r="D342" s="718"/>
      <c r="E342" s="718"/>
      <c r="F342" s="718" t="s">
        <v>3967</v>
      </c>
      <c r="G342" s="718"/>
      <c r="H342" s="718"/>
      <c r="I342" s="718"/>
      <c r="J342" s="718"/>
    </row>
    <row r="343" spans="1:10" ht="12" customHeight="1" x14ac:dyDescent="0.15">
      <c r="A343" s="793" t="s">
        <v>0</v>
      </c>
      <c r="B343" s="794"/>
      <c r="C343" s="794" t="s">
        <v>3654</v>
      </c>
      <c r="D343" s="874" t="s">
        <v>3667</v>
      </c>
      <c r="E343" s="875"/>
      <c r="F343" s="875"/>
      <c r="G343" s="875"/>
      <c r="H343" s="875"/>
      <c r="I343" s="875"/>
      <c r="J343" s="876"/>
    </row>
    <row r="344" spans="1:10" ht="12" customHeight="1" x14ac:dyDescent="0.15">
      <c r="A344" s="798" t="s">
        <v>2</v>
      </c>
      <c r="B344" s="794"/>
      <c r="C344" s="794"/>
      <c r="D344" s="796" t="s">
        <v>3657</v>
      </c>
      <c r="E344" s="538"/>
      <c r="F344" s="796" t="s">
        <v>3662</v>
      </c>
      <c r="G344" s="538"/>
      <c r="H344" s="796" t="s">
        <v>3663</v>
      </c>
      <c r="I344" s="538"/>
      <c r="J344" s="796" t="s">
        <v>3666</v>
      </c>
    </row>
    <row r="345" spans="1:10" ht="8.25" x14ac:dyDescent="0.15">
      <c r="A345" s="89"/>
      <c r="B345" s="89"/>
      <c r="C345" s="89" t="s">
        <v>1277</v>
      </c>
      <c r="D345" s="95">
        <v>116.1484</v>
      </c>
      <c r="E345" s="549"/>
      <c r="F345" s="95">
        <v>108.98939700000001</v>
      </c>
      <c r="G345" s="549"/>
      <c r="H345" s="95">
        <v>82.169567449200002</v>
      </c>
      <c r="I345" s="549"/>
      <c r="J345" s="95">
        <v>110.72630938010956</v>
      </c>
    </row>
    <row r="346" spans="1:10" ht="8.25" x14ac:dyDescent="0.15">
      <c r="A346" s="89"/>
      <c r="B346" s="201"/>
      <c r="C346" s="202" t="s">
        <v>1312</v>
      </c>
      <c r="D346" s="95">
        <v>96.093999999999994</v>
      </c>
      <c r="E346" s="549"/>
      <c r="F346" s="95">
        <v>80.159943599999991</v>
      </c>
      <c r="G346" s="549"/>
      <c r="H346" s="95">
        <v>82.756492930980002</v>
      </c>
      <c r="I346" s="549"/>
      <c r="J346" s="95">
        <v>81.700966144546854</v>
      </c>
    </row>
    <row r="347" spans="1:10" ht="8.25" x14ac:dyDescent="0.15">
      <c r="A347" s="89"/>
      <c r="B347" s="136"/>
      <c r="C347" s="89" t="s">
        <v>1418</v>
      </c>
      <c r="D347" s="95">
        <v>81.053200000000004</v>
      </c>
      <c r="E347" s="549"/>
      <c r="F347" s="95">
        <v>63.284166000000013</v>
      </c>
      <c r="G347" s="549"/>
      <c r="H347" s="95">
        <v>48.127889505960013</v>
      </c>
      <c r="I347" s="549"/>
      <c r="J347" s="95">
        <v>61.81323096462426</v>
      </c>
    </row>
    <row r="348" spans="1:10" ht="8.25" x14ac:dyDescent="0.15">
      <c r="A348" s="89"/>
      <c r="B348" s="89"/>
      <c r="C348" s="202" t="s">
        <v>1458</v>
      </c>
      <c r="D348" s="95">
        <v>68.519199999999998</v>
      </c>
      <c r="E348" s="549"/>
      <c r="F348" s="95">
        <v>60.471536400000005</v>
      </c>
      <c r="G348" s="549"/>
      <c r="H348" s="95">
        <v>45.780187578840007</v>
      </c>
      <c r="I348" s="549"/>
      <c r="J348" s="95">
        <v>44.075521209558161</v>
      </c>
    </row>
    <row r="349" spans="1:10" ht="8.25" x14ac:dyDescent="0.15">
      <c r="A349" s="89"/>
      <c r="B349" s="89"/>
      <c r="C349" s="89" t="s">
        <v>1420</v>
      </c>
      <c r="D349" s="95">
        <v>64.341200000000001</v>
      </c>
      <c r="E349" s="549"/>
      <c r="F349" s="95">
        <v>71.018897400000014</v>
      </c>
      <c r="G349" s="549"/>
      <c r="H349" s="95">
        <v>53.410218841980004</v>
      </c>
      <c r="I349" s="549"/>
      <c r="J349" s="95">
        <v>61.275724608410137</v>
      </c>
    </row>
    <row r="350" spans="1:10" ht="8.25" x14ac:dyDescent="0.15">
      <c r="A350" s="89"/>
      <c r="B350" s="89"/>
      <c r="C350" s="202" t="s">
        <v>1361</v>
      </c>
      <c r="D350" s="95">
        <v>60.998800000000003</v>
      </c>
      <c r="E350" s="549"/>
      <c r="F350" s="95">
        <v>75.237841800000012</v>
      </c>
      <c r="G350" s="549"/>
      <c r="H350" s="95">
        <v>86.278045821660001</v>
      </c>
      <c r="I350" s="549"/>
      <c r="J350" s="95">
        <v>97.288650474756437</v>
      </c>
    </row>
    <row r="351" spans="1:10" ht="8.25" x14ac:dyDescent="0.15">
      <c r="A351" s="507"/>
      <c r="B351" s="507"/>
      <c r="C351" s="202" t="s">
        <v>1400</v>
      </c>
      <c r="D351" s="95">
        <v>58.491999999999997</v>
      </c>
      <c r="E351" s="549"/>
      <c r="F351" s="95">
        <v>61.174693799999993</v>
      </c>
      <c r="G351" s="549"/>
      <c r="H351" s="95">
        <v>59.866399141560017</v>
      </c>
      <c r="I351" s="549"/>
      <c r="J351" s="95">
        <v>103.73872674932592</v>
      </c>
    </row>
    <row r="352" spans="1:10" ht="8.25" x14ac:dyDescent="0.15">
      <c r="A352" s="507"/>
      <c r="B352" s="507"/>
      <c r="C352" s="89" t="s">
        <v>1453</v>
      </c>
      <c r="D352" s="95">
        <v>56.820799999999998</v>
      </c>
      <c r="E352" s="549"/>
      <c r="F352" s="95">
        <v>54.143119800000001</v>
      </c>
      <c r="G352" s="549"/>
      <c r="H352" s="95">
        <v>43.432485651720008</v>
      </c>
      <c r="I352" s="549"/>
      <c r="J352" s="95">
        <v>81.700966144546854</v>
      </c>
    </row>
    <row r="353" spans="1:10" ht="8.25" x14ac:dyDescent="0.15">
      <c r="A353" s="89"/>
      <c r="B353" s="89"/>
      <c r="C353" s="89" t="s">
        <v>1477</v>
      </c>
      <c r="D353" s="95">
        <v>55.1496</v>
      </c>
      <c r="E353" s="549"/>
      <c r="F353" s="95">
        <v>64.690480800000003</v>
      </c>
      <c r="G353" s="549"/>
      <c r="H353" s="95">
        <v>56.93177173266001</v>
      </c>
      <c r="I353" s="549"/>
      <c r="J353" s="95">
        <v>44.075521209558161</v>
      </c>
    </row>
    <row r="354" spans="1:10" ht="8.25" x14ac:dyDescent="0.15">
      <c r="A354" s="89"/>
      <c r="B354" s="89"/>
      <c r="C354" s="202" t="s">
        <v>1531</v>
      </c>
      <c r="D354" s="95">
        <v>51.807200000000002</v>
      </c>
      <c r="E354" s="549"/>
      <c r="F354" s="95">
        <v>67.503110400000011</v>
      </c>
      <c r="G354" s="549"/>
      <c r="H354" s="95">
        <v>51.062516914859998</v>
      </c>
      <c r="I354" s="549"/>
      <c r="J354" s="95">
        <v>48.913078415485288</v>
      </c>
    </row>
    <row r="355" spans="1:10" ht="8.25" x14ac:dyDescent="0.15">
      <c r="A355" s="89"/>
      <c r="B355" s="89"/>
      <c r="C355" s="89" t="s">
        <v>1662</v>
      </c>
      <c r="D355" s="95">
        <v>50.971599999999995</v>
      </c>
      <c r="E355" s="549"/>
      <c r="F355" s="95">
        <v>36.5641848</v>
      </c>
      <c r="G355" s="549"/>
      <c r="H355" s="95">
        <v>28.759348607219998</v>
      </c>
      <c r="I355" s="549"/>
      <c r="J355" s="95">
        <v>18.275216111280212</v>
      </c>
    </row>
    <row r="356" spans="1:10" ht="8.25" x14ac:dyDescent="0.15">
      <c r="A356" s="89"/>
      <c r="B356" s="89"/>
      <c r="C356" s="202" t="s">
        <v>1630</v>
      </c>
      <c r="D356" s="95">
        <v>50.971599999999995</v>
      </c>
      <c r="E356" s="549"/>
      <c r="F356" s="95">
        <v>39.376814400000001</v>
      </c>
      <c r="G356" s="549"/>
      <c r="H356" s="95">
        <v>38.737081797480002</v>
      </c>
      <c r="I356" s="549"/>
      <c r="J356" s="95">
        <v>37.625444934988678</v>
      </c>
    </row>
    <row r="357" spans="1:10" ht="8.25" x14ac:dyDescent="0.15">
      <c r="A357" s="89"/>
      <c r="B357" s="89"/>
      <c r="C357" s="89" t="s">
        <v>1727</v>
      </c>
      <c r="D357" s="95">
        <v>46.793600000000005</v>
      </c>
      <c r="E357" s="549"/>
      <c r="F357" s="95">
        <v>31.642083000000007</v>
      </c>
      <c r="G357" s="549"/>
      <c r="H357" s="95">
        <v>36.38937987036001</v>
      </c>
      <c r="I357" s="549"/>
      <c r="J357" s="95">
        <v>33.32539408527569</v>
      </c>
    </row>
    <row r="358" spans="1:10" ht="8.25" x14ac:dyDescent="0.15">
      <c r="A358" s="507"/>
      <c r="B358" s="507"/>
      <c r="C358" s="89" t="s">
        <v>1552</v>
      </c>
      <c r="D358" s="95">
        <v>44.286799999999999</v>
      </c>
      <c r="E358" s="549"/>
      <c r="F358" s="95">
        <v>51.330490200000007</v>
      </c>
      <c r="G358" s="549"/>
      <c r="H358" s="95">
        <v>58.10562269622001</v>
      </c>
      <c r="I358" s="549"/>
      <c r="J358" s="95">
        <v>50.525597484127658</v>
      </c>
    </row>
    <row r="359" spans="1:10" ht="8.25" x14ac:dyDescent="0.15">
      <c r="A359" s="507"/>
      <c r="B359" s="507"/>
      <c r="C359" s="202" t="s">
        <v>1729</v>
      </c>
      <c r="D359" s="95">
        <v>43.4512</v>
      </c>
      <c r="E359" s="549"/>
      <c r="F359" s="95">
        <v>42.189444000000002</v>
      </c>
      <c r="G359" s="549"/>
      <c r="H359" s="95">
        <v>27.585497643660002</v>
      </c>
      <c r="I359" s="549"/>
      <c r="J359" s="95">
        <v>34.937913153918068</v>
      </c>
    </row>
    <row r="360" spans="1:10" ht="8.25" x14ac:dyDescent="0.15">
      <c r="A360" s="89"/>
      <c r="B360" s="201"/>
      <c r="C360" s="202" t="s">
        <v>1636</v>
      </c>
      <c r="D360" s="95">
        <v>38.437600000000003</v>
      </c>
      <c r="E360" s="549"/>
      <c r="F360" s="95">
        <v>32.345240400000002</v>
      </c>
      <c r="G360" s="549"/>
      <c r="H360" s="95">
        <v>23.477019271200007</v>
      </c>
      <c r="I360" s="549"/>
      <c r="J360" s="95">
        <v>31.712875016633326</v>
      </c>
    </row>
    <row r="361" spans="1:10" ht="8.25" x14ac:dyDescent="0.15">
      <c r="A361" s="89"/>
      <c r="B361" s="136"/>
      <c r="C361" s="202" t="s">
        <v>1767</v>
      </c>
      <c r="D361" s="95">
        <v>34.259599999999999</v>
      </c>
      <c r="E361" s="549"/>
      <c r="F361" s="95">
        <v>31.642083000000007</v>
      </c>
      <c r="G361" s="549"/>
      <c r="H361" s="95">
        <v>31.107050534340001</v>
      </c>
      <c r="I361" s="549"/>
      <c r="J361" s="95">
        <v>39.237964003631056</v>
      </c>
    </row>
    <row r="362" spans="1:10" ht="8.25" x14ac:dyDescent="0.15">
      <c r="A362" s="89"/>
      <c r="B362" s="89"/>
      <c r="C362" s="202" t="s">
        <v>1855</v>
      </c>
      <c r="D362" s="95">
        <v>30.917200000000001</v>
      </c>
      <c r="E362" s="549"/>
      <c r="F362" s="95">
        <v>26.016823800000001</v>
      </c>
      <c r="G362" s="549"/>
      <c r="H362" s="95">
        <v>24.063944752980007</v>
      </c>
      <c r="I362" s="549"/>
      <c r="J362" s="95">
        <v>29.562849591776821</v>
      </c>
    </row>
    <row r="363" spans="1:10" ht="8.25" x14ac:dyDescent="0.15">
      <c r="A363" s="89"/>
      <c r="B363" s="89"/>
      <c r="C363" s="89" t="s">
        <v>2173</v>
      </c>
      <c r="D363" s="95">
        <v>29.245999999999999</v>
      </c>
      <c r="E363" s="549"/>
      <c r="F363" s="95">
        <v>7.0315739999999991</v>
      </c>
      <c r="G363" s="549"/>
      <c r="H363" s="95">
        <v>11.738509635600003</v>
      </c>
      <c r="I363" s="549"/>
      <c r="J363" s="95">
        <v>16.125190686423721</v>
      </c>
    </row>
    <row r="364" spans="1:10" ht="8.25" x14ac:dyDescent="0.15">
      <c r="A364" s="89"/>
      <c r="B364" s="89"/>
      <c r="C364" s="202" t="s">
        <v>1975</v>
      </c>
      <c r="D364" s="95">
        <v>28.410399999999999</v>
      </c>
      <c r="E364" s="549"/>
      <c r="F364" s="95">
        <v>27.423138600000001</v>
      </c>
      <c r="G364" s="549"/>
      <c r="H364" s="95">
        <v>21.716242825860004</v>
      </c>
      <c r="I364" s="549"/>
      <c r="J364" s="95">
        <v>20.962747892350833</v>
      </c>
    </row>
    <row r="365" spans="1:10" ht="8.25" x14ac:dyDescent="0.15">
      <c r="A365" s="89"/>
      <c r="B365" s="201"/>
      <c r="C365" s="202" t="s">
        <v>1819</v>
      </c>
      <c r="D365" s="95">
        <v>27.5748</v>
      </c>
      <c r="E365" s="549"/>
      <c r="F365" s="95">
        <v>18.2820924</v>
      </c>
      <c r="G365" s="549"/>
      <c r="H365" s="95">
        <v>18.194689935180005</v>
      </c>
      <c r="I365" s="549"/>
      <c r="J365" s="95">
        <v>21.500254248564961</v>
      </c>
    </row>
    <row r="366" spans="1:10" ht="8.25" x14ac:dyDescent="0.15">
      <c r="A366" s="89"/>
      <c r="B366" s="136"/>
      <c r="C366" s="89" t="s">
        <v>2096</v>
      </c>
      <c r="D366" s="95">
        <v>25.068000000000001</v>
      </c>
      <c r="E366" s="549"/>
      <c r="F366" s="95">
        <v>18.2820924</v>
      </c>
      <c r="G366" s="549"/>
      <c r="H366" s="95">
        <v>16.433913489839998</v>
      </c>
      <c r="I366" s="549"/>
      <c r="J366" s="95">
        <v>16.662697042637845</v>
      </c>
    </row>
    <row r="367" spans="1:10" ht="8.25" x14ac:dyDescent="0.15">
      <c r="A367" s="89"/>
      <c r="B367" s="89"/>
      <c r="C367" s="89" t="s">
        <v>2296</v>
      </c>
      <c r="D367" s="95">
        <v>22.561199999999999</v>
      </c>
      <c r="E367" s="549"/>
      <c r="F367" s="95">
        <v>11.953675800000003</v>
      </c>
      <c r="G367" s="549"/>
      <c r="H367" s="95">
        <v>14.673137044499999</v>
      </c>
      <c r="I367" s="549"/>
      <c r="J367" s="95">
        <v>10.212620768068357</v>
      </c>
    </row>
    <row r="368" spans="1:10" ht="8.25" x14ac:dyDescent="0.15">
      <c r="A368" s="89"/>
      <c r="B368" s="89"/>
      <c r="C368" s="89" t="s">
        <v>2176</v>
      </c>
      <c r="D368" s="95">
        <v>20.89</v>
      </c>
      <c r="E368" s="549"/>
      <c r="F368" s="95">
        <v>20.391564600000002</v>
      </c>
      <c r="G368" s="549"/>
      <c r="H368" s="95">
        <v>17.607764453400002</v>
      </c>
      <c r="I368" s="549"/>
      <c r="J368" s="95">
        <v>13.975165261567227</v>
      </c>
    </row>
    <row r="369" spans="1:10" ht="8.25" x14ac:dyDescent="0.15">
      <c r="A369" s="89"/>
      <c r="B369" s="89"/>
      <c r="C369" s="202" t="s">
        <v>1919</v>
      </c>
      <c r="D369" s="95">
        <v>20.89</v>
      </c>
      <c r="E369" s="549"/>
      <c r="F369" s="95">
        <v>18.985249800000002</v>
      </c>
      <c r="G369" s="549"/>
      <c r="H369" s="95">
        <v>24.063944752980007</v>
      </c>
      <c r="I369" s="549"/>
      <c r="J369" s="95">
        <v>39.237964003631056</v>
      </c>
    </row>
    <row r="370" spans="1:10" ht="8.25" x14ac:dyDescent="0.15">
      <c r="A370" s="89"/>
      <c r="B370" s="201"/>
      <c r="C370" s="202" t="s">
        <v>2228</v>
      </c>
      <c r="D370" s="95">
        <v>20.054400000000001</v>
      </c>
      <c r="E370" s="549"/>
      <c r="F370" s="95">
        <v>14.063147999999998</v>
      </c>
      <c r="G370" s="549"/>
      <c r="H370" s="95">
        <v>17.607764453400002</v>
      </c>
      <c r="I370" s="549"/>
      <c r="J370" s="95">
        <v>15.587684330209598</v>
      </c>
    </row>
    <row r="371" spans="1:10" ht="8.25" x14ac:dyDescent="0.15">
      <c r="A371" s="89"/>
      <c r="B371" s="136"/>
      <c r="C371" s="89" t="s">
        <v>2149</v>
      </c>
      <c r="D371" s="95">
        <v>20.054400000000001</v>
      </c>
      <c r="E371" s="549"/>
      <c r="F371" s="95">
        <v>18.2820924</v>
      </c>
      <c r="G371" s="549"/>
      <c r="H371" s="95">
        <v>15.846988008060002</v>
      </c>
      <c r="I371" s="549"/>
      <c r="J371" s="95">
        <v>11.825139836710729</v>
      </c>
    </row>
    <row r="372" spans="1:10" ht="8.25" x14ac:dyDescent="0.15">
      <c r="A372" s="89"/>
      <c r="B372" s="89"/>
      <c r="C372" s="89" t="s">
        <v>2282</v>
      </c>
      <c r="D372" s="95">
        <v>17.547599999999999</v>
      </c>
      <c r="E372" s="549"/>
      <c r="F372" s="95">
        <v>16.172620200000001</v>
      </c>
      <c r="G372" s="549"/>
      <c r="H372" s="95">
        <v>8.8038822267000008</v>
      </c>
      <c r="I372" s="549"/>
      <c r="J372" s="95">
        <v>15.587684330209598</v>
      </c>
    </row>
    <row r="373" spans="1:10" ht="8.25" x14ac:dyDescent="0.15">
      <c r="A373" s="89"/>
      <c r="B373" s="89"/>
      <c r="C373" s="89" t="s">
        <v>2453</v>
      </c>
      <c r="D373" s="95">
        <v>13.3696</v>
      </c>
      <c r="E373" s="549"/>
      <c r="F373" s="95">
        <v>4.2189444000000007</v>
      </c>
      <c r="G373" s="549"/>
      <c r="H373" s="95">
        <v>6.4561802995799997</v>
      </c>
      <c r="I373" s="549"/>
      <c r="J373" s="95">
        <v>12.90015254913898</v>
      </c>
    </row>
    <row r="374" spans="1:10" ht="8.25" x14ac:dyDescent="0.15">
      <c r="A374" s="89"/>
      <c r="B374" s="89"/>
      <c r="C374" s="89" t="s">
        <v>2317</v>
      </c>
      <c r="D374" s="95">
        <v>11.698400000000001</v>
      </c>
      <c r="E374" s="549"/>
      <c r="F374" s="95">
        <v>7.0315739999999991</v>
      </c>
      <c r="G374" s="549"/>
      <c r="H374" s="95">
        <v>10.56465867204</v>
      </c>
      <c r="I374" s="549"/>
      <c r="J374" s="95">
        <v>6.45007627456949</v>
      </c>
    </row>
    <row r="375" spans="1:10" ht="8.25" x14ac:dyDescent="0.15">
      <c r="A375" s="89"/>
      <c r="B375" s="89"/>
      <c r="C375" s="202" t="s">
        <v>1762</v>
      </c>
      <c r="D375" s="95"/>
      <c r="E375" s="549"/>
      <c r="F375" s="95">
        <v>46.408388400000014</v>
      </c>
      <c r="G375" s="549"/>
      <c r="H375" s="95">
        <v>49.888665951300005</v>
      </c>
      <c r="I375" s="549"/>
      <c r="J375" s="95">
        <v>34.937913153918068</v>
      </c>
    </row>
    <row r="376" spans="1:10" ht="8.25" x14ac:dyDescent="0.15">
      <c r="A376" s="89"/>
      <c r="B376" s="201"/>
      <c r="C376" s="202" t="s">
        <v>2688</v>
      </c>
      <c r="D376" s="95"/>
      <c r="E376" s="549"/>
      <c r="F376" s="95">
        <v>0</v>
      </c>
      <c r="G376" s="549"/>
      <c r="H376" s="95">
        <v>0</v>
      </c>
      <c r="I376" s="549"/>
      <c r="J376" s="95">
        <v>17.737709755066096</v>
      </c>
    </row>
    <row r="377" spans="1:10" ht="8.25" x14ac:dyDescent="0.15">
      <c r="A377" s="89"/>
      <c r="B377" s="89"/>
      <c r="C377" s="202" t="s">
        <v>2047</v>
      </c>
      <c r="D377" s="95"/>
      <c r="E377" s="549"/>
      <c r="F377" s="95">
        <v>0</v>
      </c>
      <c r="G377" s="549"/>
      <c r="H377" s="95">
        <v>14.086211562719997</v>
      </c>
      <c r="I377" s="549"/>
      <c r="J377" s="95">
        <v>12.90015254913898</v>
      </c>
    </row>
    <row r="378" spans="1:10" ht="8.25" x14ac:dyDescent="0.15">
      <c r="A378" s="469"/>
      <c r="B378" s="469"/>
      <c r="C378" s="98" t="s">
        <v>1113</v>
      </c>
      <c r="D378" s="121">
        <v>36.766400000000004</v>
      </c>
      <c r="E378" s="548"/>
      <c r="F378" s="121">
        <v>40.783129200000005</v>
      </c>
      <c r="G378" s="548"/>
      <c r="H378" s="121">
        <v>32.280901497900004</v>
      </c>
      <c r="I378" s="548"/>
      <c r="J378" s="121">
        <v>0</v>
      </c>
    </row>
    <row r="379" spans="1:10" ht="8.25" x14ac:dyDescent="0.15">
      <c r="A379" s="135"/>
      <c r="B379" s="514" t="s">
        <v>3367</v>
      </c>
      <c r="C379" s="517" t="s">
        <v>3368</v>
      </c>
      <c r="D379" s="542">
        <v>264.8852</v>
      </c>
      <c r="E379" s="542"/>
      <c r="F379" s="542">
        <v>248.21456220000005</v>
      </c>
      <c r="G379" s="542"/>
      <c r="H379" s="542">
        <v>197.79388735986001</v>
      </c>
      <c r="I379" s="542"/>
      <c r="J379" s="542">
        <v>205.86493443000944</v>
      </c>
    </row>
    <row r="380" spans="1:10" ht="8.25" x14ac:dyDescent="0.15">
      <c r="A380" s="110"/>
      <c r="B380" s="511"/>
      <c r="C380" s="518" t="s">
        <v>3369</v>
      </c>
      <c r="D380" s="545"/>
      <c r="E380" s="545"/>
      <c r="F380" s="545"/>
      <c r="G380" s="545"/>
      <c r="H380" s="545"/>
      <c r="I380" s="545"/>
      <c r="J380" s="545"/>
    </row>
    <row r="381" spans="1:10" ht="8.25" x14ac:dyDescent="0.15">
      <c r="A381" s="109"/>
      <c r="B381" s="109"/>
      <c r="C381" s="109" t="s">
        <v>1522</v>
      </c>
      <c r="D381" s="546">
        <v>48.464800000000004</v>
      </c>
      <c r="E381" s="547"/>
      <c r="F381" s="546">
        <v>42.892601400000004</v>
      </c>
      <c r="G381" s="547"/>
      <c r="H381" s="546">
        <v>45.780187578840007</v>
      </c>
      <c r="I381" s="547"/>
      <c r="J381" s="546">
        <v>55.900661046268908</v>
      </c>
    </row>
    <row r="382" spans="1:10" ht="8.25" x14ac:dyDescent="0.15">
      <c r="A382" s="89"/>
      <c r="B382" s="89"/>
      <c r="C382" s="89" t="s">
        <v>1951</v>
      </c>
      <c r="D382" s="95">
        <v>38.437600000000003</v>
      </c>
      <c r="E382" s="549"/>
      <c r="F382" s="95">
        <v>30.235768200000003</v>
      </c>
      <c r="G382" s="549"/>
      <c r="H382" s="95">
        <v>16.433913489839998</v>
      </c>
      <c r="I382" s="549"/>
      <c r="J382" s="95">
        <v>16.125190686423721</v>
      </c>
    </row>
    <row r="383" spans="1:10" ht="8.25" x14ac:dyDescent="0.15">
      <c r="A383" s="89"/>
      <c r="B383" s="201"/>
      <c r="C383" s="89" t="s">
        <v>2202</v>
      </c>
      <c r="D383" s="95">
        <v>35.930799999999998</v>
      </c>
      <c r="E383" s="549"/>
      <c r="F383" s="95">
        <v>42.189444000000002</v>
      </c>
      <c r="G383" s="549"/>
      <c r="H383" s="95">
        <v>0</v>
      </c>
      <c r="I383" s="549"/>
      <c r="J383" s="95">
        <v>0</v>
      </c>
    </row>
    <row r="384" spans="1:10" ht="8.25" x14ac:dyDescent="0.15">
      <c r="A384" s="89"/>
      <c r="B384" s="93"/>
      <c r="C384" s="202" t="s">
        <v>2057</v>
      </c>
      <c r="D384" s="95">
        <v>21.7256</v>
      </c>
      <c r="E384" s="549"/>
      <c r="F384" s="95">
        <v>17.578935000000001</v>
      </c>
      <c r="G384" s="549"/>
      <c r="H384" s="95">
        <v>17.020838971620002</v>
      </c>
      <c r="I384" s="549"/>
      <c r="J384" s="95">
        <v>15.050177973995471</v>
      </c>
    </row>
    <row r="385" spans="1:10" ht="8.25" x14ac:dyDescent="0.15">
      <c r="A385" s="89"/>
      <c r="B385" s="89"/>
      <c r="C385" s="89" t="s">
        <v>1976</v>
      </c>
      <c r="D385" s="95">
        <v>21.7256</v>
      </c>
      <c r="E385" s="549"/>
      <c r="F385" s="95">
        <v>28.126295999999996</v>
      </c>
      <c r="G385" s="549"/>
      <c r="H385" s="95">
        <v>14.086211562719997</v>
      </c>
      <c r="I385" s="549"/>
      <c r="J385" s="95">
        <v>34.937913153918068</v>
      </c>
    </row>
    <row r="386" spans="1:10" ht="8.25" x14ac:dyDescent="0.15">
      <c r="A386" s="89"/>
      <c r="B386" s="201"/>
      <c r="C386" s="89" t="s">
        <v>2116</v>
      </c>
      <c r="D386" s="95">
        <v>20.054400000000001</v>
      </c>
      <c r="E386" s="549"/>
      <c r="F386" s="95">
        <v>19.6884072</v>
      </c>
      <c r="G386" s="549"/>
      <c r="H386" s="95">
        <v>17.607764453400002</v>
      </c>
      <c r="I386" s="549"/>
      <c r="J386" s="95">
        <v>17.737709755066096</v>
      </c>
    </row>
    <row r="387" spans="1:10" ht="8.25" x14ac:dyDescent="0.15">
      <c r="A387" s="89"/>
      <c r="B387" s="93"/>
      <c r="C387" s="202" t="s">
        <v>1880</v>
      </c>
      <c r="D387" s="95">
        <v>16.712</v>
      </c>
      <c r="E387" s="549"/>
      <c r="F387" s="95">
        <v>14.063147999999998</v>
      </c>
      <c r="G387" s="549"/>
      <c r="H387" s="95">
        <v>39.324007279260009</v>
      </c>
      <c r="I387" s="549"/>
      <c r="J387" s="95">
        <v>34.937913153918068</v>
      </c>
    </row>
    <row r="388" spans="1:10" ht="8.25" x14ac:dyDescent="0.15">
      <c r="A388" s="89"/>
      <c r="B388" s="89"/>
      <c r="C388" s="89" t="s">
        <v>2166</v>
      </c>
      <c r="D388" s="95">
        <v>16.712</v>
      </c>
      <c r="E388" s="549"/>
      <c r="F388" s="95">
        <v>14.7663054</v>
      </c>
      <c r="G388" s="549"/>
      <c r="H388" s="95">
        <v>12.912360599159999</v>
      </c>
      <c r="I388" s="549"/>
      <c r="J388" s="95">
        <v>16.125190686423721</v>
      </c>
    </row>
    <row r="389" spans="1:10" ht="8.25" x14ac:dyDescent="0.15">
      <c r="A389" s="89"/>
      <c r="B389" s="89"/>
      <c r="C389" s="202" t="s">
        <v>2680</v>
      </c>
      <c r="D389" s="95">
        <v>15.8764</v>
      </c>
      <c r="E389" s="549"/>
      <c r="F389" s="95">
        <v>4.2189444000000007</v>
      </c>
      <c r="G389" s="549"/>
      <c r="H389" s="95">
        <v>5.8692548178000017</v>
      </c>
      <c r="I389" s="549"/>
      <c r="J389" s="95">
        <v>0</v>
      </c>
    </row>
    <row r="390" spans="1:10" ht="8.25" x14ac:dyDescent="0.15">
      <c r="A390" s="89"/>
      <c r="B390" s="89"/>
      <c r="C390" s="202" t="s">
        <v>2554</v>
      </c>
      <c r="D390" s="95">
        <v>11.698400000000001</v>
      </c>
      <c r="E390" s="549"/>
      <c r="F390" s="95">
        <v>11.953675800000003</v>
      </c>
      <c r="G390" s="549"/>
      <c r="H390" s="95">
        <v>8.2169567449199992</v>
      </c>
      <c r="I390" s="549"/>
      <c r="J390" s="95">
        <v>0</v>
      </c>
    </row>
    <row r="391" spans="1:10" ht="8.25" x14ac:dyDescent="0.15">
      <c r="A391" s="89"/>
      <c r="B391" s="201"/>
      <c r="C391" s="89" t="s">
        <v>2537</v>
      </c>
      <c r="D391" s="95">
        <v>9.1916000000000011</v>
      </c>
      <c r="E391" s="549"/>
      <c r="F391" s="95">
        <v>11.953675800000003</v>
      </c>
      <c r="G391" s="549"/>
      <c r="H391" s="95">
        <v>8.8038822267000008</v>
      </c>
      <c r="I391" s="549"/>
      <c r="J391" s="95">
        <v>0</v>
      </c>
    </row>
    <row r="392" spans="1:10" ht="8.25" x14ac:dyDescent="0.15">
      <c r="A392" s="98"/>
      <c r="B392" s="98"/>
      <c r="C392" s="502" t="s">
        <v>2341</v>
      </c>
      <c r="D392" s="121">
        <v>8.3559999999999999</v>
      </c>
      <c r="E392" s="548"/>
      <c r="F392" s="121">
        <v>10.547361</v>
      </c>
      <c r="G392" s="548"/>
      <c r="H392" s="121">
        <v>11.738509635600003</v>
      </c>
      <c r="I392" s="548"/>
      <c r="J392" s="121">
        <v>15.050177973995471</v>
      </c>
    </row>
    <row r="393" spans="1:10" ht="8.25" x14ac:dyDescent="0.15">
      <c r="A393" s="135">
        <v>3.2</v>
      </c>
      <c r="B393" s="135" t="s">
        <v>3370</v>
      </c>
      <c r="C393" s="135"/>
      <c r="D393" s="541">
        <v>17991.303599999999</v>
      </c>
      <c r="E393" s="542"/>
      <c r="F393" s="541">
        <v>17439.7098348</v>
      </c>
      <c r="G393" s="542"/>
      <c r="H393" s="541">
        <v>17810.840670095884</v>
      </c>
      <c r="I393" s="542"/>
      <c r="J393" s="541">
        <v>19018.04989556814</v>
      </c>
    </row>
    <row r="394" spans="1:10" ht="8.25" x14ac:dyDescent="0.15">
      <c r="A394" s="392"/>
      <c r="B394" s="392" t="s">
        <v>3371</v>
      </c>
      <c r="C394" s="392"/>
      <c r="D394" s="222"/>
      <c r="E394" s="543"/>
      <c r="F394" s="222"/>
      <c r="G394" s="543"/>
      <c r="H394" s="222"/>
      <c r="I394" s="543"/>
      <c r="J394" s="222"/>
    </row>
    <row r="395" spans="1:10" ht="8.25" x14ac:dyDescent="0.15">
      <c r="A395" s="135"/>
      <c r="B395" s="517" t="s">
        <v>3372</v>
      </c>
      <c r="C395" s="514" t="s">
        <v>3373</v>
      </c>
      <c r="D395" s="542">
        <v>40.108800000000002</v>
      </c>
      <c r="E395" s="542"/>
      <c r="F395" s="542">
        <v>49.924175400000003</v>
      </c>
      <c r="G395" s="542"/>
      <c r="H395" s="542">
        <v>309.89665437984002</v>
      </c>
      <c r="I395" s="542"/>
      <c r="J395" s="542">
        <v>82.238472500760977</v>
      </c>
    </row>
    <row r="396" spans="1:10" ht="8.25" x14ac:dyDescent="0.15">
      <c r="A396" s="110"/>
      <c r="B396" s="518"/>
      <c r="C396" s="521" t="s">
        <v>3374</v>
      </c>
      <c r="D396" s="545"/>
      <c r="E396" s="545"/>
      <c r="F396" s="545"/>
      <c r="G396" s="545"/>
      <c r="H396" s="545"/>
      <c r="I396" s="545"/>
      <c r="J396" s="545"/>
    </row>
    <row r="397" spans="1:10" ht="8.25" x14ac:dyDescent="0.15">
      <c r="A397" s="109"/>
      <c r="B397" s="109"/>
      <c r="C397" s="109" t="s">
        <v>1519</v>
      </c>
      <c r="D397" s="546">
        <v>38.437600000000003</v>
      </c>
      <c r="E397" s="547"/>
      <c r="F397" s="546">
        <v>42.189444000000002</v>
      </c>
      <c r="G397" s="547"/>
      <c r="H397" s="546">
        <v>56.93177173266001</v>
      </c>
      <c r="I397" s="547"/>
      <c r="J397" s="546">
        <v>82.238472500760977</v>
      </c>
    </row>
    <row r="398" spans="1:10" ht="8.25" x14ac:dyDescent="0.15">
      <c r="A398" s="89"/>
      <c r="B398" s="89"/>
      <c r="C398" s="202" t="s">
        <v>2538</v>
      </c>
      <c r="D398" s="95"/>
      <c r="E398" s="549"/>
      <c r="F398" s="95">
        <v>0.70315740000000004</v>
      </c>
      <c r="G398" s="549"/>
      <c r="H398" s="95">
        <v>28.759348607219998</v>
      </c>
      <c r="I398" s="549"/>
      <c r="J398" s="95">
        <v>0</v>
      </c>
    </row>
    <row r="399" spans="1:10" ht="8.25" x14ac:dyDescent="0.15">
      <c r="A399" s="98"/>
      <c r="B399" s="98"/>
      <c r="C399" s="502" t="s">
        <v>2566</v>
      </c>
      <c r="D399" s="121">
        <v>1.6712</v>
      </c>
      <c r="E399" s="548"/>
      <c r="F399" s="121">
        <v>7.0315739999999991</v>
      </c>
      <c r="G399" s="548"/>
      <c r="H399" s="121">
        <v>224.20553403996004</v>
      </c>
      <c r="I399" s="548"/>
      <c r="J399" s="121">
        <v>0</v>
      </c>
    </row>
    <row r="400" spans="1:10" ht="8.25" x14ac:dyDescent="0.15">
      <c r="A400" s="392"/>
      <c r="B400" s="517" t="s">
        <v>3375</v>
      </c>
      <c r="C400" s="517" t="s">
        <v>3376</v>
      </c>
      <c r="D400" s="542">
        <v>856.49</v>
      </c>
      <c r="E400" s="542"/>
      <c r="F400" s="542">
        <v>805.81838040000002</v>
      </c>
      <c r="G400" s="542"/>
      <c r="H400" s="542">
        <v>718.9837151805001</v>
      </c>
      <c r="I400" s="542"/>
      <c r="J400" s="542">
        <v>748.20884785006069</v>
      </c>
    </row>
    <row r="401" spans="1:10" ht="8.25" x14ac:dyDescent="0.15">
      <c r="A401" s="110"/>
      <c r="B401" s="518"/>
      <c r="C401" s="518" t="s">
        <v>3377</v>
      </c>
      <c r="D401" s="545"/>
      <c r="E401" s="545"/>
      <c r="F401" s="545"/>
      <c r="G401" s="545"/>
      <c r="H401" s="545"/>
      <c r="I401" s="545"/>
      <c r="J401" s="545"/>
    </row>
    <row r="402" spans="1:10" ht="8.25" x14ac:dyDescent="0.15">
      <c r="A402" s="109"/>
      <c r="B402" s="109"/>
      <c r="C402" s="109" t="s">
        <v>1014</v>
      </c>
      <c r="D402" s="546">
        <v>422.81360000000001</v>
      </c>
      <c r="E402" s="547"/>
      <c r="F402" s="546">
        <v>399.39340320000002</v>
      </c>
      <c r="G402" s="547"/>
      <c r="H402" s="546">
        <v>328.67826979680001</v>
      </c>
      <c r="I402" s="547"/>
      <c r="J402" s="546">
        <v>442.36773116422404</v>
      </c>
    </row>
    <row r="403" spans="1:10" ht="8.25" x14ac:dyDescent="0.15">
      <c r="A403" s="89"/>
      <c r="B403" s="89"/>
      <c r="C403" s="89" t="s">
        <v>1307</v>
      </c>
      <c r="D403" s="95">
        <v>109.4636</v>
      </c>
      <c r="E403" s="549"/>
      <c r="F403" s="95">
        <v>90.707304600000001</v>
      </c>
      <c r="G403" s="549"/>
      <c r="H403" s="95">
        <v>116.21124539244002</v>
      </c>
      <c r="I403" s="549"/>
      <c r="J403" s="95">
        <v>88.151042419116322</v>
      </c>
    </row>
    <row r="404" spans="1:10" ht="8.25" x14ac:dyDescent="0.15">
      <c r="A404" s="89"/>
      <c r="B404" s="89"/>
      <c r="C404" s="89" t="s">
        <v>1528</v>
      </c>
      <c r="D404" s="95">
        <v>68.519199999999998</v>
      </c>
      <c r="E404" s="549"/>
      <c r="F404" s="95">
        <v>56.955749400000002</v>
      </c>
      <c r="G404" s="549"/>
      <c r="H404" s="95">
        <v>62.214101068680002</v>
      </c>
      <c r="I404" s="549"/>
      <c r="J404" s="95">
        <v>38.162951291202809</v>
      </c>
    </row>
    <row r="405" spans="1:10" ht="8.25" x14ac:dyDescent="0.15">
      <c r="A405" s="89"/>
      <c r="B405" s="89"/>
      <c r="C405" s="89" t="s">
        <v>1889</v>
      </c>
      <c r="D405" s="95">
        <v>66.0124</v>
      </c>
      <c r="E405" s="549"/>
      <c r="F405" s="95">
        <v>28.126295999999996</v>
      </c>
      <c r="G405" s="549"/>
      <c r="H405" s="95">
        <v>15.26006252628</v>
      </c>
      <c r="I405" s="549"/>
      <c r="J405" s="95">
        <v>11.825139836710729</v>
      </c>
    </row>
    <row r="406" spans="1:10" ht="8.25" x14ac:dyDescent="0.15">
      <c r="A406" s="89"/>
      <c r="B406" s="89"/>
      <c r="C406" s="89" t="s">
        <v>1594</v>
      </c>
      <c r="D406" s="95">
        <v>60.998800000000003</v>
      </c>
      <c r="E406" s="549"/>
      <c r="F406" s="95">
        <v>47.111545800000002</v>
      </c>
      <c r="G406" s="549"/>
      <c r="H406" s="95">
        <v>53.997144323760004</v>
      </c>
      <c r="I406" s="549"/>
      <c r="J406" s="95">
        <v>32.787887729061566</v>
      </c>
    </row>
    <row r="407" spans="1:10" ht="8.25" x14ac:dyDescent="0.15">
      <c r="A407" s="89"/>
      <c r="B407" s="89"/>
      <c r="C407" s="89" t="s">
        <v>1498</v>
      </c>
      <c r="D407" s="95">
        <v>48.464800000000004</v>
      </c>
      <c r="E407" s="549"/>
      <c r="F407" s="95">
        <v>111.0988692</v>
      </c>
      <c r="G407" s="549"/>
      <c r="H407" s="95">
        <v>49.301740469519999</v>
      </c>
      <c r="I407" s="549"/>
      <c r="J407" s="95">
        <v>36.012925866346308</v>
      </c>
    </row>
    <row r="408" spans="1:10" ht="8.25" x14ac:dyDescent="0.15">
      <c r="A408" s="89"/>
      <c r="B408" s="89"/>
      <c r="C408" s="89" t="s">
        <v>2297</v>
      </c>
      <c r="D408" s="95">
        <v>26.7392</v>
      </c>
      <c r="E408" s="549"/>
      <c r="F408" s="95">
        <v>0</v>
      </c>
      <c r="G408" s="549"/>
      <c r="H408" s="95">
        <v>1.1738509635600001</v>
      </c>
      <c r="I408" s="549"/>
      <c r="J408" s="95">
        <v>0</v>
      </c>
    </row>
    <row r="409" spans="1:10" ht="8.25" x14ac:dyDescent="0.15">
      <c r="A409" s="89"/>
      <c r="B409" s="89"/>
      <c r="C409" s="89" t="s">
        <v>2167</v>
      </c>
      <c r="D409" s="95">
        <v>22.561199999999999</v>
      </c>
      <c r="E409" s="549"/>
      <c r="F409" s="95">
        <v>9.8442036000000002</v>
      </c>
      <c r="G409" s="549"/>
      <c r="H409" s="95">
        <v>22.303168307640007</v>
      </c>
      <c r="I409" s="549"/>
      <c r="J409" s="95">
        <v>15.050177973995471</v>
      </c>
    </row>
    <row r="410" spans="1:10" ht="8.25" x14ac:dyDescent="0.15">
      <c r="A410" s="89"/>
      <c r="B410" s="89"/>
      <c r="C410" s="89" t="s">
        <v>1733</v>
      </c>
      <c r="D410" s="95">
        <v>11.698400000000001</v>
      </c>
      <c r="E410" s="549"/>
      <c r="F410" s="95">
        <v>16.875777600000003</v>
      </c>
      <c r="G410" s="549"/>
      <c r="H410" s="95">
        <v>38.150156315700002</v>
      </c>
      <c r="I410" s="549"/>
      <c r="J410" s="95">
        <v>29.562849591776821</v>
      </c>
    </row>
    <row r="411" spans="1:10" ht="8.25" x14ac:dyDescent="0.15">
      <c r="A411" s="89"/>
      <c r="B411" s="89"/>
      <c r="C411" s="89" t="s">
        <v>1970</v>
      </c>
      <c r="D411" s="95">
        <v>9.1916000000000011</v>
      </c>
      <c r="E411" s="549"/>
      <c r="F411" s="95">
        <v>26.016823800000001</v>
      </c>
      <c r="G411" s="549"/>
      <c r="H411" s="95">
        <v>18.194689935180005</v>
      </c>
      <c r="I411" s="549"/>
      <c r="J411" s="95">
        <v>21.500254248564961</v>
      </c>
    </row>
    <row r="412" spans="1:10" ht="8.25" x14ac:dyDescent="0.15">
      <c r="A412" s="89"/>
      <c r="B412" s="89"/>
      <c r="C412" s="89" t="s">
        <v>1883</v>
      </c>
      <c r="D412" s="95">
        <v>4.1779999999999999</v>
      </c>
      <c r="E412" s="549"/>
      <c r="F412" s="95">
        <v>13.359990600000001</v>
      </c>
      <c r="G412" s="549"/>
      <c r="H412" s="95">
        <v>11.151584153820004</v>
      </c>
      <c r="I412" s="549"/>
      <c r="J412" s="95">
        <v>24.187786029635586</v>
      </c>
    </row>
    <row r="413" spans="1:10" ht="8.25" x14ac:dyDescent="0.15">
      <c r="A413" s="89"/>
      <c r="B413" s="89"/>
      <c r="C413" s="89" t="s">
        <v>2888</v>
      </c>
      <c r="D413" s="95">
        <v>2.5068000000000001</v>
      </c>
      <c r="E413" s="549"/>
      <c r="F413" s="95">
        <v>0</v>
      </c>
      <c r="G413" s="549"/>
      <c r="H413" s="95">
        <v>0</v>
      </c>
      <c r="I413" s="549"/>
      <c r="J413" s="95">
        <v>0</v>
      </c>
    </row>
    <row r="414" spans="1:10" ht="8.25" x14ac:dyDescent="0.15">
      <c r="A414" s="89"/>
      <c r="B414" s="89"/>
      <c r="C414" s="89" t="s">
        <v>2630</v>
      </c>
      <c r="D414" s="95"/>
      <c r="E414" s="549"/>
      <c r="F414" s="95">
        <v>2.8126296000000002</v>
      </c>
      <c r="G414" s="549"/>
      <c r="H414" s="95">
        <v>2.3477019271200001</v>
      </c>
      <c r="I414" s="549"/>
      <c r="J414" s="95">
        <v>1.6125190686423725</v>
      </c>
    </row>
    <row r="415" spans="1:10" ht="8.25" x14ac:dyDescent="0.15">
      <c r="A415" s="89"/>
      <c r="B415" s="89"/>
      <c r="C415" s="89" t="s">
        <v>3205</v>
      </c>
      <c r="D415" s="95"/>
      <c r="E415" s="549"/>
      <c r="F415" s="95">
        <v>1.4063148000000001</v>
      </c>
      <c r="G415" s="549"/>
      <c r="H415" s="95">
        <v>0</v>
      </c>
      <c r="I415" s="549"/>
      <c r="J415" s="95">
        <v>0</v>
      </c>
    </row>
    <row r="416" spans="1:10" ht="8.25" x14ac:dyDescent="0.15">
      <c r="A416" s="98"/>
      <c r="B416" s="98"/>
      <c r="C416" s="98" t="s">
        <v>3305</v>
      </c>
      <c r="D416" s="121">
        <v>3.3424</v>
      </c>
      <c r="E416" s="548"/>
      <c r="F416" s="121">
        <v>2.1094722000000004</v>
      </c>
      <c r="G416" s="548"/>
      <c r="H416" s="121">
        <v>0</v>
      </c>
      <c r="I416" s="548"/>
      <c r="J416" s="121">
        <v>6.9875826307836135</v>
      </c>
    </row>
    <row r="417" spans="1:10" ht="8.25" x14ac:dyDescent="0.15">
      <c r="A417" s="392"/>
      <c r="B417" s="517" t="s">
        <v>3378</v>
      </c>
      <c r="C417" s="517" t="s">
        <v>3379</v>
      </c>
      <c r="D417" s="542">
        <v>12627.5872</v>
      </c>
      <c r="E417" s="542"/>
      <c r="F417" s="542">
        <v>12428.307045</v>
      </c>
      <c r="G417" s="542"/>
      <c r="H417" s="542">
        <v>12895.92668567016</v>
      </c>
      <c r="I417" s="542"/>
      <c r="J417" s="542">
        <v>14110.616863333185</v>
      </c>
    </row>
    <row r="418" spans="1:10" ht="8.25" x14ac:dyDescent="0.15">
      <c r="A418" s="110"/>
      <c r="B418" s="518"/>
      <c r="C418" s="518" t="s">
        <v>3380</v>
      </c>
      <c r="D418" s="545"/>
      <c r="E418" s="545"/>
      <c r="F418" s="545"/>
      <c r="G418" s="545"/>
      <c r="H418" s="545"/>
      <c r="I418" s="545"/>
      <c r="J418" s="545"/>
    </row>
    <row r="419" spans="1:10" ht="8.25" x14ac:dyDescent="0.15">
      <c r="A419" s="109"/>
      <c r="B419" s="109"/>
      <c r="C419" s="109" t="s">
        <v>940</v>
      </c>
      <c r="D419" s="546">
        <v>4919.1772000000001</v>
      </c>
      <c r="E419" s="547"/>
      <c r="F419" s="546">
        <v>5015.6217342000009</v>
      </c>
      <c r="G419" s="547"/>
      <c r="H419" s="546">
        <v>5268.8300499390589</v>
      </c>
      <c r="I419" s="547"/>
      <c r="J419" s="546">
        <v>5618.5539415062403</v>
      </c>
    </row>
    <row r="420" spans="1:10" ht="8.25" x14ac:dyDescent="0.15">
      <c r="A420" s="89"/>
      <c r="B420" s="89"/>
      <c r="C420" s="89" t="s">
        <v>961</v>
      </c>
      <c r="D420" s="95">
        <v>2175.9024000000004</v>
      </c>
      <c r="E420" s="549"/>
      <c r="F420" s="95">
        <v>1923.1354890000005</v>
      </c>
      <c r="G420" s="549"/>
      <c r="H420" s="95">
        <v>1846.46756567988</v>
      </c>
      <c r="I420" s="549"/>
      <c r="J420" s="95">
        <v>1975.3358590869063</v>
      </c>
    </row>
    <row r="421" spans="1:10" ht="8.25" x14ac:dyDescent="0.15">
      <c r="A421" s="89"/>
      <c r="B421" s="89"/>
      <c r="C421" s="89" t="s">
        <v>975</v>
      </c>
      <c r="D421" s="95">
        <v>1169.0044</v>
      </c>
      <c r="E421" s="549"/>
      <c r="F421" s="95">
        <v>1326.8580138000002</v>
      </c>
      <c r="G421" s="549"/>
      <c r="H421" s="95">
        <v>1383.3833605554601</v>
      </c>
      <c r="I421" s="549"/>
      <c r="J421" s="95">
        <v>1460.4047698337752</v>
      </c>
    </row>
    <row r="422" spans="1:10" ht="8.25" x14ac:dyDescent="0.15">
      <c r="A422" s="89"/>
      <c r="B422" s="89"/>
      <c r="C422" s="89" t="s">
        <v>1021</v>
      </c>
      <c r="D422" s="95">
        <v>655.94600000000003</v>
      </c>
      <c r="E422" s="549"/>
      <c r="F422" s="95">
        <v>549.1659294000001</v>
      </c>
      <c r="G422" s="549"/>
      <c r="H422" s="95">
        <v>529.99371004733996</v>
      </c>
      <c r="I422" s="549"/>
      <c r="J422" s="95">
        <v>692.84569316000591</v>
      </c>
    </row>
    <row r="423" spans="1:10" ht="8.25" x14ac:dyDescent="0.15">
      <c r="A423" s="89"/>
      <c r="B423" s="89"/>
      <c r="C423" s="89" t="s">
        <v>994</v>
      </c>
      <c r="D423" s="95">
        <v>634.22040000000004</v>
      </c>
      <c r="E423" s="549"/>
      <c r="F423" s="95">
        <v>831.83520420000013</v>
      </c>
      <c r="G423" s="549"/>
      <c r="H423" s="95">
        <v>966.07934300988006</v>
      </c>
      <c r="I423" s="549"/>
      <c r="J423" s="95">
        <v>1042.2248246991865</v>
      </c>
    </row>
    <row r="424" spans="1:10" ht="8.25" x14ac:dyDescent="0.15">
      <c r="A424" s="89"/>
      <c r="B424" s="89"/>
      <c r="C424" s="89" t="s">
        <v>1055</v>
      </c>
      <c r="D424" s="95">
        <v>310.84320000000002</v>
      </c>
      <c r="E424" s="549"/>
      <c r="F424" s="95">
        <v>305.873469</v>
      </c>
      <c r="G424" s="549"/>
      <c r="H424" s="95">
        <v>375.04538285741995</v>
      </c>
      <c r="I424" s="549"/>
      <c r="J424" s="95">
        <v>361.74177773210556</v>
      </c>
    </row>
    <row r="425" spans="1:10" ht="8.25" x14ac:dyDescent="0.15">
      <c r="A425" s="89"/>
      <c r="B425" s="89"/>
      <c r="C425" s="89" t="s">
        <v>1148</v>
      </c>
      <c r="D425" s="95">
        <v>249.00880000000001</v>
      </c>
      <c r="E425" s="549"/>
      <c r="F425" s="95">
        <v>183.52408140000003</v>
      </c>
      <c r="G425" s="549"/>
      <c r="H425" s="95">
        <v>159.05680556238002</v>
      </c>
      <c r="I425" s="549"/>
      <c r="J425" s="95">
        <v>187.05221196251517</v>
      </c>
    </row>
    <row r="426" spans="1:10" ht="8.25" x14ac:dyDescent="0.15">
      <c r="A426" s="89"/>
      <c r="B426" s="89"/>
      <c r="C426" s="89" t="s">
        <v>1162</v>
      </c>
      <c r="D426" s="95">
        <v>213.078</v>
      </c>
      <c r="E426" s="549"/>
      <c r="F426" s="95">
        <v>82.269415800000004</v>
      </c>
      <c r="G426" s="549"/>
      <c r="H426" s="95">
        <v>54.584069805540011</v>
      </c>
      <c r="I426" s="549"/>
      <c r="J426" s="95">
        <v>153.72681787723948</v>
      </c>
    </row>
    <row r="427" spans="1:10" ht="8.25" x14ac:dyDescent="0.15">
      <c r="A427" s="100"/>
      <c r="B427" s="100"/>
      <c r="C427" s="100" t="s">
        <v>1144</v>
      </c>
      <c r="D427" s="205">
        <v>209.73560000000001</v>
      </c>
      <c r="E427" s="550"/>
      <c r="F427" s="205">
        <v>191.9619702</v>
      </c>
      <c r="G427" s="550"/>
      <c r="H427" s="205">
        <v>188.99000513315997</v>
      </c>
      <c r="I427" s="550"/>
      <c r="J427" s="205">
        <v>186.51470560630102</v>
      </c>
    </row>
    <row r="428" spans="1:10" ht="8.25" x14ac:dyDescent="0.15">
      <c r="A428" s="128"/>
      <c r="B428" s="128"/>
      <c r="C428" s="128"/>
      <c r="D428" s="718"/>
      <c r="E428" s="718"/>
      <c r="F428" s="718" t="s">
        <v>3968</v>
      </c>
      <c r="G428" s="718"/>
      <c r="H428" s="718"/>
      <c r="I428" s="718"/>
      <c r="J428" s="718"/>
    </row>
    <row r="429" spans="1:10" ht="12" customHeight="1" x14ac:dyDescent="0.15">
      <c r="A429" s="793" t="s">
        <v>0</v>
      </c>
      <c r="B429" s="794"/>
      <c r="C429" s="794" t="s">
        <v>3654</v>
      </c>
      <c r="D429" s="874" t="s">
        <v>3667</v>
      </c>
      <c r="E429" s="875"/>
      <c r="F429" s="875"/>
      <c r="G429" s="875"/>
      <c r="H429" s="875"/>
      <c r="I429" s="875"/>
      <c r="J429" s="876"/>
    </row>
    <row r="430" spans="1:10" ht="12" customHeight="1" x14ac:dyDescent="0.15">
      <c r="A430" s="798" t="s">
        <v>2</v>
      </c>
      <c r="B430" s="794"/>
      <c r="C430" s="794"/>
      <c r="D430" s="796" t="s">
        <v>3657</v>
      </c>
      <c r="E430" s="538"/>
      <c r="F430" s="796" t="s">
        <v>3662</v>
      </c>
      <c r="G430" s="538"/>
      <c r="H430" s="796" t="s">
        <v>3663</v>
      </c>
      <c r="I430" s="538"/>
      <c r="J430" s="796" t="s">
        <v>3666</v>
      </c>
    </row>
    <row r="431" spans="1:10" ht="8.25" x14ac:dyDescent="0.15">
      <c r="A431" s="89"/>
      <c r="B431" s="89"/>
      <c r="C431" s="89" t="s">
        <v>1241</v>
      </c>
      <c r="D431" s="95">
        <v>169.6268</v>
      </c>
      <c r="E431" s="549"/>
      <c r="F431" s="95">
        <v>99.145193400000011</v>
      </c>
      <c r="G431" s="549"/>
      <c r="H431" s="95">
        <v>113.27661798353998</v>
      </c>
      <c r="I431" s="549"/>
      <c r="J431" s="95">
        <v>111.80132209253782</v>
      </c>
    </row>
    <row r="432" spans="1:10" ht="8.25" x14ac:dyDescent="0.15">
      <c r="A432" s="89"/>
      <c r="B432" s="89"/>
      <c r="C432" s="89" t="s">
        <v>1159</v>
      </c>
      <c r="D432" s="95">
        <v>164.61320000000001</v>
      </c>
      <c r="E432" s="549"/>
      <c r="F432" s="95">
        <v>157.5072576</v>
      </c>
      <c r="G432" s="549"/>
      <c r="H432" s="95">
        <v>172.55609164332</v>
      </c>
      <c r="I432" s="549"/>
      <c r="J432" s="95">
        <v>206.93994714243777</v>
      </c>
    </row>
    <row r="433" spans="1:10" ht="8.25" x14ac:dyDescent="0.15">
      <c r="A433" s="89"/>
      <c r="B433" s="89"/>
      <c r="C433" s="89" t="s">
        <v>1166</v>
      </c>
      <c r="D433" s="95">
        <v>158.76400000000001</v>
      </c>
      <c r="E433" s="549"/>
      <c r="F433" s="95">
        <v>138.52200780000004</v>
      </c>
      <c r="G433" s="549"/>
      <c r="H433" s="95">
        <v>151.42677429924004</v>
      </c>
      <c r="I433" s="549"/>
      <c r="J433" s="95">
        <v>133.30157634110276</v>
      </c>
    </row>
    <row r="434" spans="1:10" ht="8.25" x14ac:dyDescent="0.15">
      <c r="A434" s="89"/>
      <c r="B434" s="89"/>
      <c r="C434" s="89" t="s">
        <v>1294</v>
      </c>
      <c r="D434" s="95">
        <v>122.83319999999999</v>
      </c>
      <c r="E434" s="549"/>
      <c r="F434" s="95">
        <v>123.05254500000001</v>
      </c>
      <c r="G434" s="549"/>
      <c r="H434" s="95">
        <v>76.300312631400004</v>
      </c>
      <c r="I434" s="549"/>
      <c r="J434" s="95">
        <v>77.938421651047975</v>
      </c>
    </row>
    <row r="435" spans="1:10" ht="8.25" x14ac:dyDescent="0.15">
      <c r="A435" s="89"/>
      <c r="B435" s="89"/>
      <c r="C435" s="89" t="s">
        <v>1625</v>
      </c>
      <c r="D435" s="95">
        <v>106.1212</v>
      </c>
      <c r="E435" s="549"/>
      <c r="F435" s="95">
        <v>95.629406400000022</v>
      </c>
      <c r="G435" s="549"/>
      <c r="H435" s="95">
        <v>0</v>
      </c>
      <c r="I435" s="549"/>
      <c r="J435" s="95">
        <v>0</v>
      </c>
    </row>
    <row r="436" spans="1:10" ht="8.25" x14ac:dyDescent="0.15">
      <c r="A436" s="89"/>
      <c r="B436" s="89"/>
      <c r="C436" s="89" t="s">
        <v>1356</v>
      </c>
      <c r="D436" s="95">
        <v>105.28559999999999</v>
      </c>
      <c r="E436" s="549"/>
      <c r="F436" s="95">
        <v>68.909425200000015</v>
      </c>
      <c r="G436" s="549"/>
      <c r="H436" s="95">
        <v>90.386524194120014</v>
      </c>
      <c r="I436" s="549"/>
      <c r="J436" s="95">
        <v>76.325902582405618</v>
      </c>
    </row>
    <row r="437" spans="1:10" ht="8.25" x14ac:dyDescent="0.15">
      <c r="A437" s="89"/>
      <c r="B437" s="89"/>
      <c r="C437" s="89" t="s">
        <v>1360</v>
      </c>
      <c r="D437" s="95">
        <v>88.573599999999999</v>
      </c>
      <c r="E437" s="549"/>
      <c r="F437" s="95">
        <v>80.863101</v>
      </c>
      <c r="G437" s="549"/>
      <c r="H437" s="95">
        <v>83.930343894540002</v>
      </c>
      <c r="I437" s="549"/>
      <c r="J437" s="95">
        <v>62.888243677052515</v>
      </c>
    </row>
    <row r="438" spans="1:10" ht="8.25" x14ac:dyDescent="0.15">
      <c r="A438" s="89"/>
      <c r="B438" s="89"/>
      <c r="C438" s="89" t="s">
        <v>1247</v>
      </c>
      <c r="D438" s="95">
        <v>84.395600000000002</v>
      </c>
      <c r="E438" s="549"/>
      <c r="F438" s="95">
        <v>97.035721200000012</v>
      </c>
      <c r="G438" s="549"/>
      <c r="H438" s="95">
        <v>125.60205310092</v>
      </c>
      <c r="I438" s="549"/>
      <c r="J438" s="95">
        <v>157.48936237073832</v>
      </c>
    </row>
    <row r="439" spans="1:10" ht="8.25" x14ac:dyDescent="0.15">
      <c r="A439" s="89"/>
      <c r="B439" s="89"/>
      <c r="C439" s="89" t="s">
        <v>1459</v>
      </c>
      <c r="D439" s="95">
        <v>79.382000000000005</v>
      </c>
      <c r="E439" s="549"/>
      <c r="F439" s="95">
        <v>61.877851200000002</v>
      </c>
      <c r="G439" s="549"/>
      <c r="H439" s="95">
        <v>59.279473659780002</v>
      </c>
      <c r="I439" s="549"/>
      <c r="J439" s="95">
        <v>58.050686471125388</v>
      </c>
    </row>
    <row r="440" spans="1:10" ht="8.25" x14ac:dyDescent="0.15">
      <c r="A440" s="89"/>
      <c r="B440" s="89"/>
      <c r="C440" s="89" t="s">
        <v>1507</v>
      </c>
      <c r="D440" s="95">
        <v>65.1768</v>
      </c>
      <c r="E440" s="549"/>
      <c r="F440" s="95">
        <v>42.189444000000002</v>
      </c>
      <c r="G440" s="549"/>
      <c r="H440" s="95">
        <v>47.540964024179999</v>
      </c>
      <c r="I440" s="549"/>
      <c r="J440" s="95">
        <v>75.250889869977357</v>
      </c>
    </row>
    <row r="441" spans="1:10" ht="8.25" x14ac:dyDescent="0.15">
      <c r="A441" s="89"/>
      <c r="B441" s="89"/>
      <c r="C441" s="89" t="s">
        <v>1371</v>
      </c>
      <c r="D441" s="95">
        <v>62.67</v>
      </c>
      <c r="E441" s="549"/>
      <c r="F441" s="95">
        <v>92.816776800000028</v>
      </c>
      <c r="G441" s="549"/>
      <c r="H441" s="95">
        <v>80.995716485640017</v>
      </c>
      <c r="I441" s="549"/>
      <c r="J441" s="95">
        <v>86.538523350473966</v>
      </c>
    </row>
    <row r="442" spans="1:10" ht="8.25" x14ac:dyDescent="0.15">
      <c r="A442" s="89"/>
      <c r="B442" s="89"/>
      <c r="C442" s="89" t="s">
        <v>1561</v>
      </c>
      <c r="D442" s="95">
        <v>62.67</v>
      </c>
      <c r="E442" s="549"/>
      <c r="F442" s="95">
        <v>53.439962400000006</v>
      </c>
      <c r="G442" s="549"/>
      <c r="H442" s="95">
        <v>44.019411133500007</v>
      </c>
      <c r="I442" s="549"/>
      <c r="J442" s="95">
        <v>43.538014853344045</v>
      </c>
    </row>
    <row r="443" spans="1:10" ht="8.25" x14ac:dyDescent="0.15">
      <c r="A443" s="89"/>
      <c r="B443" s="89"/>
      <c r="C443" s="89" t="s">
        <v>1485</v>
      </c>
      <c r="D443" s="95">
        <v>49.300399999999996</v>
      </c>
      <c r="E443" s="549"/>
      <c r="F443" s="95">
        <v>48.517860600000006</v>
      </c>
      <c r="G443" s="549"/>
      <c r="H443" s="95">
        <v>39.910932761040002</v>
      </c>
      <c r="I443" s="549"/>
      <c r="J443" s="95">
        <v>92.451093268829354</v>
      </c>
    </row>
    <row r="444" spans="1:10" ht="8.25" x14ac:dyDescent="0.15">
      <c r="A444" s="89"/>
      <c r="B444" s="89"/>
      <c r="C444" s="89" t="s">
        <v>1645</v>
      </c>
      <c r="D444" s="95">
        <v>46.793600000000005</v>
      </c>
      <c r="E444" s="549"/>
      <c r="F444" s="95">
        <v>59.768379000000003</v>
      </c>
      <c r="G444" s="549"/>
      <c r="H444" s="95">
        <v>46.954038542400014</v>
      </c>
      <c r="I444" s="549"/>
      <c r="J444" s="95">
        <v>25.80030509827796</v>
      </c>
    </row>
    <row r="445" spans="1:10" ht="8.25" x14ac:dyDescent="0.15">
      <c r="A445" s="89"/>
      <c r="B445" s="89"/>
      <c r="C445" s="89" t="s">
        <v>1410</v>
      </c>
      <c r="D445" s="95">
        <v>45.122399999999999</v>
      </c>
      <c r="E445" s="549"/>
      <c r="F445" s="95">
        <v>63.987323400000015</v>
      </c>
      <c r="G445" s="549"/>
      <c r="H445" s="95">
        <v>74.539536186060005</v>
      </c>
      <c r="I445" s="549"/>
      <c r="J445" s="95">
        <v>73.638370801334986</v>
      </c>
    </row>
    <row r="446" spans="1:10" ht="8.25" x14ac:dyDescent="0.15">
      <c r="A446" s="89"/>
      <c r="B446" s="89"/>
      <c r="C446" s="89" t="s">
        <v>1546</v>
      </c>
      <c r="D446" s="95">
        <v>45.122399999999999</v>
      </c>
      <c r="E446" s="549"/>
      <c r="F446" s="95">
        <v>53.439962400000006</v>
      </c>
      <c r="G446" s="549"/>
      <c r="H446" s="95">
        <v>55.170995287320004</v>
      </c>
      <c r="I446" s="549"/>
      <c r="J446" s="95">
        <v>53.750635621412414</v>
      </c>
    </row>
    <row r="447" spans="1:10" ht="8.25" x14ac:dyDescent="0.15">
      <c r="A447" s="89"/>
      <c r="B447" s="89"/>
      <c r="C447" s="89" t="s">
        <v>1690</v>
      </c>
      <c r="D447" s="95">
        <v>43.4512</v>
      </c>
      <c r="E447" s="549"/>
      <c r="F447" s="95">
        <v>35.861027400000005</v>
      </c>
      <c r="G447" s="549"/>
      <c r="H447" s="95">
        <v>29.933199570780008</v>
      </c>
      <c r="I447" s="549"/>
      <c r="J447" s="95">
        <v>45.688040278200553</v>
      </c>
    </row>
    <row r="448" spans="1:10" ht="8.25" x14ac:dyDescent="0.15">
      <c r="A448" s="89"/>
      <c r="B448" s="89"/>
      <c r="C448" s="89" t="s">
        <v>1663</v>
      </c>
      <c r="D448" s="95">
        <v>39.273200000000003</v>
      </c>
      <c r="E448" s="549"/>
      <c r="F448" s="95">
        <v>32.345240400000002</v>
      </c>
      <c r="G448" s="549"/>
      <c r="H448" s="95">
        <v>44.606336615280014</v>
      </c>
      <c r="I448" s="549"/>
      <c r="J448" s="95">
        <v>31.175368660419196</v>
      </c>
    </row>
    <row r="449" spans="1:10" ht="8.25" x14ac:dyDescent="0.15">
      <c r="A449" s="89"/>
      <c r="B449" s="89"/>
      <c r="C449" s="89" t="s">
        <v>1720</v>
      </c>
      <c r="D449" s="95">
        <v>38.437600000000003</v>
      </c>
      <c r="E449" s="549"/>
      <c r="F449" s="95">
        <v>13.359990600000001</v>
      </c>
      <c r="G449" s="549"/>
      <c r="H449" s="95">
        <v>41.671709206380001</v>
      </c>
      <c r="I449" s="549"/>
      <c r="J449" s="95">
        <v>43.000508497129921</v>
      </c>
    </row>
    <row r="450" spans="1:10" ht="8.25" x14ac:dyDescent="0.15">
      <c r="A450" s="89"/>
      <c r="B450" s="89"/>
      <c r="C450" s="89" t="s">
        <v>1694</v>
      </c>
      <c r="D450" s="95">
        <v>35.095199999999998</v>
      </c>
      <c r="E450" s="549"/>
      <c r="F450" s="95">
        <v>35.861027400000005</v>
      </c>
      <c r="G450" s="549"/>
      <c r="H450" s="95">
        <v>38.737081797480002</v>
      </c>
      <c r="I450" s="549"/>
      <c r="J450" s="95">
        <v>23.650279673421458</v>
      </c>
    </row>
    <row r="451" spans="1:10" ht="8.25" x14ac:dyDescent="0.15">
      <c r="A451" s="89"/>
      <c r="B451" s="89"/>
      <c r="C451" s="89" t="s">
        <v>2088</v>
      </c>
      <c r="D451" s="95">
        <v>32.5884</v>
      </c>
      <c r="E451" s="549"/>
      <c r="F451" s="95">
        <v>27.423138600000001</v>
      </c>
      <c r="G451" s="549"/>
      <c r="H451" s="95">
        <v>9.3908077084800006</v>
      </c>
      <c r="I451" s="549"/>
      <c r="J451" s="95">
        <v>18.275216111280212</v>
      </c>
    </row>
    <row r="452" spans="1:10" ht="8.25" x14ac:dyDescent="0.15">
      <c r="A452" s="89"/>
      <c r="B452" s="89"/>
      <c r="C452" s="89" t="s">
        <v>1299</v>
      </c>
      <c r="D452" s="95">
        <v>31.752800000000001</v>
      </c>
      <c r="E452" s="549"/>
      <c r="F452" s="95">
        <v>83.675730600000009</v>
      </c>
      <c r="G452" s="549"/>
      <c r="H452" s="95">
        <v>107.40736316574001</v>
      </c>
      <c r="I452" s="549"/>
      <c r="J452" s="95">
        <v>154.80183058966773</v>
      </c>
    </row>
    <row r="453" spans="1:10" ht="8.25" x14ac:dyDescent="0.15">
      <c r="A453" s="89"/>
      <c r="B453" s="89"/>
      <c r="C453" s="89" t="s">
        <v>1860</v>
      </c>
      <c r="D453" s="95">
        <v>30.917200000000001</v>
      </c>
      <c r="E453" s="549"/>
      <c r="F453" s="95">
        <v>21.094722000000001</v>
      </c>
      <c r="G453" s="549"/>
      <c r="H453" s="95">
        <v>28.759348607219998</v>
      </c>
      <c r="I453" s="549"/>
      <c r="J453" s="95">
        <v>32.250381372847443</v>
      </c>
    </row>
    <row r="454" spans="1:10" ht="8.25" x14ac:dyDescent="0.15">
      <c r="A454" s="89"/>
      <c r="B454" s="89"/>
      <c r="C454" s="89" t="s">
        <v>2113</v>
      </c>
      <c r="D454" s="95">
        <v>30.081599999999998</v>
      </c>
      <c r="E454" s="549"/>
      <c r="F454" s="95">
        <v>20.391564600000002</v>
      </c>
      <c r="G454" s="549"/>
      <c r="H454" s="95">
        <v>26.998572161880002</v>
      </c>
      <c r="I454" s="549"/>
      <c r="J454" s="95">
        <v>0</v>
      </c>
    </row>
    <row r="455" spans="1:10" ht="8.25" x14ac:dyDescent="0.15">
      <c r="A455" s="89"/>
      <c r="B455" s="89"/>
      <c r="C455" s="89" t="s">
        <v>1743</v>
      </c>
      <c r="D455" s="95">
        <v>27.5748</v>
      </c>
      <c r="E455" s="549"/>
      <c r="F455" s="95">
        <v>35.861027400000005</v>
      </c>
      <c r="G455" s="549"/>
      <c r="H455" s="95">
        <v>36.976305352140002</v>
      </c>
      <c r="I455" s="549"/>
      <c r="J455" s="95">
        <v>23.650279673421458</v>
      </c>
    </row>
    <row r="456" spans="1:10" ht="8.25" x14ac:dyDescent="0.15">
      <c r="A456" s="89"/>
      <c r="B456" s="89"/>
      <c r="C456" s="89" t="s">
        <v>2203</v>
      </c>
      <c r="D456" s="95">
        <v>24.232400000000002</v>
      </c>
      <c r="E456" s="549"/>
      <c r="F456" s="95">
        <v>13.359990600000001</v>
      </c>
      <c r="G456" s="549"/>
      <c r="H456" s="95">
        <v>14.086211562719997</v>
      </c>
      <c r="I456" s="549"/>
      <c r="J456" s="95">
        <v>19.350228823708466</v>
      </c>
    </row>
    <row r="457" spans="1:10" ht="8.25" x14ac:dyDescent="0.15">
      <c r="A457" s="89"/>
      <c r="B457" s="89"/>
      <c r="C457" s="89" t="s">
        <v>1871</v>
      </c>
      <c r="D457" s="95">
        <v>21.7256</v>
      </c>
      <c r="E457" s="549"/>
      <c r="F457" s="95">
        <v>26.016823800000001</v>
      </c>
      <c r="G457" s="549"/>
      <c r="H457" s="95">
        <v>27.585497643660002</v>
      </c>
      <c r="I457" s="549"/>
      <c r="J457" s="95">
        <v>25.262798742063829</v>
      </c>
    </row>
    <row r="458" spans="1:10" ht="8.25" x14ac:dyDescent="0.15">
      <c r="A458" s="89"/>
      <c r="B458" s="89"/>
      <c r="C458" s="89" t="s">
        <v>2402</v>
      </c>
      <c r="D458" s="95">
        <v>20.054400000000001</v>
      </c>
      <c r="E458" s="549"/>
      <c r="F458" s="95">
        <v>10.547361</v>
      </c>
      <c r="G458" s="549"/>
      <c r="H458" s="95">
        <v>1.7607764453399997</v>
      </c>
      <c r="I458" s="549"/>
      <c r="J458" s="95">
        <v>11.287633480496606</v>
      </c>
    </row>
    <row r="459" spans="1:10" ht="8.25" x14ac:dyDescent="0.15">
      <c r="A459" s="89"/>
      <c r="B459" s="89"/>
      <c r="C459" s="89" t="s">
        <v>1881</v>
      </c>
      <c r="D459" s="95">
        <v>18.383200000000002</v>
      </c>
      <c r="E459" s="549"/>
      <c r="F459" s="95">
        <v>25.313666400000002</v>
      </c>
      <c r="G459" s="549"/>
      <c r="H459" s="95">
        <v>28.759348607219998</v>
      </c>
      <c r="I459" s="549"/>
      <c r="J459" s="95">
        <v>29.562849591776821</v>
      </c>
    </row>
    <row r="460" spans="1:10" ht="8.25" x14ac:dyDescent="0.15">
      <c r="A460" s="89"/>
      <c r="B460" s="89"/>
      <c r="C460" s="89" t="s">
        <v>2177</v>
      </c>
      <c r="D460" s="95">
        <v>17.547599999999999</v>
      </c>
      <c r="E460" s="549"/>
      <c r="F460" s="95">
        <v>21.797879400000003</v>
      </c>
      <c r="G460" s="549"/>
      <c r="H460" s="95">
        <v>17.607764453400002</v>
      </c>
      <c r="I460" s="549"/>
      <c r="J460" s="95">
        <v>14.512671617781347</v>
      </c>
    </row>
    <row r="461" spans="1:10" ht="8.25" x14ac:dyDescent="0.15">
      <c r="A461" s="89"/>
      <c r="B461" s="89"/>
      <c r="C461" s="89" t="s">
        <v>2269</v>
      </c>
      <c r="D461" s="95">
        <v>17.547599999999999</v>
      </c>
      <c r="E461" s="549"/>
      <c r="F461" s="95">
        <v>13.359990600000001</v>
      </c>
      <c r="G461" s="549"/>
      <c r="H461" s="95">
        <v>15.846988008060002</v>
      </c>
      <c r="I461" s="549"/>
      <c r="J461" s="95">
        <v>14.512671617781347</v>
      </c>
    </row>
    <row r="462" spans="1:10" ht="8.25" x14ac:dyDescent="0.15">
      <c r="A462" s="89"/>
      <c r="B462" s="89"/>
      <c r="C462" s="89" t="s">
        <v>2276</v>
      </c>
      <c r="D462" s="95">
        <v>17.547599999999999</v>
      </c>
      <c r="E462" s="549"/>
      <c r="F462" s="95">
        <v>20.391564600000002</v>
      </c>
      <c r="G462" s="549"/>
      <c r="H462" s="95">
        <v>9.3908077084800006</v>
      </c>
      <c r="I462" s="549"/>
      <c r="J462" s="95">
        <v>13.975165261567227</v>
      </c>
    </row>
    <row r="463" spans="1:10" ht="8.25" x14ac:dyDescent="0.15">
      <c r="A463" s="89"/>
      <c r="B463" s="89"/>
      <c r="C463" s="89" t="s">
        <v>2354</v>
      </c>
      <c r="D463" s="95">
        <v>15.8764</v>
      </c>
      <c r="E463" s="549"/>
      <c r="F463" s="95">
        <v>12.656833200000001</v>
      </c>
      <c r="G463" s="549"/>
      <c r="H463" s="95">
        <v>22.890093789420003</v>
      </c>
      <c r="I463" s="549"/>
      <c r="J463" s="95">
        <v>0</v>
      </c>
    </row>
    <row r="464" spans="1:10" ht="8.25" x14ac:dyDescent="0.15">
      <c r="A464" s="89"/>
      <c r="B464" s="89"/>
      <c r="C464" s="89" t="s">
        <v>2089</v>
      </c>
      <c r="D464" s="95">
        <v>15.8764</v>
      </c>
      <c r="E464" s="549"/>
      <c r="F464" s="95">
        <v>9.8442036000000002</v>
      </c>
      <c r="G464" s="549"/>
      <c r="H464" s="95">
        <v>8.2169567449199992</v>
      </c>
      <c r="I464" s="549"/>
      <c r="J464" s="95">
        <v>10.212620768068357</v>
      </c>
    </row>
    <row r="465" spans="1:10" ht="8.25" x14ac:dyDescent="0.15">
      <c r="A465" s="89"/>
      <c r="B465" s="89"/>
      <c r="C465" s="89" t="s">
        <v>1553</v>
      </c>
      <c r="D465" s="95">
        <v>14.2052</v>
      </c>
      <c r="E465" s="549"/>
      <c r="F465" s="95">
        <v>20.391564600000002</v>
      </c>
      <c r="G465" s="549"/>
      <c r="H465" s="95">
        <v>48.127889505960013</v>
      </c>
      <c r="I465" s="549"/>
      <c r="J465" s="95">
        <v>99.976182255827098</v>
      </c>
    </row>
    <row r="466" spans="1:10" ht="8.25" x14ac:dyDescent="0.15">
      <c r="A466" s="89"/>
      <c r="B466" s="89"/>
      <c r="C466" s="89" t="s">
        <v>2103</v>
      </c>
      <c r="D466" s="95">
        <v>14.2052</v>
      </c>
      <c r="E466" s="549"/>
      <c r="F466" s="95">
        <v>13.359990600000001</v>
      </c>
      <c r="G466" s="549"/>
      <c r="H466" s="95">
        <v>19.368540898740001</v>
      </c>
      <c r="I466" s="549"/>
      <c r="J466" s="95">
        <v>22.575266960993211</v>
      </c>
    </row>
    <row r="467" spans="1:10" ht="8.25" x14ac:dyDescent="0.15">
      <c r="A467" s="89"/>
      <c r="B467" s="89"/>
      <c r="C467" s="89" t="s">
        <v>1952</v>
      </c>
      <c r="D467" s="95">
        <v>14.2052</v>
      </c>
      <c r="E467" s="549"/>
      <c r="F467" s="95">
        <v>19.6884072</v>
      </c>
      <c r="G467" s="549"/>
      <c r="H467" s="95">
        <v>14.673137044499999</v>
      </c>
      <c r="I467" s="549"/>
      <c r="J467" s="95">
        <v>47.300559346842917</v>
      </c>
    </row>
    <row r="468" spans="1:10" ht="8.25" x14ac:dyDescent="0.15">
      <c r="A468" s="89"/>
      <c r="B468" s="89"/>
      <c r="C468" s="89" t="s">
        <v>1890</v>
      </c>
      <c r="D468" s="95">
        <v>13.3696</v>
      </c>
      <c r="E468" s="549"/>
      <c r="F468" s="95">
        <v>21.094722000000001</v>
      </c>
      <c r="G468" s="549"/>
      <c r="H468" s="95">
        <v>24.650870234759999</v>
      </c>
      <c r="I468" s="549"/>
      <c r="J468" s="95">
        <v>41.38798942848755</v>
      </c>
    </row>
    <row r="469" spans="1:10" ht="8.25" x14ac:dyDescent="0.15">
      <c r="A469" s="89"/>
      <c r="B469" s="89"/>
      <c r="C469" s="89" t="s">
        <v>2761</v>
      </c>
      <c r="D469" s="95">
        <v>13.3696</v>
      </c>
      <c r="E469" s="549"/>
      <c r="F469" s="95">
        <v>4.2189444000000007</v>
      </c>
      <c r="G469" s="549"/>
      <c r="H469" s="95">
        <v>0</v>
      </c>
      <c r="I469" s="549"/>
      <c r="J469" s="95">
        <v>0</v>
      </c>
    </row>
    <row r="470" spans="1:10" ht="8.25" x14ac:dyDescent="0.15">
      <c r="A470" s="89"/>
      <c r="B470" s="89"/>
      <c r="C470" s="89" t="s">
        <v>2389</v>
      </c>
      <c r="D470" s="95">
        <v>12.534000000000001</v>
      </c>
      <c r="E470" s="549"/>
      <c r="F470" s="95">
        <v>9.8442036000000002</v>
      </c>
      <c r="G470" s="549"/>
      <c r="H470" s="95">
        <v>9.9777331902600004</v>
      </c>
      <c r="I470" s="549"/>
      <c r="J470" s="95">
        <v>6.9875826307836135</v>
      </c>
    </row>
    <row r="471" spans="1:10" ht="8.25" x14ac:dyDescent="0.15">
      <c r="A471" s="89"/>
      <c r="B471" s="89"/>
      <c r="C471" s="89" t="s">
        <v>2446</v>
      </c>
      <c r="D471" s="95">
        <v>12.534000000000001</v>
      </c>
      <c r="E471" s="549"/>
      <c r="F471" s="95">
        <v>7.0315739999999991</v>
      </c>
      <c r="G471" s="549"/>
      <c r="H471" s="95">
        <v>11.151584153820004</v>
      </c>
      <c r="I471" s="549"/>
      <c r="J471" s="95">
        <v>6.45007627456949</v>
      </c>
    </row>
    <row r="472" spans="1:10" ht="8.25" x14ac:dyDescent="0.15">
      <c r="A472" s="89"/>
      <c r="B472" s="89"/>
      <c r="C472" s="89" t="s">
        <v>1664</v>
      </c>
      <c r="D472" s="95">
        <v>7.5203999999999995</v>
      </c>
      <c r="E472" s="549"/>
      <c r="F472" s="95">
        <v>9.1410461999999999</v>
      </c>
      <c r="G472" s="549"/>
      <c r="H472" s="95">
        <v>46.367113060620007</v>
      </c>
      <c r="I472" s="549"/>
      <c r="J472" s="95">
        <v>74.17587715754911</v>
      </c>
    </row>
    <row r="473" spans="1:10" ht="8.25" x14ac:dyDescent="0.15">
      <c r="A473" s="89"/>
      <c r="B473" s="89"/>
      <c r="C473" s="89" t="s">
        <v>2305</v>
      </c>
      <c r="D473" s="95">
        <v>5.0136000000000003</v>
      </c>
      <c r="E473" s="549"/>
      <c r="F473" s="95">
        <v>9.8442036000000002</v>
      </c>
      <c r="G473" s="549"/>
      <c r="H473" s="95">
        <v>20.542391862300001</v>
      </c>
      <c r="I473" s="549"/>
      <c r="J473" s="95">
        <v>16.662697042637845</v>
      </c>
    </row>
    <row r="474" spans="1:10" ht="8.25" x14ac:dyDescent="0.15">
      <c r="A474" s="89"/>
      <c r="B474" s="89"/>
      <c r="C474" s="89" t="s">
        <v>3043</v>
      </c>
      <c r="D474" s="95">
        <v>5.0136000000000003</v>
      </c>
      <c r="E474" s="549"/>
      <c r="F474" s="95">
        <v>1.4063148000000001</v>
      </c>
      <c r="G474" s="549"/>
      <c r="H474" s="95">
        <v>0</v>
      </c>
      <c r="I474" s="549"/>
      <c r="J474" s="95">
        <v>1.075012712428248</v>
      </c>
    </row>
    <row r="475" spans="1:10" ht="8.25" x14ac:dyDescent="0.15">
      <c r="A475" s="89"/>
      <c r="B475" s="89"/>
      <c r="C475" s="89" t="s">
        <v>2976</v>
      </c>
      <c r="D475" s="95">
        <v>5.0136000000000003</v>
      </c>
      <c r="E475" s="549"/>
      <c r="F475" s="95">
        <v>5.6252592000000003</v>
      </c>
      <c r="G475" s="549"/>
      <c r="H475" s="95">
        <v>0</v>
      </c>
      <c r="I475" s="549"/>
      <c r="J475" s="95">
        <v>0</v>
      </c>
    </row>
    <row r="476" spans="1:10" ht="8.25" x14ac:dyDescent="0.15">
      <c r="A476" s="89"/>
      <c r="B476" s="89"/>
      <c r="C476" s="89" t="s">
        <v>2730</v>
      </c>
      <c r="D476" s="95">
        <v>4.1779999999999999</v>
      </c>
      <c r="E476" s="549"/>
      <c r="F476" s="95">
        <v>2.8126296000000002</v>
      </c>
      <c r="G476" s="549"/>
      <c r="H476" s="95">
        <v>5.8692548178000017</v>
      </c>
      <c r="I476" s="549"/>
      <c r="J476" s="95">
        <v>5.3750635621412401</v>
      </c>
    </row>
    <row r="477" spans="1:10" ht="8.25" x14ac:dyDescent="0.15">
      <c r="A477" s="89"/>
      <c r="B477" s="89"/>
      <c r="C477" s="89" t="s">
        <v>2215</v>
      </c>
      <c r="D477" s="95">
        <v>4.1779999999999999</v>
      </c>
      <c r="E477" s="549"/>
      <c r="F477" s="95">
        <v>2.1094722000000004</v>
      </c>
      <c r="G477" s="549"/>
      <c r="H477" s="95">
        <v>19.368540898740001</v>
      </c>
      <c r="I477" s="549"/>
      <c r="J477" s="95">
        <v>34.400406797703937</v>
      </c>
    </row>
    <row r="478" spans="1:10" ht="8.25" x14ac:dyDescent="0.15">
      <c r="A478" s="89"/>
      <c r="B478" s="89"/>
      <c r="C478" s="89" t="s">
        <v>2889</v>
      </c>
      <c r="D478" s="95">
        <v>4.1779999999999999</v>
      </c>
      <c r="E478" s="549"/>
      <c r="F478" s="95">
        <v>5.6252592000000003</v>
      </c>
      <c r="G478" s="549"/>
      <c r="H478" s="95">
        <v>0.58692548178000004</v>
      </c>
      <c r="I478" s="549"/>
      <c r="J478" s="95">
        <v>0</v>
      </c>
    </row>
    <row r="479" spans="1:10" ht="8.25" x14ac:dyDescent="0.15">
      <c r="A479" s="89"/>
      <c r="B479" s="89"/>
      <c r="C479" s="89" t="s">
        <v>2866</v>
      </c>
      <c r="D479" s="95">
        <v>1.6712</v>
      </c>
      <c r="E479" s="549"/>
      <c r="F479" s="95">
        <v>7.7347314000000003</v>
      </c>
      <c r="G479" s="549"/>
      <c r="H479" s="95">
        <v>4.1084783724599996</v>
      </c>
      <c r="I479" s="549"/>
      <c r="J479" s="95">
        <v>0</v>
      </c>
    </row>
    <row r="480" spans="1:10" ht="8.25" x14ac:dyDescent="0.15">
      <c r="A480" s="89"/>
      <c r="B480" s="89"/>
      <c r="C480" s="89" t="s">
        <v>2546</v>
      </c>
      <c r="D480" s="95">
        <v>0.83560000000000001</v>
      </c>
      <c r="E480" s="549"/>
      <c r="F480" s="95">
        <v>0.70315740000000004</v>
      </c>
      <c r="G480" s="549"/>
      <c r="H480" s="95">
        <v>11.151584153820004</v>
      </c>
      <c r="I480" s="549"/>
      <c r="J480" s="95">
        <v>15.050177973995471</v>
      </c>
    </row>
    <row r="481" spans="1:10" ht="8.25" x14ac:dyDescent="0.15">
      <c r="A481" s="89"/>
      <c r="B481" s="89"/>
      <c r="C481" s="89" t="s">
        <v>2143</v>
      </c>
      <c r="D481" s="95"/>
      <c r="E481" s="549"/>
      <c r="F481" s="95">
        <v>24.610509</v>
      </c>
      <c r="G481" s="549"/>
      <c r="H481" s="95">
        <v>17.020838971620002</v>
      </c>
      <c r="I481" s="549"/>
      <c r="J481" s="95">
        <v>24.187786029635586</v>
      </c>
    </row>
    <row r="482" spans="1:10" ht="8.25" x14ac:dyDescent="0.15">
      <c r="A482" s="89"/>
      <c r="B482" s="89"/>
      <c r="C482" s="89" t="s">
        <v>2150</v>
      </c>
      <c r="D482" s="95"/>
      <c r="E482" s="549"/>
      <c r="F482" s="95">
        <v>18.2820924</v>
      </c>
      <c r="G482" s="549"/>
      <c r="H482" s="95">
        <v>21.716242825860004</v>
      </c>
      <c r="I482" s="549"/>
      <c r="J482" s="95">
        <v>29.025343235562694</v>
      </c>
    </row>
    <row r="483" spans="1:10" ht="8.25" x14ac:dyDescent="0.15">
      <c r="A483" s="89"/>
      <c r="B483" s="89"/>
      <c r="C483" s="89" t="s">
        <v>2518</v>
      </c>
      <c r="D483" s="95"/>
      <c r="E483" s="549"/>
      <c r="F483" s="95">
        <v>4.2189444000000007</v>
      </c>
      <c r="G483" s="549"/>
      <c r="H483" s="95">
        <v>12.912360599159999</v>
      </c>
      <c r="I483" s="549"/>
      <c r="J483" s="95">
        <v>13.437658905353103</v>
      </c>
    </row>
    <row r="484" spans="1:10" ht="8.25" x14ac:dyDescent="0.15">
      <c r="A484" s="89"/>
      <c r="B484" s="89"/>
      <c r="C484" s="89" t="s">
        <v>2948</v>
      </c>
      <c r="D484" s="95"/>
      <c r="E484" s="549"/>
      <c r="F484" s="95">
        <v>1.4063148000000001</v>
      </c>
      <c r="G484" s="549"/>
      <c r="H484" s="95">
        <v>0.58692548178000004</v>
      </c>
      <c r="I484" s="549"/>
      <c r="J484" s="95">
        <v>4.8375572059271166</v>
      </c>
    </row>
    <row r="485" spans="1:10" ht="8.25" x14ac:dyDescent="0.15">
      <c r="A485" s="89"/>
      <c r="B485" s="89"/>
      <c r="C485" s="89" t="s">
        <v>2454</v>
      </c>
      <c r="D485" s="95"/>
      <c r="E485" s="549"/>
      <c r="F485" s="95">
        <v>0</v>
      </c>
      <c r="G485" s="549"/>
      <c r="H485" s="95">
        <v>9.3908077084800006</v>
      </c>
      <c r="I485" s="549"/>
      <c r="J485" s="95">
        <v>25.262798742063829</v>
      </c>
    </row>
    <row r="486" spans="1:10" ht="8.25" x14ac:dyDescent="0.15">
      <c r="A486" s="89"/>
      <c r="B486" s="89"/>
      <c r="C486" s="89" t="s">
        <v>2233</v>
      </c>
      <c r="D486" s="95"/>
      <c r="E486" s="549"/>
      <c r="F486" s="95">
        <v>0</v>
      </c>
      <c r="G486" s="549"/>
      <c r="H486" s="95">
        <v>0</v>
      </c>
      <c r="I486" s="549"/>
      <c r="J486" s="95">
        <v>37.625444934988678</v>
      </c>
    </row>
    <row r="487" spans="1:10" ht="8.25" x14ac:dyDescent="0.15">
      <c r="A487" s="89"/>
      <c r="B487" s="89"/>
      <c r="C487" s="89" t="s">
        <v>2604</v>
      </c>
      <c r="D487" s="95"/>
      <c r="E487" s="549"/>
      <c r="F487" s="95">
        <v>0</v>
      </c>
      <c r="G487" s="549"/>
      <c r="H487" s="95">
        <v>1.7607764453399997</v>
      </c>
      <c r="I487" s="549"/>
      <c r="J487" s="95">
        <v>0</v>
      </c>
    </row>
    <row r="488" spans="1:10" ht="8.25" x14ac:dyDescent="0.15">
      <c r="A488" s="89"/>
      <c r="B488" s="89"/>
      <c r="C488" s="89" t="s">
        <v>3170</v>
      </c>
      <c r="D488" s="95"/>
      <c r="E488" s="549"/>
      <c r="F488" s="95">
        <v>1.4063148000000001</v>
      </c>
      <c r="G488" s="549"/>
      <c r="H488" s="95">
        <v>0</v>
      </c>
      <c r="I488" s="549"/>
      <c r="J488" s="95">
        <v>0</v>
      </c>
    </row>
    <row r="489" spans="1:10" ht="8.25" x14ac:dyDescent="0.15">
      <c r="A489" s="89"/>
      <c r="B489" s="89"/>
      <c r="C489" s="89" t="s">
        <v>2465</v>
      </c>
      <c r="D489" s="95"/>
      <c r="E489" s="549"/>
      <c r="F489" s="95">
        <v>0</v>
      </c>
      <c r="G489" s="549"/>
      <c r="H489" s="95">
        <v>15.846988008060002</v>
      </c>
      <c r="I489" s="549"/>
      <c r="J489" s="95">
        <v>18.812722467494339</v>
      </c>
    </row>
    <row r="490" spans="1:10" ht="8.25" x14ac:dyDescent="0.15">
      <c r="A490" s="89"/>
      <c r="B490" s="89"/>
      <c r="C490" s="89" t="s">
        <v>2466</v>
      </c>
      <c r="D490" s="95"/>
      <c r="E490" s="549"/>
      <c r="F490" s="95">
        <v>0</v>
      </c>
      <c r="G490" s="549"/>
      <c r="H490" s="95">
        <v>0</v>
      </c>
      <c r="I490" s="549"/>
      <c r="J490" s="95">
        <v>33.32539408527569</v>
      </c>
    </row>
    <row r="491" spans="1:10" ht="8.25" x14ac:dyDescent="0.15">
      <c r="A491" s="89"/>
      <c r="B491" s="89"/>
      <c r="C491" s="89" t="s">
        <v>2890</v>
      </c>
      <c r="D491" s="95"/>
      <c r="E491" s="549"/>
      <c r="F491" s="95">
        <v>0</v>
      </c>
      <c r="G491" s="549"/>
      <c r="H491" s="95">
        <v>0</v>
      </c>
      <c r="I491" s="549"/>
      <c r="J491" s="95">
        <v>10.212620768068357</v>
      </c>
    </row>
    <row r="492" spans="1:10" ht="8.25" x14ac:dyDescent="0.15">
      <c r="A492" s="89"/>
      <c r="B492" s="89"/>
      <c r="C492" s="89" t="s">
        <v>3010</v>
      </c>
      <c r="D492" s="95"/>
      <c r="E492" s="549"/>
      <c r="F492" s="95">
        <v>0</v>
      </c>
      <c r="G492" s="549"/>
      <c r="H492" s="95">
        <v>0</v>
      </c>
      <c r="I492" s="549"/>
      <c r="J492" s="95">
        <v>6.45007627456949</v>
      </c>
    </row>
    <row r="493" spans="1:10" ht="8.25" x14ac:dyDescent="0.15">
      <c r="A493" s="89"/>
      <c r="B493" s="89"/>
      <c r="C493" s="89" t="s">
        <v>3305</v>
      </c>
      <c r="D493" s="95">
        <v>24.232400000000002</v>
      </c>
      <c r="E493" s="549"/>
      <c r="F493" s="95">
        <v>22.501036800000001</v>
      </c>
      <c r="G493" s="549"/>
      <c r="H493" s="95">
        <v>19.955466380520001</v>
      </c>
      <c r="I493" s="549"/>
      <c r="J493" s="95">
        <v>10.75012712428248</v>
      </c>
    </row>
    <row r="494" spans="1:10" ht="8.25" x14ac:dyDescent="0.15">
      <c r="A494" s="98"/>
      <c r="B494" s="98"/>
      <c r="C494" s="98" t="s">
        <v>1113</v>
      </c>
      <c r="D494" s="121"/>
      <c r="E494" s="548"/>
      <c r="F494" s="121">
        <v>9.1410461999999999</v>
      </c>
      <c r="G494" s="548"/>
      <c r="H494" s="121">
        <v>15.846988008060002</v>
      </c>
      <c r="I494" s="548"/>
      <c r="J494" s="121">
        <v>0</v>
      </c>
    </row>
    <row r="495" spans="1:10" ht="8.25" x14ac:dyDescent="0.15">
      <c r="A495" s="392"/>
      <c r="B495" s="135" t="s">
        <v>3381</v>
      </c>
      <c r="C495" s="135" t="s">
        <v>3382</v>
      </c>
      <c r="D495" s="541">
        <v>3361.6188000000002</v>
      </c>
      <c r="E495" s="542"/>
      <c r="F495" s="541">
        <v>3095.2988748000002</v>
      </c>
      <c r="G495" s="542"/>
      <c r="H495" s="541">
        <v>2839.5454808516406</v>
      </c>
      <c r="I495" s="542"/>
      <c r="J495" s="541">
        <v>2869.7464358272082</v>
      </c>
    </row>
    <row r="496" spans="1:10" ht="8.25" x14ac:dyDescent="0.15">
      <c r="A496" s="110"/>
      <c r="B496" s="110"/>
      <c r="C496" s="110" t="s">
        <v>3383</v>
      </c>
      <c r="D496" s="544"/>
      <c r="E496" s="545"/>
      <c r="F496" s="544"/>
      <c r="G496" s="545"/>
      <c r="H496" s="544"/>
      <c r="I496" s="545"/>
      <c r="J496" s="544"/>
    </row>
    <row r="497" spans="1:10" ht="8.25" x14ac:dyDescent="0.15">
      <c r="A497" s="109"/>
      <c r="B497" s="109"/>
      <c r="C497" s="109" t="s">
        <v>959</v>
      </c>
      <c r="D497" s="546">
        <v>2062.2608</v>
      </c>
      <c r="E497" s="547"/>
      <c r="F497" s="546">
        <v>1741.0177224000001</v>
      </c>
      <c r="G497" s="547"/>
      <c r="H497" s="546">
        <v>1696.2146423442</v>
      </c>
      <c r="I497" s="547"/>
      <c r="J497" s="546">
        <v>1970.4983018809787</v>
      </c>
    </row>
    <row r="498" spans="1:10" ht="8.25" x14ac:dyDescent="0.15">
      <c r="A498" s="89"/>
      <c r="B498" s="89"/>
      <c r="C498" s="89" t="s">
        <v>1142</v>
      </c>
      <c r="D498" s="95">
        <v>254.0224</v>
      </c>
      <c r="E498" s="549"/>
      <c r="F498" s="95">
        <v>203.21248860000003</v>
      </c>
      <c r="G498" s="549"/>
      <c r="H498" s="95">
        <v>188.40307965137998</v>
      </c>
      <c r="I498" s="549"/>
      <c r="J498" s="95">
        <v>168.23948949502079</v>
      </c>
    </row>
    <row r="499" spans="1:10" ht="8.25" x14ac:dyDescent="0.15">
      <c r="A499" s="89"/>
      <c r="B499" s="89"/>
      <c r="C499" s="89" t="s">
        <v>1126</v>
      </c>
      <c r="D499" s="95">
        <v>179.65400000000002</v>
      </c>
      <c r="E499" s="549"/>
      <c r="F499" s="95">
        <v>225.71352540000004</v>
      </c>
      <c r="G499" s="549"/>
      <c r="H499" s="95">
        <v>180.18612290646004</v>
      </c>
      <c r="I499" s="549"/>
      <c r="J499" s="95">
        <v>253.16549377685246</v>
      </c>
    </row>
    <row r="500" spans="1:10" ht="8.25" x14ac:dyDescent="0.15">
      <c r="A500" s="89"/>
      <c r="B500" s="89"/>
      <c r="C500" s="89" t="s">
        <v>1248</v>
      </c>
      <c r="D500" s="95">
        <v>118.65520000000001</v>
      </c>
      <c r="E500" s="549"/>
      <c r="F500" s="95">
        <v>156.10094280000001</v>
      </c>
      <c r="G500" s="549"/>
      <c r="H500" s="95">
        <v>97.429629975480026</v>
      </c>
      <c r="I500" s="549"/>
      <c r="J500" s="95">
        <v>117.71389201089316</v>
      </c>
    </row>
    <row r="501" spans="1:10" ht="8.25" x14ac:dyDescent="0.15">
      <c r="A501" s="89"/>
      <c r="B501" s="89"/>
      <c r="C501" s="89" t="s">
        <v>1593</v>
      </c>
      <c r="D501" s="95">
        <v>64.341200000000001</v>
      </c>
      <c r="E501" s="549"/>
      <c r="F501" s="95">
        <v>47.814703200000011</v>
      </c>
      <c r="G501" s="549"/>
      <c r="H501" s="95">
        <v>36.38937987036001</v>
      </c>
      <c r="I501" s="549"/>
      <c r="J501" s="95">
        <v>48.913078415485288</v>
      </c>
    </row>
    <row r="502" spans="1:10" ht="8.25" x14ac:dyDescent="0.15">
      <c r="A502" s="89"/>
      <c r="B502" s="89"/>
      <c r="C502" s="89" t="s">
        <v>1508</v>
      </c>
      <c r="D502" s="95">
        <v>57.656400000000005</v>
      </c>
      <c r="E502" s="549"/>
      <c r="F502" s="95">
        <v>42.892601400000004</v>
      </c>
      <c r="G502" s="549"/>
      <c r="H502" s="95">
        <v>36.38937987036001</v>
      </c>
      <c r="I502" s="549"/>
      <c r="J502" s="95">
        <v>11.825139836710729</v>
      </c>
    </row>
    <row r="503" spans="1:10" ht="8.25" x14ac:dyDescent="0.15">
      <c r="A503" s="89"/>
      <c r="B503" s="89"/>
      <c r="C503" s="89" t="s">
        <v>1661</v>
      </c>
      <c r="D503" s="95">
        <v>57.656400000000005</v>
      </c>
      <c r="E503" s="549"/>
      <c r="F503" s="95">
        <v>59.065221600000001</v>
      </c>
      <c r="G503" s="549"/>
      <c r="H503" s="95">
        <v>29.933199570780008</v>
      </c>
      <c r="I503" s="549"/>
      <c r="J503" s="95">
        <v>27.950330523134454</v>
      </c>
    </row>
    <row r="504" spans="1:10" ht="8.25" x14ac:dyDescent="0.15">
      <c r="A504" s="89"/>
      <c r="B504" s="89"/>
      <c r="C504" s="89" t="s">
        <v>1751</v>
      </c>
      <c r="D504" s="95">
        <v>45.957999999999998</v>
      </c>
      <c r="E504" s="549"/>
      <c r="F504" s="95">
        <v>38.673656999999999</v>
      </c>
      <c r="G504" s="549"/>
      <c r="H504" s="95">
        <v>28.172423125439995</v>
      </c>
      <c r="I504" s="549"/>
      <c r="J504" s="95">
        <v>31.175368660419196</v>
      </c>
    </row>
    <row r="505" spans="1:10" ht="8.25" x14ac:dyDescent="0.15">
      <c r="A505" s="89"/>
      <c r="B505" s="89"/>
      <c r="C505" s="89" t="s">
        <v>1891</v>
      </c>
      <c r="D505" s="95">
        <v>34.259599999999999</v>
      </c>
      <c r="E505" s="549"/>
      <c r="F505" s="95">
        <v>26.719981200000003</v>
      </c>
      <c r="G505" s="549"/>
      <c r="H505" s="95">
        <v>26.411646680100006</v>
      </c>
      <c r="I505" s="549"/>
      <c r="J505" s="95">
        <v>22.575266960993211</v>
      </c>
    </row>
    <row r="506" spans="1:10" ht="8.25" x14ac:dyDescent="0.15">
      <c r="A506" s="89"/>
      <c r="B506" s="89"/>
      <c r="C506" s="89" t="s">
        <v>1782</v>
      </c>
      <c r="D506" s="95">
        <v>30.081599999999998</v>
      </c>
      <c r="E506" s="549"/>
      <c r="F506" s="95">
        <v>39.376814400000001</v>
      </c>
      <c r="G506" s="549"/>
      <c r="H506" s="95">
        <v>33.454752461460004</v>
      </c>
      <c r="I506" s="549"/>
      <c r="J506" s="95">
        <v>31.175368660419196</v>
      </c>
    </row>
    <row r="507" spans="1:10" ht="8.25" x14ac:dyDescent="0.15">
      <c r="A507" s="89"/>
      <c r="B507" s="89"/>
      <c r="C507" s="89" t="s">
        <v>1808</v>
      </c>
      <c r="D507" s="95">
        <v>27.5748</v>
      </c>
      <c r="E507" s="549"/>
      <c r="F507" s="95">
        <v>68.206267800000006</v>
      </c>
      <c r="G507" s="549"/>
      <c r="H507" s="95">
        <v>34.628603425019996</v>
      </c>
      <c r="I507" s="549"/>
      <c r="J507" s="95">
        <v>0</v>
      </c>
    </row>
    <row r="508" spans="1:10" ht="8.25" x14ac:dyDescent="0.15">
      <c r="A508" s="89"/>
      <c r="B508" s="89"/>
      <c r="C508" s="89" t="s">
        <v>2456</v>
      </c>
      <c r="D508" s="95">
        <v>18.383200000000002</v>
      </c>
      <c r="E508" s="549"/>
      <c r="F508" s="95">
        <v>7.7347314000000003</v>
      </c>
      <c r="G508" s="549"/>
      <c r="H508" s="95">
        <v>13.499286080940001</v>
      </c>
      <c r="I508" s="549"/>
      <c r="J508" s="95">
        <v>0</v>
      </c>
    </row>
    <row r="509" spans="1:10" ht="8.25" x14ac:dyDescent="0.15">
      <c r="A509" s="89"/>
      <c r="B509" s="89"/>
      <c r="C509" s="89" t="s">
        <v>2803</v>
      </c>
      <c r="D509" s="95">
        <v>17.547599999999999</v>
      </c>
      <c r="E509" s="549"/>
      <c r="F509" s="95">
        <v>0</v>
      </c>
      <c r="G509" s="549"/>
      <c r="H509" s="95">
        <v>0</v>
      </c>
      <c r="I509" s="549"/>
      <c r="J509" s="95">
        <v>0</v>
      </c>
    </row>
    <row r="510" spans="1:10" ht="8.25" x14ac:dyDescent="0.15">
      <c r="A510" s="89"/>
      <c r="B510" s="89"/>
      <c r="C510" s="89" t="s">
        <v>2168</v>
      </c>
      <c r="D510" s="95">
        <v>15.8764</v>
      </c>
      <c r="E510" s="549"/>
      <c r="F510" s="95">
        <v>11.953675800000003</v>
      </c>
      <c r="G510" s="549"/>
      <c r="H510" s="95">
        <v>21.12931734408</v>
      </c>
      <c r="I510" s="549"/>
      <c r="J510" s="95">
        <v>21.500254248564961</v>
      </c>
    </row>
    <row r="511" spans="1:10" ht="8.25" x14ac:dyDescent="0.15">
      <c r="A511" s="89"/>
      <c r="B511" s="89"/>
      <c r="C511" s="89" t="s">
        <v>1752</v>
      </c>
      <c r="D511" s="95">
        <v>15.040799999999999</v>
      </c>
      <c r="E511" s="549"/>
      <c r="F511" s="95">
        <v>51.330490200000007</v>
      </c>
      <c r="G511" s="549"/>
      <c r="H511" s="95">
        <v>31.107050534340001</v>
      </c>
      <c r="I511" s="549"/>
      <c r="J511" s="95">
        <v>36.550432222560424</v>
      </c>
    </row>
    <row r="512" spans="1:10" ht="8.25" x14ac:dyDescent="0.15">
      <c r="A512" s="89"/>
      <c r="B512" s="89"/>
      <c r="C512" s="89" t="s">
        <v>3172</v>
      </c>
      <c r="D512" s="95">
        <v>2.5068000000000001</v>
      </c>
      <c r="E512" s="549"/>
      <c r="F512" s="95">
        <v>0</v>
      </c>
      <c r="G512" s="549"/>
      <c r="H512" s="95">
        <v>0</v>
      </c>
      <c r="I512" s="549"/>
      <c r="J512" s="95">
        <v>0</v>
      </c>
    </row>
    <row r="513" spans="1:10" ht="8.25" x14ac:dyDescent="0.15">
      <c r="A513" s="100"/>
      <c r="B513" s="100"/>
      <c r="C513" s="100" t="s">
        <v>1346</v>
      </c>
      <c r="D513" s="205"/>
      <c r="E513" s="550"/>
      <c r="F513" s="205">
        <v>34.454712600000008</v>
      </c>
      <c r="G513" s="550"/>
      <c r="H513" s="205">
        <v>85.104194858100016</v>
      </c>
      <c r="I513" s="550"/>
      <c r="J513" s="205">
        <v>77.400915294833865</v>
      </c>
    </row>
    <row r="514" spans="1:10" ht="8.25" x14ac:dyDescent="0.15">
      <c r="A514" s="128"/>
      <c r="B514" s="128"/>
      <c r="C514" s="128"/>
      <c r="D514" s="718"/>
      <c r="E514" s="718"/>
      <c r="F514" s="718" t="s">
        <v>3969</v>
      </c>
      <c r="G514" s="718"/>
      <c r="H514" s="718"/>
      <c r="I514" s="718"/>
      <c r="J514" s="718"/>
    </row>
    <row r="515" spans="1:10" ht="12" customHeight="1" x14ac:dyDescent="0.15">
      <c r="A515" s="793" t="s">
        <v>0</v>
      </c>
      <c r="B515" s="794"/>
      <c r="C515" s="794" t="s">
        <v>3654</v>
      </c>
      <c r="D515" s="874" t="s">
        <v>3667</v>
      </c>
      <c r="E515" s="875"/>
      <c r="F515" s="875"/>
      <c r="G515" s="875"/>
      <c r="H515" s="875"/>
      <c r="I515" s="875"/>
      <c r="J515" s="876"/>
    </row>
    <row r="516" spans="1:10" ht="12" customHeight="1" x14ac:dyDescent="0.15">
      <c r="A516" s="798" t="s">
        <v>2</v>
      </c>
      <c r="B516" s="794"/>
      <c r="C516" s="794"/>
      <c r="D516" s="796" t="s">
        <v>3657</v>
      </c>
      <c r="E516" s="538"/>
      <c r="F516" s="796" t="s">
        <v>3662</v>
      </c>
      <c r="G516" s="538"/>
      <c r="H516" s="796" t="s">
        <v>3663</v>
      </c>
      <c r="I516" s="538"/>
      <c r="J516" s="796" t="s">
        <v>3666</v>
      </c>
    </row>
    <row r="517" spans="1:10" ht="8.25" x14ac:dyDescent="0.15">
      <c r="A517" s="89"/>
      <c r="B517" s="89"/>
      <c r="C517" s="89" t="s">
        <v>2632</v>
      </c>
      <c r="D517" s="95"/>
      <c r="E517" s="549"/>
      <c r="F517" s="95">
        <v>0</v>
      </c>
      <c r="G517" s="549"/>
      <c r="H517" s="95">
        <v>11.738509635600003</v>
      </c>
      <c r="I517" s="549"/>
      <c r="J517" s="95">
        <v>10.212620768068357</v>
      </c>
    </row>
    <row r="518" spans="1:10" ht="8.25" x14ac:dyDescent="0.15">
      <c r="A518" s="89"/>
      <c r="B518" s="89"/>
      <c r="C518" s="89" t="s">
        <v>2762</v>
      </c>
      <c r="D518" s="95"/>
      <c r="E518" s="549"/>
      <c r="F518" s="95">
        <v>0</v>
      </c>
      <c r="G518" s="549"/>
      <c r="H518" s="95">
        <v>4.6954038542400003</v>
      </c>
      <c r="I518" s="549"/>
      <c r="J518" s="95">
        <v>8.0625953432118607</v>
      </c>
    </row>
    <row r="519" spans="1:10" ht="8.25" x14ac:dyDescent="0.15">
      <c r="A519" s="98"/>
      <c r="B519" s="98"/>
      <c r="C519" s="98" t="s">
        <v>1113</v>
      </c>
      <c r="D519" s="121">
        <v>360.14359999999999</v>
      </c>
      <c r="E519" s="548"/>
      <c r="F519" s="121">
        <v>341.031339</v>
      </c>
      <c r="G519" s="548"/>
      <c r="H519" s="121">
        <v>284.65885866330001</v>
      </c>
      <c r="I519" s="548"/>
      <c r="J519" s="121">
        <v>32.787887729061566</v>
      </c>
    </row>
    <row r="520" spans="1:10" ht="8.25" x14ac:dyDescent="0.15">
      <c r="A520" s="392"/>
      <c r="B520" s="517" t="s">
        <v>3384</v>
      </c>
      <c r="C520" s="517" t="s">
        <v>3385</v>
      </c>
      <c r="D520" s="542">
        <v>892.42079999999999</v>
      </c>
      <c r="E520" s="542"/>
      <c r="F520" s="542">
        <v>882.462537</v>
      </c>
      <c r="G520" s="542"/>
      <c r="H520" s="542">
        <v>901.51754001407983</v>
      </c>
      <c r="I520" s="542"/>
      <c r="J520" s="542">
        <v>1076.6252314968904</v>
      </c>
    </row>
    <row r="521" spans="1:10" ht="8.25" x14ac:dyDescent="0.15">
      <c r="A521" s="110"/>
      <c r="B521" s="518"/>
      <c r="C521" s="518" t="s">
        <v>3386</v>
      </c>
      <c r="D521" s="545"/>
      <c r="E521" s="545"/>
      <c r="F521" s="545"/>
      <c r="G521" s="545"/>
      <c r="H521" s="545"/>
      <c r="I521" s="545"/>
      <c r="J521" s="545"/>
    </row>
    <row r="522" spans="1:10" ht="8.25" x14ac:dyDescent="0.15">
      <c r="A522" s="109"/>
      <c r="B522" s="109"/>
      <c r="C522" s="109" t="s">
        <v>1037</v>
      </c>
      <c r="D522" s="546">
        <v>459.58</v>
      </c>
      <c r="E522" s="547"/>
      <c r="F522" s="546">
        <v>403.61234760000008</v>
      </c>
      <c r="G522" s="547"/>
      <c r="H522" s="546">
        <v>363.30687322182007</v>
      </c>
      <c r="I522" s="547"/>
      <c r="J522" s="546">
        <v>445.59276930150884</v>
      </c>
    </row>
    <row r="523" spans="1:10" ht="8.25" x14ac:dyDescent="0.15">
      <c r="A523" s="89"/>
      <c r="B523" s="89"/>
      <c r="C523" s="89" t="s">
        <v>1064</v>
      </c>
      <c r="D523" s="95">
        <v>249.00880000000001</v>
      </c>
      <c r="E523" s="549"/>
      <c r="F523" s="95">
        <v>241.18298820000001</v>
      </c>
      <c r="G523" s="549"/>
      <c r="H523" s="95">
        <v>294.04966637178006</v>
      </c>
      <c r="I523" s="549"/>
      <c r="J523" s="95">
        <v>458.49292185064775</v>
      </c>
    </row>
    <row r="524" spans="1:10" ht="8.25" x14ac:dyDescent="0.15">
      <c r="A524" s="89"/>
      <c r="B524" s="89"/>
      <c r="C524" s="89" t="s">
        <v>1202</v>
      </c>
      <c r="D524" s="95">
        <v>95.258399999999995</v>
      </c>
      <c r="E524" s="549"/>
      <c r="F524" s="95">
        <v>122.34938759999999</v>
      </c>
      <c r="G524" s="549"/>
      <c r="H524" s="95">
        <v>145.55751948144004</v>
      </c>
      <c r="I524" s="549"/>
      <c r="J524" s="95">
        <v>96.751144118542342</v>
      </c>
    </row>
    <row r="525" spans="1:10" ht="8.25" x14ac:dyDescent="0.15">
      <c r="A525" s="89"/>
      <c r="B525" s="89"/>
      <c r="C525" s="89" t="s">
        <v>1944</v>
      </c>
      <c r="D525" s="95">
        <v>28.410399999999999</v>
      </c>
      <c r="E525" s="549"/>
      <c r="F525" s="95">
        <v>18.2820924</v>
      </c>
      <c r="G525" s="549"/>
      <c r="H525" s="95">
        <v>18.194689935180005</v>
      </c>
      <c r="I525" s="549"/>
      <c r="J525" s="95">
        <v>17.737709755066096</v>
      </c>
    </row>
    <row r="526" spans="1:10" ht="8.25" x14ac:dyDescent="0.15">
      <c r="A526" s="89"/>
      <c r="B526" s="89"/>
      <c r="C526" s="89" t="s">
        <v>1659</v>
      </c>
      <c r="D526" s="95">
        <v>24.232400000000002</v>
      </c>
      <c r="E526" s="549"/>
      <c r="F526" s="95">
        <v>22.501036800000001</v>
      </c>
      <c r="G526" s="549"/>
      <c r="H526" s="95">
        <v>22.303168307640007</v>
      </c>
      <c r="I526" s="549"/>
      <c r="J526" s="95">
        <v>27.412824166920323</v>
      </c>
    </row>
    <row r="527" spans="1:10" ht="8.25" x14ac:dyDescent="0.15">
      <c r="A527" s="89"/>
      <c r="B527" s="89"/>
      <c r="C527" s="89" t="s">
        <v>2306</v>
      </c>
      <c r="D527" s="95">
        <v>0.83560000000000001</v>
      </c>
      <c r="E527" s="549"/>
      <c r="F527" s="95">
        <v>0.70315740000000004</v>
      </c>
      <c r="G527" s="549"/>
      <c r="H527" s="95">
        <v>21.716242825860004</v>
      </c>
      <c r="I527" s="549"/>
      <c r="J527" s="95">
        <v>23.650279673421458</v>
      </c>
    </row>
    <row r="528" spans="1:10" ht="8.25" x14ac:dyDescent="0.15">
      <c r="A528" s="89"/>
      <c r="B528" s="89"/>
      <c r="C528" s="89" t="s">
        <v>2732</v>
      </c>
      <c r="D528" s="95"/>
      <c r="E528" s="549"/>
      <c r="F528" s="95">
        <v>9.1410461999999999</v>
      </c>
      <c r="G528" s="549"/>
      <c r="H528" s="95">
        <v>2.3477019271200001</v>
      </c>
      <c r="I528" s="549"/>
      <c r="J528" s="95">
        <v>6.9875826307836135</v>
      </c>
    </row>
    <row r="529" spans="1:10" ht="8.25" x14ac:dyDescent="0.15">
      <c r="A529" s="98"/>
      <c r="B529" s="98"/>
      <c r="C529" s="98" t="s">
        <v>1113</v>
      </c>
      <c r="D529" s="121">
        <v>35.095199999999998</v>
      </c>
      <c r="E529" s="548"/>
      <c r="F529" s="121">
        <v>64.690480800000003</v>
      </c>
      <c r="G529" s="548"/>
      <c r="H529" s="121">
        <v>34.041677943240003</v>
      </c>
      <c r="I529" s="548"/>
      <c r="J529" s="121">
        <v>0</v>
      </c>
    </row>
    <row r="530" spans="1:10" ht="8.25" x14ac:dyDescent="0.15">
      <c r="A530" s="392"/>
      <c r="B530" s="517" t="s">
        <v>3387</v>
      </c>
      <c r="C530" s="517" t="s">
        <v>3388</v>
      </c>
      <c r="D530" s="542">
        <v>213.078</v>
      </c>
      <c r="E530" s="542"/>
      <c r="F530" s="542">
        <v>177.89882220000004</v>
      </c>
      <c r="G530" s="542"/>
      <c r="H530" s="542">
        <v>144.97059399966</v>
      </c>
      <c r="I530" s="542"/>
      <c r="J530" s="542">
        <v>130.61404456003214</v>
      </c>
    </row>
    <row r="531" spans="1:10" ht="8.25" x14ac:dyDescent="0.15">
      <c r="A531" s="110"/>
      <c r="B531" s="518"/>
      <c r="C531" s="518" t="s">
        <v>3389</v>
      </c>
      <c r="D531" s="545"/>
      <c r="E531" s="545"/>
      <c r="F531" s="545"/>
      <c r="G531" s="545"/>
      <c r="H531" s="545"/>
      <c r="I531" s="545"/>
      <c r="J531" s="545"/>
    </row>
    <row r="532" spans="1:10" ht="8.25" x14ac:dyDescent="0.15">
      <c r="A532" s="109"/>
      <c r="B532" s="109"/>
      <c r="C532" s="109" t="s">
        <v>1222</v>
      </c>
      <c r="D532" s="546">
        <v>97.765200000000007</v>
      </c>
      <c r="E532" s="547"/>
      <c r="F532" s="546">
        <v>85.785202800000008</v>
      </c>
      <c r="G532" s="547"/>
      <c r="H532" s="546">
        <v>73.952610704280005</v>
      </c>
      <c r="I532" s="547"/>
      <c r="J532" s="546">
        <v>92.988599625043449</v>
      </c>
    </row>
    <row r="533" spans="1:10" ht="8.25" x14ac:dyDescent="0.15">
      <c r="A533" s="89"/>
      <c r="B533" s="89"/>
      <c r="C533" s="89" t="s">
        <v>1606</v>
      </c>
      <c r="D533" s="95">
        <v>32.5884</v>
      </c>
      <c r="E533" s="549"/>
      <c r="F533" s="95">
        <v>36.5641848</v>
      </c>
      <c r="G533" s="549"/>
      <c r="H533" s="95">
        <v>28.759348607219998</v>
      </c>
      <c r="I533" s="549"/>
      <c r="J533" s="95">
        <v>30.100355947990941</v>
      </c>
    </row>
    <row r="534" spans="1:10" ht="8.25" x14ac:dyDescent="0.15">
      <c r="A534" s="89"/>
      <c r="B534" s="89"/>
      <c r="C534" s="89" t="s">
        <v>2495</v>
      </c>
      <c r="D534" s="95">
        <v>25.068000000000001</v>
      </c>
      <c r="E534" s="549"/>
      <c r="F534" s="95">
        <v>18.985249800000002</v>
      </c>
      <c r="G534" s="549"/>
      <c r="H534" s="95">
        <v>0</v>
      </c>
      <c r="I534" s="549"/>
      <c r="J534" s="95">
        <v>0</v>
      </c>
    </row>
    <row r="535" spans="1:10" ht="8.25" x14ac:dyDescent="0.15">
      <c r="A535" s="98"/>
      <c r="B535" s="98"/>
      <c r="C535" s="98" t="s">
        <v>1113</v>
      </c>
      <c r="D535" s="121">
        <v>57.656400000000005</v>
      </c>
      <c r="E535" s="548"/>
      <c r="F535" s="121">
        <v>36.5641848</v>
      </c>
      <c r="G535" s="548"/>
      <c r="H535" s="121">
        <v>42.258634688160001</v>
      </c>
      <c r="I535" s="548"/>
      <c r="J535" s="121">
        <v>7.5250889869977353</v>
      </c>
    </row>
    <row r="536" spans="1:10" ht="8.25" x14ac:dyDescent="0.15">
      <c r="A536" s="385">
        <v>4</v>
      </c>
      <c r="B536" s="135" t="s">
        <v>3390</v>
      </c>
      <c r="C536" s="135"/>
      <c r="D536" s="541">
        <v>110100.3272</v>
      </c>
      <c r="E536" s="542"/>
      <c r="F536" s="541">
        <v>120330.6227046</v>
      </c>
      <c r="G536" s="542"/>
      <c r="H536" s="541">
        <v>128660.52178647557</v>
      </c>
      <c r="I536" s="542"/>
      <c r="J536" s="541">
        <v>125034.19107617332</v>
      </c>
    </row>
    <row r="537" spans="1:10" ht="8.25" x14ac:dyDescent="0.15">
      <c r="A537" s="392"/>
      <c r="B537" s="392" t="s">
        <v>3391</v>
      </c>
      <c r="C537" s="392"/>
      <c r="D537" s="222"/>
      <c r="E537" s="543"/>
      <c r="F537" s="222"/>
      <c r="G537" s="543"/>
      <c r="H537" s="222"/>
      <c r="I537" s="543"/>
      <c r="J537" s="222"/>
    </row>
    <row r="538" spans="1:10" ht="8.25" x14ac:dyDescent="0.15">
      <c r="A538" s="389">
        <v>4.0999999999999996</v>
      </c>
      <c r="B538" s="389" t="s">
        <v>3392</v>
      </c>
      <c r="C538" s="389"/>
      <c r="D538" s="541">
        <v>20511.4732</v>
      </c>
      <c r="E538" s="542"/>
      <c r="F538" s="541">
        <v>22576.977799200002</v>
      </c>
      <c r="G538" s="542"/>
      <c r="H538" s="541">
        <v>23756.982726009061</v>
      </c>
      <c r="I538" s="542"/>
      <c r="J538" s="541">
        <v>19915.148004089511</v>
      </c>
    </row>
    <row r="539" spans="1:10" ht="8.25" x14ac:dyDescent="0.15">
      <c r="A539" s="390"/>
      <c r="B539" s="390" t="s">
        <v>3393</v>
      </c>
      <c r="C539" s="390"/>
      <c r="D539" s="544"/>
      <c r="E539" s="545"/>
      <c r="F539" s="544"/>
      <c r="G539" s="545"/>
      <c r="H539" s="544"/>
      <c r="I539" s="545"/>
      <c r="J539" s="544"/>
    </row>
    <row r="540" spans="1:10" ht="8.25" x14ac:dyDescent="0.15">
      <c r="A540" s="392"/>
      <c r="B540" s="392" t="s">
        <v>3394</v>
      </c>
      <c r="C540" s="392" t="s">
        <v>3395</v>
      </c>
      <c r="D540" s="222">
        <v>28.410399999999999</v>
      </c>
      <c r="E540" s="543"/>
      <c r="F540" s="222">
        <v>79.45678620000001</v>
      </c>
      <c r="G540" s="543"/>
      <c r="H540" s="222">
        <v>68.083355886480007</v>
      </c>
      <c r="I540" s="543"/>
      <c r="J540" s="222">
        <v>0</v>
      </c>
    </row>
    <row r="541" spans="1:10" ht="8.25" x14ac:dyDescent="0.15">
      <c r="A541" s="110"/>
      <c r="B541" s="110"/>
      <c r="C541" s="110" t="s">
        <v>3396</v>
      </c>
      <c r="D541" s="544"/>
      <c r="E541" s="545"/>
      <c r="F541" s="544"/>
      <c r="G541" s="545"/>
      <c r="H541" s="544"/>
      <c r="I541" s="545"/>
      <c r="J541" s="544"/>
    </row>
    <row r="542" spans="1:10" ht="8.25" x14ac:dyDescent="0.15">
      <c r="A542" s="126"/>
      <c r="B542" s="126"/>
      <c r="C542" s="126" t="s">
        <v>1113</v>
      </c>
      <c r="D542" s="551">
        <v>28.410399999999999</v>
      </c>
      <c r="E542" s="552"/>
      <c r="F542" s="551">
        <v>79.45678620000001</v>
      </c>
      <c r="G542" s="552"/>
      <c r="H542" s="551">
        <v>68.083355886480007</v>
      </c>
      <c r="I542" s="552"/>
      <c r="J542" s="551">
        <v>0</v>
      </c>
    </row>
    <row r="543" spans="1:10" ht="8.25" x14ac:dyDescent="0.15">
      <c r="A543" s="392"/>
      <c r="B543" s="517" t="s">
        <v>3397</v>
      </c>
      <c r="C543" s="517" t="s">
        <v>3398</v>
      </c>
      <c r="D543" s="542">
        <v>1099.6496</v>
      </c>
      <c r="E543" s="542"/>
      <c r="F543" s="542">
        <v>850.11729660000015</v>
      </c>
      <c r="G543" s="542"/>
      <c r="H543" s="542">
        <v>819.93489804666012</v>
      </c>
      <c r="I543" s="542"/>
      <c r="J543" s="542">
        <v>793.35938177204696</v>
      </c>
    </row>
    <row r="544" spans="1:10" ht="8.25" x14ac:dyDescent="0.15">
      <c r="A544" s="110"/>
      <c r="B544" s="518"/>
      <c r="C544" s="518" t="s">
        <v>3399</v>
      </c>
      <c r="D544" s="545"/>
      <c r="E544" s="545"/>
      <c r="F544" s="545"/>
      <c r="G544" s="545"/>
      <c r="H544" s="545"/>
      <c r="I544" s="545"/>
      <c r="J544" s="545"/>
    </row>
    <row r="545" spans="1:10" ht="8.25" x14ac:dyDescent="0.15">
      <c r="A545" s="389"/>
      <c r="B545" s="389"/>
      <c r="C545" s="389" t="s">
        <v>1015</v>
      </c>
      <c r="D545" s="541">
        <v>701.0684</v>
      </c>
      <c r="E545" s="542"/>
      <c r="F545" s="541">
        <v>639.87323400000002</v>
      </c>
      <c r="G545" s="542"/>
      <c r="H545" s="541">
        <v>539.38451775582007</v>
      </c>
      <c r="I545" s="542"/>
      <c r="J545" s="541">
        <v>522.45617824012857</v>
      </c>
    </row>
    <row r="546" spans="1:10" ht="8.25" x14ac:dyDescent="0.15">
      <c r="A546" s="104"/>
      <c r="B546" s="104"/>
      <c r="C546" s="104" t="s">
        <v>1206</v>
      </c>
      <c r="D546" s="222">
        <v>116.98399999999999</v>
      </c>
      <c r="E546" s="543"/>
      <c r="F546" s="222">
        <v>2.1094722000000004</v>
      </c>
      <c r="G546" s="543"/>
      <c r="H546" s="222">
        <v>102.12503382972</v>
      </c>
      <c r="I546" s="543"/>
      <c r="J546" s="222">
        <v>137.60162719081575</v>
      </c>
    </row>
    <row r="547" spans="1:10" ht="8.25" x14ac:dyDescent="0.15">
      <c r="A547" s="104"/>
      <c r="B547" s="104"/>
      <c r="C547" s="104" t="s">
        <v>1199</v>
      </c>
      <c r="D547" s="222">
        <v>60.163199999999996</v>
      </c>
      <c r="E547" s="543"/>
      <c r="F547" s="222">
        <v>86.488360200000002</v>
      </c>
      <c r="G547" s="543"/>
      <c r="H547" s="222">
        <v>93.908077084800027</v>
      </c>
      <c r="I547" s="543"/>
      <c r="J547" s="222">
        <v>73.638370801334986</v>
      </c>
    </row>
    <row r="548" spans="1:10" ht="8.25" x14ac:dyDescent="0.15">
      <c r="A548" s="104"/>
      <c r="B548" s="104"/>
      <c r="C548" s="104" t="s">
        <v>1596</v>
      </c>
      <c r="D548" s="222">
        <v>45.122399999999999</v>
      </c>
      <c r="E548" s="543"/>
      <c r="F548" s="222">
        <v>48.517860600000006</v>
      </c>
      <c r="G548" s="543"/>
      <c r="H548" s="222">
        <v>43.432485651720008</v>
      </c>
      <c r="I548" s="543"/>
      <c r="J548" s="222">
        <v>28.487836879348574</v>
      </c>
    </row>
    <row r="549" spans="1:10" ht="8.25" x14ac:dyDescent="0.15">
      <c r="A549" s="104"/>
      <c r="B549" s="104"/>
      <c r="C549" s="104" t="s">
        <v>1920</v>
      </c>
      <c r="D549" s="222">
        <v>42.615600000000001</v>
      </c>
      <c r="E549" s="543"/>
      <c r="F549" s="222">
        <v>28.829453400000002</v>
      </c>
      <c r="G549" s="543"/>
      <c r="H549" s="222">
        <v>15.26006252628</v>
      </c>
      <c r="I549" s="543"/>
      <c r="J549" s="222">
        <v>11.287633480496606</v>
      </c>
    </row>
    <row r="550" spans="1:10" ht="8.25" x14ac:dyDescent="0.15">
      <c r="A550" s="104"/>
      <c r="B550" s="104"/>
      <c r="C550" s="104" t="s">
        <v>2042</v>
      </c>
      <c r="D550" s="222">
        <v>30.917200000000001</v>
      </c>
      <c r="E550" s="543"/>
      <c r="F550" s="222">
        <v>0</v>
      </c>
      <c r="G550" s="543"/>
      <c r="H550" s="222">
        <v>0</v>
      </c>
      <c r="I550" s="543"/>
      <c r="J550" s="222">
        <v>0</v>
      </c>
    </row>
    <row r="551" spans="1:10" ht="8.25" x14ac:dyDescent="0.15">
      <c r="A551" s="104"/>
      <c r="B551" s="104"/>
      <c r="C551" s="104" t="s">
        <v>2377</v>
      </c>
      <c r="D551" s="222">
        <v>27.5748</v>
      </c>
      <c r="E551" s="543"/>
      <c r="F551" s="222">
        <v>18.985249800000002</v>
      </c>
      <c r="G551" s="543"/>
      <c r="H551" s="222">
        <v>0</v>
      </c>
      <c r="I551" s="543"/>
      <c r="J551" s="222">
        <v>0</v>
      </c>
    </row>
    <row r="552" spans="1:10" ht="8.25" x14ac:dyDescent="0.15">
      <c r="A552" s="390"/>
      <c r="B552" s="390"/>
      <c r="C552" s="390" t="s">
        <v>1113</v>
      </c>
      <c r="D552" s="544">
        <v>75.204000000000008</v>
      </c>
      <c r="E552" s="545"/>
      <c r="F552" s="544">
        <v>25.313666400000002</v>
      </c>
      <c r="G552" s="545"/>
      <c r="H552" s="544">
        <v>25.824721198319999</v>
      </c>
      <c r="I552" s="545"/>
      <c r="J552" s="544">
        <v>0</v>
      </c>
    </row>
    <row r="553" spans="1:10" ht="8.25" x14ac:dyDescent="0.15">
      <c r="A553" s="104"/>
      <c r="B553" s="534" t="s">
        <v>3400</v>
      </c>
      <c r="C553" s="534" t="s">
        <v>3401</v>
      </c>
      <c r="D553" s="542">
        <v>3228.7584000000002</v>
      </c>
      <c r="E553" s="542"/>
      <c r="F553" s="542">
        <v>3074.9073102000002</v>
      </c>
      <c r="G553" s="542"/>
      <c r="H553" s="542">
        <v>2814.8946106168801</v>
      </c>
      <c r="I553" s="542"/>
      <c r="J553" s="542">
        <v>2760.6326455157418</v>
      </c>
    </row>
    <row r="554" spans="1:10" ht="8.25" x14ac:dyDescent="0.15">
      <c r="A554" s="104"/>
      <c r="B554" s="530"/>
      <c r="C554" s="530" t="s">
        <v>3402</v>
      </c>
      <c r="D554" s="543"/>
      <c r="E554" s="543"/>
      <c r="F554" s="543"/>
      <c r="G554" s="543"/>
      <c r="H554" s="543"/>
      <c r="I554" s="543"/>
      <c r="J554" s="543"/>
    </row>
    <row r="555" spans="1:10" ht="8.25" x14ac:dyDescent="0.15">
      <c r="A555" s="390"/>
      <c r="B555" s="532"/>
      <c r="C555" s="532" t="s">
        <v>3403</v>
      </c>
      <c r="D555" s="545"/>
      <c r="E555" s="545"/>
      <c r="F555" s="545"/>
      <c r="G555" s="545"/>
      <c r="H555" s="545"/>
      <c r="I555" s="545"/>
      <c r="J555" s="545"/>
    </row>
    <row r="556" spans="1:10" ht="8.25" x14ac:dyDescent="0.15">
      <c r="A556" s="109"/>
      <c r="B556" s="109"/>
      <c r="C556" s="109" t="s">
        <v>1057</v>
      </c>
      <c r="D556" s="546">
        <v>449.55279999999999</v>
      </c>
      <c r="E556" s="547"/>
      <c r="F556" s="546">
        <v>384.62709780000006</v>
      </c>
      <c r="G556" s="547"/>
      <c r="H556" s="546">
        <v>304.61432504382009</v>
      </c>
      <c r="I556" s="547"/>
      <c r="J556" s="546">
        <v>318.20376287876144</v>
      </c>
    </row>
    <row r="557" spans="1:10" ht="8.25" x14ac:dyDescent="0.15">
      <c r="A557" s="89"/>
      <c r="B557" s="89"/>
      <c r="C557" s="89" t="s">
        <v>1040</v>
      </c>
      <c r="D557" s="95">
        <v>404.43040000000002</v>
      </c>
      <c r="E557" s="549"/>
      <c r="F557" s="95">
        <v>462.67756919999999</v>
      </c>
      <c r="G557" s="549"/>
      <c r="H557" s="95">
        <v>406.73935887354003</v>
      </c>
      <c r="I557" s="549"/>
      <c r="J557" s="95">
        <v>313.90371202904845</v>
      </c>
    </row>
    <row r="558" spans="1:10" ht="8.25" x14ac:dyDescent="0.15">
      <c r="A558" s="89"/>
      <c r="B558" s="89"/>
      <c r="C558" s="89" t="s">
        <v>1039</v>
      </c>
      <c r="D558" s="95">
        <v>393.56760000000003</v>
      </c>
      <c r="E558" s="549"/>
      <c r="F558" s="95">
        <v>401.50287540000005</v>
      </c>
      <c r="G558" s="549"/>
      <c r="H558" s="95">
        <v>401.45702953752004</v>
      </c>
      <c r="I558" s="549"/>
      <c r="J558" s="95">
        <v>331.1039154279004</v>
      </c>
    </row>
    <row r="559" spans="1:10" ht="8.25" x14ac:dyDescent="0.15">
      <c r="A559" s="89"/>
      <c r="B559" s="89"/>
      <c r="C559" s="89" t="s">
        <v>1133</v>
      </c>
      <c r="D559" s="95">
        <v>190.51679999999999</v>
      </c>
      <c r="E559" s="549"/>
      <c r="F559" s="95">
        <v>139.22516520000002</v>
      </c>
      <c r="G559" s="549"/>
      <c r="H559" s="95">
        <v>106.82043768396001</v>
      </c>
      <c r="I559" s="549"/>
      <c r="J559" s="95">
        <v>138.13913354702987</v>
      </c>
    </row>
    <row r="560" spans="1:10" ht="8.25" x14ac:dyDescent="0.15">
      <c r="A560" s="89"/>
      <c r="B560" s="89"/>
      <c r="C560" s="89" t="s">
        <v>1179</v>
      </c>
      <c r="D560" s="95">
        <v>144.55880000000002</v>
      </c>
      <c r="E560" s="549"/>
      <c r="F560" s="95">
        <v>100.5515082</v>
      </c>
      <c r="G560" s="549"/>
      <c r="H560" s="95">
        <v>73.952610704280005</v>
      </c>
      <c r="I560" s="549"/>
      <c r="J560" s="95">
        <v>55.900661046268908</v>
      </c>
    </row>
    <row r="561" spans="1:10" ht="8.25" x14ac:dyDescent="0.15">
      <c r="A561" s="89"/>
      <c r="B561" s="89"/>
      <c r="C561" s="89" t="s">
        <v>1183</v>
      </c>
      <c r="D561" s="95">
        <v>144.55880000000002</v>
      </c>
      <c r="E561" s="549"/>
      <c r="F561" s="95">
        <v>145.55358180000005</v>
      </c>
      <c r="G561" s="549"/>
      <c r="H561" s="95">
        <v>160.23065652594002</v>
      </c>
      <c r="I561" s="549"/>
      <c r="J561" s="95">
        <v>141.90167804052876</v>
      </c>
    </row>
    <row r="562" spans="1:10" ht="8.25" x14ac:dyDescent="0.15">
      <c r="A562" s="89"/>
      <c r="B562" s="89"/>
      <c r="C562" s="89" t="s">
        <v>1279</v>
      </c>
      <c r="D562" s="95">
        <v>142.88759999999999</v>
      </c>
      <c r="E562" s="549"/>
      <c r="F562" s="95">
        <v>111.80202659999999</v>
      </c>
      <c r="G562" s="549"/>
      <c r="H562" s="95">
        <v>88.038822267000015</v>
      </c>
      <c r="I562" s="549"/>
      <c r="J562" s="95">
        <v>105.88875217418243</v>
      </c>
    </row>
    <row r="563" spans="1:10" ht="8.25" x14ac:dyDescent="0.15">
      <c r="A563" s="89"/>
      <c r="B563" s="89"/>
      <c r="C563" s="89" t="s">
        <v>1310</v>
      </c>
      <c r="D563" s="95">
        <v>135.36720000000003</v>
      </c>
      <c r="E563" s="549"/>
      <c r="F563" s="95">
        <v>97.738878600000007</v>
      </c>
      <c r="G563" s="549"/>
      <c r="H563" s="95">
        <v>74.539536186060005</v>
      </c>
      <c r="I563" s="549"/>
      <c r="J563" s="95">
        <v>81.700966144546854</v>
      </c>
    </row>
    <row r="564" spans="1:10" ht="8.25" x14ac:dyDescent="0.15">
      <c r="A564" s="89"/>
      <c r="B564" s="89"/>
      <c r="C564" s="89" t="s">
        <v>1388</v>
      </c>
      <c r="D564" s="95">
        <v>95.258399999999995</v>
      </c>
      <c r="E564" s="549"/>
      <c r="F564" s="95">
        <v>71.722054800000009</v>
      </c>
      <c r="G564" s="549"/>
      <c r="H564" s="95">
        <v>74.539536186060005</v>
      </c>
      <c r="I564" s="549"/>
      <c r="J564" s="95">
        <v>69.875826307836135</v>
      </c>
    </row>
    <row r="565" spans="1:10" ht="8.25" x14ac:dyDescent="0.15">
      <c r="A565" s="89"/>
      <c r="B565" s="89"/>
      <c r="C565" s="89" t="s">
        <v>1450</v>
      </c>
      <c r="D565" s="95">
        <v>86.066800000000001</v>
      </c>
      <c r="E565" s="549"/>
      <c r="F565" s="95">
        <v>56.955749400000002</v>
      </c>
      <c r="G565" s="549"/>
      <c r="H565" s="95">
        <v>59.279473659780002</v>
      </c>
      <c r="I565" s="549"/>
      <c r="J565" s="95">
        <v>64.500762745694885</v>
      </c>
    </row>
    <row r="566" spans="1:10" ht="8.25" x14ac:dyDescent="0.15">
      <c r="A566" s="89"/>
      <c r="B566" s="89"/>
      <c r="C566" s="89" t="s">
        <v>1403</v>
      </c>
      <c r="D566" s="95">
        <v>85.231200000000001</v>
      </c>
      <c r="E566" s="549"/>
      <c r="F566" s="95">
        <v>69.61258260000001</v>
      </c>
      <c r="G566" s="549"/>
      <c r="H566" s="95">
        <v>63.387952032240008</v>
      </c>
      <c r="I566" s="549"/>
      <c r="J566" s="95">
        <v>58.050686471125388</v>
      </c>
    </row>
    <row r="567" spans="1:10" ht="8.25" x14ac:dyDescent="0.15">
      <c r="A567" s="89"/>
      <c r="B567" s="89"/>
      <c r="C567" s="89" t="s">
        <v>1293</v>
      </c>
      <c r="D567" s="95">
        <v>84.395600000000002</v>
      </c>
      <c r="E567" s="549"/>
      <c r="F567" s="95">
        <v>111.0988692</v>
      </c>
      <c r="G567" s="549"/>
      <c r="H567" s="95">
        <v>86.278045821660001</v>
      </c>
      <c r="I567" s="549"/>
      <c r="J567" s="95">
        <v>131.15155091624626</v>
      </c>
    </row>
    <row r="568" spans="1:10" ht="8.25" x14ac:dyDescent="0.15">
      <c r="A568" s="89"/>
      <c r="B568" s="89"/>
      <c r="C568" s="89" t="s">
        <v>1184</v>
      </c>
      <c r="D568" s="95">
        <v>81.888800000000003</v>
      </c>
      <c r="E568" s="549"/>
      <c r="F568" s="95">
        <v>113.20834140000001</v>
      </c>
      <c r="G568" s="549"/>
      <c r="H568" s="95">
        <v>176.07764453400003</v>
      </c>
      <c r="I568" s="549"/>
      <c r="J568" s="95">
        <v>86.538523350473966</v>
      </c>
    </row>
    <row r="569" spans="1:10" ht="8.25" x14ac:dyDescent="0.15">
      <c r="A569" s="89"/>
      <c r="B569" s="89"/>
      <c r="C569" s="89" t="s">
        <v>1564</v>
      </c>
      <c r="D569" s="95">
        <v>75.204000000000008</v>
      </c>
      <c r="E569" s="549"/>
      <c r="F569" s="95">
        <v>66.799953000000016</v>
      </c>
      <c r="G569" s="549"/>
      <c r="H569" s="95">
        <v>38.737081797480002</v>
      </c>
      <c r="I569" s="549"/>
      <c r="J569" s="95">
        <v>33.32539408527569</v>
      </c>
    </row>
    <row r="570" spans="1:10" ht="8.25" x14ac:dyDescent="0.15">
      <c r="A570" s="89"/>
      <c r="B570" s="89"/>
      <c r="C570" s="89" t="s">
        <v>1467</v>
      </c>
      <c r="D570" s="95">
        <v>67.683600000000013</v>
      </c>
      <c r="E570" s="549"/>
      <c r="F570" s="95">
        <v>44.298916200000001</v>
      </c>
      <c r="G570" s="549"/>
      <c r="H570" s="95">
        <v>32.867826979679997</v>
      </c>
      <c r="I570" s="549"/>
      <c r="J570" s="95">
        <v>48.375572059271171</v>
      </c>
    </row>
    <row r="571" spans="1:10" ht="8.25" x14ac:dyDescent="0.15">
      <c r="A571" s="89"/>
      <c r="B571" s="89"/>
      <c r="C571" s="89" t="s">
        <v>1486</v>
      </c>
      <c r="D571" s="95">
        <v>61.834400000000002</v>
      </c>
      <c r="E571" s="549"/>
      <c r="F571" s="95">
        <v>49.924175400000003</v>
      </c>
      <c r="G571" s="549"/>
      <c r="H571" s="95">
        <v>41.084783724600001</v>
      </c>
      <c r="I571" s="549"/>
      <c r="J571" s="95">
        <v>33.862900441489813</v>
      </c>
    </row>
    <row r="572" spans="1:10" ht="8.25" x14ac:dyDescent="0.15">
      <c r="A572" s="89"/>
      <c r="B572" s="89"/>
      <c r="C572" s="89" t="s">
        <v>1654</v>
      </c>
      <c r="D572" s="95">
        <v>55.1496</v>
      </c>
      <c r="E572" s="549"/>
      <c r="F572" s="95">
        <v>46.408388400000014</v>
      </c>
      <c r="G572" s="549"/>
      <c r="H572" s="95">
        <v>34.628603425019996</v>
      </c>
      <c r="I572" s="549"/>
      <c r="J572" s="95">
        <v>36.550432222560424</v>
      </c>
    </row>
    <row r="573" spans="1:10" ht="8.25" x14ac:dyDescent="0.15">
      <c r="A573" s="89"/>
      <c r="B573" s="89"/>
      <c r="C573" s="89" t="s">
        <v>1744</v>
      </c>
      <c r="D573" s="95">
        <v>52.642799999999994</v>
      </c>
      <c r="E573" s="549"/>
      <c r="F573" s="95">
        <v>23.204194200000007</v>
      </c>
      <c r="G573" s="549"/>
      <c r="H573" s="95">
        <v>41.084783724600001</v>
      </c>
      <c r="I573" s="549"/>
      <c r="J573" s="95">
        <v>30.637862304205068</v>
      </c>
    </row>
    <row r="574" spans="1:10" ht="8.25" x14ac:dyDescent="0.15">
      <c r="A574" s="89"/>
      <c r="B574" s="89"/>
      <c r="C574" s="89" t="s">
        <v>1504</v>
      </c>
      <c r="D574" s="95">
        <v>52.642799999999994</v>
      </c>
      <c r="E574" s="549"/>
      <c r="F574" s="95">
        <v>52.736804999999997</v>
      </c>
      <c r="G574" s="549"/>
      <c r="H574" s="95">
        <v>43.432485651720008</v>
      </c>
      <c r="I574" s="549"/>
      <c r="J574" s="95">
        <v>81.700966144546854</v>
      </c>
    </row>
    <row r="575" spans="1:10" ht="8.25" x14ac:dyDescent="0.15">
      <c r="A575" s="89"/>
      <c r="B575" s="89"/>
      <c r="C575" s="89" t="s">
        <v>1460</v>
      </c>
      <c r="D575" s="95">
        <v>46.793600000000005</v>
      </c>
      <c r="E575" s="549"/>
      <c r="F575" s="95">
        <v>58.362064200000013</v>
      </c>
      <c r="G575" s="549"/>
      <c r="H575" s="95">
        <v>44.019411133500007</v>
      </c>
      <c r="I575" s="549"/>
      <c r="J575" s="95">
        <v>60.73821825219602</v>
      </c>
    </row>
    <row r="576" spans="1:10" ht="8.25" x14ac:dyDescent="0.15">
      <c r="A576" s="89"/>
      <c r="B576" s="89"/>
      <c r="C576" s="89" t="s">
        <v>1668</v>
      </c>
      <c r="D576" s="95">
        <v>45.122399999999999</v>
      </c>
      <c r="E576" s="549"/>
      <c r="F576" s="95">
        <v>28.829453400000002</v>
      </c>
      <c r="G576" s="549"/>
      <c r="H576" s="95">
        <v>25.824721198319999</v>
      </c>
      <c r="I576" s="549"/>
      <c r="J576" s="95">
        <v>26.875317810706207</v>
      </c>
    </row>
    <row r="577" spans="1:10" ht="8.25" x14ac:dyDescent="0.15">
      <c r="A577" s="89"/>
      <c r="B577" s="89"/>
      <c r="C577" s="89" t="s">
        <v>1778</v>
      </c>
      <c r="D577" s="95">
        <v>36.766400000000004</v>
      </c>
      <c r="E577" s="549"/>
      <c r="F577" s="95">
        <v>37.970499600000004</v>
      </c>
      <c r="G577" s="549"/>
      <c r="H577" s="95">
        <v>29.933199570780008</v>
      </c>
      <c r="I577" s="549"/>
      <c r="J577" s="95">
        <v>31.175368660419196</v>
      </c>
    </row>
    <row r="578" spans="1:10" ht="8.25" x14ac:dyDescent="0.15">
      <c r="A578" s="89"/>
      <c r="B578" s="89"/>
      <c r="C578" s="89" t="s">
        <v>1932</v>
      </c>
      <c r="D578" s="95">
        <v>32.5884</v>
      </c>
      <c r="E578" s="549"/>
      <c r="F578" s="95">
        <v>30.938925600000001</v>
      </c>
      <c r="G578" s="549"/>
      <c r="H578" s="95">
        <v>25.237795716540003</v>
      </c>
      <c r="I578" s="549"/>
      <c r="J578" s="95">
        <v>17.737709755066096</v>
      </c>
    </row>
    <row r="579" spans="1:10" ht="8.25" x14ac:dyDescent="0.15">
      <c r="A579" s="89"/>
      <c r="B579" s="89"/>
      <c r="C579" s="89" t="s">
        <v>1695</v>
      </c>
      <c r="D579" s="95">
        <v>32.5884</v>
      </c>
      <c r="E579" s="549"/>
      <c r="F579" s="95">
        <v>37.970499600000004</v>
      </c>
      <c r="G579" s="549"/>
      <c r="H579" s="95">
        <v>28.759348607219998</v>
      </c>
      <c r="I579" s="549"/>
      <c r="J579" s="95">
        <v>45.688040278200553</v>
      </c>
    </row>
    <row r="580" spans="1:10" ht="8.25" x14ac:dyDescent="0.15">
      <c r="A580" s="89"/>
      <c r="B580" s="89"/>
      <c r="C580" s="89" t="s">
        <v>2000</v>
      </c>
      <c r="D580" s="95">
        <v>26.7392</v>
      </c>
      <c r="E580" s="549"/>
      <c r="F580" s="95">
        <v>21.094722000000001</v>
      </c>
      <c r="G580" s="549"/>
      <c r="H580" s="95">
        <v>24.650870234759999</v>
      </c>
      <c r="I580" s="549"/>
      <c r="J580" s="95">
        <v>20.962747892350833</v>
      </c>
    </row>
    <row r="581" spans="1:10" ht="8.25" x14ac:dyDescent="0.15">
      <c r="A581" s="89"/>
      <c r="B581" s="89"/>
      <c r="C581" s="89" t="s">
        <v>1842</v>
      </c>
      <c r="D581" s="95">
        <v>25.903600000000001</v>
      </c>
      <c r="E581" s="549"/>
      <c r="F581" s="95">
        <v>26.016823800000001</v>
      </c>
      <c r="G581" s="549"/>
      <c r="H581" s="95">
        <v>22.890093789420003</v>
      </c>
      <c r="I581" s="549"/>
      <c r="J581" s="95">
        <v>19.350228823708466</v>
      </c>
    </row>
    <row r="582" spans="1:10" ht="8.25" x14ac:dyDescent="0.15">
      <c r="A582" s="89"/>
      <c r="B582" s="89"/>
      <c r="C582" s="89" t="s">
        <v>1753</v>
      </c>
      <c r="D582" s="95">
        <v>25.903600000000001</v>
      </c>
      <c r="E582" s="549"/>
      <c r="F582" s="95">
        <v>28.829453400000002</v>
      </c>
      <c r="G582" s="549"/>
      <c r="H582" s="95">
        <v>24.650870234759999</v>
      </c>
      <c r="I582" s="549"/>
      <c r="J582" s="95">
        <v>56.43816740248301</v>
      </c>
    </row>
    <row r="583" spans="1:10" ht="8.25" x14ac:dyDescent="0.15">
      <c r="A583" s="89"/>
      <c r="B583" s="89"/>
      <c r="C583" s="89" t="s">
        <v>2313</v>
      </c>
      <c r="D583" s="95">
        <v>25.068000000000001</v>
      </c>
      <c r="E583" s="549"/>
      <c r="F583" s="95">
        <v>37.267342200000009</v>
      </c>
      <c r="G583" s="549"/>
      <c r="H583" s="95">
        <v>0</v>
      </c>
      <c r="I583" s="549"/>
      <c r="J583" s="95">
        <v>0</v>
      </c>
    </row>
    <row r="584" spans="1:10" ht="8.25" x14ac:dyDescent="0.15">
      <c r="A584" s="89"/>
      <c r="B584" s="89"/>
      <c r="C584" s="89" t="s">
        <v>2182</v>
      </c>
      <c r="D584" s="95">
        <v>22.561199999999999</v>
      </c>
      <c r="E584" s="549"/>
      <c r="F584" s="95">
        <v>19.6884072</v>
      </c>
      <c r="G584" s="549"/>
      <c r="H584" s="95">
        <v>12.912360599159999</v>
      </c>
      <c r="I584" s="549"/>
      <c r="J584" s="95">
        <v>15.587684330209598</v>
      </c>
    </row>
    <row r="585" spans="1:10" ht="8.25" x14ac:dyDescent="0.15">
      <c r="A585" s="89"/>
      <c r="B585" s="89"/>
      <c r="C585" s="89" t="s">
        <v>2277</v>
      </c>
      <c r="D585" s="95">
        <v>18.383200000000002</v>
      </c>
      <c r="E585" s="549"/>
      <c r="F585" s="95">
        <v>15.469462800000001</v>
      </c>
      <c r="G585" s="549"/>
      <c r="H585" s="95">
        <v>9.9777331902600004</v>
      </c>
      <c r="I585" s="549"/>
      <c r="J585" s="95">
        <v>11.287633480496606</v>
      </c>
    </row>
    <row r="586" spans="1:10" ht="8.25" x14ac:dyDescent="0.15">
      <c r="A586" s="89"/>
      <c r="B586" s="89"/>
      <c r="C586" s="89" t="s">
        <v>2033</v>
      </c>
      <c r="D586" s="95">
        <v>16.712</v>
      </c>
      <c r="E586" s="549"/>
      <c r="F586" s="95">
        <v>21.094722000000001</v>
      </c>
      <c r="G586" s="549"/>
      <c r="H586" s="95">
        <v>36.976305352140002</v>
      </c>
      <c r="I586" s="549"/>
      <c r="J586" s="95">
        <v>12.90015254913898</v>
      </c>
    </row>
    <row r="587" spans="1:10" ht="8.25" x14ac:dyDescent="0.15">
      <c r="A587" s="89"/>
      <c r="B587" s="89"/>
      <c r="C587" s="89" t="s">
        <v>2653</v>
      </c>
      <c r="D587" s="95">
        <v>15.040799999999999</v>
      </c>
      <c r="E587" s="549"/>
      <c r="F587" s="95">
        <v>4.9221018000000001</v>
      </c>
      <c r="G587" s="549"/>
      <c r="H587" s="95">
        <v>0</v>
      </c>
      <c r="I587" s="549"/>
      <c r="J587" s="95">
        <v>0</v>
      </c>
    </row>
    <row r="588" spans="1:10" ht="8.25" x14ac:dyDescent="0.15">
      <c r="A588" s="89"/>
      <c r="B588" s="89"/>
      <c r="C588" s="89" t="s">
        <v>2654</v>
      </c>
      <c r="D588" s="95">
        <v>11.698400000000001</v>
      </c>
      <c r="E588" s="549"/>
      <c r="F588" s="95">
        <v>7.0315739999999991</v>
      </c>
      <c r="G588" s="549"/>
      <c r="H588" s="95">
        <v>6.4561802995799997</v>
      </c>
      <c r="I588" s="549"/>
      <c r="J588" s="95">
        <v>0</v>
      </c>
    </row>
    <row r="589" spans="1:10" ht="8.25" x14ac:dyDescent="0.15">
      <c r="A589" s="89"/>
      <c r="B589" s="89"/>
      <c r="C589" s="89" t="s">
        <v>2114</v>
      </c>
      <c r="D589" s="95">
        <v>10.8628</v>
      </c>
      <c r="E589" s="549"/>
      <c r="F589" s="95">
        <v>4.2189444000000007</v>
      </c>
      <c r="G589" s="549"/>
      <c r="H589" s="95">
        <v>5.2823293360200001</v>
      </c>
      <c r="I589" s="549"/>
      <c r="J589" s="95">
        <v>3.7625444934988677</v>
      </c>
    </row>
    <row r="590" spans="1:10" ht="8.25" x14ac:dyDescent="0.15">
      <c r="A590" s="89"/>
      <c r="B590" s="89"/>
      <c r="C590" s="89" t="s">
        <v>1565</v>
      </c>
      <c r="D590" s="95">
        <v>5.8492000000000006</v>
      </c>
      <c r="E590" s="549"/>
      <c r="F590" s="95">
        <v>42.189444000000002</v>
      </c>
      <c r="G590" s="549"/>
      <c r="H590" s="95">
        <v>53.997144323760004</v>
      </c>
      <c r="I590" s="549"/>
      <c r="J590" s="95">
        <v>84.388497925617472</v>
      </c>
    </row>
    <row r="591" spans="1:10" ht="8.25" x14ac:dyDescent="0.15">
      <c r="A591" s="89"/>
      <c r="B591" s="89"/>
      <c r="C591" s="89" t="s">
        <v>2910</v>
      </c>
      <c r="D591" s="95">
        <v>0.83560000000000001</v>
      </c>
      <c r="E591" s="549"/>
      <c r="F591" s="95">
        <v>2.8126296000000002</v>
      </c>
      <c r="G591" s="549"/>
      <c r="H591" s="95">
        <v>4.1084783724599996</v>
      </c>
      <c r="I591" s="549"/>
      <c r="J591" s="95">
        <v>2.6875317810706201</v>
      </c>
    </row>
    <row r="592" spans="1:10" ht="8.25" x14ac:dyDescent="0.15">
      <c r="A592" s="89"/>
      <c r="B592" s="89"/>
      <c r="C592" s="89" t="s">
        <v>1472</v>
      </c>
      <c r="D592" s="95"/>
      <c r="E592" s="549"/>
      <c r="F592" s="95">
        <v>58.362064200000013</v>
      </c>
      <c r="G592" s="549"/>
      <c r="H592" s="95">
        <v>69.257206850039992</v>
      </c>
      <c r="I592" s="549"/>
      <c r="J592" s="95">
        <v>104.81373946175418</v>
      </c>
    </row>
    <row r="593" spans="1:10" ht="8.25" x14ac:dyDescent="0.15">
      <c r="A593" s="89"/>
      <c r="B593" s="89"/>
      <c r="C593" s="89" t="s">
        <v>2771</v>
      </c>
      <c r="D593" s="95"/>
      <c r="E593" s="549"/>
      <c r="F593" s="95">
        <v>7.7347314000000003</v>
      </c>
      <c r="G593" s="549"/>
      <c r="H593" s="95">
        <v>4.1084783724599996</v>
      </c>
      <c r="I593" s="549"/>
      <c r="J593" s="95">
        <v>4.8375572059271166</v>
      </c>
    </row>
    <row r="594" spans="1:10" ht="8.25" x14ac:dyDescent="0.15">
      <c r="A594" s="89"/>
      <c r="B594" s="89"/>
      <c r="C594" s="89" t="s">
        <v>2299</v>
      </c>
      <c r="D594" s="95"/>
      <c r="E594" s="549"/>
      <c r="F594" s="95">
        <v>0</v>
      </c>
      <c r="G594" s="549"/>
      <c r="H594" s="95">
        <v>26.998572161880002</v>
      </c>
      <c r="I594" s="549"/>
      <c r="J594" s="95">
        <v>22.575266960993211</v>
      </c>
    </row>
    <row r="595" spans="1:10" ht="8.25" x14ac:dyDescent="0.15">
      <c r="A595" s="89"/>
      <c r="B595" s="89"/>
      <c r="C595" s="89" t="s">
        <v>3013</v>
      </c>
      <c r="D595" s="95"/>
      <c r="E595" s="549"/>
      <c r="F595" s="95">
        <v>0</v>
      </c>
      <c r="G595" s="549"/>
      <c r="H595" s="95">
        <v>7.0431057813599987</v>
      </c>
      <c r="I595" s="549"/>
      <c r="J595" s="95">
        <v>0</v>
      </c>
    </row>
    <row r="596" spans="1:10" ht="8.25" x14ac:dyDescent="0.15">
      <c r="A596" s="89"/>
      <c r="B596" s="89"/>
      <c r="C596" s="89" t="s">
        <v>2770</v>
      </c>
      <c r="D596" s="95"/>
      <c r="E596" s="549"/>
      <c r="F596" s="95">
        <v>0</v>
      </c>
      <c r="G596" s="549"/>
      <c r="H596" s="95">
        <v>0</v>
      </c>
      <c r="I596" s="549"/>
      <c r="J596" s="95">
        <v>14.512671617781347</v>
      </c>
    </row>
    <row r="597" spans="1:10" ht="8.25" x14ac:dyDescent="0.15">
      <c r="A597" s="98"/>
      <c r="B597" s="98"/>
      <c r="C597" s="98" t="s">
        <v>1113</v>
      </c>
      <c r="D597" s="121">
        <v>25.903600000000001</v>
      </c>
      <c r="E597" s="548"/>
      <c r="F597" s="121">
        <v>34.454712600000008</v>
      </c>
      <c r="G597" s="548"/>
      <c r="H597" s="121">
        <v>44.019411133500007</v>
      </c>
      <c r="I597" s="548"/>
      <c r="J597" s="121">
        <v>35.475419510132191</v>
      </c>
    </row>
    <row r="598" spans="1:10" ht="8.25" x14ac:dyDescent="0.15">
      <c r="A598" s="128"/>
      <c r="B598" s="128"/>
      <c r="C598" s="128"/>
      <c r="D598" s="718"/>
      <c r="E598" s="718"/>
      <c r="F598" s="718"/>
      <c r="G598" s="718"/>
      <c r="H598" s="718"/>
      <c r="I598" s="718"/>
      <c r="J598" s="718"/>
    </row>
    <row r="599" spans="1:10" ht="8.25" x14ac:dyDescent="0.15">
      <c r="A599" s="130"/>
      <c r="B599" s="130"/>
      <c r="C599" s="130"/>
      <c r="D599" s="588"/>
      <c r="E599" s="588"/>
      <c r="F599" s="588" t="s">
        <v>3970</v>
      </c>
      <c r="G599" s="588"/>
      <c r="H599" s="588"/>
      <c r="I599" s="588"/>
      <c r="J599" s="588"/>
    </row>
    <row r="600" spans="1:10" ht="8.25" x14ac:dyDescent="0.15">
      <c r="A600" s="130"/>
      <c r="B600" s="130"/>
      <c r="C600" s="130"/>
      <c r="D600" s="588"/>
      <c r="E600" s="588"/>
      <c r="F600" s="588"/>
      <c r="G600" s="588"/>
      <c r="H600" s="588"/>
      <c r="I600" s="588"/>
      <c r="J600" s="588"/>
    </row>
    <row r="601" spans="1:10" ht="12" customHeight="1" x14ac:dyDescent="0.15">
      <c r="A601" s="793" t="s">
        <v>0</v>
      </c>
      <c r="B601" s="794"/>
      <c r="C601" s="794" t="s">
        <v>3654</v>
      </c>
      <c r="D601" s="874" t="s">
        <v>3667</v>
      </c>
      <c r="E601" s="875"/>
      <c r="F601" s="875"/>
      <c r="G601" s="875"/>
      <c r="H601" s="875"/>
      <c r="I601" s="875"/>
      <c r="J601" s="876"/>
    </row>
    <row r="602" spans="1:10" ht="12" customHeight="1" x14ac:dyDescent="0.15">
      <c r="A602" s="798" t="s">
        <v>2</v>
      </c>
      <c r="B602" s="794"/>
      <c r="C602" s="794"/>
      <c r="D602" s="796" t="s">
        <v>3657</v>
      </c>
      <c r="E602" s="538"/>
      <c r="F602" s="796" t="s">
        <v>3662</v>
      </c>
      <c r="G602" s="538"/>
      <c r="H602" s="796" t="s">
        <v>3663</v>
      </c>
      <c r="I602" s="538"/>
      <c r="J602" s="796" t="s">
        <v>3666</v>
      </c>
    </row>
    <row r="603" spans="1:10" ht="8.25" x14ac:dyDescent="0.15">
      <c r="A603" s="392"/>
      <c r="B603" s="517" t="s">
        <v>3404</v>
      </c>
      <c r="C603" s="517" t="s">
        <v>3405</v>
      </c>
      <c r="D603" s="542">
        <v>12698.6132</v>
      </c>
      <c r="E603" s="542"/>
      <c r="F603" s="542">
        <v>15238.124015400002</v>
      </c>
      <c r="G603" s="542"/>
      <c r="H603" s="542">
        <v>16854.152134794484</v>
      </c>
      <c r="I603" s="542"/>
      <c r="J603" s="542">
        <v>13208.143691249667</v>
      </c>
    </row>
    <row r="604" spans="1:10" ht="8.25" x14ac:dyDescent="0.15">
      <c r="A604" s="110"/>
      <c r="B604" s="518"/>
      <c r="C604" s="518" t="s">
        <v>3406</v>
      </c>
      <c r="D604" s="545"/>
      <c r="E604" s="545"/>
      <c r="F604" s="545"/>
      <c r="G604" s="545"/>
      <c r="H604" s="545"/>
      <c r="I604" s="545"/>
      <c r="J604" s="545"/>
    </row>
    <row r="605" spans="1:10" ht="8.25" x14ac:dyDescent="0.15">
      <c r="A605" s="109"/>
      <c r="B605" s="109"/>
      <c r="C605" s="109" t="s">
        <v>934</v>
      </c>
      <c r="D605" s="546">
        <v>10682.3104</v>
      </c>
      <c r="E605" s="547"/>
      <c r="F605" s="546">
        <v>13525.232588999999</v>
      </c>
      <c r="G605" s="547"/>
      <c r="H605" s="546">
        <v>14788.761364410657</v>
      </c>
      <c r="I605" s="547"/>
      <c r="J605" s="546">
        <v>11170.457094841928</v>
      </c>
    </row>
    <row r="606" spans="1:10" ht="8.25" x14ac:dyDescent="0.15">
      <c r="A606" s="89"/>
      <c r="B606" s="89"/>
      <c r="C606" s="89" t="s">
        <v>972</v>
      </c>
      <c r="D606" s="95">
        <v>996.87080000000003</v>
      </c>
      <c r="E606" s="549"/>
      <c r="F606" s="95">
        <v>859.25834280000015</v>
      </c>
      <c r="G606" s="549"/>
      <c r="H606" s="95">
        <v>976.64400168192003</v>
      </c>
      <c r="I606" s="549"/>
      <c r="J606" s="95">
        <v>1105.6505747324532</v>
      </c>
    </row>
    <row r="607" spans="1:10" ht="8.25" x14ac:dyDescent="0.15">
      <c r="A607" s="89"/>
      <c r="B607" s="89"/>
      <c r="C607" s="89" t="s">
        <v>1131</v>
      </c>
      <c r="D607" s="95">
        <v>266.5564</v>
      </c>
      <c r="E607" s="549"/>
      <c r="F607" s="95">
        <v>239.07351600000001</v>
      </c>
      <c r="G607" s="549"/>
      <c r="H607" s="95">
        <v>282.31115673618001</v>
      </c>
      <c r="I607" s="549"/>
      <c r="J607" s="95">
        <v>103.20122039311184</v>
      </c>
    </row>
    <row r="608" spans="1:10" ht="8.25" x14ac:dyDescent="0.15">
      <c r="A608" s="89"/>
      <c r="B608" s="89"/>
      <c r="C608" s="89" t="s">
        <v>1543</v>
      </c>
      <c r="D608" s="95">
        <v>198.87279999999998</v>
      </c>
      <c r="E608" s="549"/>
      <c r="F608" s="95">
        <v>0</v>
      </c>
      <c r="G608" s="549"/>
      <c r="H608" s="95">
        <v>0</v>
      </c>
      <c r="I608" s="549"/>
      <c r="J608" s="95">
        <v>0</v>
      </c>
    </row>
    <row r="609" spans="1:10" ht="8.25" x14ac:dyDescent="0.15">
      <c r="A609" s="89"/>
      <c r="B609" s="89"/>
      <c r="C609" s="89" t="s">
        <v>1125</v>
      </c>
      <c r="D609" s="95">
        <v>180.4896</v>
      </c>
      <c r="E609" s="549"/>
      <c r="F609" s="95">
        <v>163.8356742</v>
      </c>
      <c r="G609" s="549"/>
      <c r="H609" s="95">
        <v>282.31115673618001</v>
      </c>
      <c r="I609" s="549"/>
      <c r="J609" s="95">
        <v>212.31501070457901</v>
      </c>
    </row>
    <row r="610" spans="1:10" ht="8.25" x14ac:dyDescent="0.15">
      <c r="A610" s="89"/>
      <c r="B610" s="89"/>
      <c r="C610" s="89" t="s">
        <v>1336</v>
      </c>
      <c r="D610" s="95">
        <v>130.3536</v>
      </c>
      <c r="E610" s="549"/>
      <c r="F610" s="95">
        <v>75.237841800000012</v>
      </c>
      <c r="G610" s="549"/>
      <c r="H610" s="95">
        <v>106.23351220218001</v>
      </c>
      <c r="I610" s="549"/>
      <c r="J610" s="95">
        <v>68.26330723919375</v>
      </c>
    </row>
    <row r="611" spans="1:10" ht="8.25" x14ac:dyDescent="0.15">
      <c r="A611" s="89"/>
      <c r="B611" s="89"/>
      <c r="C611" s="89" t="s">
        <v>1149</v>
      </c>
      <c r="D611" s="95">
        <v>59.327600000000004</v>
      </c>
      <c r="E611" s="549"/>
      <c r="F611" s="95">
        <v>125.8651746</v>
      </c>
      <c r="G611" s="549"/>
      <c r="H611" s="95">
        <v>207.77162055012005</v>
      </c>
      <c r="I611" s="549"/>
      <c r="J611" s="95">
        <v>253.70300013306661</v>
      </c>
    </row>
    <row r="612" spans="1:10" ht="8.25" x14ac:dyDescent="0.15">
      <c r="A612" s="89"/>
      <c r="B612" s="89"/>
      <c r="C612" s="89" t="s">
        <v>1347</v>
      </c>
      <c r="D612" s="95">
        <v>55.985200000000006</v>
      </c>
      <c r="E612" s="549"/>
      <c r="F612" s="95">
        <v>58.362064200000013</v>
      </c>
      <c r="G612" s="549"/>
      <c r="H612" s="95">
        <v>45.780187578840007</v>
      </c>
      <c r="I612" s="549"/>
      <c r="J612" s="95">
        <v>62.350737320838391</v>
      </c>
    </row>
    <row r="613" spans="1:10" ht="8.25" x14ac:dyDescent="0.15">
      <c r="A613" s="89"/>
      <c r="B613" s="89"/>
      <c r="C613" s="89" t="s">
        <v>2284</v>
      </c>
      <c r="D613" s="95">
        <v>10.8628</v>
      </c>
      <c r="E613" s="549"/>
      <c r="F613" s="95">
        <v>13.359990600000001</v>
      </c>
      <c r="G613" s="549"/>
      <c r="H613" s="95">
        <v>15.846988008060002</v>
      </c>
      <c r="I613" s="549"/>
      <c r="J613" s="95">
        <v>16.662697042637845</v>
      </c>
    </row>
    <row r="614" spans="1:10" ht="8.25" x14ac:dyDescent="0.15">
      <c r="A614" s="89"/>
      <c r="B614" s="89"/>
      <c r="C614" s="89" t="s">
        <v>2591</v>
      </c>
      <c r="D614" s="95">
        <v>5.8492000000000006</v>
      </c>
      <c r="E614" s="549"/>
      <c r="F614" s="95">
        <v>7.0315739999999991</v>
      </c>
      <c r="G614" s="549"/>
      <c r="H614" s="95">
        <v>12.32543511738</v>
      </c>
      <c r="I614" s="549"/>
      <c r="J614" s="95">
        <v>0</v>
      </c>
    </row>
    <row r="615" spans="1:10" ht="8.25" x14ac:dyDescent="0.15">
      <c r="A615" s="89"/>
      <c r="B615" s="89"/>
      <c r="C615" s="89" t="s">
        <v>1669</v>
      </c>
      <c r="D615" s="95">
        <v>5.0136000000000003</v>
      </c>
      <c r="E615" s="549"/>
      <c r="F615" s="95">
        <v>53.439962400000006</v>
      </c>
      <c r="G615" s="549"/>
      <c r="H615" s="95">
        <v>46.954038542400014</v>
      </c>
      <c r="I615" s="549"/>
      <c r="J615" s="95">
        <v>37.625444934988678</v>
      </c>
    </row>
    <row r="616" spans="1:10" ht="8.25" x14ac:dyDescent="0.15">
      <c r="A616" s="89"/>
      <c r="B616" s="89"/>
      <c r="C616" s="89" t="s">
        <v>2645</v>
      </c>
      <c r="D616" s="95">
        <v>5.0136000000000003</v>
      </c>
      <c r="E616" s="549"/>
      <c r="F616" s="95">
        <v>5.6252592000000003</v>
      </c>
      <c r="G616" s="549"/>
      <c r="H616" s="95">
        <v>6.4561802995799997</v>
      </c>
      <c r="I616" s="549"/>
      <c r="J616" s="95">
        <v>4.3000508497129921</v>
      </c>
    </row>
    <row r="617" spans="1:10" ht="8.25" x14ac:dyDescent="0.15">
      <c r="A617" s="89"/>
      <c r="B617" s="89"/>
      <c r="C617" s="89" t="s">
        <v>2837</v>
      </c>
      <c r="D617" s="95">
        <v>0.83560000000000001</v>
      </c>
      <c r="E617" s="549"/>
      <c r="F617" s="95">
        <v>0</v>
      </c>
      <c r="G617" s="549"/>
      <c r="H617" s="95">
        <v>0</v>
      </c>
      <c r="I617" s="549"/>
      <c r="J617" s="95">
        <v>11.287633480496606</v>
      </c>
    </row>
    <row r="618" spans="1:10" ht="8.25" x14ac:dyDescent="0.15">
      <c r="A618" s="89"/>
      <c r="B618" s="89"/>
      <c r="C618" s="89" t="s">
        <v>1787</v>
      </c>
      <c r="D618" s="95"/>
      <c r="E618" s="549"/>
      <c r="F618" s="95">
        <v>0.70315740000000004</v>
      </c>
      <c r="G618" s="549"/>
      <c r="H618" s="95">
        <v>4.1084783724599996</v>
      </c>
      <c r="I618" s="549"/>
      <c r="J618" s="95">
        <v>106.42625853039655</v>
      </c>
    </row>
    <row r="619" spans="1:10" ht="8.25" x14ac:dyDescent="0.15">
      <c r="A619" s="89"/>
      <c r="B619" s="89"/>
      <c r="C619" s="89" t="s">
        <v>2378</v>
      </c>
      <c r="D619" s="95"/>
      <c r="E619" s="549"/>
      <c r="F619" s="95">
        <v>0</v>
      </c>
      <c r="G619" s="549"/>
      <c r="H619" s="95">
        <v>11.151584153820004</v>
      </c>
      <c r="I619" s="549"/>
      <c r="J619" s="95">
        <v>11.825139836710729</v>
      </c>
    </row>
    <row r="620" spans="1:10" ht="8.25" x14ac:dyDescent="0.15">
      <c r="A620" s="89"/>
      <c r="B620" s="89"/>
      <c r="C620" s="89" t="s">
        <v>2436</v>
      </c>
      <c r="D620" s="95"/>
      <c r="E620" s="549"/>
      <c r="F620" s="95">
        <v>0</v>
      </c>
      <c r="G620" s="549"/>
      <c r="H620" s="95">
        <v>0</v>
      </c>
      <c r="I620" s="549"/>
      <c r="J620" s="95">
        <v>34.937913153918068</v>
      </c>
    </row>
    <row r="621" spans="1:10" ht="8.25" x14ac:dyDescent="0.15">
      <c r="A621" s="89"/>
      <c r="B621" s="89"/>
      <c r="C621" s="89" t="s">
        <v>2566</v>
      </c>
      <c r="D621" s="95"/>
      <c r="E621" s="549"/>
      <c r="F621" s="95">
        <v>0</v>
      </c>
      <c r="G621" s="549"/>
      <c r="H621" s="95">
        <v>0</v>
      </c>
      <c r="I621" s="549"/>
      <c r="J621" s="95">
        <v>9.137608055640106</v>
      </c>
    </row>
    <row r="622" spans="1:10" ht="8.25" x14ac:dyDescent="0.15">
      <c r="A622" s="98"/>
      <c r="B622" s="98"/>
      <c r="C622" s="98" t="s">
        <v>1113</v>
      </c>
      <c r="D622" s="121">
        <v>100.27200000000001</v>
      </c>
      <c r="E622" s="548"/>
      <c r="F622" s="121">
        <v>111.0988692</v>
      </c>
      <c r="G622" s="548"/>
      <c r="H622" s="121">
        <v>67.496430404700007</v>
      </c>
      <c r="I622" s="548"/>
      <c r="J622" s="121">
        <v>0</v>
      </c>
    </row>
    <row r="623" spans="1:10" ht="8.25" x14ac:dyDescent="0.15">
      <c r="A623" s="392"/>
      <c r="B623" s="517" t="s">
        <v>3408</v>
      </c>
      <c r="C623" s="517" t="s">
        <v>3409</v>
      </c>
      <c r="D623" s="542">
        <v>3456.0416000000005</v>
      </c>
      <c r="E623" s="542"/>
      <c r="F623" s="542">
        <v>3334.3723908000002</v>
      </c>
      <c r="G623" s="542"/>
      <c r="H623" s="542">
        <v>3199.9177266645606</v>
      </c>
      <c r="I623" s="542"/>
      <c r="J623" s="542">
        <v>3153.0122855520517</v>
      </c>
    </row>
    <row r="624" spans="1:10" ht="8.25" x14ac:dyDescent="0.15">
      <c r="A624" s="110"/>
      <c r="B624" s="518"/>
      <c r="C624" s="518" t="s">
        <v>2420</v>
      </c>
      <c r="D624" s="545"/>
      <c r="E624" s="545"/>
      <c r="F624" s="545"/>
      <c r="G624" s="545"/>
      <c r="H624" s="545"/>
      <c r="I624" s="545"/>
      <c r="J624" s="545"/>
    </row>
    <row r="625" spans="1:10" ht="8.25" x14ac:dyDescent="0.15">
      <c r="A625" s="109"/>
      <c r="B625" s="109"/>
      <c r="C625" s="109" t="s">
        <v>949</v>
      </c>
      <c r="D625" s="546">
        <v>2741.6035999999999</v>
      </c>
      <c r="E625" s="547"/>
      <c r="F625" s="546">
        <v>2686.7644254000002</v>
      </c>
      <c r="G625" s="547"/>
      <c r="H625" s="546">
        <v>2583.0590453137802</v>
      </c>
      <c r="I625" s="547"/>
      <c r="J625" s="546">
        <v>2554.2302047295175</v>
      </c>
    </row>
    <row r="626" spans="1:10" ht="8.25" x14ac:dyDescent="0.15">
      <c r="A626" s="89"/>
      <c r="B626" s="89"/>
      <c r="C626" s="89" t="s">
        <v>1141</v>
      </c>
      <c r="D626" s="95">
        <v>230.62560000000002</v>
      </c>
      <c r="E626" s="549"/>
      <c r="F626" s="95">
        <v>198.29038680000002</v>
      </c>
      <c r="G626" s="549"/>
      <c r="H626" s="95">
        <v>181.94689935180003</v>
      </c>
      <c r="I626" s="549"/>
      <c r="J626" s="95">
        <v>152.11429880859711</v>
      </c>
    </row>
    <row r="627" spans="1:10" ht="8.25" x14ac:dyDescent="0.15">
      <c r="A627" s="89"/>
      <c r="B627" s="89"/>
      <c r="C627" s="89" t="s">
        <v>1186</v>
      </c>
      <c r="D627" s="95">
        <v>190.51679999999999</v>
      </c>
      <c r="E627" s="549"/>
      <c r="F627" s="95">
        <v>163.13251680000002</v>
      </c>
      <c r="G627" s="549"/>
      <c r="H627" s="95">
        <v>137.34056273652001</v>
      </c>
      <c r="I627" s="549"/>
      <c r="J627" s="95">
        <v>122.01394286060615</v>
      </c>
    </row>
    <row r="628" spans="1:10" ht="8.25" x14ac:dyDescent="0.15">
      <c r="A628" s="89"/>
      <c r="B628" s="89"/>
      <c r="C628" s="89" t="s">
        <v>1468</v>
      </c>
      <c r="D628" s="95">
        <v>74.368400000000008</v>
      </c>
      <c r="E628" s="549"/>
      <c r="F628" s="95">
        <v>53.439962400000006</v>
      </c>
      <c r="G628" s="549"/>
      <c r="H628" s="95">
        <v>60.453324623339995</v>
      </c>
      <c r="I628" s="549"/>
      <c r="J628" s="95">
        <v>52.138116552770036</v>
      </c>
    </row>
    <row r="629" spans="1:10" ht="8.25" x14ac:dyDescent="0.15">
      <c r="A629" s="89"/>
      <c r="B629" s="89"/>
      <c r="C629" s="89" t="s">
        <v>1488</v>
      </c>
      <c r="D629" s="95">
        <v>64.341200000000001</v>
      </c>
      <c r="E629" s="549"/>
      <c r="F629" s="95">
        <v>77.347313999999997</v>
      </c>
      <c r="G629" s="549"/>
      <c r="H629" s="95">
        <v>55.170995287320004</v>
      </c>
      <c r="I629" s="549"/>
      <c r="J629" s="95">
        <v>50.525597484127658</v>
      </c>
    </row>
    <row r="630" spans="1:10" ht="8.25" x14ac:dyDescent="0.15">
      <c r="A630" s="89"/>
      <c r="B630" s="89"/>
      <c r="C630" s="89" t="s">
        <v>1806</v>
      </c>
      <c r="D630" s="95">
        <v>45.957999999999998</v>
      </c>
      <c r="E630" s="549"/>
      <c r="F630" s="95">
        <v>28.126295999999996</v>
      </c>
      <c r="G630" s="549"/>
      <c r="H630" s="95">
        <v>29.933199570780008</v>
      </c>
      <c r="I630" s="549"/>
      <c r="J630" s="95">
        <v>26.875317810706207</v>
      </c>
    </row>
    <row r="631" spans="1:10" ht="8.25" x14ac:dyDescent="0.15">
      <c r="A631" s="89"/>
      <c r="B631" s="89"/>
      <c r="C631" s="89" t="s">
        <v>1455</v>
      </c>
      <c r="D631" s="95">
        <v>35.930799999999998</v>
      </c>
      <c r="E631" s="549"/>
      <c r="F631" s="95">
        <v>58.362064200000013</v>
      </c>
      <c r="G631" s="549"/>
      <c r="H631" s="95">
        <v>60.453324623339995</v>
      </c>
      <c r="I631" s="549"/>
      <c r="J631" s="95">
        <v>98.363663187184727</v>
      </c>
    </row>
    <row r="632" spans="1:10" ht="8.25" x14ac:dyDescent="0.15">
      <c r="A632" s="89"/>
      <c r="B632" s="89"/>
      <c r="C632" s="89" t="s">
        <v>2497</v>
      </c>
      <c r="D632" s="95">
        <v>23.396800000000002</v>
      </c>
      <c r="E632" s="549"/>
      <c r="F632" s="95">
        <v>9.1410461999999999</v>
      </c>
      <c r="G632" s="549"/>
      <c r="H632" s="95">
        <v>8.8038822267000008</v>
      </c>
      <c r="I632" s="549"/>
      <c r="J632" s="95">
        <v>0</v>
      </c>
    </row>
    <row r="633" spans="1:10" ht="8.25" x14ac:dyDescent="0.15">
      <c r="A633" s="89"/>
      <c r="B633" s="89"/>
      <c r="C633" s="89" t="s">
        <v>1988</v>
      </c>
      <c r="D633" s="95">
        <v>22.561199999999999</v>
      </c>
      <c r="E633" s="549"/>
      <c r="F633" s="95">
        <v>21.797879400000003</v>
      </c>
      <c r="G633" s="549"/>
      <c r="H633" s="95">
        <v>26.998572161880002</v>
      </c>
      <c r="I633" s="549"/>
      <c r="J633" s="95">
        <v>24.187786029635586</v>
      </c>
    </row>
    <row r="634" spans="1:10" ht="8.25" x14ac:dyDescent="0.15">
      <c r="A634" s="89"/>
      <c r="B634" s="89"/>
      <c r="C634" s="89" t="s">
        <v>2207</v>
      </c>
      <c r="D634" s="95">
        <v>11.698400000000001</v>
      </c>
      <c r="E634" s="549"/>
      <c r="F634" s="95">
        <v>7.7347314000000003</v>
      </c>
      <c r="G634" s="549"/>
      <c r="H634" s="95">
        <v>11.151584153820004</v>
      </c>
      <c r="I634" s="549"/>
      <c r="J634" s="95">
        <v>24.187786029635586</v>
      </c>
    </row>
    <row r="635" spans="1:10" ht="8.25" x14ac:dyDescent="0.15">
      <c r="A635" s="89"/>
      <c r="B635" s="89"/>
      <c r="C635" s="89" t="s">
        <v>2496</v>
      </c>
      <c r="D635" s="95">
        <v>9.1916000000000011</v>
      </c>
      <c r="E635" s="549"/>
      <c r="F635" s="95">
        <v>16.875777600000003</v>
      </c>
      <c r="G635" s="549"/>
      <c r="H635" s="95">
        <v>5.2823293360200001</v>
      </c>
      <c r="I635" s="549"/>
      <c r="J635" s="95">
        <v>0</v>
      </c>
    </row>
    <row r="636" spans="1:10" ht="8.25" x14ac:dyDescent="0.15">
      <c r="A636" s="89"/>
      <c r="B636" s="89"/>
      <c r="C636" s="89" t="s">
        <v>2420</v>
      </c>
      <c r="D636" s="95">
        <v>5.8492000000000006</v>
      </c>
      <c r="E636" s="549"/>
      <c r="F636" s="95">
        <v>13.359990600000001</v>
      </c>
      <c r="G636" s="549"/>
      <c r="H636" s="95">
        <v>9.9777331902600004</v>
      </c>
      <c r="I636" s="549"/>
      <c r="J636" s="95">
        <v>12.362646192924851</v>
      </c>
    </row>
    <row r="637" spans="1:10" ht="8.25" x14ac:dyDescent="0.15">
      <c r="A637" s="89"/>
      <c r="B637" s="89"/>
      <c r="C637" s="89" t="s">
        <v>2183</v>
      </c>
      <c r="D637" s="95"/>
      <c r="E637" s="549"/>
      <c r="F637" s="95">
        <v>0</v>
      </c>
      <c r="G637" s="549"/>
      <c r="H637" s="95">
        <v>29.346274088999998</v>
      </c>
      <c r="I637" s="549"/>
      <c r="J637" s="95">
        <v>32.787887729061566</v>
      </c>
    </row>
    <row r="638" spans="1:10" ht="8.25" x14ac:dyDescent="0.15">
      <c r="A638" s="89"/>
      <c r="B638" s="89"/>
      <c r="C638" s="89" t="s">
        <v>2912</v>
      </c>
      <c r="D638" s="95"/>
      <c r="E638" s="549"/>
      <c r="F638" s="95">
        <v>0</v>
      </c>
      <c r="G638" s="549"/>
      <c r="H638" s="95">
        <v>0</v>
      </c>
      <c r="I638" s="549"/>
      <c r="J638" s="95">
        <v>2.6875317810706201</v>
      </c>
    </row>
    <row r="639" spans="1:10" ht="8.25" x14ac:dyDescent="0.15">
      <c r="A639" s="98"/>
      <c r="B639" s="98"/>
      <c r="C639" s="98" t="s">
        <v>1113</v>
      </c>
      <c r="D639" s="121"/>
      <c r="E639" s="548"/>
      <c r="F639" s="121">
        <v>0</v>
      </c>
      <c r="G639" s="548"/>
      <c r="H639" s="121">
        <v>0</v>
      </c>
      <c r="I639" s="548"/>
      <c r="J639" s="121">
        <v>0.53750635621412401</v>
      </c>
    </row>
    <row r="640" spans="1:10" ht="8.25" x14ac:dyDescent="0.15">
      <c r="A640" s="135">
        <v>4.2</v>
      </c>
      <c r="B640" s="135" t="s">
        <v>3410</v>
      </c>
      <c r="C640" s="135"/>
      <c r="D640" s="541">
        <v>9611.9068000000007</v>
      </c>
      <c r="E640" s="542"/>
      <c r="F640" s="541">
        <v>9384.3386604000007</v>
      </c>
      <c r="G640" s="542"/>
      <c r="H640" s="541">
        <v>8774.5359526110005</v>
      </c>
      <c r="I640" s="542"/>
      <c r="J640" s="541">
        <v>9283.2722781741359</v>
      </c>
    </row>
    <row r="641" spans="1:10" ht="8.25" x14ac:dyDescent="0.15">
      <c r="A641" s="392"/>
      <c r="B641" s="392" t="s">
        <v>3411</v>
      </c>
      <c r="C641" s="392"/>
      <c r="D641" s="222"/>
      <c r="E641" s="543"/>
      <c r="F641" s="222"/>
      <c r="G641" s="543"/>
      <c r="H641" s="222"/>
      <c r="I641" s="543"/>
      <c r="J641" s="222"/>
    </row>
    <row r="642" spans="1:10" ht="8.25" x14ac:dyDescent="0.15">
      <c r="A642" s="135"/>
      <c r="B642" s="135" t="s">
        <v>3412</v>
      </c>
      <c r="C642" s="135" t="s">
        <v>3413</v>
      </c>
      <c r="D642" s="541">
        <v>7930.6796000000004</v>
      </c>
      <c r="E642" s="542"/>
      <c r="F642" s="541">
        <v>7880.2849818000013</v>
      </c>
      <c r="G642" s="542"/>
      <c r="H642" s="541">
        <v>7418.151164217421</v>
      </c>
      <c r="I642" s="542"/>
      <c r="J642" s="541">
        <v>7797.6047095982985</v>
      </c>
    </row>
    <row r="643" spans="1:10" ht="8.25" x14ac:dyDescent="0.15">
      <c r="A643" s="110"/>
      <c r="B643" s="110"/>
      <c r="C643" s="110" t="s">
        <v>3414</v>
      </c>
      <c r="D643" s="544"/>
      <c r="E643" s="545"/>
      <c r="F643" s="544"/>
      <c r="G643" s="545"/>
      <c r="H643" s="544"/>
      <c r="I643" s="545"/>
      <c r="J643" s="544"/>
    </row>
    <row r="644" spans="1:10" ht="8.25" x14ac:dyDescent="0.15">
      <c r="A644" s="109"/>
      <c r="B644" s="109"/>
      <c r="C644" s="109" t="s">
        <v>947</v>
      </c>
      <c r="D644" s="546">
        <v>2620.4416000000001</v>
      </c>
      <c r="E644" s="547"/>
      <c r="F644" s="546">
        <v>2519.4129642000003</v>
      </c>
      <c r="G644" s="547"/>
      <c r="H644" s="546">
        <v>2456.2831412493006</v>
      </c>
      <c r="I644" s="547"/>
      <c r="J644" s="546">
        <v>3114.8493342608485</v>
      </c>
    </row>
    <row r="645" spans="1:10" ht="8.25" x14ac:dyDescent="0.15">
      <c r="A645" s="89"/>
      <c r="B645" s="89"/>
      <c r="C645" s="89" t="s">
        <v>951</v>
      </c>
      <c r="D645" s="95">
        <v>1856.7032000000002</v>
      </c>
      <c r="E645" s="549"/>
      <c r="F645" s="95">
        <v>2501.8340292000003</v>
      </c>
      <c r="G645" s="549"/>
      <c r="H645" s="95">
        <v>2421.0676123425001</v>
      </c>
      <c r="I645" s="549"/>
      <c r="J645" s="95">
        <v>1730.7704670094795</v>
      </c>
    </row>
    <row r="646" spans="1:10" ht="8.25" x14ac:dyDescent="0.15">
      <c r="A646" s="89"/>
      <c r="B646" s="89"/>
      <c r="C646" s="89" t="s">
        <v>991</v>
      </c>
      <c r="D646" s="95">
        <v>1199.9216000000001</v>
      </c>
      <c r="E646" s="549"/>
      <c r="F646" s="95">
        <v>928.87092540000015</v>
      </c>
      <c r="G646" s="549"/>
      <c r="H646" s="95">
        <v>839.30343894539999</v>
      </c>
      <c r="I646" s="549"/>
      <c r="J646" s="95">
        <v>479.99317609921275</v>
      </c>
    </row>
    <row r="647" spans="1:10" ht="8.25" x14ac:dyDescent="0.15">
      <c r="A647" s="89"/>
      <c r="B647" s="89"/>
      <c r="C647" s="89" t="s">
        <v>1072</v>
      </c>
      <c r="D647" s="95">
        <v>387.71840000000003</v>
      </c>
      <c r="E647" s="549"/>
      <c r="F647" s="95">
        <v>388.8460422</v>
      </c>
      <c r="G647" s="549"/>
      <c r="H647" s="95">
        <v>273.50727450948</v>
      </c>
      <c r="I647" s="549"/>
      <c r="J647" s="95">
        <v>352.60416967646529</v>
      </c>
    </row>
    <row r="648" spans="1:10" ht="8.25" x14ac:dyDescent="0.15">
      <c r="A648" s="89"/>
      <c r="B648" s="89"/>
      <c r="C648" s="89" t="s">
        <v>1187</v>
      </c>
      <c r="D648" s="95">
        <v>159.59960000000001</v>
      </c>
      <c r="E648" s="549"/>
      <c r="F648" s="95">
        <v>155.39778540000003</v>
      </c>
      <c r="G648" s="549"/>
      <c r="H648" s="95">
        <v>140.86211562720001</v>
      </c>
      <c r="I648" s="549"/>
      <c r="J648" s="95">
        <v>120.40142379196377</v>
      </c>
    </row>
    <row r="649" spans="1:10" ht="8.25" x14ac:dyDescent="0.15">
      <c r="A649" s="89"/>
      <c r="B649" s="89"/>
      <c r="C649" s="89" t="s">
        <v>1214</v>
      </c>
      <c r="D649" s="95">
        <v>155.42160000000001</v>
      </c>
      <c r="E649" s="549"/>
      <c r="F649" s="95">
        <v>153.2883132</v>
      </c>
      <c r="G649" s="549"/>
      <c r="H649" s="95">
        <v>104.47273575684</v>
      </c>
      <c r="I649" s="549"/>
      <c r="J649" s="95">
        <v>130.07653820381805</v>
      </c>
    </row>
    <row r="650" spans="1:10" ht="8.25" x14ac:dyDescent="0.15">
      <c r="A650" s="89"/>
      <c r="B650" s="89"/>
      <c r="C650" s="89" t="s">
        <v>1190</v>
      </c>
      <c r="D650" s="95">
        <v>149.57239999999999</v>
      </c>
      <c r="E650" s="549"/>
      <c r="F650" s="95">
        <v>130.7872764</v>
      </c>
      <c r="G650" s="549"/>
      <c r="H650" s="95">
        <v>156.70910363525999</v>
      </c>
      <c r="I650" s="549"/>
      <c r="J650" s="95">
        <v>166.08946407016435</v>
      </c>
    </row>
    <row r="651" spans="1:10" ht="8.25" x14ac:dyDescent="0.15">
      <c r="A651" s="89"/>
      <c r="B651" s="89"/>
      <c r="C651" s="89" t="s">
        <v>1267</v>
      </c>
      <c r="D651" s="95">
        <v>145.39440000000002</v>
      </c>
      <c r="E651" s="549"/>
      <c r="F651" s="95">
        <v>131.49043380000001</v>
      </c>
      <c r="G651" s="549"/>
      <c r="H651" s="95">
        <v>106.82043768396001</v>
      </c>
      <c r="I651" s="549"/>
      <c r="J651" s="95">
        <v>83.31348521318921</v>
      </c>
    </row>
    <row r="652" spans="1:10" ht="8.25" x14ac:dyDescent="0.15">
      <c r="A652" s="89"/>
      <c r="B652" s="89"/>
      <c r="C652" s="89" t="s">
        <v>1349</v>
      </c>
      <c r="D652" s="95">
        <v>143.72319999999999</v>
      </c>
      <c r="E652" s="549"/>
      <c r="F652" s="95">
        <v>103.36413780000001</v>
      </c>
      <c r="G652" s="549"/>
      <c r="H652" s="95">
        <v>93.908077084800027</v>
      </c>
      <c r="I652" s="549"/>
      <c r="J652" s="95">
        <v>0</v>
      </c>
    </row>
    <row r="653" spans="1:10" ht="8.25" x14ac:dyDescent="0.15">
      <c r="A653" s="89"/>
      <c r="B653" s="89"/>
      <c r="C653" s="89" t="s">
        <v>1161</v>
      </c>
      <c r="D653" s="95">
        <v>121.16200000000001</v>
      </c>
      <c r="E653" s="549"/>
      <c r="F653" s="95">
        <v>117.42728580000002</v>
      </c>
      <c r="G653" s="549"/>
      <c r="H653" s="95">
        <v>120.90664924667999</v>
      </c>
      <c r="I653" s="549"/>
      <c r="J653" s="95">
        <v>244.56539207742645</v>
      </c>
    </row>
    <row r="654" spans="1:10" ht="8.25" x14ac:dyDescent="0.15">
      <c r="A654" s="89"/>
      <c r="B654" s="89"/>
      <c r="C654" s="89" t="s">
        <v>1315</v>
      </c>
      <c r="D654" s="95">
        <v>110.2992</v>
      </c>
      <c r="E654" s="549"/>
      <c r="F654" s="95">
        <v>103.36413780000001</v>
      </c>
      <c r="G654" s="549"/>
      <c r="H654" s="95">
        <v>76.300312631400004</v>
      </c>
      <c r="I654" s="549"/>
      <c r="J654" s="95">
        <v>84.388497925617472</v>
      </c>
    </row>
    <row r="655" spans="1:10" ht="8.25" x14ac:dyDescent="0.15">
      <c r="A655" s="89"/>
      <c r="B655" s="89"/>
      <c r="C655" s="89" t="s">
        <v>1354</v>
      </c>
      <c r="D655" s="95">
        <v>104.45</v>
      </c>
      <c r="E655" s="549"/>
      <c r="F655" s="95">
        <v>84.378888000000003</v>
      </c>
      <c r="G655" s="549"/>
      <c r="H655" s="95">
        <v>71.604908777160006</v>
      </c>
      <c r="I655" s="549"/>
      <c r="J655" s="95">
        <v>77.938421651047975</v>
      </c>
    </row>
    <row r="656" spans="1:10" ht="8.25" x14ac:dyDescent="0.15">
      <c r="A656" s="89"/>
      <c r="B656" s="89"/>
      <c r="C656" s="89" t="s">
        <v>1343</v>
      </c>
      <c r="D656" s="95">
        <v>91.915999999999997</v>
      </c>
      <c r="E656" s="549"/>
      <c r="F656" s="95">
        <v>54.143119800000001</v>
      </c>
      <c r="G656" s="549"/>
      <c r="H656" s="95">
        <v>45.780187578840007</v>
      </c>
      <c r="I656" s="549"/>
      <c r="J656" s="95">
        <v>52.138116552770036</v>
      </c>
    </row>
    <row r="657" spans="1:10" ht="8.25" x14ac:dyDescent="0.15">
      <c r="A657" s="89"/>
      <c r="B657" s="89"/>
      <c r="C657" s="89" t="s">
        <v>1090</v>
      </c>
      <c r="D657" s="95">
        <v>87.738000000000014</v>
      </c>
      <c r="E657" s="549"/>
      <c r="F657" s="95">
        <v>56.252591999999993</v>
      </c>
      <c r="G657" s="549"/>
      <c r="H657" s="95">
        <v>86.864971303440015</v>
      </c>
      <c r="I657" s="549"/>
      <c r="J657" s="95">
        <v>803.03449618390141</v>
      </c>
    </row>
    <row r="658" spans="1:10" ht="8.25" x14ac:dyDescent="0.15">
      <c r="A658" s="89"/>
      <c r="B658" s="89"/>
      <c r="C658" s="89" t="s">
        <v>1706</v>
      </c>
      <c r="D658" s="95">
        <v>78.546400000000006</v>
      </c>
      <c r="E658" s="549"/>
      <c r="F658" s="95">
        <v>10.547361</v>
      </c>
      <c r="G658" s="549"/>
      <c r="H658" s="95">
        <v>4.6954038542400003</v>
      </c>
      <c r="I658" s="549"/>
      <c r="J658" s="95">
        <v>4.8375572059271166</v>
      </c>
    </row>
    <row r="659" spans="1:10" ht="8.25" x14ac:dyDescent="0.15">
      <c r="A659" s="89"/>
      <c r="B659" s="89"/>
      <c r="C659" s="89" t="s">
        <v>1511</v>
      </c>
      <c r="D659" s="95">
        <v>60.998800000000003</v>
      </c>
      <c r="E659" s="549"/>
      <c r="F659" s="95">
        <v>56.955749400000002</v>
      </c>
      <c r="G659" s="549"/>
      <c r="H659" s="95">
        <v>64.561802995800008</v>
      </c>
      <c r="I659" s="549"/>
      <c r="J659" s="95">
        <v>47.838065703057048</v>
      </c>
    </row>
    <row r="660" spans="1:10" ht="8.25" x14ac:dyDescent="0.15">
      <c r="A660" s="89"/>
      <c r="B660" s="89"/>
      <c r="C660" s="89" t="s">
        <v>1830</v>
      </c>
      <c r="D660" s="95">
        <v>45.957999999999998</v>
      </c>
      <c r="E660" s="549"/>
      <c r="F660" s="95">
        <v>17.578935000000001</v>
      </c>
      <c r="G660" s="549"/>
      <c r="H660" s="95">
        <v>29.346274088999998</v>
      </c>
      <c r="I660" s="549"/>
      <c r="J660" s="95">
        <v>27.412824166920323</v>
      </c>
    </row>
    <row r="661" spans="1:10" ht="8.25" x14ac:dyDescent="0.15">
      <c r="A661" s="89"/>
      <c r="B661" s="89"/>
      <c r="C661" s="89" t="s">
        <v>1790</v>
      </c>
      <c r="D661" s="95">
        <v>45.122399999999999</v>
      </c>
      <c r="E661" s="549"/>
      <c r="F661" s="95">
        <v>47.111545800000002</v>
      </c>
      <c r="G661" s="549"/>
      <c r="H661" s="95">
        <v>33.454752461460004</v>
      </c>
      <c r="I661" s="549"/>
      <c r="J661" s="95">
        <v>5.3750635621412401</v>
      </c>
    </row>
    <row r="662" spans="1:10" ht="8.25" x14ac:dyDescent="0.15">
      <c r="A662" s="89"/>
      <c r="B662" s="89"/>
      <c r="C662" s="89" t="s">
        <v>1777</v>
      </c>
      <c r="D662" s="95">
        <v>38.437600000000003</v>
      </c>
      <c r="E662" s="549"/>
      <c r="F662" s="95">
        <v>42.189444000000002</v>
      </c>
      <c r="G662" s="549"/>
      <c r="H662" s="95">
        <v>21.716242825860004</v>
      </c>
      <c r="I662" s="549"/>
      <c r="J662" s="95">
        <v>31.175368660419196</v>
      </c>
    </row>
    <row r="663" spans="1:10" ht="8.25" x14ac:dyDescent="0.15">
      <c r="A663" s="89"/>
      <c r="B663" s="89"/>
      <c r="C663" s="89" t="s">
        <v>1651</v>
      </c>
      <c r="D663" s="95">
        <v>35.095199999999998</v>
      </c>
      <c r="E663" s="549"/>
      <c r="F663" s="95">
        <v>52.736804999999997</v>
      </c>
      <c r="G663" s="549"/>
      <c r="H663" s="95">
        <v>28.172423125439995</v>
      </c>
      <c r="I663" s="549"/>
      <c r="J663" s="95">
        <v>36.012925866346308</v>
      </c>
    </row>
    <row r="664" spans="1:10" ht="8.25" x14ac:dyDescent="0.15">
      <c r="A664" s="89"/>
      <c r="B664" s="89"/>
      <c r="C664" s="89" t="s">
        <v>1652</v>
      </c>
      <c r="D664" s="95">
        <v>32.5884</v>
      </c>
      <c r="E664" s="549"/>
      <c r="F664" s="95">
        <v>11.250518400000001</v>
      </c>
      <c r="G664" s="549"/>
      <c r="H664" s="95">
        <v>19.368540898740001</v>
      </c>
      <c r="I664" s="549"/>
      <c r="J664" s="95">
        <v>58.050686471125388</v>
      </c>
    </row>
    <row r="665" spans="1:10" ht="8.25" x14ac:dyDescent="0.15">
      <c r="A665" s="89"/>
      <c r="B665" s="89"/>
      <c r="C665" s="89" t="s">
        <v>1909</v>
      </c>
      <c r="D665" s="95">
        <v>31.752800000000001</v>
      </c>
      <c r="E665" s="549"/>
      <c r="F665" s="95">
        <v>19.6884072</v>
      </c>
      <c r="G665" s="549"/>
      <c r="H665" s="95">
        <v>28.759348607219998</v>
      </c>
      <c r="I665" s="549"/>
      <c r="J665" s="95">
        <v>28.487836879348574</v>
      </c>
    </row>
    <row r="666" spans="1:10" ht="8.25" x14ac:dyDescent="0.15">
      <c r="A666" s="89"/>
      <c r="B666" s="89"/>
      <c r="C666" s="89" t="s">
        <v>1912</v>
      </c>
      <c r="D666" s="95">
        <v>27.5748</v>
      </c>
      <c r="E666" s="549"/>
      <c r="F666" s="95">
        <v>30.938925600000001</v>
      </c>
      <c r="G666" s="549"/>
      <c r="H666" s="95">
        <v>21.716242825860004</v>
      </c>
      <c r="I666" s="549"/>
      <c r="J666" s="95">
        <v>24.725292385849702</v>
      </c>
    </row>
    <row r="667" spans="1:10" ht="8.25" x14ac:dyDescent="0.15">
      <c r="A667" s="89"/>
      <c r="B667" s="89"/>
      <c r="C667" s="89" t="s">
        <v>1935</v>
      </c>
      <c r="D667" s="95">
        <v>26.7392</v>
      </c>
      <c r="E667" s="549"/>
      <c r="F667" s="95">
        <v>17.578935000000001</v>
      </c>
      <c r="G667" s="549"/>
      <c r="H667" s="95">
        <v>26.998572161880002</v>
      </c>
      <c r="I667" s="549"/>
      <c r="J667" s="95">
        <v>31.712875016633326</v>
      </c>
    </row>
    <row r="668" spans="1:10" ht="8.25" x14ac:dyDescent="0.15">
      <c r="A668" s="89"/>
      <c r="B668" s="89"/>
      <c r="C668" s="89" t="s">
        <v>1902</v>
      </c>
      <c r="D668" s="95">
        <v>26.7392</v>
      </c>
      <c r="E668" s="549"/>
      <c r="F668" s="95">
        <v>30.235768200000003</v>
      </c>
      <c r="G668" s="549"/>
      <c r="H668" s="95">
        <v>25.237795716540003</v>
      </c>
      <c r="I668" s="549"/>
      <c r="J668" s="95">
        <v>23.650279673421458</v>
      </c>
    </row>
    <row r="669" spans="1:10" ht="8.25" x14ac:dyDescent="0.15">
      <c r="A669" s="89"/>
      <c r="B669" s="89"/>
      <c r="C669" s="89" t="s">
        <v>2075</v>
      </c>
      <c r="D669" s="95">
        <v>26.7392</v>
      </c>
      <c r="E669" s="549"/>
      <c r="F669" s="95">
        <v>35.157870000000003</v>
      </c>
      <c r="G669" s="549"/>
      <c r="H669" s="95">
        <v>25.824721198319999</v>
      </c>
      <c r="I669" s="549"/>
      <c r="J669" s="95">
        <v>0</v>
      </c>
    </row>
    <row r="670" spans="1:10" ht="8.25" x14ac:dyDescent="0.15">
      <c r="A670" s="89"/>
      <c r="B670" s="89"/>
      <c r="C670" s="89" t="s">
        <v>2300</v>
      </c>
      <c r="D670" s="95">
        <v>25.068000000000001</v>
      </c>
      <c r="E670" s="549"/>
      <c r="F670" s="95">
        <v>15.469462800000001</v>
      </c>
      <c r="G670" s="549"/>
      <c r="H670" s="95">
        <v>7.6300312631400002</v>
      </c>
      <c r="I670" s="549"/>
      <c r="J670" s="95">
        <v>0</v>
      </c>
    </row>
    <row r="671" spans="1:10" ht="8.25" x14ac:dyDescent="0.15">
      <c r="A671" s="89"/>
      <c r="B671" s="89"/>
      <c r="C671" s="89" t="s">
        <v>2064</v>
      </c>
      <c r="D671" s="95">
        <v>24.232400000000002</v>
      </c>
      <c r="E671" s="549"/>
      <c r="F671" s="95">
        <v>23.204194200000007</v>
      </c>
      <c r="G671" s="549"/>
      <c r="H671" s="95">
        <v>26.411646680100006</v>
      </c>
      <c r="I671" s="549"/>
      <c r="J671" s="95">
        <v>0</v>
      </c>
    </row>
    <row r="672" spans="1:10" ht="8.25" x14ac:dyDescent="0.15">
      <c r="A672" s="89"/>
      <c r="B672" s="89"/>
      <c r="C672" s="89" t="s">
        <v>2849</v>
      </c>
      <c r="D672" s="95">
        <v>15.8764</v>
      </c>
      <c r="E672" s="549"/>
      <c r="F672" s="95">
        <v>0</v>
      </c>
      <c r="G672" s="549"/>
      <c r="H672" s="95">
        <v>0</v>
      </c>
      <c r="I672" s="549"/>
      <c r="J672" s="95">
        <v>0</v>
      </c>
    </row>
    <row r="673" spans="1:10" ht="8.25" x14ac:dyDescent="0.15">
      <c r="A673" s="89"/>
      <c r="B673" s="89"/>
      <c r="C673" s="89" t="s">
        <v>2934</v>
      </c>
      <c r="D673" s="95">
        <v>14.2052</v>
      </c>
      <c r="E673" s="549"/>
      <c r="F673" s="95">
        <v>0</v>
      </c>
      <c r="G673" s="549"/>
      <c r="H673" s="95">
        <v>0</v>
      </c>
      <c r="I673" s="549"/>
      <c r="J673" s="95">
        <v>0</v>
      </c>
    </row>
    <row r="674" spans="1:10" ht="8.25" x14ac:dyDescent="0.15">
      <c r="A674" s="89"/>
      <c r="B674" s="89"/>
      <c r="C674" s="89" t="s">
        <v>2394</v>
      </c>
      <c r="D674" s="95">
        <v>4.1779999999999999</v>
      </c>
      <c r="E674" s="549"/>
      <c r="F674" s="95">
        <v>22.501036800000001</v>
      </c>
      <c r="G674" s="549"/>
      <c r="H674" s="95">
        <v>20.542391862300001</v>
      </c>
      <c r="I674" s="549"/>
      <c r="J674" s="95">
        <v>0</v>
      </c>
    </row>
    <row r="675" spans="1:10" ht="8.25" x14ac:dyDescent="0.15">
      <c r="A675" s="89"/>
      <c r="B675" s="89"/>
      <c r="C675" s="89" t="s">
        <v>2447</v>
      </c>
      <c r="D675" s="95">
        <v>0.83560000000000001</v>
      </c>
      <c r="E675" s="549"/>
      <c r="F675" s="95">
        <v>2.1094722000000004</v>
      </c>
      <c r="G675" s="549"/>
      <c r="H675" s="95">
        <v>15.26006252628</v>
      </c>
      <c r="I675" s="549"/>
      <c r="J675" s="95">
        <v>5.9125699183553646</v>
      </c>
    </row>
    <row r="676" spans="1:10" ht="8.25" x14ac:dyDescent="0.15">
      <c r="A676" s="89"/>
      <c r="B676" s="89"/>
      <c r="C676" s="89" t="s">
        <v>2137</v>
      </c>
      <c r="D676" s="95"/>
      <c r="E676" s="549"/>
      <c r="F676" s="95">
        <v>15.469462800000001</v>
      </c>
      <c r="G676" s="549"/>
      <c r="H676" s="95">
        <v>24.063944752980007</v>
      </c>
      <c r="I676" s="549"/>
      <c r="J676" s="95">
        <v>30.100355947990941</v>
      </c>
    </row>
    <row r="677" spans="1:10" ht="8.25" x14ac:dyDescent="0.15">
      <c r="A677" s="89"/>
      <c r="B677" s="89"/>
      <c r="C677" s="89" t="s">
        <v>3156</v>
      </c>
      <c r="D677" s="95"/>
      <c r="E677" s="549"/>
      <c r="F677" s="95">
        <v>0</v>
      </c>
      <c r="G677" s="549"/>
      <c r="H677" s="95">
        <v>0</v>
      </c>
      <c r="I677" s="549"/>
      <c r="J677" s="95">
        <v>2.1500254248564961</v>
      </c>
    </row>
    <row r="678" spans="1:10" ht="8.25" x14ac:dyDescent="0.15">
      <c r="A678" s="98"/>
      <c r="B678" s="98"/>
      <c r="C678" s="98" t="s">
        <v>2566</v>
      </c>
      <c r="D678" s="121">
        <v>35.930799999999998</v>
      </c>
      <c r="E678" s="548"/>
      <c r="F678" s="121">
        <v>0.70315740000000004</v>
      </c>
      <c r="G678" s="548"/>
      <c r="H678" s="121">
        <v>0</v>
      </c>
      <c r="I678" s="548"/>
      <c r="J678" s="121">
        <v>0</v>
      </c>
    </row>
    <row r="679" spans="1:10" ht="8.25" x14ac:dyDescent="0.15">
      <c r="A679" s="392"/>
      <c r="B679" s="517" t="s">
        <v>3415</v>
      </c>
      <c r="C679" s="517" t="s">
        <v>3416</v>
      </c>
      <c r="D679" s="542">
        <v>1681.2272</v>
      </c>
      <c r="E679" s="542"/>
      <c r="F679" s="542">
        <v>1504.0536786</v>
      </c>
      <c r="G679" s="542"/>
      <c r="H679" s="542">
        <v>1356.38478839358</v>
      </c>
      <c r="I679" s="542"/>
      <c r="J679" s="542">
        <v>1485.6675685758389</v>
      </c>
    </row>
    <row r="680" spans="1:10" ht="8.25" x14ac:dyDescent="0.15">
      <c r="A680" s="110"/>
      <c r="B680" s="518"/>
      <c r="C680" s="518" t="s">
        <v>3417</v>
      </c>
      <c r="D680" s="545"/>
      <c r="E680" s="545"/>
      <c r="F680" s="545"/>
      <c r="G680" s="545"/>
      <c r="H680" s="545"/>
      <c r="I680" s="545"/>
      <c r="J680" s="545"/>
    </row>
    <row r="681" spans="1:10" ht="8.25" x14ac:dyDescent="0.15">
      <c r="A681" s="109"/>
      <c r="B681" s="109"/>
      <c r="C681" s="109" t="s">
        <v>995</v>
      </c>
      <c r="D681" s="546">
        <v>787.97080000000005</v>
      </c>
      <c r="E681" s="547"/>
      <c r="F681" s="546">
        <v>709.48581660000013</v>
      </c>
      <c r="G681" s="547"/>
      <c r="H681" s="546">
        <v>687.87666464616007</v>
      </c>
      <c r="I681" s="547"/>
      <c r="J681" s="546">
        <v>715.42096012099898</v>
      </c>
    </row>
    <row r="682" spans="1:10" ht="8.25" x14ac:dyDescent="0.15">
      <c r="A682" s="89"/>
      <c r="B682" s="89"/>
      <c r="C682" s="89" t="s">
        <v>1145</v>
      </c>
      <c r="D682" s="95">
        <v>207.22880000000001</v>
      </c>
      <c r="E682" s="549"/>
      <c r="F682" s="95">
        <v>160.31988719999998</v>
      </c>
      <c r="G682" s="549"/>
      <c r="H682" s="95">
        <v>145.55751948144004</v>
      </c>
      <c r="I682" s="549"/>
      <c r="J682" s="95">
        <v>158.02686872695244</v>
      </c>
    </row>
    <row r="683" spans="1:10" ht="8.25" x14ac:dyDescent="0.15">
      <c r="A683" s="89"/>
      <c r="B683" s="89"/>
      <c r="C683" s="89" t="s">
        <v>1242</v>
      </c>
      <c r="D683" s="95">
        <v>157.92840000000001</v>
      </c>
      <c r="E683" s="549"/>
      <c r="F683" s="95">
        <v>106.87992480000001</v>
      </c>
      <c r="G683" s="549"/>
      <c r="H683" s="95">
        <v>88.625747748780014</v>
      </c>
      <c r="I683" s="549"/>
      <c r="J683" s="95">
        <v>90.838574200186983</v>
      </c>
    </row>
    <row r="684" spans="1:10" ht="8.25" x14ac:dyDescent="0.15">
      <c r="A684" s="89"/>
      <c r="B684" s="89"/>
      <c r="C684" s="89" t="s">
        <v>1417</v>
      </c>
      <c r="D684" s="95">
        <v>137.0384</v>
      </c>
      <c r="E684" s="549"/>
      <c r="F684" s="95">
        <v>111.0988692</v>
      </c>
      <c r="G684" s="549"/>
      <c r="H684" s="95">
        <v>0</v>
      </c>
      <c r="I684" s="549"/>
      <c r="J684" s="95">
        <v>0</v>
      </c>
    </row>
    <row r="685" spans="1:10" ht="8.25" x14ac:dyDescent="0.15">
      <c r="A685" s="100"/>
      <c r="B685" s="100"/>
      <c r="C685" s="100" t="s">
        <v>1291</v>
      </c>
      <c r="D685" s="205">
        <v>132.8604</v>
      </c>
      <c r="E685" s="550"/>
      <c r="F685" s="205">
        <v>110.39571180000002</v>
      </c>
      <c r="G685" s="550"/>
      <c r="H685" s="205">
        <v>94.495002566579984</v>
      </c>
      <c r="I685" s="550"/>
      <c r="J685" s="205">
        <v>87.613536062902227</v>
      </c>
    </row>
    <row r="686" spans="1:10" ht="8.25" x14ac:dyDescent="0.15">
      <c r="A686" s="128"/>
      <c r="B686" s="128"/>
      <c r="C686" s="128"/>
      <c r="D686" s="718"/>
      <c r="E686" s="718"/>
      <c r="F686" s="718" t="s">
        <v>3971</v>
      </c>
      <c r="G686" s="718"/>
      <c r="H686" s="718"/>
      <c r="I686" s="718"/>
      <c r="J686" s="718"/>
    </row>
    <row r="687" spans="1:10" ht="12" customHeight="1" x14ac:dyDescent="0.15">
      <c r="A687" s="793" t="s">
        <v>0</v>
      </c>
      <c r="B687" s="794"/>
      <c r="C687" s="794" t="s">
        <v>3654</v>
      </c>
      <c r="D687" s="874" t="s">
        <v>3667</v>
      </c>
      <c r="E687" s="875"/>
      <c r="F687" s="875"/>
      <c r="G687" s="875"/>
      <c r="H687" s="875"/>
      <c r="I687" s="875"/>
      <c r="J687" s="876"/>
    </row>
    <row r="688" spans="1:10" ht="12" customHeight="1" x14ac:dyDescent="0.15">
      <c r="A688" s="798" t="s">
        <v>2</v>
      </c>
      <c r="B688" s="794"/>
      <c r="C688" s="794"/>
      <c r="D688" s="796" t="s">
        <v>3657</v>
      </c>
      <c r="E688" s="538"/>
      <c r="F688" s="796" t="s">
        <v>3662</v>
      </c>
      <c r="G688" s="538"/>
      <c r="H688" s="796" t="s">
        <v>3663</v>
      </c>
      <c r="I688" s="538"/>
      <c r="J688" s="796" t="s">
        <v>3666</v>
      </c>
    </row>
    <row r="689" spans="1:10" ht="8.25" x14ac:dyDescent="0.15">
      <c r="A689" s="89"/>
      <c r="B689" s="89"/>
      <c r="C689" s="89" t="s">
        <v>1136</v>
      </c>
      <c r="D689" s="95">
        <v>113.6416</v>
      </c>
      <c r="E689" s="549"/>
      <c r="F689" s="95">
        <v>182.82092400000002</v>
      </c>
      <c r="G689" s="549"/>
      <c r="H689" s="95">
        <v>201.31544025054001</v>
      </c>
      <c r="I689" s="549"/>
      <c r="J689" s="95">
        <v>316.59124381011907</v>
      </c>
    </row>
    <row r="690" spans="1:10" ht="8.25" x14ac:dyDescent="0.15">
      <c r="A690" s="89"/>
      <c r="B690" s="89"/>
      <c r="C690" s="89" t="s">
        <v>1469</v>
      </c>
      <c r="D690" s="95">
        <v>46.793600000000005</v>
      </c>
      <c r="E690" s="549"/>
      <c r="F690" s="95">
        <v>79.45678620000001</v>
      </c>
      <c r="G690" s="549"/>
      <c r="H690" s="95">
        <v>58.692548177999996</v>
      </c>
      <c r="I690" s="549"/>
      <c r="J690" s="95">
        <v>59.663205539767759</v>
      </c>
    </row>
    <row r="691" spans="1:10" ht="8.25" x14ac:dyDescent="0.15">
      <c r="A691" s="89"/>
      <c r="B691" s="89"/>
      <c r="C691" s="89" t="s">
        <v>2026</v>
      </c>
      <c r="D691" s="95">
        <v>34.259599999999999</v>
      </c>
      <c r="E691" s="549"/>
      <c r="F691" s="95">
        <v>23.204194200000007</v>
      </c>
      <c r="G691" s="549"/>
      <c r="H691" s="95">
        <v>33.454752461460004</v>
      </c>
      <c r="I691" s="549"/>
      <c r="J691" s="95">
        <v>0</v>
      </c>
    </row>
    <row r="692" spans="1:10" ht="8.25" x14ac:dyDescent="0.15">
      <c r="A692" s="89"/>
      <c r="B692" s="89"/>
      <c r="C692" s="89" t="s">
        <v>2189</v>
      </c>
      <c r="D692" s="95">
        <v>34.259599999999999</v>
      </c>
      <c r="E692" s="549"/>
      <c r="F692" s="95">
        <v>0</v>
      </c>
      <c r="G692" s="549"/>
      <c r="H692" s="95">
        <v>26.998572161880002</v>
      </c>
      <c r="I692" s="549"/>
      <c r="J692" s="95">
        <v>12.362646192924851</v>
      </c>
    </row>
    <row r="693" spans="1:10" ht="8.25" x14ac:dyDescent="0.15">
      <c r="A693" s="98"/>
      <c r="B693" s="98"/>
      <c r="C693" s="98" t="s">
        <v>1864</v>
      </c>
      <c r="D693" s="121">
        <v>29.245999999999999</v>
      </c>
      <c r="E693" s="548"/>
      <c r="F693" s="121">
        <v>20.391564600000002</v>
      </c>
      <c r="G693" s="548"/>
      <c r="H693" s="121">
        <v>19.368540898740001</v>
      </c>
      <c r="I693" s="548"/>
      <c r="J693" s="121">
        <v>45.150533921986423</v>
      </c>
    </row>
    <row r="694" spans="1:10" ht="8.25" x14ac:dyDescent="0.15">
      <c r="A694" s="135">
        <v>4.3</v>
      </c>
      <c r="B694" s="135" t="s">
        <v>3418</v>
      </c>
      <c r="C694" s="135"/>
      <c r="D694" s="541">
        <v>67657.696400000001</v>
      </c>
      <c r="E694" s="542"/>
      <c r="F694" s="541">
        <v>74912.983081200015</v>
      </c>
      <c r="G694" s="542"/>
      <c r="H694" s="541">
        <v>81379.565750724127</v>
      </c>
      <c r="I694" s="542"/>
      <c r="J694" s="541">
        <v>81700.966144546866</v>
      </c>
    </row>
    <row r="695" spans="1:10" ht="8.25" x14ac:dyDescent="0.15">
      <c r="A695" s="392"/>
      <c r="B695" s="392" t="s">
        <v>3419</v>
      </c>
      <c r="C695" s="392"/>
      <c r="D695" s="222"/>
      <c r="E695" s="543"/>
      <c r="F695" s="222"/>
      <c r="G695" s="543"/>
      <c r="H695" s="222"/>
      <c r="I695" s="543"/>
      <c r="J695" s="222"/>
    </row>
    <row r="696" spans="1:10" ht="8.25" x14ac:dyDescent="0.15">
      <c r="A696" s="389"/>
      <c r="B696" s="534" t="s">
        <v>3420</v>
      </c>
      <c r="C696" s="534" t="s">
        <v>3421</v>
      </c>
      <c r="D696" s="542">
        <v>5555.9044000000004</v>
      </c>
      <c r="E696" s="542"/>
      <c r="F696" s="542">
        <v>5785.5790872000007</v>
      </c>
      <c r="G696" s="542"/>
      <c r="H696" s="542">
        <v>6754.9253698060211</v>
      </c>
      <c r="I696" s="542"/>
      <c r="J696" s="542">
        <v>6748.3923022683266</v>
      </c>
    </row>
    <row r="697" spans="1:10" ht="8.25" x14ac:dyDescent="0.15">
      <c r="A697" s="390"/>
      <c r="B697" s="532"/>
      <c r="C697" s="532" t="s">
        <v>3422</v>
      </c>
      <c r="D697" s="545"/>
      <c r="E697" s="545"/>
      <c r="F697" s="545"/>
      <c r="G697" s="545"/>
      <c r="H697" s="545"/>
      <c r="I697" s="545"/>
      <c r="J697" s="545"/>
    </row>
    <row r="698" spans="1:10" ht="8.25" x14ac:dyDescent="0.15">
      <c r="A698" s="109"/>
      <c r="B698" s="109"/>
      <c r="C698" s="109" t="s">
        <v>941</v>
      </c>
      <c r="D698" s="546">
        <v>3395.0428000000002</v>
      </c>
      <c r="E698" s="547"/>
      <c r="F698" s="546">
        <v>3479.2228152000002</v>
      </c>
      <c r="G698" s="547"/>
      <c r="H698" s="546">
        <v>3833.2103215051798</v>
      </c>
      <c r="I698" s="547"/>
      <c r="J698" s="546">
        <v>4064.6230656912057</v>
      </c>
    </row>
    <row r="699" spans="1:10" ht="8.25" x14ac:dyDescent="0.15">
      <c r="A699" s="89"/>
      <c r="B699" s="89"/>
      <c r="C699" s="89" t="s">
        <v>1013</v>
      </c>
      <c r="D699" s="95">
        <v>426.99160000000006</v>
      </c>
      <c r="E699" s="549"/>
      <c r="F699" s="95">
        <v>575.18275320000009</v>
      </c>
      <c r="G699" s="549"/>
      <c r="H699" s="95">
        <v>711.94060939914004</v>
      </c>
      <c r="I699" s="549"/>
      <c r="J699" s="95">
        <v>621.35734778352742</v>
      </c>
    </row>
    <row r="700" spans="1:10" ht="8.25" x14ac:dyDescent="0.15">
      <c r="A700" s="89"/>
      <c r="B700" s="89"/>
      <c r="C700" s="89" t="s">
        <v>1026</v>
      </c>
      <c r="D700" s="95">
        <v>376.85559999999998</v>
      </c>
      <c r="E700" s="549"/>
      <c r="F700" s="95">
        <v>350.87554260000002</v>
      </c>
      <c r="G700" s="549"/>
      <c r="H700" s="95">
        <v>360.37224581292008</v>
      </c>
      <c r="I700" s="549"/>
      <c r="J700" s="95">
        <v>363.35429680074793</v>
      </c>
    </row>
    <row r="701" spans="1:10" ht="8.25" x14ac:dyDescent="0.15">
      <c r="A701" s="89"/>
      <c r="B701" s="89"/>
      <c r="C701" s="89" t="s">
        <v>1065</v>
      </c>
      <c r="D701" s="95">
        <v>304.15840000000003</v>
      </c>
      <c r="E701" s="549"/>
      <c r="F701" s="95">
        <v>262.2777102</v>
      </c>
      <c r="G701" s="549"/>
      <c r="H701" s="95">
        <v>379.74078671166006</v>
      </c>
      <c r="I701" s="549"/>
      <c r="J701" s="95">
        <v>441.29271845179579</v>
      </c>
    </row>
    <row r="702" spans="1:10" ht="8.25" x14ac:dyDescent="0.15">
      <c r="A702" s="89"/>
      <c r="B702" s="89"/>
      <c r="C702" s="89" t="s">
        <v>1117</v>
      </c>
      <c r="D702" s="95">
        <v>239.81720000000001</v>
      </c>
      <c r="E702" s="549"/>
      <c r="F702" s="95">
        <v>229.22931240000003</v>
      </c>
      <c r="G702" s="549"/>
      <c r="H702" s="95">
        <v>338.65600298706005</v>
      </c>
      <c r="I702" s="549"/>
      <c r="J702" s="95">
        <v>151.03928609616887</v>
      </c>
    </row>
    <row r="703" spans="1:10" ht="8.25" x14ac:dyDescent="0.15">
      <c r="A703" s="89"/>
      <c r="B703" s="89"/>
      <c r="C703" s="89" t="s">
        <v>1259</v>
      </c>
      <c r="D703" s="95">
        <v>218.0916</v>
      </c>
      <c r="E703" s="549"/>
      <c r="F703" s="95">
        <v>78.050471400000006</v>
      </c>
      <c r="G703" s="549"/>
      <c r="H703" s="95">
        <v>96.842704493699998</v>
      </c>
      <c r="I703" s="549"/>
      <c r="J703" s="95">
        <v>97.288650474756437</v>
      </c>
    </row>
    <row r="704" spans="1:10" ht="8.25" x14ac:dyDescent="0.15">
      <c r="A704" s="89"/>
      <c r="B704" s="89"/>
      <c r="C704" s="89" t="s">
        <v>1200</v>
      </c>
      <c r="D704" s="95">
        <v>150.40800000000002</v>
      </c>
      <c r="E704" s="549"/>
      <c r="F704" s="95">
        <v>179.30513700000003</v>
      </c>
      <c r="G704" s="549"/>
      <c r="H704" s="95">
        <v>136.16671177296001</v>
      </c>
      <c r="I704" s="549"/>
      <c r="J704" s="95">
        <v>100.51368861204119</v>
      </c>
    </row>
    <row r="705" spans="1:10" ht="8.25" x14ac:dyDescent="0.15">
      <c r="A705" s="89"/>
      <c r="B705" s="89"/>
      <c r="C705" s="89" t="s">
        <v>1237</v>
      </c>
      <c r="D705" s="95">
        <v>126.17559999999999</v>
      </c>
      <c r="E705" s="549"/>
      <c r="F705" s="95">
        <v>78.753628800000001</v>
      </c>
      <c r="G705" s="549"/>
      <c r="H705" s="95">
        <v>138.51441370007998</v>
      </c>
      <c r="I705" s="549"/>
      <c r="J705" s="95">
        <v>165.01445135773611</v>
      </c>
    </row>
    <row r="706" spans="1:10" ht="8.25" x14ac:dyDescent="0.15">
      <c r="A706" s="89"/>
      <c r="B706" s="89"/>
      <c r="C706" s="89" t="s">
        <v>1280</v>
      </c>
      <c r="D706" s="95">
        <v>93.58720000000001</v>
      </c>
      <c r="E706" s="549"/>
      <c r="F706" s="95">
        <v>87.894675000000007</v>
      </c>
      <c r="G706" s="549"/>
      <c r="H706" s="95">
        <v>75.713387149620019</v>
      </c>
      <c r="I706" s="549"/>
      <c r="J706" s="95">
        <v>74.713383513763233</v>
      </c>
    </row>
    <row r="707" spans="1:10" ht="8.25" x14ac:dyDescent="0.15">
      <c r="A707" s="89"/>
      <c r="B707" s="89"/>
      <c r="C707" s="89" t="s">
        <v>1892</v>
      </c>
      <c r="D707" s="95">
        <v>42.615600000000001</v>
      </c>
      <c r="E707" s="549"/>
      <c r="F707" s="95">
        <v>26.719981200000003</v>
      </c>
      <c r="G707" s="549"/>
      <c r="H707" s="95">
        <v>24.063944752980007</v>
      </c>
      <c r="I707" s="549"/>
      <c r="J707" s="95">
        <v>21.500254248564961</v>
      </c>
    </row>
    <row r="708" spans="1:10" ht="8.25" x14ac:dyDescent="0.15">
      <c r="A708" s="89"/>
      <c r="B708" s="89"/>
      <c r="C708" s="89" t="s">
        <v>1540</v>
      </c>
      <c r="D708" s="95">
        <v>37.602000000000004</v>
      </c>
      <c r="E708" s="549"/>
      <c r="F708" s="95">
        <v>34.454712600000008</v>
      </c>
      <c r="G708" s="549"/>
      <c r="H708" s="95">
        <v>27.585497643660002</v>
      </c>
      <c r="I708" s="549"/>
      <c r="J708" s="95">
        <v>27.412824166920323</v>
      </c>
    </row>
    <row r="709" spans="1:10" ht="8.25" x14ac:dyDescent="0.15">
      <c r="A709" s="89"/>
      <c r="B709" s="89"/>
      <c r="C709" s="89" t="s">
        <v>2029</v>
      </c>
      <c r="D709" s="95">
        <v>30.081599999999998</v>
      </c>
      <c r="E709" s="549"/>
      <c r="F709" s="95">
        <v>22.501036800000001</v>
      </c>
      <c r="G709" s="549"/>
      <c r="H709" s="95">
        <v>17.020838971620002</v>
      </c>
      <c r="I709" s="549"/>
      <c r="J709" s="95">
        <v>22.037760604779081</v>
      </c>
    </row>
    <row r="710" spans="1:10" ht="8.25" x14ac:dyDescent="0.15">
      <c r="A710" s="89"/>
      <c r="B710" s="89"/>
      <c r="C710" s="89" t="s">
        <v>1454</v>
      </c>
      <c r="D710" s="95">
        <v>25.068000000000001</v>
      </c>
      <c r="E710" s="549"/>
      <c r="F710" s="95">
        <v>49.924175400000003</v>
      </c>
      <c r="G710" s="549"/>
      <c r="H710" s="95">
        <v>41.671709206380001</v>
      </c>
      <c r="I710" s="549"/>
      <c r="J710" s="95">
        <v>65.575775458123132</v>
      </c>
    </row>
    <row r="711" spans="1:10" ht="8.25" x14ac:dyDescent="0.15">
      <c r="A711" s="89"/>
      <c r="B711" s="89"/>
      <c r="C711" s="89" t="s">
        <v>1580</v>
      </c>
      <c r="D711" s="95">
        <v>23.396800000000002</v>
      </c>
      <c r="E711" s="549"/>
      <c r="F711" s="95">
        <v>28.829453400000002</v>
      </c>
      <c r="G711" s="549"/>
      <c r="H711" s="95">
        <v>68.083355886480007</v>
      </c>
      <c r="I711" s="549"/>
      <c r="J711" s="95">
        <v>66.65078817055138</v>
      </c>
    </row>
    <row r="712" spans="1:10" ht="8.25" x14ac:dyDescent="0.15">
      <c r="A712" s="89"/>
      <c r="B712" s="89"/>
      <c r="C712" s="89" t="s">
        <v>1736</v>
      </c>
      <c r="D712" s="95">
        <v>22.561199999999999</v>
      </c>
      <c r="E712" s="549"/>
      <c r="F712" s="95">
        <v>10.547361</v>
      </c>
      <c r="G712" s="549"/>
      <c r="H712" s="95">
        <v>24.650870234759999</v>
      </c>
      <c r="I712" s="549"/>
      <c r="J712" s="95">
        <v>75.78839622619148</v>
      </c>
    </row>
    <row r="713" spans="1:10" ht="8.25" x14ac:dyDescent="0.15">
      <c r="A713" s="89"/>
      <c r="B713" s="89"/>
      <c r="C713" s="89" t="s">
        <v>1707</v>
      </c>
      <c r="D713" s="95">
        <v>15.8764</v>
      </c>
      <c r="E713" s="549"/>
      <c r="F713" s="95">
        <v>50.627332800000005</v>
      </c>
      <c r="G713" s="549"/>
      <c r="H713" s="95">
        <v>43.432485651720008</v>
      </c>
      <c r="I713" s="549"/>
      <c r="J713" s="95">
        <v>23.112773317207338</v>
      </c>
    </row>
    <row r="714" spans="1:10" ht="8.25" x14ac:dyDescent="0.15">
      <c r="A714" s="89"/>
      <c r="B714" s="89"/>
      <c r="C714" s="89" t="s">
        <v>1404</v>
      </c>
      <c r="D714" s="95">
        <v>11.698400000000001</v>
      </c>
      <c r="E714" s="549"/>
      <c r="F714" s="95">
        <v>45.705231000000005</v>
      </c>
      <c r="G714" s="549"/>
      <c r="H714" s="95">
        <v>130.88438243694</v>
      </c>
      <c r="I714" s="549"/>
      <c r="J714" s="95">
        <v>89.22605513154457</v>
      </c>
    </row>
    <row r="715" spans="1:10" ht="8.25" x14ac:dyDescent="0.15">
      <c r="A715" s="89"/>
      <c r="B715" s="89"/>
      <c r="C715" s="89" t="s">
        <v>2438</v>
      </c>
      <c r="D715" s="95">
        <v>8.3559999999999999</v>
      </c>
      <c r="E715" s="549"/>
      <c r="F715" s="95">
        <v>9.1410461999999999</v>
      </c>
      <c r="G715" s="549"/>
      <c r="H715" s="95">
        <v>21.716242825860004</v>
      </c>
      <c r="I715" s="549"/>
      <c r="J715" s="95">
        <v>0</v>
      </c>
    </row>
    <row r="716" spans="1:10" ht="8.25" x14ac:dyDescent="0.15">
      <c r="A716" s="89"/>
      <c r="B716" s="89"/>
      <c r="C716" s="89" t="s">
        <v>1518</v>
      </c>
      <c r="D716" s="95"/>
      <c r="E716" s="549"/>
      <c r="F716" s="95">
        <v>64.690480800000003</v>
      </c>
      <c r="G716" s="549"/>
      <c r="H716" s="95">
        <v>45.193262097060007</v>
      </c>
      <c r="I716" s="549"/>
      <c r="J716" s="95">
        <v>34.937913153918068</v>
      </c>
    </row>
    <row r="717" spans="1:10" ht="8.25" x14ac:dyDescent="0.15">
      <c r="A717" s="89"/>
      <c r="B717" s="89"/>
      <c r="C717" s="89" t="s">
        <v>2682</v>
      </c>
      <c r="D717" s="95"/>
      <c r="E717" s="549"/>
      <c r="F717" s="95">
        <v>2.1094722000000004</v>
      </c>
      <c r="G717" s="549"/>
      <c r="H717" s="95">
        <v>3.5215528906799993</v>
      </c>
      <c r="I717" s="549"/>
      <c r="J717" s="95">
        <v>13.975165261567227</v>
      </c>
    </row>
    <row r="718" spans="1:10" ht="8.25" x14ac:dyDescent="0.15">
      <c r="A718" s="89"/>
      <c r="B718" s="89"/>
      <c r="C718" s="89" t="s">
        <v>2562</v>
      </c>
      <c r="D718" s="95"/>
      <c r="E718" s="549"/>
      <c r="F718" s="95">
        <v>0.70315740000000004</v>
      </c>
      <c r="G718" s="549"/>
      <c r="H718" s="95">
        <v>1.7607764453399997</v>
      </c>
      <c r="I718" s="549"/>
      <c r="J718" s="95">
        <v>0.53750635621412401</v>
      </c>
    </row>
    <row r="719" spans="1:10" ht="8.25" x14ac:dyDescent="0.15">
      <c r="A719" s="89"/>
      <c r="B719" s="89"/>
      <c r="C719" s="89" t="s">
        <v>2619</v>
      </c>
      <c r="D719" s="95"/>
      <c r="E719" s="549"/>
      <c r="F719" s="95">
        <v>0</v>
      </c>
      <c r="G719" s="549"/>
      <c r="H719" s="95">
        <v>0</v>
      </c>
      <c r="I719" s="549"/>
      <c r="J719" s="95">
        <v>11.825139836710729</v>
      </c>
    </row>
    <row r="720" spans="1:10" ht="8.25" x14ac:dyDescent="0.15">
      <c r="A720" s="89"/>
      <c r="B720" s="89"/>
      <c r="C720" s="89" t="s">
        <v>2566</v>
      </c>
      <c r="D720" s="95"/>
      <c r="E720" s="549"/>
      <c r="F720" s="95">
        <v>118.83360060000001</v>
      </c>
      <c r="G720" s="549"/>
      <c r="H720" s="95">
        <v>234.18326723022</v>
      </c>
      <c r="I720" s="549"/>
      <c r="J720" s="95">
        <v>216.61506155429197</v>
      </c>
    </row>
    <row r="721" spans="1:10" ht="8.25" x14ac:dyDescent="0.15">
      <c r="A721" s="98"/>
      <c r="B721" s="98"/>
      <c r="C721" s="98" t="s">
        <v>1113</v>
      </c>
      <c r="D721" s="121">
        <v>7.5203999999999995</v>
      </c>
      <c r="E721" s="548"/>
      <c r="F721" s="121">
        <v>0</v>
      </c>
      <c r="G721" s="548"/>
      <c r="H721" s="121">
        <v>0</v>
      </c>
      <c r="I721" s="548"/>
      <c r="J721" s="121">
        <v>0</v>
      </c>
    </row>
    <row r="722" spans="1:10" ht="8.25" x14ac:dyDescent="0.15">
      <c r="A722" s="392"/>
      <c r="B722" s="135" t="s">
        <v>3423</v>
      </c>
      <c r="C722" s="135" t="s">
        <v>3424</v>
      </c>
      <c r="D722" s="541">
        <v>193.85920000000002</v>
      </c>
      <c r="E722" s="542"/>
      <c r="F722" s="541">
        <v>260.16823800000003</v>
      </c>
      <c r="G722" s="542"/>
      <c r="H722" s="541">
        <v>363.89379870360005</v>
      </c>
      <c r="I722" s="542"/>
      <c r="J722" s="541">
        <v>311.21618024797777</v>
      </c>
    </row>
    <row r="723" spans="1:10" ht="8.25" x14ac:dyDescent="0.15">
      <c r="A723" s="110"/>
      <c r="B723" s="110"/>
      <c r="C723" s="110" t="s">
        <v>3425</v>
      </c>
      <c r="D723" s="544"/>
      <c r="E723" s="545"/>
      <c r="F723" s="544"/>
      <c r="G723" s="545"/>
      <c r="H723" s="544"/>
      <c r="I723" s="545"/>
      <c r="J723" s="544"/>
    </row>
    <row r="724" spans="1:10" ht="8.25" x14ac:dyDescent="0.15">
      <c r="A724" s="109"/>
      <c r="B724" s="109"/>
      <c r="C724" s="109" t="s">
        <v>1156</v>
      </c>
      <c r="D724" s="546">
        <v>96.093999999999994</v>
      </c>
      <c r="E724" s="547"/>
      <c r="F724" s="546">
        <v>167.35146120000002</v>
      </c>
      <c r="G724" s="547"/>
      <c r="H724" s="546">
        <v>215.40165181326</v>
      </c>
      <c r="I724" s="547"/>
      <c r="J724" s="546">
        <v>231.12773317207339</v>
      </c>
    </row>
    <row r="725" spans="1:10" ht="8.25" x14ac:dyDescent="0.15">
      <c r="A725" s="89"/>
      <c r="B725" s="89"/>
      <c r="C725" s="89" t="s">
        <v>1571</v>
      </c>
      <c r="D725" s="95">
        <v>23.396800000000002</v>
      </c>
      <c r="E725" s="549"/>
      <c r="F725" s="95">
        <v>16.875777600000003</v>
      </c>
      <c r="G725" s="549"/>
      <c r="H725" s="95">
        <v>8.2169567449199992</v>
      </c>
      <c r="I725" s="549"/>
      <c r="J725" s="95">
        <v>25.262798742063829</v>
      </c>
    </row>
    <row r="726" spans="1:10" ht="8.25" x14ac:dyDescent="0.15">
      <c r="A726" s="89"/>
      <c r="B726" s="89"/>
      <c r="C726" s="89" t="s">
        <v>2139</v>
      </c>
      <c r="D726" s="95">
        <v>13.3696</v>
      </c>
      <c r="E726" s="549"/>
      <c r="F726" s="95">
        <v>29.5326108</v>
      </c>
      <c r="G726" s="549"/>
      <c r="H726" s="95">
        <v>15.846988008060002</v>
      </c>
      <c r="I726" s="549"/>
      <c r="J726" s="95">
        <v>15.587684330209598</v>
      </c>
    </row>
    <row r="727" spans="1:10" ht="8.25" x14ac:dyDescent="0.15">
      <c r="A727" s="89"/>
      <c r="B727" s="89"/>
      <c r="C727" s="89" t="s">
        <v>2208</v>
      </c>
      <c r="D727" s="95"/>
      <c r="E727" s="549"/>
      <c r="F727" s="95">
        <v>0</v>
      </c>
      <c r="G727" s="549"/>
      <c r="H727" s="95">
        <v>21.716242825860004</v>
      </c>
      <c r="I727" s="549"/>
      <c r="J727" s="95">
        <v>37.625444934988678</v>
      </c>
    </row>
    <row r="728" spans="1:10" ht="8.25" x14ac:dyDescent="0.15">
      <c r="A728" s="89"/>
      <c r="B728" s="89"/>
      <c r="C728" s="89" t="s">
        <v>3174</v>
      </c>
      <c r="D728" s="95"/>
      <c r="E728" s="549"/>
      <c r="F728" s="95">
        <v>0</v>
      </c>
      <c r="G728" s="549"/>
      <c r="H728" s="95">
        <v>0</v>
      </c>
      <c r="I728" s="549"/>
      <c r="J728" s="95">
        <v>1.6125190686423725</v>
      </c>
    </row>
    <row r="729" spans="1:10" ht="8.25" x14ac:dyDescent="0.15">
      <c r="A729" s="98"/>
      <c r="B729" s="98"/>
      <c r="C729" s="98" t="s">
        <v>1113</v>
      </c>
      <c r="D729" s="121">
        <v>60.998800000000003</v>
      </c>
      <c r="E729" s="548"/>
      <c r="F729" s="121">
        <v>46.408388400000014</v>
      </c>
      <c r="G729" s="548"/>
      <c r="H729" s="121">
        <v>102.7119593115</v>
      </c>
      <c r="I729" s="548"/>
      <c r="J729" s="121">
        <v>0</v>
      </c>
    </row>
    <row r="730" spans="1:10" ht="8.25" x14ac:dyDescent="0.15">
      <c r="A730" s="392"/>
      <c r="B730" s="517" t="s">
        <v>3426</v>
      </c>
      <c r="C730" s="517" t="s">
        <v>3427</v>
      </c>
      <c r="D730" s="542">
        <v>7964.1035999999995</v>
      </c>
      <c r="E730" s="542"/>
      <c r="F730" s="542">
        <v>8525.0803176000009</v>
      </c>
      <c r="G730" s="542"/>
      <c r="H730" s="542">
        <v>8512.7671877371195</v>
      </c>
      <c r="I730" s="542"/>
      <c r="J730" s="542">
        <v>8165.7965636049712</v>
      </c>
    </row>
    <row r="731" spans="1:10" ht="8.25" x14ac:dyDescent="0.15">
      <c r="A731" s="110"/>
      <c r="B731" s="518"/>
      <c r="C731" s="518" t="s">
        <v>3428</v>
      </c>
      <c r="D731" s="545"/>
      <c r="E731" s="545"/>
      <c r="F731" s="545"/>
      <c r="G731" s="545"/>
      <c r="H731" s="545"/>
      <c r="I731" s="545"/>
      <c r="J731" s="545"/>
    </row>
    <row r="732" spans="1:10" ht="8.25" x14ac:dyDescent="0.15">
      <c r="A732" s="109"/>
      <c r="B732" s="109"/>
      <c r="C732" s="109" t="s">
        <v>939</v>
      </c>
      <c r="D732" s="546">
        <v>5083.7904000000008</v>
      </c>
      <c r="E732" s="547"/>
      <c r="F732" s="546">
        <v>5909.3347896000014</v>
      </c>
      <c r="G732" s="547"/>
      <c r="H732" s="546">
        <v>6295.3627175722804</v>
      </c>
      <c r="I732" s="547"/>
      <c r="J732" s="546">
        <v>6524.252151727037</v>
      </c>
    </row>
    <row r="733" spans="1:10" ht="8.25" x14ac:dyDescent="0.15">
      <c r="A733" s="89"/>
      <c r="B733" s="89"/>
      <c r="C733" s="89" t="s">
        <v>1019</v>
      </c>
      <c r="D733" s="95">
        <v>849.80520000000001</v>
      </c>
      <c r="E733" s="549"/>
      <c r="F733" s="95">
        <v>637.7637618</v>
      </c>
      <c r="G733" s="549"/>
      <c r="H733" s="95">
        <v>517.08134944818005</v>
      </c>
      <c r="I733" s="549"/>
      <c r="J733" s="95">
        <v>196.1898200181553</v>
      </c>
    </row>
    <row r="734" spans="1:10" ht="8.25" x14ac:dyDescent="0.15">
      <c r="A734" s="89"/>
      <c r="B734" s="89"/>
      <c r="C734" s="89" t="s">
        <v>1046</v>
      </c>
      <c r="D734" s="95">
        <v>498.85320000000002</v>
      </c>
      <c r="E734" s="549"/>
      <c r="F734" s="95">
        <v>414.1597086000001</v>
      </c>
      <c r="G734" s="549"/>
      <c r="H734" s="95">
        <v>324.56979142433994</v>
      </c>
      <c r="I734" s="549"/>
      <c r="J734" s="95">
        <v>213.39002341700728</v>
      </c>
    </row>
    <row r="735" spans="1:10" ht="8.25" x14ac:dyDescent="0.15">
      <c r="A735" s="89"/>
      <c r="B735" s="89"/>
      <c r="C735" s="89" t="s">
        <v>1116</v>
      </c>
      <c r="D735" s="95">
        <v>173.8048</v>
      </c>
      <c r="E735" s="549"/>
      <c r="F735" s="95">
        <v>191.25881280000004</v>
      </c>
      <c r="G735" s="549"/>
      <c r="H735" s="95">
        <v>197.20696187807999</v>
      </c>
      <c r="I735" s="549"/>
      <c r="J735" s="95">
        <v>276.81577345027381</v>
      </c>
    </row>
    <row r="736" spans="1:10" ht="8.25" x14ac:dyDescent="0.15">
      <c r="A736" s="89"/>
      <c r="B736" s="89"/>
      <c r="C736" s="89" t="s">
        <v>1295</v>
      </c>
      <c r="D736" s="95">
        <v>172.1336</v>
      </c>
      <c r="E736" s="549"/>
      <c r="F736" s="95">
        <v>134.30306340000001</v>
      </c>
      <c r="G736" s="549"/>
      <c r="H736" s="95">
        <v>72.77875974072002</v>
      </c>
      <c r="I736" s="549"/>
      <c r="J736" s="95">
        <v>70.950839020264382</v>
      </c>
    </row>
    <row r="737" spans="1:10" ht="8.25" x14ac:dyDescent="0.15">
      <c r="A737" s="89"/>
      <c r="B737" s="89"/>
      <c r="C737" s="89" t="s">
        <v>1443</v>
      </c>
      <c r="D737" s="95">
        <v>120.32639999999999</v>
      </c>
      <c r="E737" s="549"/>
      <c r="F737" s="95">
        <v>76.644156600000002</v>
      </c>
      <c r="G737" s="549"/>
      <c r="H737" s="95">
        <v>52.823293360200012</v>
      </c>
      <c r="I737" s="549"/>
      <c r="J737" s="95">
        <v>0</v>
      </c>
    </row>
    <row r="738" spans="1:10" ht="8.25" x14ac:dyDescent="0.15">
      <c r="A738" s="89"/>
      <c r="B738" s="89"/>
      <c r="C738" s="89" t="s">
        <v>1370</v>
      </c>
      <c r="D738" s="95">
        <v>112.806</v>
      </c>
      <c r="E738" s="549"/>
      <c r="F738" s="95">
        <v>80.863101</v>
      </c>
      <c r="G738" s="549"/>
      <c r="H738" s="95">
        <v>78.061089076740018</v>
      </c>
      <c r="I738" s="549"/>
      <c r="J738" s="95">
        <v>68.26330723919375</v>
      </c>
    </row>
    <row r="739" spans="1:10" ht="8.25" x14ac:dyDescent="0.15">
      <c r="A739" s="89"/>
      <c r="B739" s="89"/>
      <c r="C739" s="89" t="s">
        <v>1401</v>
      </c>
      <c r="D739" s="95">
        <v>101.10760000000001</v>
      </c>
      <c r="E739" s="549"/>
      <c r="F739" s="95">
        <v>85.082045400000013</v>
      </c>
      <c r="G739" s="549"/>
      <c r="H739" s="95">
        <v>53.410218841980004</v>
      </c>
      <c r="I739" s="549"/>
      <c r="J739" s="95">
        <v>75.250889869977357</v>
      </c>
    </row>
    <row r="740" spans="1:10" ht="8.25" x14ac:dyDescent="0.15">
      <c r="A740" s="89"/>
      <c r="B740" s="89"/>
      <c r="C740" s="89" t="s">
        <v>1252</v>
      </c>
      <c r="D740" s="95">
        <v>100.27200000000001</v>
      </c>
      <c r="E740" s="549"/>
      <c r="F740" s="95">
        <v>119.53675800000001</v>
      </c>
      <c r="G740" s="549"/>
      <c r="H740" s="95">
        <v>81.582641967420017</v>
      </c>
      <c r="I740" s="549"/>
      <c r="J740" s="95">
        <v>66.65078817055138</v>
      </c>
    </row>
    <row r="741" spans="1:10" ht="8.25" x14ac:dyDescent="0.15">
      <c r="A741" s="89"/>
      <c r="B741" s="89"/>
      <c r="C741" s="89" t="s">
        <v>1542</v>
      </c>
      <c r="D741" s="95">
        <v>96.093999999999994</v>
      </c>
      <c r="E741" s="549"/>
      <c r="F741" s="95">
        <v>74.534684400000017</v>
      </c>
      <c r="G741" s="549"/>
      <c r="H741" s="95">
        <v>42.258634688160001</v>
      </c>
      <c r="I741" s="549"/>
      <c r="J741" s="95">
        <v>0</v>
      </c>
    </row>
    <row r="742" spans="1:10" ht="8.25" x14ac:dyDescent="0.15">
      <c r="A742" s="89"/>
      <c r="B742" s="89"/>
      <c r="C742" s="89" t="s">
        <v>1389</v>
      </c>
      <c r="D742" s="95">
        <v>95.258399999999995</v>
      </c>
      <c r="E742" s="549"/>
      <c r="F742" s="95">
        <v>85.082045400000013</v>
      </c>
      <c r="G742" s="549"/>
      <c r="H742" s="95">
        <v>68.670281368260007</v>
      </c>
      <c r="I742" s="549"/>
      <c r="J742" s="95">
        <v>62.350737320838391</v>
      </c>
    </row>
    <row r="743" spans="1:10" ht="8.25" x14ac:dyDescent="0.15">
      <c r="A743" s="89"/>
      <c r="B743" s="89"/>
      <c r="C743" s="89" t="s">
        <v>1154</v>
      </c>
      <c r="D743" s="95">
        <v>90.244799999999998</v>
      </c>
      <c r="E743" s="549"/>
      <c r="F743" s="95">
        <v>120.94307280000001</v>
      </c>
      <c r="G743" s="549"/>
      <c r="H743" s="95">
        <v>255.31258457430002</v>
      </c>
      <c r="I743" s="549"/>
      <c r="J743" s="95">
        <v>250.47796199578178</v>
      </c>
    </row>
    <row r="744" spans="1:10" ht="8.25" x14ac:dyDescent="0.15">
      <c r="A744" s="89"/>
      <c r="B744" s="89"/>
      <c r="C744" s="89" t="s">
        <v>1405</v>
      </c>
      <c r="D744" s="95">
        <v>71.02600000000001</v>
      </c>
      <c r="E744" s="549"/>
      <c r="F744" s="95">
        <v>76.644156600000002</v>
      </c>
      <c r="G744" s="549"/>
      <c r="H744" s="95">
        <v>79.234940040300032</v>
      </c>
      <c r="I744" s="549"/>
      <c r="J744" s="95">
        <v>65.038269101909023</v>
      </c>
    </row>
    <row r="745" spans="1:10" ht="8.25" x14ac:dyDescent="0.15">
      <c r="A745" s="89"/>
      <c r="B745" s="89"/>
      <c r="C745" s="89" t="s">
        <v>1363</v>
      </c>
      <c r="D745" s="95">
        <v>71.02600000000001</v>
      </c>
      <c r="E745" s="549"/>
      <c r="F745" s="95">
        <v>113.9114988</v>
      </c>
      <c r="G745" s="549"/>
      <c r="H745" s="95">
        <v>99.190406420820011</v>
      </c>
      <c r="I745" s="549"/>
      <c r="J745" s="95">
        <v>56.43816740248301</v>
      </c>
    </row>
    <row r="746" spans="1:10" ht="8.25" x14ac:dyDescent="0.15">
      <c r="A746" s="89"/>
      <c r="B746" s="89"/>
      <c r="C746" s="89" t="s">
        <v>1737</v>
      </c>
      <c r="D746" s="95">
        <v>67.683600000000013</v>
      </c>
      <c r="E746" s="549"/>
      <c r="F746" s="95">
        <v>60.471536400000005</v>
      </c>
      <c r="G746" s="549"/>
      <c r="H746" s="95">
        <v>4.6954038542400003</v>
      </c>
      <c r="I746" s="549"/>
      <c r="J746" s="95">
        <v>4.8375572059271166</v>
      </c>
    </row>
    <row r="747" spans="1:10" ht="8.25" x14ac:dyDescent="0.15">
      <c r="A747" s="89"/>
      <c r="B747" s="89"/>
      <c r="C747" s="89" t="s">
        <v>1868</v>
      </c>
      <c r="D747" s="95">
        <v>38.437600000000003</v>
      </c>
      <c r="E747" s="549"/>
      <c r="F747" s="95">
        <v>32.345240400000002</v>
      </c>
      <c r="G747" s="549"/>
      <c r="H747" s="95">
        <v>31.107050534340001</v>
      </c>
      <c r="I747" s="549"/>
      <c r="J747" s="95">
        <v>17.737709755066096</v>
      </c>
    </row>
    <row r="748" spans="1:10" ht="8.25" x14ac:dyDescent="0.15">
      <c r="A748" s="89"/>
      <c r="B748" s="89"/>
      <c r="C748" s="89" t="s">
        <v>1367</v>
      </c>
      <c r="D748" s="95">
        <v>37.602000000000004</v>
      </c>
      <c r="E748" s="549"/>
      <c r="F748" s="95">
        <v>80.863101</v>
      </c>
      <c r="G748" s="549"/>
      <c r="H748" s="95">
        <v>68.083355886480007</v>
      </c>
      <c r="I748" s="549"/>
      <c r="J748" s="95">
        <v>91.376080556401106</v>
      </c>
    </row>
    <row r="749" spans="1:10" ht="8.25" x14ac:dyDescent="0.15">
      <c r="A749" s="89"/>
      <c r="B749" s="89"/>
      <c r="C749" s="89" t="s">
        <v>1913</v>
      </c>
      <c r="D749" s="95">
        <v>35.930799999999998</v>
      </c>
      <c r="E749" s="549"/>
      <c r="F749" s="95">
        <v>48.517860600000006</v>
      </c>
      <c r="G749" s="549"/>
      <c r="H749" s="95">
        <v>18.781615416960001</v>
      </c>
      <c r="I749" s="549"/>
      <c r="J749" s="95">
        <v>0</v>
      </c>
    </row>
    <row r="750" spans="1:10" ht="8.25" x14ac:dyDescent="0.15">
      <c r="A750" s="89"/>
      <c r="B750" s="89"/>
      <c r="C750" s="89" t="s">
        <v>2090</v>
      </c>
      <c r="D750" s="95">
        <v>27.5748</v>
      </c>
      <c r="E750" s="549"/>
      <c r="F750" s="95">
        <v>21.094722000000001</v>
      </c>
      <c r="G750" s="549"/>
      <c r="H750" s="95">
        <v>13.499286080940001</v>
      </c>
      <c r="I750" s="549"/>
      <c r="J750" s="95">
        <v>22.575266960993211</v>
      </c>
    </row>
    <row r="751" spans="1:10" ht="8.25" x14ac:dyDescent="0.15">
      <c r="A751" s="89"/>
      <c r="B751" s="89"/>
      <c r="C751" s="89" t="s">
        <v>2707</v>
      </c>
      <c r="D751" s="95">
        <v>26.7392</v>
      </c>
      <c r="E751" s="549"/>
      <c r="F751" s="95">
        <v>0</v>
      </c>
      <c r="G751" s="549"/>
      <c r="H751" s="95">
        <v>0</v>
      </c>
      <c r="I751" s="549"/>
      <c r="J751" s="95">
        <v>0</v>
      </c>
    </row>
    <row r="752" spans="1:10" ht="8.25" x14ac:dyDescent="0.15">
      <c r="A752" s="89"/>
      <c r="B752" s="89"/>
      <c r="C752" s="89" t="s">
        <v>2229</v>
      </c>
      <c r="D752" s="95">
        <v>12.534000000000001</v>
      </c>
      <c r="E752" s="549"/>
      <c r="F752" s="95">
        <v>9.8442036000000002</v>
      </c>
      <c r="G752" s="549"/>
      <c r="H752" s="95">
        <v>19.368540898740001</v>
      </c>
      <c r="I752" s="549"/>
      <c r="J752" s="95">
        <v>18.812722467494339</v>
      </c>
    </row>
    <row r="753" spans="1:10" ht="8.25" x14ac:dyDescent="0.15">
      <c r="A753" s="89"/>
      <c r="B753" s="89"/>
      <c r="C753" s="89" t="s">
        <v>2190</v>
      </c>
      <c r="D753" s="95">
        <v>10.027200000000001</v>
      </c>
      <c r="E753" s="549"/>
      <c r="F753" s="95">
        <v>40.783129200000005</v>
      </c>
      <c r="G753" s="549"/>
      <c r="H753" s="95">
        <v>16.433913489839998</v>
      </c>
      <c r="I753" s="549"/>
      <c r="J753" s="95">
        <v>0</v>
      </c>
    </row>
    <row r="754" spans="1:10" ht="8.25" x14ac:dyDescent="0.15">
      <c r="A754" s="89"/>
      <c r="B754" s="89"/>
      <c r="C754" s="89" t="s">
        <v>2592</v>
      </c>
      <c r="D754" s="95">
        <v>9.1916000000000011</v>
      </c>
      <c r="E754" s="549"/>
      <c r="F754" s="95">
        <v>4.2189444000000007</v>
      </c>
      <c r="G754" s="549"/>
      <c r="H754" s="95">
        <v>14.086211562719997</v>
      </c>
      <c r="I754" s="549"/>
      <c r="J754" s="95">
        <v>0</v>
      </c>
    </row>
    <row r="755" spans="1:10" ht="8.25" x14ac:dyDescent="0.15">
      <c r="A755" s="89"/>
      <c r="B755" s="89"/>
      <c r="C755" s="89" t="s">
        <v>2683</v>
      </c>
      <c r="D755" s="95">
        <v>7.5203999999999995</v>
      </c>
      <c r="E755" s="549"/>
      <c r="F755" s="95">
        <v>6.3284166000000006</v>
      </c>
      <c r="G755" s="549"/>
      <c r="H755" s="95">
        <v>6.4561802995799997</v>
      </c>
      <c r="I755" s="549"/>
      <c r="J755" s="95">
        <v>3.225038137284745</v>
      </c>
    </row>
    <row r="756" spans="1:10" ht="8.25" x14ac:dyDescent="0.15">
      <c r="A756" s="89"/>
      <c r="B756" s="89"/>
      <c r="C756" s="89" t="s">
        <v>2209</v>
      </c>
      <c r="D756" s="95">
        <v>1.6712</v>
      </c>
      <c r="E756" s="549"/>
      <c r="F756" s="95">
        <v>13.359990600000001</v>
      </c>
      <c r="G756" s="549"/>
      <c r="H756" s="95">
        <v>9.3908077084800006</v>
      </c>
      <c r="I756" s="549"/>
      <c r="J756" s="95">
        <v>37.625444934988678</v>
      </c>
    </row>
    <row r="757" spans="1:10" ht="8.25" x14ac:dyDescent="0.15">
      <c r="A757" s="89"/>
      <c r="B757" s="89"/>
      <c r="C757" s="89" t="s">
        <v>2935</v>
      </c>
      <c r="D757" s="95">
        <v>5.8492000000000006</v>
      </c>
      <c r="E757" s="549"/>
      <c r="F757" s="95">
        <v>0</v>
      </c>
      <c r="G757" s="549"/>
      <c r="H757" s="95">
        <v>2.3477019271200001</v>
      </c>
      <c r="I757" s="549"/>
      <c r="J757" s="95">
        <v>0</v>
      </c>
    </row>
    <row r="758" spans="1:10" ht="8.25" x14ac:dyDescent="0.15">
      <c r="A758" s="89"/>
      <c r="B758" s="89"/>
      <c r="C758" s="89" t="s">
        <v>2655</v>
      </c>
      <c r="D758" s="95">
        <v>1.6712</v>
      </c>
      <c r="E758" s="549"/>
      <c r="F758" s="95">
        <v>0</v>
      </c>
      <c r="G758" s="549"/>
      <c r="H758" s="95">
        <v>7.0431057813599987</v>
      </c>
      <c r="I758" s="549"/>
      <c r="J758" s="95">
        <v>12.362646192924851</v>
      </c>
    </row>
    <row r="759" spans="1:10" ht="8.25" x14ac:dyDescent="0.15">
      <c r="A759" s="89"/>
      <c r="B759" s="89"/>
      <c r="C759" s="89" t="s">
        <v>2020</v>
      </c>
      <c r="D759" s="95"/>
      <c r="E759" s="549"/>
      <c r="F759" s="95">
        <v>35.861027400000005</v>
      </c>
      <c r="G759" s="549"/>
      <c r="H759" s="95">
        <v>26.998572161880002</v>
      </c>
      <c r="I759" s="549"/>
      <c r="J759" s="95">
        <v>24.725292385849702</v>
      </c>
    </row>
    <row r="760" spans="1:10" ht="8.25" x14ac:dyDescent="0.15">
      <c r="A760" s="89"/>
      <c r="B760" s="89"/>
      <c r="C760" s="89" t="s">
        <v>2733</v>
      </c>
      <c r="D760" s="95"/>
      <c r="E760" s="549"/>
      <c r="F760" s="95">
        <v>2.8126296000000002</v>
      </c>
      <c r="G760" s="549"/>
      <c r="H760" s="95">
        <v>5.8692548178000017</v>
      </c>
      <c r="I760" s="549"/>
      <c r="J760" s="95">
        <v>6.45007627456949</v>
      </c>
    </row>
    <row r="761" spans="1:10" ht="8.25" x14ac:dyDescent="0.15">
      <c r="A761" s="89"/>
      <c r="B761" s="89"/>
      <c r="C761" s="89" t="s">
        <v>3157</v>
      </c>
      <c r="D761" s="95"/>
      <c r="E761" s="549"/>
      <c r="F761" s="95">
        <v>0</v>
      </c>
      <c r="G761" s="549"/>
      <c r="H761" s="95">
        <v>2.3477019271200001</v>
      </c>
      <c r="I761" s="549"/>
      <c r="J761" s="95">
        <v>0</v>
      </c>
    </row>
    <row r="762" spans="1:10" ht="8.25" x14ac:dyDescent="0.15">
      <c r="A762" s="98"/>
      <c r="B762" s="98"/>
      <c r="C762" s="98" t="s">
        <v>1113</v>
      </c>
      <c r="D762" s="121">
        <v>45.122399999999999</v>
      </c>
      <c r="E762" s="548"/>
      <c r="F762" s="121">
        <v>48.517860600000006</v>
      </c>
      <c r="G762" s="548"/>
      <c r="H762" s="121">
        <v>48.714814987740013</v>
      </c>
      <c r="I762" s="548"/>
      <c r="J762" s="121">
        <v>0</v>
      </c>
    </row>
    <row r="763" spans="1:10" ht="8.25" x14ac:dyDescent="0.15">
      <c r="A763" s="392"/>
      <c r="B763" s="517" t="s">
        <v>3429</v>
      </c>
      <c r="C763" s="517" t="s">
        <v>3430</v>
      </c>
      <c r="D763" s="542">
        <v>2981.4208000000003</v>
      </c>
      <c r="E763" s="542"/>
      <c r="F763" s="542">
        <v>2717.7033510000001</v>
      </c>
      <c r="G763" s="542"/>
      <c r="H763" s="542">
        <v>2840.7193318152003</v>
      </c>
      <c r="I763" s="542"/>
      <c r="J763" s="542">
        <v>2961.6600227398239</v>
      </c>
    </row>
    <row r="764" spans="1:10" ht="8.25" x14ac:dyDescent="0.15">
      <c r="A764" s="110"/>
      <c r="B764" s="518"/>
      <c r="C764" s="518" t="s">
        <v>3431</v>
      </c>
      <c r="D764" s="545"/>
      <c r="E764" s="545"/>
      <c r="F764" s="545"/>
      <c r="G764" s="545"/>
      <c r="H764" s="545"/>
      <c r="I764" s="545"/>
      <c r="J764" s="545"/>
    </row>
    <row r="765" spans="1:10" ht="8.25" x14ac:dyDescent="0.15">
      <c r="A765" s="109"/>
      <c r="B765" s="109"/>
      <c r="C765" s="109" t="s">
        <v>984</v>
      </c>
      <c r="D765" s="546">
        <v>1214.9624000000001</v>
      </c>
      <c r="E765" s="547"/>
      <c r="F765" s="546">
        <v>1018.1719152000002</v>
      </c>
      <c r="G765" s="547"/>
      <c r="H765" s="546">
        <v>1008.9249031798199</v>
      </c>
      <c r="I765" s="547"/>
      <c r="J765" s="546">
        <v>873.98533520416572</v>
      </c>
    </row>
    <row r="766" spans="1:10" ht="8.25" x14ac:dyDescent="0.15">
      <c r="A766" s="89"/>
      <c r="B766" s="89"/>
      <c r="C766" s="89" t="s">
        <v>988</v>
      </c>
      <c r="D766" s="95">
        <v>909.96839999999997</v>
      </c>
      <c r="E766" s="549"/>
      <c r="F766" s="95">
        <v>956.99722140000017</v>
      </c>
      <c r="G766" s="549"/>
      <c r="H766" s="95">
        <v>903.27831645942001</v>
      </c>
      <c r="I766" s="549"/>
      <c r="J766" s="95">
        <v>884.73546232844808</v>
      </c>
    </row>
    <row r="767" spans="1:10" ht="8.25" x14ac:dyDescent="0.15">
      <c r="A767" s="89"/>
      <c r="B767" s="89"/>
      <c r="C767" s="89" t="s">
        <v>1122</v>
      </c>
      <c r="D767" s="95">
        <v>216.4204</v>
      </c>
      <c r="E767" s="549"/>
      <c r="F767" s="95">
        <v>214.46300700000003</v>
      </c>
      <c r="G767" s="549"/>
      <c r="H767" s="95">
        <v>233.59634174843998</v>
      </c>
      <c r="I767" s="549"/>
      <c r="J767" s="95">
        <v>242.95287300878408</v>
      </c>
    </row>
    <row r="768" spans="1:10" ht="8.25" x14ac:dyDescent="0.15">
      <c r="A768" s="89"/>
      <c r="B768" s="89"/>
      <c r="C768" s="89" t="s">
        <v>1152</v>
      </c>
      <c r="D768" s="95">
        <v>162.10640000000001</v>
      </c>
      <c r="E768" s="549"/>
      <c r="F768" s="95">
        <v>191.25881280000004</v>
      </c>
      <c r="G768" s="549"/>
      <c r="H768" s="95">
        <v>148.49214689034</v>
      </c>
      <c r="I768" s="549"/>
      <c r="J768" s="95">
        <v>228.97770774721684</v>
      </c>
    </row>
    <row r="769" spans="1:10" ht="8.25" x14ac:dyDescent="0.15">
      <c r="A769" s="89"/>
      <c r="B769" s="89"/>
      <c r="C769" s="89" t="s">
        <v>1471</v>
      </c>
      <c r="D769" s="95">
        <v>118.65520000000001</v>
      </c>
      <c r="E769" s="549"/>
      <c r="F769" s="95">
        <v>66.799953000000016</v>
      </c>
      <c r="G769" s="549"/>
      <c r="H769" s="95">
        <v>0</v>
      </c>
      <c r="I769" s="549"/>
      <c r="J769" s="95">
        <v>0</v>
      </c>
    </row>
    <row r="770" spans="1:10" ht="8.25" x14ac:dyDescent="0.15">
      <c r="A770" s="89"/>
      <c r="B770" s="89"/>
      <c r="C770" s="89" t="s">
        <v>1547</v>
      </c>
      <c r="D770" s="95">
        <v>98.600799999999992</v>
      </c>
      <c r="E770" s="549"/>
      <c r="F770" s="95">
        <v>66.096795600000007</v>
      </c>
      <c r="G770" s="549"/>
      <c r="H770" s="95">
        <v>36.38937987036001</v>
      </c>
      <c r="I770" s="549"/>
      <c r="J770" s="95">
        <v>22.575266960993211</v>
      </c>
    </row>
    <row r="771" spans="1:10" ht="8.25" x14ac:dyDescent="0.15">
      <c r="A771" s="100"/>
      <c r="B771" s="100"/>
      <c r="C771" s="100" t="s">
        <v>2118</v>
      </c>
      <c r="D771" s="205">
        <v>96.093999999999994</v>
      </c>
      <c r="E771" s="550"/>
      <c r="F771" s="205">
        <v>0</v>
      </c>
      <c r="G771" s="550"/>
      <c r="H771" s="205">
        <v>0</v>
      </c>
      <c r="I771" s="550"/>
      <c r="J771" s="205">
        <v>0</v>
      </c>
    </row>
    <row r="772" spans="1:10" ht="8.25" x14ac:dyDescent="0.15">
      <c r="A772" s="128"/>
      <c r="B772" s="128"/>
      <c r="C772" s="128"/>
      <c r="D772" s="718"/>
      <c r="E772" s="718"/>
      <c r="F772" s="718" t="s">
        <v>3972</v>
      </c>
      <c r="G772" s="718"/>
      <c r="H772" s="718"/>
      <c r="I772" s="718"/>
      <c r="J772" s="718"/>
    </row>
    <row r="773" spans="1:10" ht="12" customHeight="1" x14ac:dyDescent="0.15">
      <c r="A773" s="793" t="s">
        <v>0</v>
      </c>
      <c r="B773" s="794"/>
      <c r="C773" s="794" t="s">
        <v>3654</v>
      </c>
      <c r="D773" s="874" t="s">
        <v>3667</v>
      </c>
      <c r="E773" s="875"/>
      <c r="F773" s="875"/>
      <c r="G773" s="875"/>
      <c r="H773" s="875"/>
      <c r="I773" s="875"/>
      <c r="J773" s="876"/>
    </row>
    <row r="774" spans="1:10" ht="12" customHeight="1" x14ac:dyDescent="0.15">
      <c r="A774" s="798" t="s">
        <v>2</v>
      </c>
      <c r="B774" s="794"/>
      <c r="C774" s="794"/>
      <c r="D774" s="796" t="s">
        <v>3657</v>
      </c>
      <c r="E774" s="538"/>
      <c r="F774" s="796" t="s">
        <v>3662</v>
      </c>
      <c r="G774" s="538"/>
      <c r="H774" s="796" t="s">
        <v>3663</v>
      </c>
      <c r="I774" s="538"/>
      <c r="J774" s="796" t="s">
        <v>3666</v>
      </c>
    </row>
    <row r="775" spans="1:10" ht="8.25" x14ac:dyDescent="0.15">
      <c r="A775" s="89"/>
      <c r="B775" s="89"/>
      <c r="C775" s="89" t="s">
        <v>1610</v>
      </c>
      <c r="D775" s="95">
        <v>45.122399999999999</v>
      </c>
      <c r="E775" s="549"/>
      <c r="F775" s="95">
        <v>49.221018000000001</v>
      </c>
      <c r="G775" s="549"/>
      <c r="H775" s="95">
        <v>40.497858242820008</v>
      </c>
      <c r="I775" s="549"/>
      <c r="J775" s="95">
        <v>43.538014853344045</v>
      </c>
    </row>
    <row r="776" spans="1:10" ht="8.25" x14ac:dyDescent="0.15">
      <c r="A776" s="89"/>
      <c r="B776" s="89"/>
      <c r="C776" s="89" t="s">
        <v>1657</v>
      </c>
      <c r="D776" s="95">
        <v>30.081599999999998</v>
      </c>
      <c r="E776" s="549"/>
      <c r="F776" s="95">
        <v>27.423138600000001</v>
      </c>
      <c r="G776" s="549"/>
      <c r="H776" s="95">
        <v>32.280901497900004</v>
      </c>
      <c r="I776" s="549"/>
      <c r="J776" s="95">
        <v>69.875826307836135</v>
      </c>
    </row>
    <row r="777" spans="1:10" ht="8.25" x14ac:dyDescent="0.15">
      <c r="A777" s="89"/>
      <c r="B777" s="89"/>
      <c r="C777" s="89" t="s">
        <v>1581</v>
      </c>
      <c r="D777" s="95">
        <v>23.396800000000002</v>
      </c>
      <c r="E777" s="549"/>
      <c r="F777" s="95">
        <v>17.578935000000001</v>
      </c>
      <c r="G777" s="549"/>
      <c r="H777" s="95">
        <v>19.955466380520001</v>
      </c>
      <c r="I777" s="549"/>
      <c r="J777" s="95">
        <v>50.525597484127658</v>
      </c>
    </row>
    <row r="778" spans="1:10" ht="8.25" x14ac:dyDescent="0.15">
      <c r="A778" s="89"/>
      <c r="B778" s="89"/>
      <c r="C778" s="89" t="s">
        <v>1493</v>
      </c>
      <c r="D778" s="95">
        <v>23.396800000000002</v>
      </c>
      <c r="E778" s="549"/>
      <c r="F778" s="95">
        <v>26.016823800000001</v>
      </c>
      <c r="G778" s="549"/>
      <c r="H778" s="95">
        <v>30.520125052560001</v>
      </c>
      <c r="I778" s="549"/>
      <c r="J778" s="95">
        <v>134.37658905353103</v>
      </c>
    </row>
    <row r="779" spans="1:10" ht="8.25" x14ac:dyDescent="0.15">
      <c r="A779" s="89"/>
      <c r="B779" s="89"/>
      <c r="C779" s="89" t="s">
        <v>1834</v>
      </c>
      <c r="D779" s="95">
        <v>20.054400000000001</v>
      </c>
      <c r="E779" s="549"/>
      <c r="F779" s="95">
        <v>16.875777600000003</v>
      </c>
      <c r="G779" s="549"/>
      <c r="H779" s="95">
        <v>14.086211562719997</v>
      </c>
      <c r="I779" s="549"/>
      <c r="J779" s="95">
        <v>24.725292385849702</v>
      </c>
    </row>
    <row r="780" spans="1:10" ht="8.25" x14ac:dyDescent="0.15">
      <c r="A780" s="89"/>
      <c r="B780" s="89"/>
      <c r="C780" s="89" t="s">
        <v>2964</v>
      </c>
      <c r="D780" s="95">
        <v>10.027200000000001</v>
      </c>
      <c r="E780" s="549"/>
      <c r="F780" s="95">
        <v>0</v>
      </c>
      <c r="G780" s="549"/>
      <c r="H780" s="95">
        <v>0</v>
      </c>
      <c r="I780" s="549"/>
      <c r="J780" s="95">
        <v>0</v>
      </c>
    </row>
    <row r="781" spans="1:10" ht="8.25" x14ac:dyDescent="0.15">
      <c r="A781" s="89"/>
      <c r="B781" s="89"/>
      <c r="C781" s="89" t="s">
        <v>2348</v>
      </c>
      <c r="D781" s="95">
        <v>7.5203999999999995</v>
      </c>
      <c r="E781" s="549"/>
      <c r="F781" s="95">
        <v>12.656833200000001</v>
      </c>
      <c r="G781" s="549"/>
      <c r="H781" s="95">
        <v>12.912360599159999</v>
      </c>
      <c r="I781" s="549"/>
      <c r="J781" s="95">
        <v>15.587684330209598</v>
      </c>
    </row>
    <row r="782" spans="1:10" ht="8.25" x14ac:dyDescent="0.15">
      <c r="A782" s="89"/>
      <c r="B782" s="89"/>
      <c r="C782" s="89" t="s">
        <v>1945</v>
      </c>
      <c r="D782" s="95"/>
      <c r="E782" s="549"/>
      <c r="F782" s="95">
        <v>16.875777600000003</v>
      </c>
      <c r="G782" s="549"/>
      <c r="H782" s="95">
        <v>43.432485651720008</v>
      </c>
      <c r="I782" s="549"/>
      <c r="J782" s="95">
        <v>33.862900441489813</v>
      </c>
    </row>
    <row r="783" spans="1:10" ht="8.25" x14ac:dyDescent="0.15">
      <c r="A783" s="89"/>
      <c r="B783" s="89"/>
      <c r="C783" s="89" t="s">
        <v>2034</v>
      </c>
      <c r="D783" s="95"/>
      <c r="E783" s="549"/>
      <c r="F783" s="95">
        <v>11.953675800000003</v>
      </c>
      <c r="G783" s="549"/>
      <c r="H783" s="95">
        <v>34.628603425019996</v>
      </c>
      <c r="I783" s="549"/>
      <c r="J783" s="95">
        <v>33.862900441489813</v>
      </c>
    </row>
    <row r="784" spans="1:10" ht="8.25" x14ac:dyDescent="0.15">
      <c r="A784" s="89"/>
      <c r="B784" s="89"/>
      <c r="C784" s="89" t="s">
        <v>2510</v>
      </c>
      <c r="D784" s="95"/>
      <c r="E784" s="549"/>
      <c r="F784" s="95">
        <v>8.4378888000000014</v>
      </c>
      <c r="G784" s="549"/>
      <c r="H784" s="95">
        <v>12.32543511738</v>
      </c>
      <c r="I784" s="549"/>
      <c r="J784" s="95">
        <v>11.825139836710729</v>
      </c>
    </row>
    <row r="785" spans="1:10" ht="8.25" x14ac:dyDescent="0.15">
      <c r="A785" s="89"/>
      <c r="B785" s="89"/>
      <c r="C785" s="89" t="s">
        <v>3000</v>
      </c>
      <c r="D785" s="95"/>
      <c r="E785" s="549"/>
      <c r="F785" s="95">
        <v>0</v>
      </c>
      <c r="G785" s="549"/>
      <c r="H785" s="95">
        <v>1.7607764453399997</v>
      </c>
      <c r="I785" s="549"/>
      <c r="J785" s="95">
        <v>0</v>
      </c>
    </row>
    <row r="786" spans="1:10" ht="8.25" x14ac:dyDescent="0.15">
      <c r="A786" s="98"/>
      <c r="B786" s="98"/>
      <c r="C786" s="98" t="s">
        <v>2566</v>
      </c>
      <c r="D786" s="121">
        <v>5.0136000000000003</v>
      </c>
      <c r="E786" s="548"/>
      <c r="F786" s="121">
        <v>16.875777600000003</v>
      </c>
      <c r="G786" s="548"/>
      <c r="H786" s="121">
        <v>267.63801969168003</v>
      </c>
      <c r="I786" s="548"/>
      <c r="J786" s="121">
        <v>290.25343235562696</v>
      </c>
    </row>
    <row r="787" spans="1:10" ht="8.25" x14ac:dyDescent="0.15">
      <c r="A787" s="392"/>
      <c r="B787" s="517" t="s">
        <v>3432</v>
      </c>
      <c r="C787" s="517" t="s">
        <v>3433</v>
      </c>
      <c r="D787" s="542">
        <v>10455.0272</v>
      </c>
      <c r="E787" s="542"/>
      <c r="F787" s="542">
        <v>12542.218543800001</v>
      </c>
      <c r="G787" s="542"/>
      <c r="H787" s="542">
        <v>15550.5906397611</v>
      </c>
      <c r="I787" s="542"/>
      <c r="J787" s="542">
        <v>15759.148857841901</v>
      </c>
    </row>
    <row r="788" spans="1:10" ht="8.25" x14ac:dyDescent="0.15">
      <c r="A788" s="110"/>
      <c r="B788" s="518"/>
      <c r="C788" s="518" t="s">
        <v>3434</v>
      </c>
      <c r="D788" s="545"/>
      <c r="E788" s="545"/>
      <c r="F788" s="545"/>
      <c r="G788" s="545"/>
      <c r="H788" s="545"/>
      <c r="I788" s="545"/>
      <c r="J788" s="545"/>
    </row>
    <row r="789" spans="1:10" ht="8.25" x14ac:dyDescent="0.15">
      <c r="A789" s="109"/>
      <c r="B789" s="109"/>
      <c r="C789" s="109" t="s">
        <v>936</v>
      </c>
      <c r="D789" s="546">
        <v>7919.8168000000005</v>
      </c>
      <c r="E789" s="547"/>
      <c r="F789" s="546">
        <v>9763.3404990000017</v>
      </c>
      <c r="G789" s="547"/>
      <c r="H789" s="546">
        <v>12027.27697263576</v>
      </c>
      <c r="I789" s="547"/>
      <c r="J789" s="546">
        <v>12293.845379329445</v>
      </c>
    </row>
    <row r="790" spans="1:10" ht="8.25" x14ac:dyDescent="0.15">
      <c r="A790" s="89"/>
      <c r="B790" s="89"/>
      <c r="C790" s="89" t="s">
        <v>962</v>
      </c>
      <c r="D790" s="95">
        <v>1795.7044000000001</v>
      </c>
      <c r="E790" s="549"/>
      <c r="F790" s="95">
        <v>1804.3018884000003</v>
      </c>
      <c r="G790" s="549"/>
      <c r="H790" s="95">
        <v>1902.2254864489805</v>
      </c>
      <c r="I790" s="549"/>
      <c r="J790" s="95">
        <v>2082.8371303297304</v>
      </c>
    </row>
    <row r="791" spans="1:10" ht="8.25" x14ac:dyDescent="0.15">
      <c r="A791" s="89"/>
      <c r="B791" s="89"/>
      <c r="C791" s="89" t="s">
        <v>1174</v>
      </c>
      <c r="D791" s="95">
        <v>132.0248</v>
      </c>
      <c r="E791" s="549"/>
      <c r="F791" s="95">
        <v>150.47568360000002</v>
      </c>
      <c r="G791" s="549"/>
      <c r="H791" s="95">
        <v>156.70910363525999</v>
      </c>
      <c r="I791" s="549"/>
      <c r="J791" s="95">
        <v>163.40193228909371</v>
      </c>
    </row>
    <row r="792" spans="1:10" ht="8.25" x14ac:dyDescent="0.15">
      <c r="A792" s="89"/>
      <c r="B792" s="89"/>
      <c r="C792" s="89" t="s">
        <v>1180</v>
      </c>
      <c r="D792" s="95">
        <v>116.1484</v>
      </c>
      <c r="E792" s="549"/>
      <c r="F792" s="95">
        <v>122.34938759999999</v>
      </c>
      <c r="G792" s="549"/>
      <c r="H792" s="95">
        <v>162.57835845305999</v>
      </c>
      <c r="I792" s="549"/>
      <c r="J792" s="95">
        <v>199.9523645116542</v>
      </c>
    </row>
    <row r="793" spans="1:10" ht="8.25" x14ac:dyDescent="0.15">
      <c r="A793" s="89"/>
      <c r="B793" s="89"/>
      <c r="C793" s="89" t="s">
        <v>1225</v>
      </c>
      <c r="D793" s="95">
        <v>104.45</v>
      </c>
      <c r="E793" s="549"/>
      <c r="F793" s="95">
        <v>193.36828499999999</v>
      </c>
      <c r="G793" s="549"/>
      <c r="H793" s="95">
        <v>196.62003639630001</v>
      </c>
      <c r="I793" s="549"/>
      <c r="J793" s="95">
        <v>1.6125190686423725</v>
      </c>
    </row>
    <row r="794" spans="1:10" ht="8.25" x14ac:dyDescent="0.15">
      <c r="A794" s="89"/>
      <c r="B794" s="89"/>
      <c r="C794" s="89" t="s">
        <v>1292</v>
      </c>
      <c r="D794" s="95">
        <v>77.710800000000006</v>
      </c>
      <c r="E794" s="549"/>
      <c r="F794" s="95">
        <v>109.69255440000001</v>
      </c>
      <c r="G794" s="549"/>
      <c r="H794" s="95">
        <v>139.10133918186</v>
      </c>
      <c r="I794" s="549"/>
      <c r="J794" s="95">
        <v>72.563358088906739</v>
      </c>
    </row>
    <row r="795" spans="1:10" ht="8.25" x14ac:dyDescent="0.15">
      <c r="A795" s="89"/>
      <c r="B795" s="89"/>
      <c r="C795" s="89" t="s">
        <v>1383</v>
      </c>
      <c r="D795" s="95">
        <v>65.1768</v>
      </c>
      <c r="E795" s="549"/>
      <c r="F795" s="95">
        <v>102.66098040000001</v>
      </c>
      <c r="G795" s="549"/>
      <c r="H795" s="95">
        <v>81.582641967420017</v>
      </c>
      <c r="I795" s="549"/>
      <c r="J795" s="95">
        <v>70.413332664050259</v>
      </c>
    </row>
    <row r="796" spans="1:10" ht="8.25" x14ac:dyDescent="0.15">
      <c r="A796" s="89"/>
      <c r="B796" s="89"/>
      <c r="C796" s="89" t="s">
        <v>1408</v>
      </c>
      <c r="D796" s="95">
        <v>63.505600000000001</v>
      </c>
      <c r="E796" s="549"/>
      <c r="F796" s="95">
        <v>62.581008600000004</v>
      </c>
      <c r="G796" s="549"/>
      <c r="H796" s="95">
        <v>77.474163594960004</v>
      </c>
      <c r="I796" s="549"/>
      <c r="J796" s="95">
        <v>81.163459788332716</v>
      </c>
    </row>
    <row r="797" spans="1:10" ht="8.25" x14ac:dyDescent="0.15">
      <c r="A797" s="89"/>
      <c r="B797" s="89"/>
      <c r="C797" s="89" t="s">
        <v>1554</v>
      </c>
      <c r="D797" s="95">
        <v>44.286799999999999</v>
      </c>
      <c r="E797" s="549"/>
      <c r="F797" s="95">
        <v>36.5641848</v>
      </c>
      <c r="G797" s="549"/>
      <c r="H797" s="95">
        <v>59.279473659780002</v>
      </c>
      <c r="I797" s="549"/>
      <c r="J797" s="95">
        <v>61.275724608410137</v>
      </c>
    </row>
    <row r="798" spans="1:10" ht="8.25" x14ac:dyDescent="0.15">
      <c r="A798" s="89"/>
      <c r="B798" s="89"/>
      <c r="C798" s="89" t="s">
        <v>2191</v>
      </c>
      <c r="D798" s="95">
        <v>27.5748</v>
      </c>
      <c r="E798" s="549"/>
      <c r="F798" s="95">
        <v>54.143119800000001</v>
      </c>
      <c r="G798" s="549"/>
      <c r="H798" s="95">
        <v>0</v>
      </c>
      <c r="I798" s="549"/>
      <c r="J798" s="95">
        <v>0</v>
      </c>
    </row>
    <row r="799" spans="1:10" ht="8.25" x14ac:dyDescent="0.15">
      <c r="A799" s="89"/>
      <c r="B799" s="89"/>
      <c r="C799" s="89" t="s">
        <v>1771</v>
      </c>
      <c r="D799" s="95">
        <v>24.232400000000002</v>
      </c>
      <c r="E799" s="549"/>
      <c r="F799" s="95">
        <v>25.313666400000002</v>
      </c>
      <c r="G799" s="549"/>
      <c r="H799" s="95">
        <v>41.084783724600001</v>
      </c>
      <c r="I799" s="549"/>
      <c r="J799" s="95">
        <v>32.250381372847443</v>
      </c>
    </row>
    <row r="800" spans="1:10" ht="8.25" x14ac:dyDescent="0.15">
      <c r="A800" s="89"/>
      <c r="B800" s="89"/>
      <c r="C800" s="89" t="s">
        <v>1337</v>
      </c>
      <c r="D800" s="95">
        <v>18.383200000000002</v>
      </c>
      <c r="E800" s="549"/>
      <c r="F800" s="95">
        <v>66.799953000000016</v>
      </c>
      <c r="G800" s="549"/>
      <c r="H800" s="95">
        <v>144.38366851787998</v>
      </c>
      <c r="I800" s="549"/>
      <c r="J800" s="95">
        <v>116.63887929846491</v>
      </c>
    </row>
    <row r="801" spans="1:10" ht="8.25" x14ac:dyDescent="0.15">
      <c r="A801" s="89"/>
      <c r="B801" s="89"/>
      <c r="C801" s="89" t="s">
        <v>1104</v>
      </c>
      <c r="D801" s="95"/>
      <c r="E801" s="549"/>
      <c r="F801" s="95">
        <v>0</v>
      </c>
      <c r="G801" s="549"/>
      <c r="H801" s="95">
        <v>479.51811861426</v>
      </c>
      <c r="I801" s="549"/>
      <c r="J801" s="95">
        <v>509.01851933477542</v>
      </c>
    </row>
    <row r="802" spans="1:10" ht="8.25" x14ac:dyDescent="0.15">
      <c r="A802" s="89"/>
      <c r="B802" s="89"/>
      <c r="C802" s="89" t="s">
        <v>1979</v>
      </c>
      <c r="D802" s="95"/>
      <c r="E802" s="549"/>
      <c r="F802" s="95">
        <v>0</v>
      </c>
      <c r="G802" s="549"/>
      <c r="H802" s="95">
        <v>27.585497643660002</v>
      </c>
      <c r="I802" s="549"/>
      <c r="J802" s="95">
        <v>53.750635621412414</v>
      </c>
    </row>
    <row r="803" spans="1:10" ht="8.25" x14ac:dyDescent="0.15">
      <c r="A803" s="89"/>
      <c r="B803" s="89"/>
      <c r="C803" s="89" t="s">
        <v>2605</v>
      </c>
      <c r="D803" s="95"/>
      <c r="E803" s="549"/>
      <c r="F803" s="95">
        <v>0</v>
      </c>
      <c r="G803" s="549"/>
      <c r="H803" s="95">
        <v>2.3477019271200001</v>
      </c>
      <c r="I803" s="549"/>
      <c r="J803" s="95">
        <v>20.425241536136713</v>
      </c>
    </row>
    <row r="804" spans="1:10" ht="8.25" x14ac:dyDescent="0.15">
      <c r="A804" s="98"/>
      <c r="B804" s="98"/>
      <c r="C804" s="98" t="s">
        <v>1113</v>
      </c>
      <c r="D804" s="121">
        <v>66.0124</v>
      </c>
      <c r="E804" s="548"/>
      <c r="F804" s="121">
        <v>50.627332800000005</v>
      </c>
      <c r="G804" s="548"/>
      <c r="H804" s="121">
        <v>52.823293360200012</v>
      </c>
      <c r="I804" s="548"/>
      <c r="J804" s="121">
        <v>0</v>
      </c>
    </row>
    <row r="805" spans="1:10" ht="8.25" x14ac:dyDescent="0.15">
      <c r="A805" s="392"/>
      <c r="B805" s="517" t="s">
        <v>3435</v>
      </c>
      <c r="C805" s="517" t="s">
        <v>3436</v>
      </c>
      <c r="D805" s="542">
        <v>40395.410799999998</v>
      </c>
      <c r="E805" s="542"/>
      <c r="F805" s="542">
        <v>45012.620961000001</v>
      </c>
      <c r="G805" s="542"/>
      <c r="H805" s="542">
        <v>47298.563800204865</v>
      </c>
      <c r="I805" s="542"/>
      <c r="J805" s="542">
        <v>47721.426823758578</v>
      </c>
    </row>
    <row r="806" spans="1:10" ht="8.25" x14ac:dyDescent="0.15">
      <c r="A806" s="110"/>
      <c r="B806" s="518"/>
      <c r="C806" s="518" t="s">
        <v>3437</v>
      </c>
      <c r="D806" s="545"/>
      <c r="E806" s="545"/>
      <c r="F806" s="545"/>
      <c r="G806" s="545"/>
      <c r="H806" s="545"/>
      <c r="I806" s="545"/>
      <c r="J806" s="545"/>
    </row>
    <row r="807" spans="1:10" ht="8.25" x14ac:dyDescent="0.15">
      <c r="A807" s="109"/>
      <c r="B807" s="109"/>
      <c r="C807" s="109" t="s">
        <v>935</v>
      </c>
      <c r="D807" s="546">
        <v>10797.6232</v>
      </c>
      <c r="E807" s="547"/>
      <c r="F807" s="546">
        <v>9558.0185382000018</v>
      </c>
      <c r="G807" s="547"/>
      <c r="H807" s="546">
        <v>9433.0663431681642</v>
      </c>
      <c r="I807" s="547"/>
      <c r="J807" s="546">
        <v>9338.6354328641901</v>
      </c>
    </row>
    <row r="808" spans="1:10" ht="8.25" x14ac:dyDescent="0.15">
      <c r="A808" s="89"/>
      <c r="B808" s="89"/>
      <c r="C808" s="89" t="s">
        <v>937</v>
      </c>
      <c r="D808" s="95">
        <v>7094.2440000000006</v>
      </c>
      <c r="E808" s="549"/>
      <c r="F808" s="95">
        <v>8386.5583097999988</v>
      </c>
      <c r="G808" s="549"/>
      <c r="H808" s="95">
        <v>9751.179954292922</v>
      </c>
      <c r="I808" s="549"/>
      <c r="J808" s="95">
        <v>10189.507994751149</v>
      </c>
    </row>
    <row r="809" spans="1:10" ht="8.25" x14ac:dyDescent="0.15">
      <c r="A809" s="89"/>
      <c r="B809" s="89"/>
      <c r="C809" s="89" t="s">
        <v>938</v>
      </c>
      <c r="D809" s="95">
        <v>2606.2364000000002</v>
      </c>
      <c r="E809" s="549"/>
      <c r="F809" s="95">
        <v>2674.8107496000007</v>
      </c>
      <c r="G809" s="549"/>
      <c r="H809" s="95">
        <v>2755.0282114753204</v>
      </c>
      <c r="I809" s="549"/>
      <c r="J809" s="95">
        <v>3268.038645781874</v>
      </c>
    </row>
    <row r="810" spans="1:10" ht="8.25" x14ac:dyDescent="0.15">
      <c r="A810" s="89"/>
      <c r="B810" s="89"/>
      <c r="C810" s="89" t="s">
        <v>966</v>
      </c>
      <c r="D810" s="95">
        <v>1745.5683999999999</v>
      </c>
      <c r="E810" s="549"/>
      <c r="F810" s="95">
        <v>1791.6450552000003</v>
      </c>
      <c r="G810" s="549"/>
      <c r="H810" s="95">
        <v>1514.2677429923999</v>
      </c>
      <c r="I810" s="549"/>
      <c r="J810" s="95">
        <v>1867.8345878440814</v>
      </c>
    </row>
    <row r="811" spans="1:10" ht="8.25" x14ac:dyDescent="0.15">
      <c r="A811" s="89"/>
      <c r="B811" s="89"/>
      <c r="C811" s="89" t="s">
        <v>953</v>
      </c>
      <c r="D811" s="95">
        <v>1491.546</v>
      </c>
      <c r="E811" s="549"/>
      <c r="F811" s="95">
        <v>2324.6383644000002</v>
      </c>
      <c r="G811" s="549"/>
      <c r="H811" s="95">
        <v>3134.1820727052004</v>
      </c>
      <c r="I811" s="549"/>
      <c r="J811" s="95">
        <v>2231.1888846448287</v>
      </c>
    </row>
    <row r="812" spans="1:10" ht="8.25" x14ac:dyDescent="0.15">
      <c r="A812" s="89"/>
      <c r="B812" s="89"/>
      <c r="C812" s="89" t="s">
        <v>973</v>
      </c>
      <c r="D812" s="95">
        <v>1328.604</v>
      </c>
      <c r="E812" s="549"/>
      <c r="F812" s="95">
        <v>1427.4095219999999</v>
      </c>
      <c r="G812" s="549"/>
      <c r="H812" s="95">
        <v>1294.1706873249002</v>
      </c>
      <c r="I812" s="549"/>
      <c r="J812" s="95">
        <v>1105.113068376239</v>
      </c>
    </row>
    <row r="813" spans="1:10" ht="8.25" x14ac:dyDescent="0.15">
      <c r="A813" s="89"/>
      <c r="B813" s="89"/>
      <c r="C813" s="89" t="s">
        <v>960</v>
      </c>
      <c r="D813" s="95">
        <v>1321.9192</v>
      </c>
      <c r="E813" s="549"/>
      <c r="F813" s="95">
        <v>1898.5249800000001</v>
      </c>
      <c r="G813" s="549"/>
      <c r="H813" s="95">
        <v>2047.19608044864</v>
      </c>
      <c r="I813" s="549"/>
      <c r="J813" s="95">
        <v>2282.789494841385</v>
      </c>
    </row>
    <row r="814" spans="1:10" ht="8.25" x14ac:dyDescent="0.15">
      <c r="A814" s="89"/>
      <c r="B814" s="89"/>
      <c r="C814" s="89" t="s">
        <v>977</v>
      </c>
      <c r="D814" s="95">
        <v>1245.0440000000001</v>
      </c>
      <c r="E814" s="549"/>
      <c r="F814" s="95">
        <v>1350.7653654000003</v>
      </c>
      <c r="G814" s="549"/>
      <c r="H814" s="95">
        <v>1207.3057160214601</v>
      </c>
      <c r="I814" s="549"/>
      <c r="J814" s="95">
        <v>1442.1295537224944</v>
      </c>
    </row>
    <row r="815" spans="1:10" ht="8.25" x14ac:dyDescent="0.15">
      <c r="A815" s="89"/>
      <c r="B815" s="89"/>
      <c r="C815" s="89" t="s">
        <v>983</v>
      </c>
      <c r="D815" s="95">
        <v>894.9276000000001</v>
      </c>
      <c r="E815" s="549"/>
      <c r="F815" s="95">
        <v>1085.6750256</v>
      </c>
      <c r="G815" s="549"/>
      <c r="H815" s="95">
        <v>1074.6605571391801</v>
      </c>
      <c r="I815" s="549"/>
      <c r="J815" s="95">
        <v>1163.1637548473643</v>
      </c>
    </row>
    <row r="816" spans="1:10" ht="8.25" x14ac:dyDescent="0.15">
      <c r="A816" s="89"/>
      <c r="B816" s="89"/>
      <c r="C816" s="89" t="s">
        <v>979</v>
      </c>
      <c r="D816" s="95">
        <v>848.13400000000013</v>
      </c>
      <c r="E816" s="549"/>
      <c r="F816" s="95">
        <v>1216.4623020000001</v>
      </c>
      <c r="G816" s="549"/>
      <c r="H816" s="95">
        <v>1388.0787644096999</v>
      </c>
      <c r="I816" s="549"/>
      <c r="J816" s="95">
        <v>998.68680984584239</v>
      </c>
    </row>
    <row r="817" spans="1:10" ht="8.25" x14ac:dyDescent="0.15">
      <c r="A817" s="89"/>
      <c r="B817" s="89"/>
      <c r="C817" s="89" t="s">
        <v>980</v>
      </c>
      <c r="D817" s="95">
        <v>828.91520000000003</v>
      </c>
      <c r="E817" s="549"/>
      <c r="F817" s="95">
        <v>1101.8476458000002</v>
      </c>
      <c r="G817" s="549"/>
      <c r="H817" s="95">
        <v>1121.6145956815801</v>
      </c>
      <c r="I817" s="549"/>
      <c r="J817" s="95">
        <v>1070.7126615785351</v>
      </c>
    </row>
    <row r="818" spans="1:10" ht="8.25" x14ac:dyDescent="0.15">
      <c r="A818" s="89"/>
      <c r="B818" s="89"/>
      <c r="C818" s="89" t="s">
        <v>986</v>
      </c>
      <c r="D818" s="95">
        <v>799.66919999999993</v>
      </c>
      <c r="E818" s="549"/>
      <c r="F818" s="95">
        <v>718.62686280000014</v>
      </c>
      <c r="G818" s="549"/>
      <c r="H818" s="95">
        <v>771.22008305892018</v>
      </c>
      <c r="I818" s="549"/>
      <c r="J818" s="95">
        <v>952.99876956764183</v>
      </c>
    </row>
    <row r="819" spans="1:10" ht="8.25" x14ac:dyDescent="0.15">
      <c r="A819" s="89"/>
      <c r="B819" s="89"/>
      <c r="C819" s="89" t="s">
        <v>1004</v>
      </c>
      <c r="D819" s="95">
        <v>798.83360000000005</v>
      </c>
      <c r="E819" s="549"/>
      <c r="F819" s="95">
        <v>832.53836160000003</v>
      </c>
      <c r="G819" s="549"/>
      <c r="H819" s="95">
        <v>678.48585693768007</v>
      </c>
      <c r="I819" s="549"/>
      <c r="J819" s="95">
        <v>665.97037534929962</v>
      </c>
    </row>
    <row r="820" spans="1:10" ht="8.25" x14ac:dyDescent="0.15">
      <c r="A820" s="89"/>
      <c r="B820" s="89"/>
      <c r="C820" s="89" t="s">
        <v>1007</v>
      </c>
      <c r="D820" s="95">
        <v>652.60360000000003</v>
      </c>
      <c r="E820" s="549"/>
      <c r="F820" s="95">
        <v>646.20165060000011</v>
      </c>
      <c r="G820" s="549"/>
      <c r="H820" s="95">
        <v>695.50669590929999</v>
      </c>
      <c r="I820" s="549"/>
      <c r="J820" s="95">
        <v>693.3831995162202</v>
      </c>
    </row>
    <row r="821" spans="1:10" ht="8.25" x14ac:dyDescent="0.15">
      <c r="A821" s="89"/>
      <c r="B821" s="89"/>
      <c r="C821" s="89" t="s">
        <v>1000</v>
      </c>
      <c r="D821" s="95">
        <v>641.74080000000004</v>
      </c>
      <c r="E821" s="549"/>
      <c r="F821" s="95">
        <v>859.96150020000016</v>
      </c>
      <c r="G821" s="549"/>
      <c r="H821" s="95">
        <v>863.36738369837997</v>
      </c>
      <c r="I821" s="549"/>
      <c r="J821" s="95">
        <v>990.08670814641653</v>
      </c>
    </row>
    <row r="822" spans="1:10" ht="8.25" x14ac:dyDescent="0.15">
      <c r="A822" s="89"/>
      <c r="B822" s="89"/>
      <c r="C822" s="89" t="s">
        <v>1049</v>
      </c>
      <c r="D822" s="95">
        <v>426.99160000000006</v>
      </c>
      <c r="E822" s="549"/>
      <c r="F822" s="95">
        <v>379.70499600000005</v>
      </c>
      <c r="G822" s="549"/>
      <c r="H822" s="95">
        <v>442.54181326212006</v>
      </c>
      <c r="I822" s="549"/>
      <c r="J822" s="95">
        <v>352.60416967646529</v>
      </c>
    </row>
    <row r="823" spans="1:10" ht="8.25" x14ac:dyDescent="0.15">
      <c r="A823" s="89"/>
      <c r="B823" s="89"/>
      <c r="C823" s="89" t="s">
        <v>1059</v>
      </c>
      <c r="D823" s="95">
        <v>352.6232</v>
      </c>
      <c r="E823" s="549"/>
      <c r="F823" s="95">
        <v>368.45447760000008</v>
      </c>
      <c r="G823" s="549"/>
      <c r="H823" s="95">
        <v>375.04538285741995</v>
      </c>
      <c r="I823" s="549"/>
      <c r="J823" s="95">
        <v>288.64091328698458</v>
      </c>
    </row>
    <row r="824" spans="1:10" ht="8.25" x14ac:dyDescent="0.15">
      <c r="A824" s="89"/>
      <c r="B824" s="89"/>
      <c r="C824" s="89" t="s">
        <v>1070</v>
      </c>
      <c r="D824" s="95">
        <v>345.93840000000006</v>
      </c>
      <c r="E824" s="549"/>
      <c r="F824" s="95">
        <v>341.031339</v>
      </c>
      <c r="G824" s="549"/>
      <c r="H824" s="95">
        <v>333.37367365104001</v>
      </c>
      <c r="I824" s="549"/>
      <c r="J824" s="95">
        <v>339.1665107711122</v>
      </c>
    </row>
    <row r="825" spans="1:10" ht="8.25" x14ac:dyDescent="0.15">
      <c r="A825" s="89"/>
      <c r="B825" s="89"/>
      <c r="C825" s="89" t="s">
        <v>1032</v>
      </c>
      <c r="D825" s="95">
        <v>241.48840000000001</v>
      </c>
      <c r="E825" s="549"/>
      <c r="F825" s="95">
        <v>558.3069756000001</v>
      </c>
      <c r="G825" s="549"/>
      <c r="H825" s="95">
        <v>564.03538799058003</v>
      </c>
      <c r="I825" s="549"/>
      <c r="J825" s="95">
        <v>634.2575003326665</v>
      </c>
    </row>
    <row r="826" spans="1:10" ht="8.25" x14ac:dyDescent="0.15">
      <c r="A826" s="89"/>
      <c r="B826" s="89"/>
      <c r="C826" s="89" t="s">
        <v>1062</v>
      </c>
      <c r="D826" s="95">
        <v>233.96799999999999</v>
      </c>
      <c r="E826" s="549"/>
      <c r="F826" s="95">
        <v>308.68609860000004</v>
      </c>
      <c r="G826" s="549"/>
      <c r="H826" s="95">
        <v>537.62374131048</v>
      </c>
      <c r="I826" s="549"/>
      <c r="J826" s="95">
        <v>328.41638364682979</v>
      </c>
    </row>
    <row r="827" spans="1:10" ht="8.25" x14ac:dyDescent="0.15">
      <c r="A827" s="89"/>
      <c r="B827" s="89"/>
      <c r="C827" s="89" t="s">
        <v>1153</v>
      </c>
      <c r="D827" s="95">
        <v>228.95440000000002</v>
      </c>
      <c r="E827" s="549"/>
      <c r="F827" s="95">
        <v>167.35146120000002</v>
      </c>
      <c r="G827" s="549"/>
      <c r="H827" s="95">
        <v>180.18612290646004</v>
      </c>
      <c r="I827" s="549"/>
      <c r="J827" s="95">
        <v>120.40142379196377</v>
      </c>
    </row>
    <row r="828" spans="1:10" ht="8.25" x14ac:dyDescent="0.15">
      <c r="A828" s="89"/>
      <c r="B828" s="89"/>
      <c r="C828" s="89" t="s">
        <v>1094</v>
      </c>
      <c r="D828" s="95">
        <v>188.84560000000002</v>
      </c>
      <c r="E828" s="549"/>
      <c r="F828" s="95">
        <v>220.08826619999999</v>
      </c>
      <c r="G828" s="549"/>
      <c r="H828" s="95">
        <v>250.61718072006002</v>
      </c>
      <c r="I828" s="549"/>
      <c r="J828" s="95">
        <v>426.24254047780033</v>
      </c>
    </row>
    <row r="829" spans="1:10" ht="8.25" x14ac:dyDescent="0.15">
      <c r="A829" s="89"/>
      <c r="B829" s="89"/>
      <c r="C829" s="89" t="s">
        <v>1061</v>
      </c>
      <c r="D829" s="95">
        <v>188.01</v>
      </c>
      <c r="E829" s="549"/>
      <c r="F829" s="95">
        <v>152.58515580000002</v>
      </c>
      <c r="G829" s="549"/>
      <c r="H829" s="95">
        <v>138.51441370007998</v>
      </c>
      <c r="I829" s="549"/>
      <c r="J829" s="95">
        <v>174.6895657695903</v>
      </c>
    </row>
    <row r="830" spans="1:10" ht="8.25" x14ac:dyDescent="0.15">
      <c r="A830" s="89"/>
      <c r="B830" s="89"/>
      <c r="C830" s="89" t="s">
        <v>1127</v>
      </c>
      <c r="D830" s="95">
        <v>179.65400000000002</v>
      </c>
      <c r="E830" s="549"/>
      <c r="F830" s="95">
        <v>260.87139539999998</v>
      </c>
      <c r="G830" s="549"/>
      <c r="H830" s="95">
        <v>233.00941626666</v>
      </c>
      <c r="I830" s="549"/>
      <c r="J830" s="95">
        <v>213.92752977322132</v>
      </c>
    </row>
    <row r="831" spans="1:10" ht="8.25" x14ac:dyDescent="0.15">
      <c r="A831" s="89"/>
      <c r="B831" s="89"/>
      <c r="C831" s="89" t="s">
        <v>1129</v>
      </c>
      <c r="D831" s="95">
        <v>168.7912</v>
      </c>
      <c r="E831" s="549"/>
      <c r="F831" s="95">
        <v>147.66305400000002</v>
      </c>
      <c r="G831" s="549"/>
      <c r="H831" s="95">
        <v>208.3585460319</v>
      </c>
      <c r="I831" s="549"/>
      <c r="J831" s="95">
        <v>300.46605312369536</v>
      </c>
    </row>
    <row r="832" spans="1:10" ht="8.25" x14ac:dyDescent="0.15">
      <c r="A832" s="89"/>
      <c r="B832" s="89"/>
      <c r="C832" s="89" t="s">
        <v>1236</v>
      </c>
      <c r="D832" s="95">
        <v>167.9556</v>
      </c>
      <c r="E832" s="549"/>
      <c r="F832" s="95">
        <v>109.69255440000001</v>
      </c>
      <c r="G832" s="549"/>
      <c r="H832" s="95">
        <v>131.47130791871999</v>
      </c>
      <c r="I832" s="549"/>
      <c r="J832" s="95">
        <v>95.138625049899943</v>
      </c>
    </row>
    <row r="833" spans="1:10" ht="8.25" x14ac:dyDescent="0.15">
      <c r="A833" s="89"/>
      <c r="B833" s="89"/>
      <c r="C833" s="89" t="s">
        <v>1197</v>
      </c>
      <c r="D833" s="95">
        <v>154.58600000000001</v>
      </c>
      <c r="E833" s="549"/>
      <c r="F833" s="95">
        <v>115.31781360000001</v>
      </c>
      <c r="G833" s="549"/>
      <c r="H833" s="95">
        <v>154.94832718992001</v>
      </c>
      <c r="I833" s="549"/>
      <c r="J833" s="95">
        <v>164.47694500152195</v>
      </c>
    </row>
    <row r="834" spans="1:10" ht="8.25" x14ac:dyDescent="0.15">
      <c r="A834" s="89"/>
      <c r="B834" s="89"/>
      <c r="C834" s="89" t="s">
        <v>1281</v>
      </c>
      <c r="D834" s="95">
        <v>142.05200000000002</v>
      </c>
      <c r="E834" s="549"/>
      <c r="F834" s="95">
        <v>106.17676740000003</v>
      </c>
      <c r="G834" s="549"/>
      <c r="H834" s="95">
        <v>96.255779011920026</v>
      </c>
      <c r="I834" s="549"/>
      <c r="J834" s="95">
        <v>51.063103840341782</v>
      </c>
    </row>
    <row r="835" spans="1:10" ht="8.25" x14ac:dyDescent="0.15">
      <c r="A835" s="89"/>
      <c r="B835" s="89"/>
      <c r="C835" s="89" t="s">
        <v>1130</v>
      </c>
      <c r="D835" s="95">
        <v>134.5316</v>
      </c>
      <c r="E835" s="549"/>
      <c r="F835" s="95">
        <v>245.40193260000004</v>
      </c>
      <c r="G835" s="549"/>
      <c r="H835" s="95">
        <v>171.96916616154002</v>
      </c>
      <c r="I835" s="549"/>
      <c r="J835" s="95">
        <v>182.21465475658803</v>
      </c>
    </row>
    <row r="836" spans="1:10" ht="8.25" x14ac:dyDescent="0.15">
      <c r="A836" s="89"/>
      <c r="B836" s="89"/>
      <c r="C836" s="89" t="s">
        <v>1300</v>
      </c>
      <c r="D836" s="95">
        <v>133.696</v>
      </c>
      <c r="E836" s="549"/>
      <c r="F836" s="95">
        <v>109.69255440000001</v>
      </c>
      <c r="G836" s="549"/>
      <c r="H836" s="95">
        <v>109.75506509286001</v>
      </c>
      <c r="I836" s="549"/>
      <c r="J836" s="95">
        <v>37.087938578774555</v>
      </c>
    </row>
    <row r="837" spans="1:10" ht="8.25" x14ac:dyDescent="0.15">
      <c r="A837" s="89"/>
      <c r="B837" s="89"/>
      <c r="C837" s="89" t="s">
        <v>1230</v>
      </c>
      <c r="D837" s="95">
        <v>130.3536</v>
      </c>
      <c r="E837" s="549"/>
      <c r="F837" s="95">
        <v>139.22516520000002</v>
      </c>
      <c r="G837" s="549"/>
      <c r="H837" s="95">
        <v>112.68969250175998</v>
      </c>
      <c r="I837" s="549"/>
      <c r="J837" s="95">
        <v>140.82666532810052</v>
      </c>
    </row>
    <row r="838" spans="1:10" ht="8.25" x14ac:dyDescent="0.15">
      <c r="A838" s="89"/>
      <c r="B838" s="89"/>
      <c r="C838" s="89" t="s">
        <v>1298</v>
      </c>
      <c r="D838" s="95">
        <v>128.6824</v>
      </c>
      <c r="E838" s="549"/>
      <c r="F838" s="95">
        <v>80.159943599999991</v>
      </c>
      <c r="G838" s="549"/>
      <c r="H838" s="95">
        <v>83.343418412760002</v>
      </c>
      <c r="I838" s="549"/>
      <c r="J838" s="95">
        <v>84.926004281831595</v>
      </c>
    </row>
    <row r="839" spans="1:10" ht="8.25" x14ac:dyDescent="0.15">
      <c r="A839" s="89"/>
      <c r="B839" s="89"/>
      <c r="C839" s="89" t="s">
        <v>1076</v>
      </c>
      <c r="D839" s="95">
        <v>116.98399999999999</v>
      </c>
      <c r="E839" s="549"/>
      <c r="F839" s="95">
        <v>227.11984020000003</v>
      </c>
      <c r="G839" s="549"/>
      <c r="H839" s="95">
        <v>294.63659185356005</v>
      </c>
      <c r="I839" s="549"/>
      <c r="J839" s="95">
        <v>218.76508697914846</v>
      </c>
    </row>
    <row r="840" spans="1:10" ht="8.25" x14ac:dyDescent="0.15">
      <c r="A840" s="89"/>
      <c r="B840" s="89"/>
      <c r="C840" s="89" t="s">
        <v>1368</v>
      </c>
      <c r="D840" s="95">
        <v>109.4636</v>
      </c>
      <c r="E840" s="549"/>
      <c r="F840" s="95">
        <v>77.347313999999997</v>
      </c>
      <c r="G840" s="549"/>
      <c r="H840" s="95">
        <v>71.604908777160006</v>
      </c>
      <c r="I840" s="549"/>
      <c r="J840" s="95">
        <v>77.938421651047975</v>
      </c>
    </row>
    <row r="841" spans="1:10" ht="8.25" x14ac:dyDescent="0.15">
      <c r="A841" s="89"/>
      <c r="B841" s="89"/>
      <c r="C841" s="89" t="s">
        <v>1253</v>
      </c>
      <c r="D841" s="95">
        <v>108.62800000000001</v>
      </c>
      <c r="E841" s="549"/>
      <c r="F841" s="95">
        <v>124.45885980000001</v>
      </c>
      <c r="G841" s="549"/>
      <c r="H841" s="95">
        <v>125.01512761914</v>
      </c>
      <c r="I841" s="549"/>
      <c r="J841" s="95">
        <v>123.62646192924852</v>
      </c>
    </row>
    <row r="842" spans="1:10" ht="8.25" x14ac:dyDescent="0.15">
      <c r="A842" s="89"/>
      <c r="B842" s="89"/>
      <c r="C842" s="89" t="s">
        <v>2078</v>
      </c>
      <c r="D842" s="95">
        <v>107.7924</v>
      </c>
      <c r="E842" s="549"/>
      <c r="F842" s="95">
        <v>0</v>
      </c>
      <c r="G842" s="549"/>
      <c r="H842" s="95">
        <v>0</v>
      </c>
      <c r="I842" s="549"/>
      <c r="J842" s="95">
        <v>0</v>
      </c>
    </row>
    <row r="843" spans="1:10" ht="8.25" x14ac:dyDescent="0.15">
      <c r="A843" s="89"/>
      <c r="B843" s="89"/>
      <c r="C843" s="89" t="s">
        <v>1353</v>
      </c>
      <c r="D843" s="95">
        <v>106.1212</v>
      </c>
      <c r="E843" s="549"/>
      <c r="F843" s="95">
        <v>87.191517600000012</v>
      </c>
      <c r="G843" s="549"/>
      <c r="H843" s="95">
        <v>78.061089076740018</v>
      </c>
      <c r="I843" s="549"/>
      <c r="J843" s="95">
        <v>65.038269101909023</v>
      </c>
    </row>
    <row r="844" spans="1:10" ht="8.25" x14ac:dyDescent="0.15">
      <c r="A844" s="89"/>
      <c r="B844" s="89"/>
      <c r="C844" s="89" t="s">
        <v>1319</v>
      </c>
      <c r="D844" s="95">
        <v>102.7788</v>
      </c>
      <c r="E844" s="549"/>
      <c r="F844" s="95">
        <v>100.5515082</v>
      </c>
      <c r="G844" s="549"/>
      <c r="H844" s="95">
        <v>103.29888479328</v>
      </c>
      <c r="I844" s="549"/>
      <c r="J844" s="95">
        <v>69.875826307836135</v>
      </c>
    </row>
    <row r="845" spans="1:10" ht="8.25" x14ac:dyDescent="0.15">
      <c r="A845" s="89"/>
      <c r="B845" s="89"/>
      <c r="C845" s="89" t="s">
        <v>1332</v>
      </c>
      <c r="D845" s="95">
        <v>101.10760000000001</v>
      </c>
      <c r="E845" s="549"/>
      <c r="F845" s="95">
        <v>56.252591999999993</v>
      </c>
      <c r="G845" s="549"/>
      <c r="H845" s="95">
        <v>99.190406420820011</v>
      </c>
      <c r="I845" s="549"/>
      <c r="J845" s="95">
        <v>55.900661046268908</v>
      </c>
    </row>
    <row r="846" spans="1:10" ht="8.25" x14ac:dyDescent="0.15">
      <c r="A846" s="89"/>
      <c r="B846" s="89"/>
      <c r="C846" s="89" t="s">
        <v>1025</v>
      </c>
      <c r="D846" s="95">
        <v>99.436399999999992</v>
      </c>
      <c r="E846" s="549"/>
      <c r="F846" s="95">
        <v>1338.8116896000001</v>
      </c>
      <c r="G846" s="549"/>
      <c r="H846" s="95">
        <v>331.02597172392001</v>
      </c>
      <c r="I846" s="549"/>
      <c r="J846" s="95">
        <v>495.58086042942233</v>
      </c>
    </row>
    <row r="847" spans="1:10" ht="8.25" x14ac:dyDescent="0.15">
      <c r="A847" s="89"/>
      <c r="B847" s="89"/>
      <c r="C847" s="89" t="s">
        <v>1124</v>
      </c>
      <c r="D847" s="95">
        <v>96.093999999999994</v>
      </c>
      <c r="E847" s="549"/>
      <c r="F847" s="95">
        <v>152.58515580000002</v>
      </c>
      <c r="G847" s="549"/>
      <c r="H847" s="95">
        <v>297.57121926245998</v>
      </c>
      <c r="I847" s="549"/>
      <c r="J847" s="95">
        <v>303.6910912609801</v>
      </c>
    </row>
    <row r="848" spans="1:10" ht="8.25" x14ac:dyDescent="0.15">
      <c r="A848" s="89"/>
      <c r="B848" s="89"/>
      <c r="C848" s="89" t="s">
        <v>1385</v>
      </c>
      <c r="D848" s="95">
        <v>95.258399999999995</v>
      </c>
      <c r="E848" s="549"/>
      <c r="F848" s="95">
        <v>34.454712600000008</v>
      </c>
      <c r="G848" s="549"/>
      <c r="H848" s="95">
        <v>66.909504922920007</v>
      </c>
      <c r="I848" s="549"/>
      <c r="J848" s="95">
        <v>89.763561487758722</v>
      </c>
    </row>
    <row r="849" spans="1:10" ht="8.25" x14ac:dyDescent="0.15">
      <c r="A849" s="89"/>
      <c r="B849" s="89"/>
      <c r="C849" s="89" t="s">
        <v>1163</v>
      </c>
      <c r="D849" s="95">
        <v>94.422800000000009</v>
      </c>
      <c r="E849" s="549"/>
      <c r="F849" s="95">
        <v>165.24198899999999</v>
      </c>
      <c r="G849" s="549"/>
      <c r="H849" s="95">
        <v>198.38081284164002</v>
      </c>
      <c r="I849" s="549"/>
      <c r="J849" s="95">
        <v>175.22707212580445</v>
      </c>
    </row>
    <row r="850" spans="1:10" ht="8.25" x14ac:dyDescent="0.15">
      <c r="A850" s="89"/>
      <c r="B850" s="89"/>
      <c r="C850" s="89" t="s">
        <v>1308</v>
      </c>
      <c r="D850" s="95">
        <v>93.58720000000001</v>
      </c>
      <c r="E850" s="549"/>
      <c r="F850" s="95">
        <v>74.534684400000017</v>
      </c>
      <c r="G850" s="549"/>
      <c r="H850" s="95">
        <v>81.582641967420017</v>
      </c>
      <c r="I850" s="549"/>
      <c r="J850" s="95">
        <v>64.500762745694885</v>
      </c>
    </row>
    <row r="851" spans="1:10" ht="8.25" x14ac:dyDescent="0.15">
      <c r="A851" s="89"/>
      <c r="B851" s="89"/>
      <c r="C851" s="89" t="s">
        <v>1316</v>
      </c>
      <c r="D851" s="95">
        <v>91.080400000000012</v>
      </c>
      <c r="E851" s="549"/>
      <c r="F851" s="95">
        <v>99.848350800000006</v>
      </c>
      <c r="G851" s="549"/>
      <c r="H851" s="95">
        <v>88.625747748780014</v>
      </c>
      <c r="I851" s="549"/>
      <c r="J851" s="95">
        <v>99.976182255827098</v>
      </c>
    </row>
    <row r="852" spans="1:10" ht="8.25" x14ac:dyDescent="0.15">
      <c r="A852" s="89"/>
      <c r="B852" s="89"/>
      <c r="C852" s="89" t="s">
        <v>1872</v>
      </c>
      <c r="D852" s="95">
        <v>91.080400000000012</v>
      </c>
      <c r="E852" s="549"/>
      <c r="F852" s="95">
        <v>10.547361</v>
      </c>
      <c r="G852" s="549"/>
      <c r="H852" s="95">
        <v>15.26006252628</v>
      </c>
      <c r="I852" s="549"/>
      <c r="J852" s="95">
        <v>11.825139836710729</v>
      </c>
    </row>
    <row r="853" spans="1:10" ht="8.25" x14ac:dyDescent="0.15">
      <c r="A853" s="89"/>
      <c r="B853" s="89"/>
      <c r="C853" s="89" t="s">
        <v>1466</v>
      </c>
      <c r="D853" s="95">
        <v>86.066800000000001</v>
      </c>
      <c r="E853" s="549"/>
      <c r="F853" s="95">
        <v>69.61258260000001</v>
      </c>
      <c r="G853" s="549"/>
      <c r="H853" s="95">
        <v>64.561802995800008</v>
      </c>
      <c r="I853" s="549"/>
      <c r="J853" s="95">
        <v>47.300559346842917</v>
      </c>
    </row>
    <row r="854" spans="1:10" ht="8.25" x14ac:dyDescent="0.15">
      <c r="A854" s="89"/>
      <c r="B854" s="89"/>
      <c r="C854" s="89" t="s">
        <v>1451</v>
      </c>
      <c r="D854" s="95">
        <v>81.888800000000003</v>
      </c>
      <c r="E854" s="549"/>
      <c r="F854" s="95">
        <v>66.799953000000016</v>
      </c>
      <c r="G854" s="549"/>
      <c r="H854" s="95">
        <v>65.735653959359993</v>
      </c>
      <c r="I854" s="549"/>
      <c r="J854" s="95">
        <v>57.513180114911272</v>
      </c>
    </row>
    <row r="855" spans="1:10" ht="8.25" x14ac:dyDescent="0.15">
      <c r="A855" s="89"/>
      <c r="B855" s="89"/>
      <c r="C855" s="89" t="s">
        <v>1288</v>
      </c>
      <c r="D855" s="95">
        <v>76.039600000000007</v>
      </c>
      <c r="E855" s="549"/>
      <c r="F855" s="95">
        <v>80.159943599999991</v>
      </c>
      <c r="G855" s="549"/>
      <c r="H855" s="95">
        <v>89.799598712340014</v>
      </c>
      <c r="I855" s="549"/>
      <c r="J855" s="95">
        <v>71.488345376478506</v>
      </c>
    </row>
    <row r="856" spans="1:10" ht="8.25" x14ac:dyDescent="0.15">
      <c r="A856" s="89"/>
      <c r="B856" s="89"/>
      <c r="C856" s="89" t="s">
        <v>1473</v>
      </c>
      <c r="D856" s="95">
        <v>75.204000000000008</v>
      </c>
      <c r="E856" s="549"/>
      <c r="F856" s="95">
        <v>75.940999200000007</v>
      </c>
      <c r="G856" s="549"/>
      <c r="H856" s="95">
        <v>51.062516914859998</v>
      </c>
      <c r="I856" s="549"/>
      <c r="J856" s="95">
        <v>56.43816740248301</v>
      </c>
    </row>
    <row r="857" spans="1:10" ht="8.25" x14ac:dyDescent="0.15">
      <c r="A857" s="100"/>
      <c r="B857" s="100"/>
      <c r="C857" s="100" t="s">
        <v>1342</v>
      </c>
      <c r="D857" s="205">
        <v>74.368400000000008</v>
      </c>
      <c r="E857" s="550"/>
      <c r="F857" s="205">
        <v>72.425212200000004</v>
      </c>
      <c r="G857" s="550"/>
      <c r="H857" s="205">
        <v>54.584069805540011</v>
      </c>
      <c r="I857" s="550"/>
      <c r="J857" s="205">
        <v>39.237964003631056</v>
      </c>
    </row>
    <row r="858" spans="1:10" ht="8.25" x14ac:dyDescent="0.15">
      <c r="A858" s="128"/>
      <c r="B858" s="128"/>
      <c r="C858" s="128"/>
      <c r="D858" s="718"/>
      <c r="E858" s="718"/>
      <c r="F858" s="718" t="s">
        <v>3973</v>
      </c>
      <c r="G858" s="718"/>
      <c r="H858" s="718"/>
      <c r="I858" s="718"/>
      <c r="J858" s="718"/>
    </row>
    <row r="859" spans="1:10" ht="12" customHeight="1" x14ac:dyDescent="0.15">
      <c r="A859" s="793" t="s">
        <v>0</v>
      </c>
      <c r="B859" s="794"/>
      <c r="C859" s="794" t="s">
        <v>3654</v>
      </c>
      <c r="D859" s="874" t="s">
        <v>3667</v>
      </c>
      <c r="E859" s="875"/>
      <c r="F859" s="875"/>
      <c r="G859" s="875"/>
      <c r="H859" s="875"/>
      <c r="I859" s="875"/>
      <c r="J859" s="876"/>
    </row>
    <row r="860" spans="1:10" ht="12" customHeight="1" x14ac:dyDescent="0.15">
      <c r="A860" s="798" t="s">
        <v>2</v>
      </c>
      <c r="B860" s="794"/>
      <c r="C860" s="794"/>
      <c r="D860" s="796" t="s">
        <v>3657</v>
      </c>
      <c r="E860" s="538"/>
      <c r="F860" s="796" t="s">
        <v>3662</v>
      </c>
      <c r="G860" s="538"/>
      <c r="H860" s="796" t="s">
        <v>3663</v>
      </c>
      <c r="I860" s="538"/>
      <c r="J860" s="796" t="s">
        <v>3666</v>
      </c>
    </row>
    <row r="861" spans="1:10" ht="8.25" x14ac:dyDescent="0.15">
      <c r="A861" s="89"/>
      <c r="B861" s="89"/>
      <c r="C861" s="89" t="s">
        <v>1484</v>
      </c>
      <c r="D861" s="95">
        <v>71.861599999999996</v>
      </c>
      <c r="E861" s="549"/>
      <c r="F861" s="95">
        <v>49.221018000000001</v>
      </c>
      <c r="G861" s="549"/>
      <c r="H861" s="95">
        <v>53.410218841980004</v>
      </c>
      <c r="I861" s="549"/>
      <c r="J861" s="95">
        <v>67.188294526765517</v>
      </c>
    </row>
    <row r="862" spans="1:10" ht="8.25" x14ac:dyDescent="0.15">
      <c r="A862" s="89"/>
      <c r="B862" s="89"/>
      <c r="C862" s="89" t="s">
        <v>1445</v>
      </c>
      <c r="D862" s="95">
        <v>71.02600000000001</v>
      </c>
      <c r="E862" s="549"/>
      <c r="F862" s="95">
        <v>72.425212200000004</v>
      </c>
      <c r="G862" s="549"/>
      <c r="H862" s="95">
        <v>45.193262097060007</v>
      </c>
      <c r="I862" s="549"/>
      <c r="J862" s="95">
        <v>75.78839622619148</v>
      </c>
    </row>
    <row r="863" spans="1:10" ht="8.25" x14ac:dyDescent="0.15">
      <c r="A863" s="89"/>
      <c r="B863" s="89"/>
      <c r="C863" s="89" t="s">
        <v>1392</v>
      </c>
      <c r="D863" s="95">
        <v>71.02600000000001</v>
      </c>
      <c r="E863" s="549"/>
      <c r="F863" s="95">
        <v>69.61258260000001</v>
      </c>
      <c r="G863" s="549"/>
      <c r="H863" s="95">
        <v>105.64658672040002</v>
      </c>
      <c r="I863" s="549"/>
      <c r="J863" s="95">
        <v>60.200711895981883</v>
      </c>
    </row>
    <row r="864" spans="1:10" ht="8.25" x14ac:dyDescent="0.15">
      <c r="A864" s="89"/>
      <c r="B864" s="89"/>
      <c r="C864" s="89" t="s">
        <v>1478</v>
      </c>
      <c r="D864" s="95">
        <v>66.847999999999999</v>
      </c>
      <c r="E864" s="549"/>
      <c r="F864" s="95">
        <v>59.768379000000003</v>
      </c>
      <c r="G864" s="549"/>
      <c r="H864" s="95">
        <v>52.823293360200012</v>
      </c>
      <c r="I864" s="549"/>
      <c r="J864" s="95">
        <v>67.725800882979627</v>
      </c>
    </row>
    <row r="865" spans="1:10" ht="8.25" x14ac:dyDescent="0.15">
      <c r="A865" s="89"/>
      <c r="B865" s="89"/>
      <c r="C865" s="89" t="s">
        <v>1211</v>
      </c>
      <c r="D865" s="95">
        <v>66.847999999999999</v>
      </c>
      <c r="E865" s="549"/>
      <c r="F865" s="95">
        <v>60.471536400000005</v>
      </c>
      <c r="G865" s="549"/>
      <c r="H865" s="95">
        <v>152.60062526280001</v>
      </c>
      <c r="I865" s="549"/>
      <c r="J865" s="95">
        <v>245.64040478985473</v>
      </c>
    </row>
    <row r="866" spans="1:10" ht="8.25" x14ac:dyDescent="0.15">
      <c r="A866" s="89"/>
      <c r="B866" s="89"/>
      <c r="C866" s="89" t="s">
        <v>2342</v>
      </c>
      <c r="D866" s="95">
        <v>65.1768</v>
      </c>
      <c r="E866" s="549"/>
      <c r="F866" s="95">
        <v>0</v>
      </c>
      <c r="G866" s="549"/>
      <c r="H866" s="95">
        <v>0</v>
      </c>
      <c r="I866" s="549"/>
      <c r="J866" s="95">
        <v>0</v>
      </c>
    </row>
    <row r="867" spans="1:10" ht="8.25" x14ac:dyDescent="0.15">
      <c r="A867" s="89"/>
      <c r="B867" s="89"/>
      <c r="C867" s="89" t="s">
        <v>1638</v>
      </c>
      <c r="D867" s="95">
        <v>58.491999999999997</v>
      </c>
      <c r="E867" s="549"/>
      <c r="F867" s="95">
        <v>63.987323400000015</v>
      </c>
      <c r="G867" s="549"/>
      <c r="H867" s="95">
        <v>32.867826979679997</v>
      </c>
      <c r="I867" s="549"/>
      <c r="J867" s="95">
        <v>29.025343235562694</v>
      </c>
    </row>
    <row r="868" spans="1:10" ht="8.25" x14ac:dyDescent="0.15">
      <c r="A868" s="89"/>
      <c r="B868" s="89"/>
      <c r="C868" s="89" t="s">
        <v>1340</v>
      </c>
      <c r="D868" s="95">
        <v>55.985200000000006</v>
      </c>
      <c r="E868" s="549"/>
      <c r="F868" s="95">
        <v>97.738878600000007</v>
      </c>
      <c r="G868" s="549"/>
      <c r="H868" s="95">
        <v>87.451896785220015</v>
      </c>
      <c r="I868" s="549"/>
      <c r="J868" s="95">
        <v>110.72630938010956</v>
      </c>
    </row>
    <row r="869" spans="1:10" ht="8.25" x14ac:dyDescent="0.15">
      <c r="A869" s="89"/>
      <c r="B869" s="89"/>
      <c r="C869" s="89" t="s">
        <v>1374</v>
      </c>
      <c r="D869" s="95">
        <v>55.1496</v>
      </c>
      <c r="E869" s="549"/>
      <c r="F869" s="95">
        <v>30.235768200000003</v>
      </c>
      <c r="G869" s="549"/>
      <c r="H869" s="95">
        <v>115.03739442887999</v>
      </c>
      <c r="I869" s="549"/>
      <c r="J869" s="95">
        <v>99.976182255827098</v>
      </c>
    </row>
    <row r="870" spans="1:10" ht="8.25" x14ac:dyDescent="0.15">
      <c r="A870" s="89"/>
      <c r="B870" s="89"/>
      <c r="C870" s="89" t="s">
        <v>1821</v>
      </c>
      <c r="D870" s="95">
        <v>54.314000000000007</v>
      </c>
      <c r="E870" s="549"/>
      <c r="F870" s="95">
        <v>36.5641848</v>
      </c>
      <c r="G870" s="549"/>
      <c r="H870" s="95">
        <v>39.910932761040002</v>
      </c>
      <c r="I870" s="549"/>
      <c r="J870" s="95">
        <v>0</v>
      </c>
    </row>
    <row r="871" spans="1:10" ht="8.25" x14ac:dyDescent="0.15">
      <c r="A871" s="89"/>
      <c r="B871" s="89"/>
      <c r="C871" s="89" t="s">
        <v>1446</v>
      </c>
      <c r="D871" s="95">
        <v>50.971599999999995</v>
      </c>
      <c r="E871" s="549"/>
      <c r="F871" s="95">
        <v>52.736804999999997</v>
      </c>
      <c r="G871" s="549"/>
      <c r="H871" s="95">
        <v>56.93177173266001</v>
      </c>
      <c r="I871" s="549"/>
      <c r="J871" s="95">
        <v>98.901169543398808</v>
      </c>
    </row>
    <row r="872" spans="1:10" ht="8.25" x14ac:dyDescent="0.15">
      <c r="A872" s="89"/>
      <c r="B872" s="89"/>
      <c r="C872" s="89" t="s">
        <v>1423</v>
      </c>
      <c r="D872" s="95">
        <v>50.971599999999995</v>
      </c>
      <c r="E872" s="549"/>
      <c r="F872" s="95">
        <v>97.738878600000007</v>
      </c>
      <c r="G872" s="549"/>
      <c r="H872" s="95">
        <v>66.909504922920007</v>
      </c>
      <c r="I872" s="549"/>
      <c r="J872" s="95">
        <v>73.100864445120848</v>
      </c>
    </row>
    <row r="873" spans="1:10" ht="8.25" x14ac:dyDescent="0.15">
      <c r="A873" s="89"/>
      <c r="B873" s="89"/>
      <c r="C873" s="89" t="s">
        <v>1692</v>
      </c>
      <c r="D873" s="95">
        <v>50.136000000000003</v>
      </c>
      <c r="E873" s="549"/>
      <c r="F873" s="95">
        <v>36.5641848</v>
      </c>
      <c r="G873" s="549"/>
      <c r="H873" s="95">
        <v>31.107050534340001</v>
      </c>
      <c r="I873" s="549"/>
      <c r="J873" s="95">
        <v>43.000508497129921</v>
      </c>
    </row>
    <row r="874" spans="1:10" ht="8.25" x14ac:dyDescent="0.15">
      <c r="A874" s="89"/>
      <c r="B874" s="89"/>
      <c r="C874" s="89" t="s">
        <v>1649</v>
      </c>
      <c r="D874" s="95">
        <v>48.464800000000004</v>
      </c>
      <c r="E874" s="549"/>
      <c r="F874" s="95">
        <v>39.376814400000001</v>
      </c>
      <c r="G874" s="549"/>
      <c r="H874" s="95">
        <v>44.606336615280014</v>
      </c>
      <c r="I874" s="549"/>
      <c r="J874" s="95">
        <v>42.463002140915798</v>
      </c>
    </row>
    <row r="875" spans="1:10" ht="8.25" x14ac:dyDescent="0.15">
      <c r="A875" s="89"/>
      <c r="B875" s="89"/>
      <c r="C875" s="89" t="s">
        <v>1495</v>
      </c>
      <c r="D875" s="95">
        <v>47.629199999999997</v>
      </c>
      <c r="E875" s="549"/>
      <c r="F875" s="95">
        <v>48.517860600000006</v>
      </c>
      <c r="G875" s="549"/>
      <c r="H875" s="95">
        <v>27.585497643660002</v>
      </c>
      <c r="I875" s="549"/>
      <c r="J875" s="95">
        <v>95.676131406114095</v>
      </c>
    </row>
    <row r="876" spans="1:10" ht="8.25" x14ac:dyDescent="0.15">
      <c r="A876" s="89"/>
      <c r="B876" s="89"/>
      <c r="C876" s="89" t="s">
        <v>1708</v>
      </c>
      <c r="D876" s="95">
        <v>45.122399999999999</v>
      </c>
      <c r="E876" s="549"/>
      <c r="F876" s="95">
        <v>54.143119800000001</v>
      </c>
      <c r="G876" s="549"/>
      <c r="H876" s="95">
        <v>44.019411133500007</v>
      </c>
      <c r="I876" s="549"/>
      <c r="J876" s="95">
        <v>6.45007627456949</v>
      </c>
    </row>
    <row r="877" spans="1:10" ht="8.25" x14ac:dyDescent="0.15">
      <c r="A877" s="89"/>
      <c r="B877" s="89"/>
      <c r="C877" s="89" t="s">
        <v>2162</v>
      </c>
      <c r="D877" s="95">
        <v>44.286799999999999</v>
      </c>
      <c r="E877" s="549"/>
      <c r="F877" s="95">
        <v>20.391564600000002</v>
      </c>
      <c r="G877" s="549"/>
      <c r="H877" s="95">
        <v>17.020838971620002</v>
      </c>
      <c r="I877" s="549"/>
      <c r="J877" s="95">
        <v>0</v>
      </c>
    </row>
    <row r="878" spans="1:10" ht="8.25" x14ac:dyDescent="0.15">
      <c r="A878" s="89"/>
      <c r="B878" s="89"/>
      <c r="C878" s="89" t="s">
        <v>1699</v>
      </c>
      <c r="D878" s="95">
        <v>43.4512</v>
      </c>
      <c r="E878" s="549"/>
      <c r="F878" s="95">
        <v>35.861027400000005</v>
      </c>
      <c r="G878" s="549"/>
      <c r="H878" s="95">
        <v>35.802454388580003</v>
      </c>
      <c r="I878" s="549"/>
      <c r="J878" s="95">
        <v>39.77547035984518</v>
      </c>
    </row>
    <row r="879" spans="1:10" ht="8.25" x14ac:dyDescent="0.15">
      <c r="A879" s="89"/>
      <c r="B879" s="89"/>
      <c r="C879" s="89" t="s">
        <v>1730</v>
      </c>
      <c r="D879" s="95">
        <v>40.108800000000002</v>
      </c>
      <c r="E879" s="549"/>
      <c r="F879" s="95">
        <v>46.408388400000014</v>
      </c>
      <c r="G879" s="549"/>
      <c r="H879" s="95">
        <v>35.802454388580003</v>
      </c>
      <c r="I879" s="549"/>
      <c r="J879" s="95">
        <v>26.33781145449208</v>
      </c>
    </row>
    <row r="880" spans="1:10" ht="8.25" x14ac:dyDescent="0.15">
      <c r="A880" s="89"/>
      <c r="B880" s="89"/>
      <c r="C880" s="89" t="s">
        <v>1421</v>
      </c>
      <c r="D880" s="95">
        <v>35.930799999999998</v>
      </c>
      <c r="E880" s="549"/>
      <c r="F880" s="95">
        <v>20.391564600000002</v>
      </c>
      <c r="G880" s="549"/>
      <c r="H880" s="95">
        <v>56.344846250879989</v>
      </c>
      <c r="I880" s="549"/>
      <c r="J880" s="95">
        <v>62.888243677052515</v>
      </c>
    </row>
    <row r="881" spans="1:10" ht="8.25" x14ac:dyDescent="0.15">
      <c r="A881" s="89"/>
      <c r="B881" s="89"/>
      <c r="C881" s="89" t="s">
        <v>2005</v>
      </c>
      <c r="D881" s="95">
        <v>35.930799999999998</v>
      </c>
      <c r="E881" s="549"/>
      <c r="F881" s="95">
        <v>28.829453400000002</v>
      </c>
      <c r="G881" s="549"/>
      <c r="H881" s="95">
        <v>18.194689935180005</v>
      </c>
      <c r="I881" s="549"/>
      <c r="J881" s="95">
        <v>17.200203398851968</v>
      </c>
    </row>
    <row r="882" spans="1:10" ht="8.25" x14ac:dyDescent="0.15">
      <c r="A882" s="89"/>
      <c r="B882" s="89"/>
      <c r="C882" s="89" t="s">
        <v>1665</v>
      </c>
      <c r="D882" s="95">
        <v>35.095199999999998</v>
      </c>
      <c r="E882" s="549"/>
      <c r="F882" s="95">
        <v>29.5326108</v>
      </c>
      <c r="G882" s="549"/>
      <c r="H882" s="95">
        <v>36.38937987036001</v>
      </c>
      <c r="I882" s="549"/>
      <c r="J882" s="95">
        <v>42.463002140915798</v>
      </c>
    </row>
    <row r="883" spans="1:10" ht="8.25" x14ac:dyDescent="0.15">
      <c r="A883" s="89"/>
      <c r="B883" s="89"/>
      <c r="C883" s="89" t="s">
        <v>1877</v>
      </c>
      <c r="D883" s="95">
        <v>34.259599999999999</v>
      </c>
      <c r="E883" s="549"/>
      <c r="F883" s="95">
        <v>30.938925600000001</v>
      </c>
      <c r="G883" s="549"/>
      <c r="H883" s="95">
        <v>23.477019271200007</v>
      </c>
      <c r="I883" s="549"/>
      <c r="J883" s="95">
        <v>27.950330523134454</v>
      </c>
    </row>
    <row r="884" spans="1:10" ht="8.25" x14ac:dyDescent="0.15">
      <c r="A884" s="89"/>
      <c r="B884" s="89"/>
      <c r="C884" s="89" t="s">
        <v>1616</v>
      </c>
      <c r="D884" s="95">
        <v>32.5884</v>
      </c>
      <c r="E884" s="549"/>
      <c r="F884" s="95">
        <v>29.5326108</v>
      </c>
      <c r="G884" s="549"/>
      <c r="H884" s="95">
        <v>47.540964024179999</v>
      </c>
      <c r="I884" s="549"/>
      <c r="J884" s="95">
        <v>44.613027565772285</v>
      </c>
    </row>
    <row r="885" spans="1:10" ht="8.25" x14ac:dyDescent="0.15">
      <c r="A885" s="89"/>
      <c r="B885" s="89"/>
      <c r="C885" s="89" t="s">
        <v>1462</v>
      </c>
      <c r="D885" s="95">
        <v>32.5884</v>
      </c>
      <c r="E885" s="549"/>
      <c r="F885" s="95">
        <v>50.627332800000005</v>
      </c>
      <c r="G885" s="549"/>
      <c r="H885" s="95">
        <v>62.801026550460001</v>
      </c>
      <c r="I885" s="549"/>
      <c r="J885" s="95">
        <v>56.975673758697148</v>
      </c>
    </row>
    <row r="886" spans="1:10" ht="8.25" x14ac:dyDescent="0.15">
      <c r="A886" s="89"/>
      <c r="B886" s="89"/>
      <c r="C886" s="89" t="s">
        <v>1861</v>
      </c>
      <c r="D886" s="95">
        <v>32.5884</v>
      </c>
      <c r="E886" s="549"/>
      <c r="F886" s="95">
        <v>17.578935000000001</v>
      </c>
      <c r="G886" s="549"/>
      <c r="H886" s="95">
        <v>28.759348607219998</v>
      </c>
      <c r="I886" s="549"/>
      <c r="J886" s="95">
        <v>37.087938578774555</v>
      </c>
    </row>
    <row r="887" spans="1:10" ht="8.25" x14ac:dyDescent="0.15">
      <c r="A887" s="89"/>
      <c r="B887" s="89"/>
      <c r="C887" s="89" t="s">
        <v>2656</v>
      </c>
      <c r="D887" s="95">
        <v>30.917200000000001</v>
      </c>
      <c r="E887" s="549"/>
      <c r="F887" s="95">
        <v>0</v>
      </c>
      <c r="G887" s="549"/>
      <c r="H887" s="95">
        <v>0</v>
      </c>
      <c r="I887" s="549"/>
      <c r="J887" s="95">
        <v>0</v>
      </c>
    </row>
    <row r="888" spans="1:10" ht="8.25" x14ac:dyDescent="0.15">
      <c r="A888" s="89"/>
      <c r="B888" s="89"/>
      <c r="C888" s="89" t="s">
        <v>1693</v>
      </c>
      <c r="D888" s="95">
        <v>29.245999999999999</v>
      </c>
      <c r="E888" s="549"/>
      <c r="F888" s="95">
        <v>28.829453400000002</v>
      </c>
      <c r="G888" s="549"/>
      <c r="H888" s="95">
        <v>17.607764453400002</v>
      </c>
      <c r="I888" s="549"/>
      <c r="J888" s="95">
        <v>62.888243677052515</v>
      </c>
    </row>
    <row r="889" spans="1:10" ht="8.25" x14ac:dyDescent="0.15">
      <c r="A889" s="89"/>
      <c r="B889" s="89"/>
      <c r="C889" s="89" t="s">
        <v>1255</v>
      </c>
      <c r="D889" s="95">
        <v>27.5748</v>
      </c>
      <c r="E889" s="549"/>
      <c r="F889" s="95">
        <v>95.629406400000022</v>
      </c>
      <c r="G889" s="549"/>
      <c r="H889" s="95">
        <v>168.44761327086002</v>
      </c>
      <c r="I889" s="549"/>
      <c r="J889" s="95">
        <v>136.5266144783875</v>
      </c>
    </row>
    <row r="890" spans="1:10" ht="8.25" x14ac:dyDescent="0.15">
      <c r="A890" s="89"/>
      <c r="B890" s="89"/>
      <c r="C890" s="89" t="s">
        <v>1807</v>
      </c>
      <c r="D890" s="95">
        <v>27.5748</v>
      </c>
      <c r="E890" s="549"/>
      <c r="F890" s="95">
        <v>34.454712600000008</v>
      </c>
      <c r="G890" s="549"/>
      <c r="H890" s="95">
        <v>35.215528906800003</v>
      </c>
      <c r="I890" s="549"/>
      <c r="J890" s="95">
        <v>30.100355947990941</v>
      </c>
    </row>
    <row r="891" spans="1:10" ht="8.25" x14ac:dyDescent="0.15">
      <c r="A891" s="89"/>
      <c r="B891" s="89"/>
      <c r="C891" s="89" t="s">
        <v>1464</v>
      </c>
      <c r="D891" s="95">
        <v>25.903600000000001</v>
      </c>
      <c r="E891" s="549"/>
      <c r="F891" s="95">
        <v>66.096795600000007</v>
      </c>
      <c r="G891" s="549"/>
      <c r="H891" s="95">
        <v>63.387952032240008</v>
      </c>
      <c r="I891" s="549"/>
      <c r="J891" s="95">
        <v>53.750635621412414</v>
      </c>
    </row>
    <row r="892" spans="1:10" ht="8.25" x14ac:dyDescent="0.15">
      <c r="A892" s="89"/>
      <c r="B892" s="89"/>
      <c r="C892" s="89" t="s">
        <v>1894</v>
      </c>
      <c r="D892" s="95">
        <v>25.903600000000001</v>
      </c>
      <c r="E892" s="549"/>
      <c r="F892" s="95">
        <v>27.423138600000001</v>
      </c>
      <c r="G892" s="549"/>
      <c r="H892" s="95">
        <v>28.759348607219998</v>
      </c>
      <c r="I892" s="549"/>
      <c r="J892" s="95">
        <v>21.500254248564961</v>
      </c>
    </row>
    <row r="893" spans="1:10" ht="8.25" x14ac:dyDescent="0.15">
      <c r="A893" s="89"/>
      <c r="B893" s="89"/>
      <c r="C893" s="89" t="s">
        <v>2708</v>
      </c>
      <c r="D893" s="95">
        <v>25.068000000000001</v>
      </c>
      <c r="E893" s="549"/>
      <c r="F893" s="95">
        <v>0</v>
      </c>
      <c r="G893" s="549"/>
      <c r="H893" s="95">
        <v>0</v>
      </c>
      <c r="I893" s="549"/>
      <c r="J893" s="95">
        <v>0</v>
      </c>
    </row>
    <row r="894" spans="1:10" ht="8.25" x14ac:dyDescent="0.15">
      <c r="A894" s="89"/>
      <c r="B894" s="89"/>
      <c r="C894" s="89" t="s">
        <v>2745</v>
      </c>
      <c r="D894" s="95">
        <v>24.232400000000002</v>
      </c>
      <c r="E894" s="549"/>
      <c r="F894" s="95">
        <v>0</v>
      </c>
      <c r="G894" s="549"/>
      <c r="H894" s="95">
        <v>0</v>
      </c>
      <c r="I894" s="549"/>
      <c r="J894" s="95">
        <v>0</v>
      </c>
    </row>
    <row r="895" spans="1:10" ht="8.25" x14ac:dyDescent="0.15">
      <c r="A895" s="89"/>
      <c r="B895" s="89"/>
      <c r="C895" s="89" t="s">
        <v>1447</v>
      </c>
      <c r="D895" s="95">
        <v>23.396800000000002</v>
      </c>
      <c r="E895" s="549"/>
      <c r="F895" s="95">
        <v>63.284166000000013</v>
      </c>
      <c r="G895" s="549"/>
      <c r="H895" s="95">
        <v>45.193262097060007</v>
      </c>
      <c r="I895" s="549"/>
      <c r="J895" s="95">
        <v>80.625953432118607</v>
      </c>
    </row>
    <row r="896" spans="1:10" ht="8.25" x14ac:dyDescent="0.15">
      <c r="A896" s="89"/>
      <c r="B896" s="89"/>
      <c r="C896" s="89" t="s">
        <v>1865</v>
      </c>
      <c r="D896" s="95">
        <v>23.396800000000002</v>
      </c>
      <c r="E896" s="549"/>
      <c r="F896" s="95">
        <v>20.391564600000002</v>
      </c>
      <c r="G896" s="549"/>
      <c r="H896" s="95">
        <v>25.237795716540003</v>
      </c>
      <c r="I896" s="549"/>
      <c r="J896" s="95">
        <v>17.200203398851968</v>
      </c>
    </row>
    <row r="897" spans="1:10" ht="8.25" x14ac:dyDescent="0.15">
      <c r="A897" s="89"/>
      <c r="B897" s="89"/>
      <c r="C897" s="89" t="s">
        <v>2319</v>
      </c>
      <c r="D897" s="95">
        <v>23.396800000000002</v>
      </c>
      <c r="E897" s="549"/>
      <c r="F897" s="95">
        <v>9.1410461999999999</v>
      </c>
      <c r="G897" s="549"/>
      <c r="H897" s="95">
        <v>9.9777331902600004</v>
      </c>
      <c r="I897" s="549"/>
      <c r="J897" s="95">
        <v>8.6001016994259842</v>
      </c>
    </row>
    <row r="898" spans="1:10" ht="8.25" x14ac:dyDescent="0.15">
      <c r="A898" s="89"/>
      <c r="B898" s="89"/>
      <c r="C898" s="89" t="s">
        <v>2254</v>
      </c>
      <c r="D898" s="95">
        <v>23.396800000000002</v>
      </c>
      <c r="E898" s="549"/>
      <c r="F898" s="95">
        <v>11.953675800000003</v>
      </c>
      <c r="G898" s="549"/>
      <c r="H898" s="95">
        <v>13.499286080940001</v>
      </c>
      <c r="I898" s="549"/>
      <c r="J898" s="95">
        <v>11.825139836710729</v>
      </c>
    </row>
    <row r="899" spans="1:10" ht="8.25" x14ac:dyDescent="0.15">
      <c r="A899" s="89"/>
      <c r="B899" s="89"/>
      <c r="C899" s="89" t="s">
        <v>1797</v>
      </c>
      <c r="D899" s="95">
        <v>22.561199999999999</v>
      </c>
      <c r="E899" s="549"/>
      <c r="F899" s="95">
        <v>29.5326108</v>
      </c>
      <c r="G899" s="549"/>
      <c r="H899" s="95">
        <v>32.280901497900004</v>
      </c>
      <c r="I899" s="549"/>
      <c r="J899" s="95">
        <v>43.000508497129921</v>
      </c>
    </row>
    <row r="900" spans="1:10" ht="8.25" x14ac:dyDescent="0.15">
      <c r="A900" s="89"/>
      <c r="B900" s="89"/>
      <c r="C900" s="89" t="s">
        <v>1688</v>
      </c>
      <c r="D900" s="95">
        <v>20.89</v>
      </c>
      <c r="E900" s="549"/>
      <c r="F900" s="95">
        <v>18.2820924</v>
      </c>
      <c r="G900" s="549"/>
      <c r="H900" s="95">
        <v>9.9777331902600004</v>
      </c>
      <c r="I900" s="549"/>
      <c r="J900" s="95">
        <v>0</v>
      </c>
    </row>
    <row r="901" spans="1:10" ht="8.25" x14ac:dyDescent="0.15">
      <c r="A901" s="89"/>
      <c r="B901" s="89"/>
      <c r="C901" s="89" t="s">
        <v>1754</v>
      </c>
      <c r="D901" s="95">
        <v>20.054400000000001</v>
      </c>
      <c r="E901" s="549"/>
      <c r="F901" s="95">
        <v>23.204194200000007</v>
      </c>
      <c r="G901" s="549"/>
      <c r="H901" s="95">
        <v>31.693976016120004</v>
      </c>
      <c r="I901" s="549"/>
      <c r="J901" s="95">
        <v>56.43816740248301</v>
      </c>
    </row>
    <row r="902" spans="1:10" ht="8.25" x14ac:dyDescent="0.15">
      <c r="A902" s="89"/>
      <c r="B902" s="89"/>
      <c r="C902" s="89" t="s">
        <v>2370</v>
      </c>
      <c r="D902" s="95">
        <v>20.054400000000001</v>
      </c>
      <c r="E902" s="549"/>
      <c r="F902" s="95">
        <v>35.861027400000005</v>
      </c>
      <c r="G902" s="549"/>
      <c r="H902" s="95">
        <v>0</v>
      </c>
      <c r="I902" s="549"/>
      <c r="J902" s="95">
        <v>0</v>
      </c>
    </row>
    <row r="903" spans="1:10" ht="8.25" x14ac:dyDescent="0.15">
      <c r="A903" s="89"/>
      <c r="B903" s="89"/>
      <c r="C903" s="89" t="s">
        <v>2821</v>
      </c>
      <c r="D903" s="95">
        <v>19.218800000000002</v>
      </c>
      <c r="E903" s="549"/>
      <c r="F903" s="95">
        <v>0</v>
      </c>
      <c r="G903" s="549"/>
      <c r="H903" s="95">
        <v>0</v>
      </c>
      <c r="I903" s="549"/>
      <c r="J903" s="95">
        <v>0</v>
      </c>
    </row>
    <row r="904" spans="1:10" ht="8.25" x14ac:dyDescent="0.15">
      <c r="A904" s="89"/>
      <c r="B904" s="89"/>
      <c r="C904" s="89" t="s">
        <v>2290</v>
      </c>
      <c r="D904" s="95">
        <v>18.383200000000002</v>
      </c>
      <c r="E904" s="549"/>
      <c r="F904" s="95">
        <v>16.172620200000001</v>
      </c>
      <c r="G904" s="549"/>
      <c r="H904" s="95">
        <v>14.086211562719997</v>
      </c>
      <c r="I904" s="549"/>
      <c r="J904" s="95">
        <v>11.287633480496606</v>
      </c>
    </row>
    <row r="905" spans="1:10" ht="8.25" x14ac:dyDescent="0.15">
      <c r="A905" s="89"/>
      <c r="B905" s="89"/>
      <c r="C905" s="89" t="s">
        <v>2851</v>
      </c>
      <c r="D905" s="95">
        <v>17.547599999999999</v>
      </c>
      <c r="E905" s="549"/>
      <c r="F905" s="95">
        <v>0</v>
      </c>
      <c r="G905" s="549"/>
      <c r="H905" s="95">
        <v>0</v>
      </c>
      <c r="I905" s="549"/>
      <c r="J905" s="95">
        <v>0</v>
      </c>
    </row>
    <row r="906" spans="1:10" ht="8.25" x14ac:dyDescent="0.15">
      <c r="A906" s="89"/>
      <c r="B906" s="89"/>
      <c r="C906" s="89" t="s">
        <v>2611</v>
      </c>
      <c r="D906" s="95">
        <v>17.547599999999999</v>
      </c>
      <c r="E906" s="549"/>
      <c r="F906" s="95">
        <v>12.656833200000001</v>
      </c>
      <c r="G906" s="549"/>
      <c r="H906" s="95">
        <v>0</v>
      </c>
      <c r="I906" s="549"/>
      <c r="J906" s="95">
        <v>0</v>
      </c>
    </row>
    <row r="907" spans="1:10" ht="8.25" x14ac:dyDescent="0.15">
      <c r="A907" s="89"/>
      <c r="B907" s="89"/>
      <c r="C907" s="89" t="s">
        <v>1712</v>
      </c>
      <c r="D907" s="95">
        <v>16.712</v>
      </c>
      <c r="E907" s="549"/>
      <c r="F907" s="95">
        <v>26.719981200000003</v>
      </c>
      <c r="G907" s="549"/>
      <c r="H907" s="95">
        <v>61.040250105120002</v>
      </c>
      <c r="I907" s="549"/>
      <c r="J907" s="95">
        <v>38.700457647416933</v>
      </c>
    </row>
    <row r="908" spans="1:10" ht="8.25" x14ac:dyDescent="0.15">
      <c r="A908" s="89"/>
      <c r="B908" s="89"/>
      <c r="C908" s="89" t="s">
        <v>2079</v>
      </c>
      <c r="D908" s="95">
        <v>16.712</v>
      </c>
      <c r="E908" s="549"/>
      <c r="F908" s="95">
        <v>24.610509</v>
      </c>
      <c r="G908" s="549"/>
      <c r="H908" s="95">
        <v>20.542391862300001</v>
      </c>
      <c r="I908" s="549"/>
      <c r="J908" s="95">
        <v>18.275216111280212</v>
      </c>
    </row>
    <row r="909" spans="1:10" ht="8.25" x14ac:dyDescent="0.15">
      <c r="A909" s="89"/>
      <c r="B909" s="89"/>
      <c r="C909" s="89" t="s">
        <v>2236</v>
      </c>
      <c r="D909" s="95">
        <v>14.2052</v>
      </c>
      <c r="E909" s="549"/>
      <c r="F909" s="95">
        <v>7.0315739999999991</v>
      </c>
      <c r="G909" s="549"/>
      <c r="H909" s="95">
        <v>15.26006252628</v>
      </c>
      <c r="I909" s="549"/>
      <c r="J909" s="95">
        <v>22.037760604779081</v>
      </c>
    </row>
    <row r="910" spans="1:10" ht="8.25" x14ac:dyDescent="0.15">
      <c r="A910" s="89"/>
      <c r="B910" s="89"/>
      <c r="C910" s="89" t="s">
        <v>2529</v>
      </c>
      <c r="D910" s="95">
        <v>14.2052</v>
      </c>
      <c r="E910" s="549"/>
      <c r="F910" s="95">
        <v>23.204194200000007</v>
      </c>
      <c r="G910" s="549"/>
      <c r="H910" s="95">
        <v>0</v>
      </c>
      <c r="I910" s="549"/>
      <c r="J910" s="95">
        <v>0</v>
      </c>
    </row>
    <row r="911" spans="1:10" ht="8.25" x14ac:dyDescent="0.15">
      <c r="A911" s="89"/>
      <c r="B911" s="89"/>
      <c r="C911" s="89" t="s">
        <v>1745</v>
      </c>
      <c r="D911" s="95">
        <v>12.534000000000001</v>
      </c>
      <c r="E911" s="549"/>
      <c r="F911" s="95">
        <v>33.048397800000004</v>
      </c>
      <c r="G911" s="549"/>
      <c r="H911" s="95">
        <v>46.954038542400014</v>
      </c>
      <c r="I911" s="549"/>
      <c r="J911" s="95">
        <v>41.38798942848755</v>
      </c>
    </row>
    <row r="912" spans="1:10" ht="8.25" x14ac:dyDescent="0.15">
      <c r="A912" s="89"/>
      <c r="B912" s="89"/>
      <c r="C912" s="89" t="s">
        <v>2872</v>
      </c>
      <c r="D912" s="95">
        <v>12.534000000000001</v>
      </c>
      <c r="E912" s="549"/>
      <c r="F912" s="95">
        <v>0</v>
      </c>
      <c r="G912" s="549"/>
      <c r="H912" s="95">
        <v>0</v>
      </c>
      <c r="I912" s="549"/>
      <c r="J912" s="95">
        <v>0</v>
      </c>
    </row>
    <row r="913" spans="1:10" ht="8.25" x14ac:dyDescent="0.15">
      <c r="A913" s="89"/>
      <c r="B913" s="89"/>
      <c r="C913" s="89" t="s">
        <v>1828</v>
      </c>
      <c r="D913" s="95">
        <v>10.8628</v>
      </c>
      <c r="E913" s="549"/>
      <c r="F913" s="95">
        <v>11.953675800000003</v>
      </c>
      <c r="G913" s="549"/>
      <c r="H913" s="95">
        <v>33.454752461460004</v>
      </c>
      <c r="I913" s="549"/>
      <c r="J913" s="95">
        <v>41.38798942848755</v>
      </c>
    </row>
    <row r="914" spans="1:10" ht="8.25" x14ac:dyDescent="0.15">
      <c r="A914" s="89"/>
      <c r="B914" s="89"/>
      <c r="C914" s="89" t="s">
        <v>2490</v>
      </c>
      <c r="D914" s="95">
        <v>10.027200000000001</v>
      </c>
      <c r="E914" s="549"/>
      <c r="F914" s="95">
        <v>14.063147999999998</v>
      </c>
      <c r="G914" s="549"/>
      <c r="H914" s="95">
        <v>15.26006252628</v>
      </c>
      <c r="I914" s="549"/>
      <c r="J914" s="95">
        <v>0</v>
      </c>
    </row>
    <row r="915" spans="1:10" ht="8.25" x14ac:dyDescent="0.15">
      <c r="A915" s="89"/>
      <c r="B915" s="89"/>
      <c r="C915" s="89" t="s">
        <v>2914</v>
      </c>
      <c r="D915" s="95">
        <v>9.1916000000000011</v>
      </c>
      <c r="E915" s="549"/>
      <c r="F915" s="95">
        <v>0</v>
      </c>
      <c r="G915" s="549"/>
      <c r="H915" s="95">
        <v>0</v>
      </c>
      <c r="I915" s="549"/>
      <c r="J915" s="95">
        <v>0</v>
      </c>
    </row>
    <row r="916" spans="1:10" ht="8.25" x14ac:dyDescent="0.15">
      <c r="A916" s="89"/>
      <c r="B916" s="89"/>
      <c r="C916" s="89" t="s">
        <v>2410</v>
      </c>
      <c r="D916" s="95">
        <v>9.1916000000000011</v>
      </c>
      <c r="E916" s="549"/>
      <c r="F916" s="95">
        <v>7.0315739999999991</v>
      </c>
      <c r="G916" s="549"/>
      <c r="H916" s="95">
        <v>22.303168307640007</v>
      </c>
      <c r="I916" s="549"/>
      <c r="J916" s="95">
        <v>5.3750635621412401</v>
      </c>
    </row>
    <row r="917" spans="1:10" ht="8.25" x14ac:dyDescent="0.15">
      <c r="A917" s="89"/>
      <c r="B917" s="89"/>
      <c r="C917" s="89" t="s">
        <v>2852</v>
      </c>
      <c r="D917" s="95">
        <v>9.1916000000000011</v>
      </c>
      <c r="E917" s="549"/>
      <c r="F917" s="95">
        <v>5.6252592000000003</v>
      </c>
      <c r="G917" s="549"/>
      <c r="H917" s="95">
        <v>0</v>
      </c>
      <c r="I917" s="549"/>
      <c r="J917" s="95">
        <v>0</v>
      </c>
    </row>
    <row r="918" spans="1:10" ht="8.25" x14ac:dyDescent="0.15">
      <c r="A918" s="89"/>
      <c r="B918" s="89"/>
      <c r="C918" s="89" t="s">
        <v>2783</v>
      </c>
      <c r="D918" s="95">
        <v>8.3559999999999999</v>
      </c>
      <c r="E918" s="549"/>
      <c r="F918" s="95">
        <v>11.250518400000001</v>
      </c>
      <c r="G918" s="549"/>
      <c r="H918" s="95">
        <v>0</v>
      </c>
      <c r="I918" s="549"/>
      <c r="J918" s="95">
        <v>0</v>
      </c>
    </row>
    <row r="919" spans="1:10" ht="8.25" x14ac:dyDescent="0.15">
      <c r="A919" s="89"/>
      <c r="B919" s="89"/>
      <c r="C919" s="89" t="s">
        <v>1398</v>
      </c>
      <c r="D919" s="95">
        <v>8.3559999999999999</v>
      </c>
      <c r="E919" s="549"/>
      <c r="F919" s="95">
        <v>85.785202800000008</v>
      </c>
      <c r="G919" s="549"/>
      <c r="H919" s="95">
        <v>162.57835845305999</v>
      </c>
      <c r="I919" s="549"/>
      <c r="J919" s="95">
        <v>34.937913153918068</v>
      </c>
    </row>
    <row r="920" spans="1:10" ht="8.25" x14ac:dyDescent="0.15">
      <c r="A920" s="89"/>
      <c r="B920" s="89"/>
      <c r="C920" s="89" t="s">
        <v>2077</v>
      </c>
      <c r="D920" s="95">
        <v>5.8492000000000006</v>
      </c>
      <c r="E920" s="549"/>
      <c r="F920" s="95">
        <v>14.063147999999998</v>
      </c>
      <c r="G920" s="549"/>
      <c r="H920" s="95">
        <v>31.107050534340001</v>
      </c>
      <c r="I920" s="549"/>
      <c r="J920" s="95">
        <v>26.33781145449208</v>
      </c>
    </row>
    <row r="921" spans="1:10" ht="8.25" x14ac:dyDescent="0.15">
      <c r="A921" s="89"/>
      <c r="B921" s="89"/>
      <c r="C921" s="89" t="s">
        <v>1544</v>
      </c>
      <c r="D921" s="95">
        <v>5.0136000000000003</v>
      </c>
      <c r="E921" s="549"/>
      <c r="F921" s="95">
        <v>4.2189444000000007</v>
      </c>
      <c r="G921" s="549"/>
      <c r="H921" s="95">
        <v>2.9346274089000008</v>
      </c>
      <c r="I921" s="549"/>
      <c r="J921" s="95">
        <v>4.8375572059271166</v>
      </c>
    </row>
    <row r="922" spans="1:10" ht="8.25" x14ac:dyDescent="0.15">
      <c r="A922" s="89"/>
      <c r="B922" s="89"/>
      <c r="C922" s="89" t="s">
        <v>2981</v>
      </c>
      <c r="D922" s="95">
        <v>4.1779999999999999</v>
      </c>
      <c r="E922" s="549"/>
      <c r="F922" s="95">
        <v>0</v>
      </c>
      <c r="G922" s="549"/>
      <c r="H922" s="95">
        <v>0</v>
      </c>
      <c r="I922" s="549"/>
      <c r="J922" s="95">
        <v>0</v>
      </c>
    </row>
    <row r="923" spans="1:10" ht="8.25" x14ac:dyDescent="0.15">
      <c r="A923" s="89"/>
      <c r="B923" s="89"/>
      <c r="C923" s="89" t="s">
        <v>2689</v>
      </c>
      <c r="D923" s="95">
        <v>4.1779999999999999</v>
      </c>
      <c r="E923" s="549"/>
      <c r="F923" s="95">
        <v>11.953675800000003</v>
      </c>
      <c r="G923" s="549"/>
      <c r="H923" s="95">
        <v>5.2823293360200001</v>
      </c>
      <c r="I923" s="549"/>
      <c r="J923" s="95">
        <v>0</v>
      </c>
    </row>
    <row r="924" spans="1:10" ht="8.25" x14ac:dyDescent="0.15">
      <c r="A924" s="89"/>
      <c r="B924" s="89"/>
      <c r="C924" s="89" t="s">
        <v>1325</v>
      </c>
      <c r="D924" s="95">
        <v>2.5068000000000001</v>
      </c>
      <c r="E924" s="549"/>
      <c r="F924" s="95">
        <v>13.359990600000001</v>
      </c>
      <c r="G924" s="549"/>
      <c r="H924" s="95">
        <v>3.5215528906799993</v>
      </c>
      <c r="I924" s="549"/>
      <c r="J924" s="95">
        <v>0</v>
      </c>
    </row>
    <row r="925" spans="1:10" ht="8.25" x14ac:dyDescent="0.15">
      <c r="A925" s="89"/>
      <c r="B925" s="89"/>
      <c r="C925" s="89" t="s">
        <v>2871</v>
      </c>
      <c r="D925" s="95">
        <v>2.5068000000000001</v>
      </c>
      <c r="E925" s="549"/>
      <c r="F925" s="95">
        <v>9.8442036000000002</v>
      </c>
      <c r="G925" s="549"/>
      <c r="H925" s="95">
        <v>0</v>
      </c>
      <c r="I925" s="549"/>
      <c r="J925" s="95">
        <v>0</v>
      </c>
    </row>
    <row r="926" spans="1:10" ht="8.25" x14ac:dyDescent="0.15">
      <c r="A926" s="89"/>
      <c r="B926" s="89"/>
      <c r="C926" s="89" t="s">
        <v>3214</v>
      </c>
      <c r="D926" s="95">
        <v>1.6712</v>
      </c>
      <c r="E926" s="549"/>
      <c r="F926" s="95">
        <v>0</v>
      </c>
      <c r="G926" s="549"/>
      <c r="H926" s="95">
        <v>0</v>
      </c>
      <c r="I926" s="549"/>
      <c r="J926" s="95">
        <v>0</v>
      </c>
    </row>
    <row r="927" spans="1:10" ht="8.25" x14ac:dyDescent="0.15">
      <c r="A927" s="89"/>
      <c r="B927" s="89"/>
      <c r="C927" s="89" t="s">
        <v>2593</v>
      </c>
      <c r="D927" s="95">
        <v>1.6712</v>
      </c>
      <c r="E927" s="549"/>
      <c r="F927" s="95">
        <v>8.4378888000000014</v>
      </c>
      <c r="G927" s="549"/>
      <c r="H927" s="95">
        <v>2.9346274089000008</v>
      </c>
      <c r="I927" s="549"/>
      <c r="J927" s="95">
        <v>12.362646192924851</v>
      </c>
    </row>
    <row r="928" spans="1:10" ht="8.25" x14ac:dyDescent="0.15">
      <c r="A928" s="89"/>
      <c r="B928" s="89"/>
      <c r="C928" s="89" t="s">
        <v>1384</v>
      </c>
      <c r="D928" s="95">
        <v>1.6712</v>
      </c>
      <c r="E928" s="549"/>
      <c r="F928" s="95">
        <v>1.4063148000000001</v>
      </c>
      <c r="G928" s="549"/>
      <c r="H928" s="95">
        <v>2.3477019271200001</v>
      </c>
      <c r="I928" s="549"/>
      <c r="J928" s="95">
        <v>0.53750635621412401</v>
      </c>
    </row>
    <row r="929" spans="1:10" ht="8.25" x14ac:dyDescent="0.15">
      <c r="A929" s="89"/>
      <c r="B929" s="89"/>
      <c r="C929" s="89" t="s">
        <v>1971</v>
      </c>
      <c r="D929" s="95">
        <v>0.83560000000000001</v>
      </c>
      <c r="E929" s="549"/>
      <c r="F929" s="95">
        <v>2.8126296000000002</v>
      </c>
      <c r="G929" s="549"/>
      <c r="H929" s="95">
        <v>2.9346274089000008</v>
      </c>
      <c r="I929" s="549"/>
      <c r="J929" s="95">
        <v>0.53750635621412401</v>
      </c>
    </row>
    <row r="930" spans="1:10" ht="8.25" x14ac:dyDescent="0.15">
      <c r="A930" s="89"/>
      <c r="B930" s="89"/>
      <c r="C930" s="89" t="s">
        <v>1577</v>
      </c>
      <c r="D930" s="95"/>
      <c r="E930" s="549"/>
      <c r="F930" s="95">
        <v>69.61258260000001</v>
      </c>
      <c r="G930" s="549"/>
      <c r="H930" s="95">
        <v>44.019411133500007</v>
      </c>
      <c r="I930" s="549"/>
      <c r="J930" s="95">
        <v>73.100864445120848</v>
      </c>
    </row>
    <row r="931" spans="1:10" ht="8.25" x14ac:dyDescent="0.15">
      <c r="A931" s="89"/>
      <c r="B931" s="89"/>
      <c r="C931" s="89" t="s">
        <v>1193</v>
      </c>
      <c r="D931" s="95"/>
      <c r="E931" s="549"/>
      <c r="F931" s="95">
        <v>68.909425200000015</v>
      </c>
      <c r="G931" s="549"/>
      <c r="H931" s="95">
        <v>51.062516914859998</v>
      </c>
      <c r="I931" s="549"/>
      <c r="J931" s="95">
        <v>55.900661046268908</v>
      </c>
    </row>
    <row r="932" spans="1:10" ht="8.25" x14ac:dyDescent="0.15">
      <c r="A932" s="89"/>
      <c r="B932" s="89"/>
      <c r="C932" s="89" t="s">
        <v>1590</v>
      </c>
      <c r="D932" s="95"/>
      <c r="E932" s="549"/>
      <c r="F932" s="95">
        <v>52.033647600000002</v>
      </c>
      <c r="G932" s="549"/>
      <c r="H932" s="95">
        <v>58.692548177999996</v>
      </c>
      <c r="I932" s="549"/>
      <c r="J932" s="95">
        <v>68.26330723919375</v>
      </c>
    </row>
    <row r="933" spans="1:10" ht="8.25" x14ac:dyDescent="0.15">
      <c r="A933" s="89"/>
      <c r="B933" s="89"/>
      <c r="C933" s="89" t="s">
        <v>2390</v>
      </c>
      <c r="D933" s="95"/>
      <c r="E933" s="549"/>
      <c r="F933" s="95">
        <v>48.517860600000006</v>
      </c>
      <c r="G933" s="549"/>
      <c r="H933" s="95">
        <v>0</v>
      </c>
      <c r="I933" s="549"/>
      <c r="J933" s="95">
        <v>0</v>
      </c>
    </row>
    <row r="934" spans="1:10" ht="8.25" x14ac:dyDescent="0.15">
      <c r="A934" s="89"/>
      <c r="B934" s="89"/>
      <c r="C934" s="89" t="s">
        <v>1869</v>
      </c>
      <c r="D934" s="95"/>
      <c r="E934" s="549"/>
      <c r="F934" s="95">
        <v>39.376814400000001</v>
      </c>
      <c r="G934" s="549"/>
      <c r="H934" s="95">
        <v>32.280901497900004</v>
      </c>
      <c r="I934" s="549"/>
      <c r="J934" s="95">
        <v>37.087938578774555</v>
      </c>
    </row>
    <row r="935" spans="1:10" ht="8.25" x14ac:dyDescent="0.15">
      <c r="A935" s="89"/>
      <c r="B935" s="89"/>
      <c r="C935" s="89" t="s">
        <v>1093</v>
      </c>
      <c r="D935" s="95"/>
      <c r="E935" s="549"/>
      <c r="F935" s="95">
        <v>33.048397800000004</v>
      </c>
      <c r="G935" s="549"/>
      <c r="H935" s="95">
        <v>394.41392375615999</v>
      </c>
      <c r="I935" s="549"/>
      <c r="J935" s="95">
        <v>182.21465475658803</v>
      </c>
    </row>
    <row r="936" spans="1:10" ht="8.25" x14ac:dyDescent="0.15">
      <c r="A936" s="89"/>
      <c r="B936" s="89"/>
      <c r="C936" s="89" t="s">
        <v>2076</v>
      </c>
      <c r="D936" s="95"/>
      <c r="E936" s="549"/>
      <c r="F936" s="95">
        <v>34.454712600000008</v>
      </c>
      <c r="G936" s="549"/>
      <c r="H936" s="95">
        <v>0</v>
      </c>
      <c r="I936" s="549"/>
      <c r="J936" s="95">
        <v>0</v>
      </c>
    </row>
    <row r="937" spans="1:10" ht="8.25" x14ac:dyDescent="0.15">
      <c r="A937" s="89"/>
      <c r="B937" s="89"/>
      <c r="C937" s="89" t="s">
        <v>2289</v>
      </c>
      <c r="D937" s="95"/>
      <c r="E937" s="549"/>
      <c r="F937" s="95">
        <v>23.907351600000005</v>
      </c>
      <c r="G937" s="549"/>
      <c r="H937" s="95">
        <v>15.846988008060002</v>
      </c>
      <c r="I937" s="549"/>
      <c r="J937" s="95">
        <v>16.125190686423721</v>
      </c>
    </row>
    <row r="938" spans="1:10" ht="8.25" x14ac:dyDescent="0.15">
      <c r="A938" s="89"/>
      <c r="B938" s="89"/>
      <c r="C938" s="89" t="s">
        <v>1898</v>
      </c>
      <c r="D938" s="95"/>
      <c r="E938" s="549"/>
      <c r="F938" s="95">
        <v>25.313666400000002</v>
      </c>
      <c r="G938" s="549"/>
      <c r="H938" s="95">
        <v>31.107050534340001</v>
      </c>
      <c r="I938" s="549"/>
      <c r="J938" s="95">
        <v>29.562849591776821</v>
      </c>
    </row>
    <row r="939" spans="1:10" ht="8.25" x14ac:dyDescent="0.15">
      <c r="A939" s="89"/>
      <c r="B939" s="89"/>
      <c r="C939" s="89" t="s">
        <v>2126</v>
      </c>
      <c r="D939" s="95"/>
      <c r="E939" s="549"/>
      <c r="F939" s="95">
        <v>12.656833200000001</v>
      </c>
      <c r="G939" s="549"/>
      <c r="H939" s="95">
        <v>17.020838971620002</v>
      </c>
      <c r="I939" s="549"/>
      <c r="J939" s="95">
        <v>8.0625953432118607</v>
      </c>
    </row>
    <row r="940" spans="1:10" ht="8.25" x14ac:dyDescent="0.15">
      <c r="A940" s="89"/>
      <c r="B940" s="89"/>
      <c r="C940" s="89" t="s">
        <v>2822</v>
      </c>
      <c r="D940" s="95"/>
      <c r="E940" s="549"/>
      <c r="F940" s="95">
        <v>6.3284166000000006</v>
      </c>
      <c r="G940" s="549"/>
      <c r="H940" s="95">
        <v>6.4561802995799997</v>
      </c>
      <c r="I940" s="549"/>
      <c r="J940" s="95">
        <v>1.6125190686423725</v>
      </c>
    </row>
    <row r="941" spans="1:10" ht="8.25" x14ac:dyDescent="0.15">
      <c r="A941" s="89"/>
      <c r="B941" s="89"/>
      <c r="C941" s="89" t="s">
        <v>2555</v>
      </c>
      <c r="D941" s="95"/>
      <c r="E941" s="549"/>
      <c r="F941" s="95">
        <v>4.9221018000000001</v>
      </c>
      <c r="G941" s="549"/>
      <c r="H941" s="95">
        <v>5.8692548178000017</v>
      </c>
      <c r="I941" s="549"/>
      <c r="J941" s="95">
        <v>2.6875317810706201</v>
      </c>
    </row>
    <row r="942" spans="1:10" ht="8.25" x14ac:dyDescent="0.15">
      <c r="A942" s="89"/>
      <c r="B942" s="89"/>
      <c r="C942" s="89" t="s">
        <v>1947</v>
      </c>
      <c r="D942" s="95"/>
      <c r="E942" s="549"/>
      <c r="F942" s="95">
        <v>3.5157869999999996</v>
      </c>
      <c r="G942" s="549"/>
      <c r="H942" s="95">
        <v>48.714814987740013</v>
      </c>
      <c r="I942" s="549"/>
      <c r="J942" s="95">
        <v>38.700457647416933</v>
      </c>
    </row>
    <row r="943" spans="1:10" ht="8.25" x14ac:dyDescent="0.15">
      <c r="A943" s="100"/>
      <c r="B943" s="100"/>
      <c r="C943" s="100" t="s">
        <v>2635</v>
      </c>
      <c r="D943" s="205"/>
      <c r="E943" s="550"/>
      <c r="F943" s="205">
        <v>0.70315740000000004</v>
      </c>
      <c r="G943" s="550"/>
      <c r="H943" s="205">
        <v>0</v>
      </c>
      <c r="I943" s="550"/>
      <c r="J943" s="205">
        <v>0</v>
      </c>
    </row>
    <row r="944" spans="1:10" ht="8.25" x14ac:dyDescent="0.15">
      <c r="A944" s="128"/>
      <c r="B944" s="128"/>
      <c r="C944" s="128"/>
      <c r="D944" s="718"/>
      <c r="E944" s="718"/>
      <c r="F944" s="718" t="s">
        <v>3974</v>
      </c>
      <c r="G944" s="718"/>
      <c r="H944" s="718"/>
      <c r="I944" s="718"/>
      <c r="J944" s="718"/>
    </row>
    <row r="945" spans="1:10" ht="12" customHeight="1" x14ac:dyDescent="0.15">
      <c r="A945" s="793" t="s">
        <v>0</v>
      </c>
      <c r="B945" s="794"/>
      <c r="C945" s="794" t="s">
        <v>3654</v>
      </c>
      <c r="D945" s="874" t="s">
        <v>3667</v>
      </c>
      <c r="E945" s="875"/>
      <c r="F945" s="875"/>
      <c r="G945" s="875"/>
      <c r="H945" s="875"/>
      <c r="I945" s="875"/>
      <c r="J945" s="876"/>
    </row>
    <row r="946" spans="1:10" ht="12" customHeight="1" x14ac:dyDescent="0.15">
      <c r="A946" s="798" t="s">
        <v>2</v>
      </c>
      <c r="B946" s="794"/>
      <c r="C946" s="794"/>
      <c r="D946" s="796" t="s">
        <v>3657</v>
      </c>
      <c r="E946" s="538"/>
      <c r="F946" s="796" t="s">
        <v>3662</v>
      </c>
      <c r="G946" s="538"/>
      <c r="H946" s="796" t="s">
        <v>3663</v>
      </c>
      <c r="I946" s="538"/>
      <c r="J946" s="796" t="s">
        <v>3666</v>
      </c>
    </row>
    <row r="947" spans="1:10" ht="8.25" x14ac:dyDescent="0.15">
      <c r="A947" s="89"/>
      <c r="B947" s="89"/>
      <c r="C947" s="89" t="s">
        <v>3215</v>
      </c>
      <c r="D947" s="95"/>
      <c r="E947" s="549"/>
      <c r="F947" s="95">
        <v>1.4063148000000001</v>
      </c>
      <c r="G947" s="549"/>
      <c r="H947" s="95">
        <v>0</v>
      </c>
      <c r="I947" s="549"/>
      <c r="J947" s="95">
        <v>0</v>
      </c>
    </row>
    <row r="948" spans="1:10" ht="8.25" x14ac:dyDescent="0.15">
      <c r="A948" s="89"/>
      <c r="B948" s="89"/>
      <c r="C948" s="89" t="s">
        <v>1700</v>
      </c>
      <c r="D948" s="95"/>
      <c r="E948" s="549"/>
      <c r="F948" s="95">
        <v>0</v>
      </c>
      <c r="G948" s="549"/>
      <c r="H948" s="95">
        <v>0</v>
      </c>
      <c r="I948" s="549"/>
      <c r="J948" s="95">
        <v>130.07653820381805</v>
      </c>
    </row>
    <row r="949" spans="1:10" ht="8.25" x14ac:dyDescent="0.15">
      <c r="A949" s="89"/>
      <c r="B949" s="89"/>
      <c r="C949" s="89" t="s">
        <v>2500</v>
      </c>
      <c r="D949" s="95"/>
      <c r="E949" s="549"/>
      <c r="F949" s="95">
        <v>0</v>
      </c>
      <c r="G949" s="549"/>
      <c r="H949" s="95">
        <v>18.194689935180005</v>
      </c>
      <c r="I949" s="549"/>
      <c r="J949" s="95">
        <v>13.975165261567227</v>
      </c>
    </row>
    <row r="950" spans="1:10" ht="8.25" x14ac:dyDescent="0.15">
      <c r="A950" s="89"/>
      <c r="B950" s="89"/>
      <c r="C950" s="89" t="s">
        <v>1350</v>
      </c>
      <c r="D950" s="95"/>
      <c r="E950" s="549"/>
      <c r="F950" s="95">
        <v>0</v>
      </c>
      <c r="G950" s="549"/>
      <c r="H950" s="95">
        <v>126.77590406448002</v>
      </c>
      <c r="I950" s="549"/>
      <c r="J950" s="95">
        <v>181.67714840037397</v>
      </c>
    </row>
    <row r="951" spans="1:10" ht="8.25" x14ac:dyDescent="0.15">
      <c r="A951" s="89"/>
      <c r="B951" s="89"/>
      <c r="C951" s="89" t="s">
        <v>1634</v>
      </c>
      <c r="D951" s="95"/>
      <c r="E951" s="549"/>
      <c r="F951" s="95">
        <v>0</v>
      </c>
      <c r="G951" s="549"/>
      <c r="H951" s="95">
        <v>73.952610704280005</v>
      </c>
      <c r="I951" s="549"/>
      <c r="J951" s="95">
        <v>79.013434363476222</v>
      </c>
    </row>
    <row r="952" spans="1:10" ht="8.25" x14ac:dyDescent="0.15">
      <c r="A952" s="89"/>
      <c r="B952" s="89"/>
      <c r="C952" s="89" t="s">
        <v>2528</v>
      </c>
      <c r="D952" s="95"/>
      <c r="E952" s="549"/>
      <c r="F952" s="95">
        <v>0</v>
      </c>
      <c r="G952" s="549"/>
      <c r="H952" s="95">
        <v>13.499286080940001</v>
      </c>
      <c r="I952" s="549"/>
      <c r="J952" s="95">
        <v>15.587684330209598</v>
      </c>
    </row>
    <row r="953" spans="1:10" ht="8.25" x14ac:dyDescent="0.15">
      <c r="A953" s="89"/>
      <c r="B953" s="89"/>
      <c r="C953" s="89" t="s">
        <v>2620</v>
      </c>
      <c r="D953" s="95"/>
      <c r="E953" s="549"/>
      <c r="F953" s="95">
        <v>0</v>
      </c>
      <c r="G953" s="549"/>
      <c r="H953" s="95">
        <v>0.58692548178000004</v>
      </c>
      <c r="I953" s="549"/>
      <c r="J953" s="95">
        <v>0</v>
      </c>
    </row>
    <row r="954" spans="1:10" ht="8.25" x14ac:dyDescent="0.15">
      <c r="A954" s="89"/>
      <c r="B954" s="89"/>
      <c r="C954" s="89" t="s">
        <v>2869</v>
      </c>
      <c r="D954" s="95"/>
      <c r="E954" s="549"/>
      <c r="F954" s="95">
        <v>0</v>
      </c>
      <c r="G954" s="549"/>
      <c r="H954" s="95">
        <v>10.56465867204</v>
      </c>
      <c r="I954" s="549"/>
      <c r="J954" s="95">
        <v>0</v>
      </c>
    </row>
    <row r="955" spans="1:10" ht="8.25" x14ac:dyDescent="0.15">
      <c r="A955" s="89"/>
      <c r="B955" s="89"/>
      <c r="C955" s="89" t="s">
        <v>3263</v>
      </c>
      <c r="D955" s="95"/>
      <c r="E955" s="549"/>
      <c r="F955" s="95">
        <v>0.70315740000000004</v>
      </c>
      <c r="G955" s="549"/>
      <c r="H955" s="95">
        <v>0</v>
      </c>
      <c r="I955" s="549"/>
      <c r="J955" s="95">
        <v>0</v>
      </c>
    </row>
    <row r="956" spans="1:10" ht="8.25" x14ac:dyDescent="0.15">
      <c r="A956" s="89"/>
      <c r="B956" s="89"/>
      <c r="C956" s="89" t="s">
        <v>2796</v>
      </c>
      <c r="D956" s="95"/>
      <c r="E956" s="549"/>
      <c r="F956" s="95">
        <v>0</v>
      </c>
      <c r="G956" s="549"/>
      <c r="H956" s="95">
        <v>0</v>
      </c>
      <c r="I956" s="549"/>
      <c r="J956" s="95">
        <v>13.437658905353103</v>
      </c>
    </row>
    <row r="957" spans="1:10" ht="8.25" x14ac:dyDescent="0.15">
      <c r="A957" s="89"/>
      <c r="B957" s="89"/>
      <c r="C957" s="89" t="s">
        <v>1814</v>
      </c>
      <c r="D957" s="95"/>
      <c r="E957" s="549"/>
      <c r="F957" s="95">
        <v>0</v>
      </c>
      <c r="G957" s="549"/>
      <c r="H957" s="95">
        <v>32.280901497900004</v>
      </c>
      <c r="I957" s="549"/>
      <c r="J957" s="95">
        <v>48.375572059271171</v>
      </c>
    </row>
    <row r="958" spans="1:10" ht="8.25" x14ac:dyDescent="0.15">
      <c r="A958" s="89"/>
      <c r="B958" s="89"/>
      <c r="C958" s="89" t="s">
        <v>2870</v>
      </c>
      <c r="D958" s="95"/>
      <c r="E958" s="549"/>
      <c r="F958" s="95">
        <v>0</v>
      </c>
      <c r="G958" s="549"/>
      <c r="H958" s="95">
        <v>11.738509635600003</v>
      </c>
      <c r="I958" s="549"/>
      <c r="J958" s="95">
        <v>0</v>
      </c>
    </row>
    <row r="959" spans="1:10" ht="8.25" x14ac:dyDescent="0.15">
      <c r="A959" s="89"/>
      <c r="B959" s="89"/>
      <c r="C959" s="89" t="s">
        <v>2720</v>
      </c>
      <c r="D959" s="95"/>
      <c r="E959" s="549"/>
      <c r="F959" s="95">
        <v>0</v>
      </c>
      <c r="G959" s="549"/>
      <c r="H959" s="95">
        <v>13.499286080940001</v>
      </c>
      <c r="I959" s="549"/>
      <c r="J959" s="95">
        <v>4.3000508497129921</v>
      </c>
    </row>
    <row r="960" spans="1:10" ht="8.25" x14ac:dyDescent="0.15">
      <c r="A960" s="89"/>
      <c r="B960" s="89"/>
      <c r="C960" s="89" t="s">
        <v>2428</v>
      </c>
      <c r="D960" s="95"/>
      <c r="E960" s="549"/>
      <c r="F960" s="95">
        <v>0</v>
      </c>
      <c r="G960" s="549"/>
      <c r="H960" s="95">
        <v>0</v>
      </c>
      <c r="I960" s="549"/>
      <c r="J960" s="95">
        <v>35.475419510132191</v>
      </c>
    </row>
    <row r="961" spans="1:10" ht="8.25" x14ac:dyDescent="0.15">
      <c r="A961" s="89"/>
      <c r="B961" s="89"/>
      <c r="C961" s="89" t="s">
        <v>2566</v>
      </c>
      <c r="D961" s="95"/>
      <c r="E961" s="549"/>
      <c r="F961" s="95">
        <v>0</v>
      </c>
      <c r="G961" s="549"/>
      <c r="H961" s="95">
        <v>19.955466380520001</v>
      </c>
      <c r="I961" s="549"/>
      <c r="J961" s="95">
        <v>114.48885387360842</v>
      </c>
    </row>
    <row r="962" spans="1:10" ht="8.25" x14ac:dyDescent="0.15">
      <c r="A962" s="98"/>
      <c r="B962" s="98"/>
      <c r="C962" s="98" t="s">
        <v>1113</v>
      </c>
      <c r="D962" s="121">
        <v>0</v>
      </c>
      <c r="E962" s="548"/>
      <c r="F962" s="121">
        <v>0.70315740000000004</v>
      </c>
      <c r="G962" s="548"/>
      <c r="H962" s="121">
        <v>0</v>
      </c>
      <c r="I962" s="548"/>
      <c r="J962" s="121">
        <v>1.6125190686423725</v>
      </c>
    </row>
    <row r="963" spans="1:10" ht="8.25" x14ac:dyDescent="0.15">
      <c r="A963" s="392"/>
      <c r="B963" s="517" t="s">
        <v>3438</v>
      </c>
      <c r="C963" s="517" t="s">
        <v>3439</v>
      </c>
      <c r="D963" s="542">
        <v>111.97040000000001</v>
      </c>
      <c r="E963" s="542"/>
      <c r="F963" s="542">
        <v>69.61258260000001</v>
      </c>
      <c r="G963" s="542"/>
      <c r="H963" s="542">
        <v>58.10562269622001</v>
      </c>
      <c r="I963" s="542"/>
      <c r="J963" s="542">
        <v>33.32539408527569</v>
      </c>
    </row>
    <row r="964" spans="1:10" ht="8.25" x14ac:dyDescent="0.15">
      <c r="A964" s="110"/>
      <c r="B964" s="518"/>
      <c r="C964" s="518" t="s">
        <v>3440</v>
      </c>
      <c r="D964" s="545"/>
      <c r="E964" s="545"/>
      <c r="F964" s="545"/>
      <c r="G964" s="545"/>
      <c r="H964" s="545"/>
      <c r="I964" s="545"/>
      <c r="J964" s="545"/>
    </row>
    <row r="965" spans="1:10" ht="8.25" x14ac:dyDescent="0.15">
      <c r="A965" s="109"/>
      <c r="B965" s="109"/>
      <c r="C965" s="109" t="s">
        <v>1675</v>
      </c>
      <c r="D965" s="546">
        <v>59.327600000000004</v>
      </c>
      <c r="E965" s="547"/>
      <c r="F965" s="546">
        <v>40.079971799999996</v>
      </c>
      <c r="G965" s="547"/>
      <c r="H965" s="546">
        <v>37.563230833920002</v>
      </c>
      <c r="I965" s="547"/>
      <c r="J965" s="546">
        <v>33.32539408527569</v>
      </c>
    </row>
    <row r="966" spans="1:10" ht="8.25" x14ac:dyDescent="0.15">
      <c r="A966" s="98"/>
      <c r="B966" s="98"/>
      <c r="C966" s="98" t="s">
        <v>1972</v>
      </c>
      <c r="D966" s="121">
        <v>52.642799999999994</v>
      </c>
      <c r="E966" s="548"/>
      <c r="F966" s="121">
        <v>29.5326108</v>
      </c>
      <c r="G966" s="548"/>
      <c r="H966" s="121">
        <v>20.542391862300001</v>
      </c>
      <c r="I966" s="548"/>
      <c r="J966" s="121">
        <v>0</v>
      </c>
    </row>
    <row r="967" spans="1:10" ht="8.25" x14ac:dyDescent="0.15">
      <c r="A967" s="104"/>
      <c r="B967" s="534" t="s">
        <v>3441</v>
      </c>
      <c r="C967" s="534" t="s">
        <v>3442</v>
      </c>
      <c r="D967" s="542">
        <v>0</v>
      </c>
      <c r="E967" s="542"/>
      <c r="F967" s="542">
        <v>0</v>
      </c>
      <c r="G967" s="542"/>
      <c r="H967" s="542">
        <v>0</v>
      </c>
      <c r="I967" s="542"/>
      <c r="J967" s="542">
        <v>0</v>
      </c>
    </row>
    <row r="968" spans="1:10" ht="8.25" x14ac:dyDescent="0.15">
      <c r="A968" s="390"/>
      <c r="B968" s="532"/>
      <c r="C968" s="532" t="s">
        <v>3443</v>
      </c>
      <c r="D968" s="545"/>
      <c r="E968" s="545"/>
      <c r="F968" s="545"/>
      <c r="G968" s="545"/>
      <c r="H968" s="545"/>
      <c r="I968" s="545"/>
      <c r="J968" s="545"/>
    </row>
    <row r="969" spans="1:10" ht="8.25" x14ac:dyDescent="0.15">
      <c r="A969" s="135">
        <v>4.4000000000000004</v>
      </c>
      <c r="B969" s="135" t="s">
        <v>3444</v>
      </c>
      <c r="C969" s="135"/>
      <c r="D969" s="541">
        <v>12319.250800000002</v>
      </c>
      <c r="E969" s="542"/>
      <c r="F969" s="541">
        <v>13456.3231638</v>
      </c>
      <c r="G969" s="542"/>
      <c r="H969" s="541">
        <v>14749.437357131401</v>
      </c>
      <c r="I969" s="542"/>
      <c r="J969" s="541">
        <v>14134.804649362817</v>
      </c>
    </row>
    <row r="970" spans="1:10" ht="8.25" x14ac:dyDescent="0.15">
      <c r="A970" s="392"/>
      <c r="B970" s="392" t="s">
        <v>1980</v>
      </c>
      <c r="C970" s="392"/>
      <c r="D970" s="222"/>
      <c r="E970" s="543"/>
      <c r="F970" s="222"/>
      <c r="G970" s="543"/>
      <c r="H970" s="222"/>
      <c r="I970" s="543"/>
      <c r="J970" s="222"/>
    </row>
    <row r="971" spans="1:10" ht="8.25" x14ac:dyDescent="0.15">
      <c r="A971" s="135"/>
      <c r="B971" s="135" t="s">
        <v>3445</v>
      </c>
      <c r="C971" s="135" t="s">
        <v>3446</v>
      </c>
      <c r="D971" s="541">
        <v>12319.250800000002</v>
      </c>
      <c r="E971" s="542"/>
      <c r="F971" s="541">
        <v>13456.3231638</v>
      </c>
      <c r="G971" s="542"/>
      <c r="H971" s="541">
        <v>14749.437357131401</v>
      </c>
      <c r="I971" s="542"/>
      <c r="J971" s="541">
        <v>14134.804649362817</v>
      </c>
    </row>
    <row r="972" spans="1:10" ht="8.25" x14ac:dyDescent="0.15">
      <c r="A972" s="110"/>
      <c r="B972" s="110"/>
      <c r="C972" s="110" t="s">
        <v>1980</v>
      </c>
      <c r="D972" s="544"/>
      <c r="E972" s="545"/>
      <c r="F972" s="544"/>
      <c r="G972" s="545"/>
      <c r="H972" s="544"/>
      <c r="I972" s="545"/>
      <c r="J972" s="544"/>
    </row>
    <row r="973" spans="1:10" ht="8.25" x14ac:dyDescent="0.15">
      <c r="A973" s="109"/>
      <c r="B973" s="109"/>
      <c r="C973" s="109" t="s">
        <v>933</v>
      </c>
      <c r="D973" s="546">
        <v>11661.633600000001</v>
      </c>
      <c r="E973" s="547"/>
      <c r="F973" s="546">
        <v>12822.075189000001</v>
      </c>
      <c r="G973" s="547"/>
      <c r="H973" s="546">
        <v>14476.517008103705</v>
      </c>
      <c r="I973" s="547"/>
      <c r="J973" s="546">
        <v>13911.739511533959</v>
      </c>
    </row>
    <row r="974" spans="1:10" ht="8.25" x14ac:dyDescent="0.15">
      <c r="A974" s="89"/>
      <c r="B974" s="89"/>
      <c r="C974" s="89" t="s">
        <v>1080</v>
      </c>
      <c r="D974" s="95">
        <v>454.56639999999999</v>
      </c>
      <c r="E974" s="549"/>
      <c r="F974" s="95">
        <v>416.97233820000008</v>
      </c>
      <c r="G974" s="549"/>
      <c r="H974" s="95">
        <v>22.890093789420003</v>
      </c>
      <c r="I974" s="549"/>
      <c r="J974" s="95">
        <v>19.350228823708466</v>
      </c>
    </row>
    <row r="975" spans="1:10" ht="8.25" x14ac:dyDescent="0.15">
      <c r="A975" s="89"/>
      <c r="B975" s="89"/>
      <c r="C975" s="89" t="s">
        <v>1491</v>
      </c>
      <c r="D975" s="95">
        <v>69.354800000000012</v>
      </c>
      <c r="E975" s="549"/>
      <c r="F975" s="95">
        <v>66.096795600000007</v>
      </c>
      <c r="G975" s="549"/>
      <c r="H975" s="95">
        <v>75.713387149620019</v>
      </c>
      <c r="I975" s="549"/>
      <c r="J975" s="95">
        <v>0</v>
      </c>
    </row>
    <row r="976" spans="1:10" ht="8.25" x14ac:dyDescent="0.15">
      <c r="A976" s="89"/>
      <c r="B976" s="89"/>
      <c r="C976" s="89" t="s">
        <v>1387</v>
      </c>
      <c r="D976" s="95">
        <v>68.519199999999998</v>
      </c>
      <c r="E976" s="549"/>
      <c r="F976" s="95">
        <v>38.673656999999999</v>
      </c>
      <c r="G976" s="549"/>
      <c r="H976" s="95">
        <v>62.214101068680002</v>
      </c>
      <c r="I976" s="549"/>
      <c r="J976" s="95">
        <v>101.58870132446944</v>
      </c>
    </row>
    <row r="977" spans="1:10" ht="8.25" x14ac:dyDescent="0.15">
      <c r="A977" s="89"/>
      <c r="B977" s="89"/>
      <c r="C977" s="89" t="s">
        <v>1980</v>
      </c>
      <c r="D977" s="95">
        <v>14.2052</v>
      </c>
      <c r="E977" s="549"/>
      <c r="F977" s="95">
        <v>24.610509</v>
      </c>
      <c r="G977" s="549"/>
      <c r="H977" s="95">
        <v>26.411646680100006</v>
      </c>
      <c r="I977" s="549"/>
      <c r="J977" s="95">
        <v>28.487836879348574</v>
      </c>
    </row>
    <row r="978" spans="1:10" ht="8.25" x14ac:dyDescent="0.15">
      <c r="A978" s="89"/>
      <c r="B978" s="89"/>
      <c r="C978" s="89" t="s">
        <v>1959</v>
      </c>
      <c r="D978" s="95">
        <v>0</v>
      </c>
      <c r="E978" s="549"/>
      <c r="F978" s="95">
        <v>0</v>
      </c>
      <c r="G978" s="549"/>
      <c r="H978" s="95">
        <v>0</v>
      </c>
      <c r="I978" s="549"/>
      <c r="J978" s="95">
        <v>1.075012712428248</v>
      </c>
    </row>
    <row r="979" spans="1:10" ht="8.25" x14ac:dyDescent="0.15">
      <c r="A979" s="89"/>
      <c r="B979" s="89"/>
      <c r="C979" s="89" t="s">
        <v>3305</v>
      </c>
      <c r="D979" s="95">
        <v>0</v>
      </c>
      <c r="E979" s="549"/>
      <c r="F979" s="95">
        <v>10.547361</v>
      </c>
      <c r="G979" s="549"/>
      <c r="H979" s="95">
        <v>15.846988008060002</v>
      </c>
      <c r="I979" s="549"/>
      <c r="J979" s="95">
        <v>19.350228823708466</v>
      </c>
    </row>
    <row r="980" spans="1:10" ht="8.25" x14ac:dyDescent="0.15">
      <c r="A980" s="98"/>
      <c r="B980" s="98"/>
      <c r="C980" s="98" t="s">
        <v>1113</v>
      </c>
      <c r="D980" s="121">
        <v>50.971599999999995</v>
      </c>
      <c r="E980" s="548"/>
      <c r="F980" s="121">
        <v>77.347313999999997</v>
      </c>
      <c r="G980" s="548"/>
      <c r="H980" s="121">
        <v>69.844132331820006</v>
      </c>
      <c r="I980" s="548"/>
      <c r="J980" s="121">
        <v>53.213129265198276</v>
      </c>
    </row>
    <row r="981" spans="1:10" ht="8.25" x14ac:dyDescent="0.15">
      <c r="A981" s="385">
        <v>5</v>
      </c>
      <c r="B981" s="135" t="s">
        <v>3447</v>
      </c>
      <c r="C981" s="135"/>
      <c r="D981" s="541">
        <v>26163.471600000001</v>
      </c>
      <c r="E981" s="542"/>
      <c r="F981" s="541">
        <v>23033.326951800002</v>
      </c>
      <c r="G981" s="542"/>
      <c r="H981" s="541">
        <v>21179.79293551308</v>
      </c>
      <c r="I981" s="542"/>
      <c r="J981" s="541">
        <v>22102.261367524789</v>
      </c>
    </row>
    <row r="982" spans="1:10" ht="8.25" x14ac:dyDescent="0.15">
      <c r="A982" s="392"/>
      <c r="B982" s="392" t="s">
        <v>3448</v>
      </c>
      <c r="C982" s="392"/>
      <c r="D982" s="222"/>
      <c r="E982" s="543"/>
      <c r="F982" s="222"/>
      <c r="G982" s="543"/>
      <c r="H982" s="222"/>
      <c r="I982" s="543"/>
      <c r="J982" s="222"/>
    </row>
    <row r="983" spans="1:10" ht="8.25" x14ac:dyDescent="0.15">
      <c r="A983" s="135">
        <v>5.0999999999999996</v>
      </c>
      <c r="B983" s="135" t="s">
        <v>3449</v>
      </c>
      <c r="C983" s="135"/>
      <c r="D983" s="541">
        <v>5692.9428000000007</v>
      </c>
      <c r="E983" s="542"/>
      <c r="F983" s="541">
        <v>4974.1354476000006</v>
      </c>
      <c r="G983" s="542"/>
      <c r="H983" s="541">
        <v>4468.2636927911408</v>
      </c>
      <c r="I983" s="542"/>
      <c r="J983" s="541">
        <v>4911.1955767284517</v>
      </c>
    </row>
    <row r="984" spans="1:10" ht="8.25" x14ac:dyDescent="0.15">
      <c r="A984" s="110"/>
      <c r="B984" s="110" t="s">
        <v>3450</v>
      </c>
      <c r="C984" s="110"/>
      <c r="D984" s="544"/>
      <c r="E984" s="545"/>
      <c r="F984" s="544"/>
      <c r="G984" s="545"/>
      <c r="H984" s="544"/>
      <c r="I984" s="545"/>
      <c r="J984" s="544"/>
    </row>
    <row r="985" spans="1:10" ht="8.25" x14ac:dyDescent="0.15">
      <c r="A985" s="392"/>
      <c r="B985" s="392" t="s">
        <v>3451</v>
      </c>
      <c r="C985" s="392" t="s">
        <v>3452</v>
      </c>
      <c r="D985" s="222">
        <v>4491.3500000000004</v>
      </c>
      <c r="E985" s="543"/>
      <c r="F985" s="222">
        <v>3960.8856342000004</v>
      </c>
      <c r="G985" s="543"/>
      <c r="H985" s="222">
        <v>3586.1146936757996</v>
      </c>
      <c r="I985" s="543"/>
      <c r="J985" s="222">
        <v>3835.1078515877743</v>
      </c>
    </row>
    <row r="986" spans="1:10" ht="8.25" x14ac:dyDescent="0.15">
      <c r="A986" s="110"/>
      <c r="B986" s="110"/>
      <c r="C986" s="110" t="s">
        <v>3453</v>
      </c>
      <c r="D986" s="544"/>
      <c r="E986" s="545"/>
      <c r="F986" s="544"/>
      <c r="G986" s="545"/>
      <c r="H986" s="544"/>
      <c r="I986" s="545"/>
      <c r="J986" s="544"/>
    </row>
    <row r="987" spans="1:10" ht="8.25" x14ac:dyDescent="0.15">
      <c r="A987" s="109"/>
      <c r="B987" s="109"/>
      <c r="C987" s="109" t="s">
        <v>968</v>
      </c>
      <c r="D987" s="546">
        <v>1829.9639999999999</v>
      </c>
      <c r="E987" s="547"/>
      <c r="F987" s="546">
        <v>1551.8683818000002</v>
      </c>
      <c r="G987" s="547"/>
      <c r="H987" s="546">
        <v>1362.2540432113801</v>
      </c>
      <c r="I987" s="547"/>
      <c r="J987" s="546">
        <v>1485.6675685758389</v>
      </c>
    </row>
    <row r="988" spans="1:10" ht="8.25" x14ac:dyDescent="0.15">
      <c r="A988" s="89"/>
      <c r="B988" s="89"/>
      <c r="C988" s="89" t="s">
        <v>1011</v>
      </c>
      <c r="D988" s="95">
        <v>655.11040000000003</v>
      </c>
      <c r="E988" s="549"/>
      <c r="F988" s="95">
        <v>577.29222540000012</v>
      </c>
      <c r="G988" s="549"/>
      <c r="H988" s="95">
        <v>442.54181326212006</v>
      </c>
      <c r="I988" s="549"/>
      <c r="J988" s="95">
        <v>478.38065703057032</v>
      </c>
    </row>
    <row r="989" spans="1:10" ht="8.25" x14ac:dyDescent="0.15">
      <c r="A989" s="89"/>
      <c r="B989" s="89"/>
      <c r="C989" s="89" t="s">
        <v>1029</v>
      </c>
      <c r="D989" s="95">
        <v>588.26240000000007</v>
      </c>
      <c r="E989" s="549"/>
      <c r="F989" s="95">
        <v>473.92808760000008</v>
      </c>
      <c r="G989" s="549"/>
      <c r="H989" s="95">
        <v>393.24007279260002</v>
      </c>
      <c r="I989" s="549"/>
      <c r="J989" s="95">
        <v>449.89282015122183</v>
      </c>
    </row>
    <row r="990" spans="1:10" ht="8.25" x14ac:dyDescent="0.15">
      <c r="A990" s="89"/>
      <c r="B990" s="89"/>
      <c r="C990" s="89" t="s">
        <v>1217</v>
      </c>
      <c r="D990" s="95">
        <v>210.57119999999998</v>
      </c>
      <c r="E990" s="549"/>
      <c r="F990" s="95">
        <v>134.30306340000001</v>
      </c>
      <c r="G990" s="549"/>
      <c r="H990" s="95">
        <v>111.51584153820001</v>
      </c>
      <c r="I990" s="549"/>
      <c r="J990" s="95">
        <v>124.16396828546267</v>
      </c>
    </row>
    <row r="991" spans="1:10" ht="8.25" x14ac:dyDescent="0.15">
      <c r="A991" s="89"/>
      <c r="B991" s="89"/>
      <c r="C991" s="89" t="s">
        <v>1138</v>
      </c>
      <c r="D991" s="95">
        <v>177.1472</v>
      </c>
      <c r="E991" s="549"/>
      <c r="F991" s="95">
        <v>142.03779480000003</v>
      </c>
      <c r="G991" s="549"/>
      <c r="H991" s="95">
        <v>130.88438243694</v>
      </c>
      <c r="I991" s="549"/>
      <c r="J991" s="95">
        <v>135.45160176595925</v>
      </c>
    </row>
    <row r="992" spans="1:10" ht="8.25" x14ac:dyDescent="0.15">
      <c r="A992" s="89"/>
      <c r="B992" s="89"/>
      <c r="C992" s="89" t="s">
        <v>1112</v>
      </c>
      <c r="D992" s="95">
        <v>135.36720000000003</v>
      </c>
      <c r="E992" s="549"/>
      <c r="F992" s="95">
        <v>168.05461860000003</v>
      </c>
      <c r="G992" s="549"/>
      <c r="H992" s="95">
        <v>181.94689935180003</v>
      </c>
      <c r="I992" s="549"/>
      <c r="J992" s="95">
        <v>233.27775859692983</v>
      </c>
    </row>
    <row r="993" spans="1:10" ht="8.25" x14ac:dyDescent="0.15">
      <c r="A993" s="89"/>
      <c r="B993" s="89"/>
      <c r="C993" s="89" t="s">
        <v>1176</v>
      </c>
      <c r="D993" s="95">
        <v>119.49079999999999</v>
      </c>
      <c r="E993" s="549"/>
      <c r="F993" s="95">
        <v>133.59990600000003</v>
      </c>
      <c r="G993" s="549"/>
      <c r="H993" s="95">
        <v>121.49357472846</v>
      </c>
      <c r="I993" s="549"/>
      <c r="J993" s="95">
        <v>141.36417168431464</v>
      </c>
    </row>
    <row r="994" spans="1:10" ht="8.25" x14ac:dyDescent="0.15">
      <c r="A994" s="89"/>
      <c r="B994" s="89"/>
      <c r="C994" s="89" t="s">
        <v>1201</v>
      </c>
      <c r="D994" s="95">
        <v>112.806</v>
      </c>
      <c r="E994" s="549"/>
      <c r="F994" s="95">
        <v>85.082045400000013</v>
      </c>
      <c r="G994" s="549"/>
      <c r="H994" s="95">
        <v>89.212673230560029</v>
      </c>
      <c r="I994" s="549"/>
      <c r="J994" s="95">
        <v>171.46452763230553</v>
      </c>
    </row>
    <row r="995" spans="1:10" ht="8.25" x14ac:dyDescent="0.15">
      <c r="A995" s="89"/>
      <c r="B995" s="89"/>
      <c r="C995" s="89" t="s">
        <v>1286</v>
      </c>
      <c r="D995" s="95">
        <v>85.231200000000001</v>
      </c>
      <c r="E995" s="549"/>
      <c r="F995" s="95">
        <v>63.284166000000013</v>
      </c>
      <c r="G995" s="549"/>
      <c r="H995" s="95">
        <v>79.234940040300032</v>
      </c>
      <c r="I995" s="549"/>
      <c r="J995" s="95">
        <v>83.31348521318921</v>
      </c>
    </row>
    <row r="996" spans="1:10" ht="8.25" x14ac:dyDescent="0.15">
      <c r="A996" s="89"/>
      <c r="B996" s="89"/>
      <c r="C996" s="89" t="s">
        <v>1523</v>
      </c>
      <c r="D996" s="95">
        <v>70.190399999999997</v>
      </c>
      <c r="E996" s="549"/>
      <c r="F996" s="95">
        <v>44.298916200000001</v>
      </c>
      <c r="G996" s="549"/>
      <c r="H996" s="95">
        <v>42.845560169940001</v>
      </c>
      <c r="I996" s="549"/>
      <c r="J996" s="95">
        <v>34.400406797703937</v>
      </c>
    </row>
    <row r="997" spans="1:10" ht="8.25" x14ac:dyDescent="0.15">
      <c r="A997" s="89"/>
      <c r="B997" s="89"/>
      <c r="C997" s="89" t="s">
        <v>1505</v>
      </c>
      <c r="D997" s="95">
        <v>50.971599999999995</v>
      </c>
      <c r="E997" s="549"/>
      <c r="F997" s="95">
        <v>61.174693799999993</v>
      </c>
      <c r="G997" s="549"/>
      <c r="H997" s="95">
        <v>62.801026550460001</v>
      </c>
      <c r="I997" s="549"/>
      <c r="J997" s="95">
        <v>59.125699183553643</v>
      </c>
    </row>
    <row r="998" spans="1:10" ht="8.25" x14ac:dyDescent="0.15">
      <c r="A998" s="89"/>
      <c r="B998" s="89"/>
      <c r="C998" s="89" t="s">
        <v>1560</v>
      </c>
      <c r="D998" s="95">
        <v>44.286799999999999</v>
      </c>
      <c r="E998" s="549"/>
      <c r="F998" s="95">
        <v>23.204194200000007</v>
      </c>
      <c r="G998" s="549"/>
      <c r="H998" s="95">
        <v>22.890093789420003</v>
      </c>
      <c r="I998" s="549"/>
      <c r="J998" s="95">
        <v>45.688040278200553</v>
      </c>
    </row>
    <row r="999" spans="1:10" ht="8.25" x14ac:dyDescent="0.15">
      <c r="A999" s="89"/>
      <c r="B999" s="89"/>
      <c r="C999" s="89" t="s">
        <v>1597</v>
      </c>
      <c r="D999" s="95">
        <v>43.4512</v>
      </c>
      <c r="E999" s="549"/>
      <c r="F999" s="95">
        <v>39.376814400000001</v>
      </c>
      <c r="G999" s="549"/>
      <c r="H999" s="95">
        <v>31.107050534340001</v>
      </c>
      <c r="I999" s="549"/>
      <c r="J999" s="95">
        <v>41.925495784701667</v>
      </c>
    </row>
    <row r="1000" spans="1:10" ht="8.25" x14ac:dyDescent="0.15">
      <c r="A1000" s="89"/>
      <c r="B1000" s="89"/>
      <c r="C1000" s="89" t="s">
        <v>1862</v>
      </c>
      <c r="D1000" s="95">
        <v>43.4512</v>
      </c>
      <c r="E1000" s="549"/>
      <c r="F1000" s="95">
        <v>33.048397800000004</v>
      </c>
      <c r="G1000" s="549"/>
      <c r="H1000" s="95">
        <v>37.563230833920002</v>
      </c>
      <c r="I1000" s="549"/>
      <c r="J1000" s="95">
        <v>0</v>
      </c>
    </row>
    <row r="1001" spans="1:10" ht="8.25" x14ac:dyDescent="0.15">
      <c r="A1001" s="89"/>
      <c r="B1001" s="89"/>
      <c r="C1001" s="89" t="s">
        <v>1461</v>
      </c>
      <c r="D1001" s="95">
        <v>34.259599999999999</v>
      </c>
      <c r="E1001" s="549"/>
      <c r="F1001" s="95">
        <v>68.206267800000006</v>
      </c>
      <c r="G1001" s="549"/>
      <c r="H1001" s="95">
        <v>61.040250105120002</v>
      </c>
      <c r="I1001" s="549"/>
      <c r="J1001" s="95">
        <v>89.22605513154457</v>
      </c>
    </row>
    <row r="1002" spans="1:10" ht="8.25" x14ac:dyDescent="0.15">
      <c r="A1002" s="89"/>
      <c r="B1002" s="89"/>
      <c r="C1002" s="89" t="s">
        <v>1639</v>
      </c>
      <c r="D1002" s="95">
        <v>31.752800000000001</v>
      </c>
      <c r="E1002" s="549"/>
      <c r="F1002" s="95">
        <v>37.267342200000009</v>
      </c>
      <c r="G1002" s="549"/>
      <c r="H1002" s="95">
        <v>49.888665951300005</v>
      </c>
      <c r="I1002" s="549"/>
      <c r="J1002" s="95">
        <v>39.237964003631056</v>
      </c>
    </row>
    <row r="1003" spans="1:10" ht="8.25" x14ac:dyDescent="0.15">
      <c r="A1003" s="89"/>
      <c r="B1003" s="89"/>
      <c r="C1003" s="89" t="s">
        <v>1671</v>
      </c>
      <c r="D1003" s="95">
        <v>28.410399999999999</v>
      </c>
      <c r="E1003" s="549"/>
      <c r="F1003" s="95">
        <v>26.016823800000001</v>
      </c>
      <c r="G1003" s="549"/>
      <c r="H1003" s="95">
        <v>25.824721198319999</v>
      </c>
      <c r="I1003" s="549"/>
      <c r="J1003" s="95">
        <v>25.262798742063829</v>
      </c>
    </row>
    <row r="1004" spans="1:10" ht="8.25" x14ac:dyDescent="0.15">
      <c r="A1004" s="89"/>
      <c r="B1004" s="89"/>
      <c r="C1004" s="89" t="s">
        <v>2058</v>
      </c>
      <c r="D1004" s="95">
        <v>25.068000000000001</v>
      </c>
      <c r="E1004" s="549"/>
      <c r="F1004" s="95">
        <v>22.501036800000001</v>
      </c>
      <c r="G1004" s="549"/>
      <c r="H1004" s="95">
        <v>16.433913489839998</v>
      </c>
      <c r="I1004" s="549"/>
      <c r="J1004" s="95">
        <v>22.575266960993211</v>
      </c>
    </row>
    <row r="1005" spans="1:10" ht="8.25" x14ac:dyDescent="0.15">
      <c r="A1005" s="89"/>
      <c r="B1005" s="89"/>
      <c r="C1005" s="89" t="s">
        <v>1535</v>
      </c>
      <c r="D1005" s="95">
        <v>22.561199999999999</v>
      </c>
      <c r="E1005" s="549"/>
      <c r="F1005" s="95">
        <v>56.252591999999993</v>
      </c>
      <c r="G1005" s="549"/>
      <c r="H1005" s="95">
        <v>79.234940040300032</v>
      </c>
      <c r="I1005" s="549"/>
      <c r="J1005" s="95">
        <v>27.950330523134454</v>
      </c>
    </row>
    <row r="1006" spans="1:10" ht="8.25" x14ac:dyDescent="0.15">
      <c r="A1006" s="89"/>
      <c r="B1006" s="89"/>
      <c r="C1006" s="89" t="s">
        <v>2070</v>
      </c>
      <c r="D1006" s="95">
        <v>22.561199999999999</v>
      </c>
      <c r="E1006" s="549"/>
      <c r="F1006" s="95">
        <v>22.501036800000001</v>
      </c>
      <c r="G1006" s="549"/>
      <c r="H1006" s="95">
        <v>15.26006252628</v>
      </c>
      <c r="I1006" s="549"/>
      <c r="J1006" s="95">
        <v>24.725292385849702</v>
      </c>
    </row>
    <row r="1007" spans="1:10" ht="8.25" x14ac:dyDescent="0.15">
      <c r="A1007" s="89"/>
      <c r="B1007" s="89"/>
      <c r="C1007" s="89" t="s">
        <v>2003</v>
      </c>
      <c r="D1007" s="95">
        <v>20.89</v>
      </c>
      <c r="E1007" s="549"/>
      <c r="F1007" s="95">
        <v>18.2820924</v>
      </c>
      <c r="G1007" s="549"/>
      <c r="H1007" s="95">
        <v>26.411646680100006</v>
      </c>
      <c r="I1007" s="549"/>
      <c r="J1007" s="95">
        <v>26.33781145449208</v>
      </c>
    </row>
    <row r="1008" spans="1:10" ht="8.25" x14ac:dyDescent="0.15">
      <c r="A1008" s="89"/>
      <c r="B1008" s="89"/>
      <c r="C1008" s="89" t="s">
        <v>1985</v>
      </c>
      <c r="D1008" s="95">
        <v>20.89</v>
      </c>
      <c r="E1008" s="549"/>
      <c r="F1008" s="95">
        <v>21.094722000000001</v>
      </c>
      <c r="G1008" s="549"/>
      <c r="H1008" s="95">
        <v>23.477019271200007</v>
      </c>
      <c r="I1008" s="549"/>
      <c r="J1008" s="95">
        <v>30.637862304205068</v>
      </c>
    </row>
    <row r="1009" spans="1:10" ht="8.25" x14ac:dyDescent="0.15">
      <c r="A1009" s="89"/>
      <c r="B1009" s="89"/>
      <c r="C1009" s="89" t="s">
        <v>2258</v>
      </c>
      <c r="D1009" s="95">
        <v>16.712</v>
      </c>
      <c r="E1009" s="549"/>
      <c r="F1009" s="95">
        <v>17.578935000000001</v>
      </c>
      <c r="G1009" s="549"/>
      <c r="H1009" s="95">
        <v>11.151584153820004</v>
      </c>
      <c r="I1009" s="549"/>
      <c r="J1009" s="95">
        <v>16.125190686423721</v>
      </c>
    </row>
    <row r="1010" spans="1:10" ht="8.25" x14ac:dyDescent="0.15">
      <c r="A1010" s="89"/>
      <c r="B1010" s="89"/>
      <c r="C1010" s="89" t="s">
        <v>2392</v>
      </c>
      <c r="D1010" s="95">
        <v>15.040799999999999</v>
      </c>
      <c r="E1010" s="549"/>
      <c r="F1010" s="95">
        <v>16.172620200000001</v>
      </c>
      <c r="G1010" s="549"/>
      <c r="H1010" s="95">
        <v>17.607764453400002</v>
      </c>
      <c r="I1010" s="549"/>
      <c r="J1010" s="95">
        <v>0</v>
      </c>
    </row>
    <row r="1011" spans="1:10" ht="8.25" x14ac:dyDescent="0.15">
      <c r="A1011" s="89"/>
      <c r="B1011" s="89"/>
      <c r="C1011" s="89" t="s">
        <v>1815</v>
      </c>
      <c r="D1011" s="95">
        <v>15.040799999999999</v>
      </c>
      <c r="E1011" s="549"/>
      <c r="F1011" s="95">
        <v>16.172620200000001</v>
      </c>
      <c r="G1011" s="549"/>
      <c r="H1011" s="95">
        <v>11.151584153820004</v>
      </c>
      <c r="I1011" s="549"/>
      <c r="J1011" s="95">
        <v>13.975165261567227</v>
      </c>
    </row>
    <row r="1012" spans="1:10" ht="8.25" x14ac:dyDescent="0.15">
      <c r="A1012" s="89"/>
      <c r="B1012" s="89"/>
      <c r="C1012" s="89" t="s">
        <v>1948</v>
      </c>
      <c r="D1012" s="95">
        <v>13.3696</v>
      </c>
      <c r="E1012" s="549"/>
      <c r="F1012" s="95">
        <v>28.829453400000002</v>
      </c>
      <c r="G1012" s="549"/>
      <c r="H1012" s="95">
        <v>29.346274088999998</v>
      </c>
      <c r="I1012" s="549"/>
      <c r="J1012" s="95">
        <v>27.950330523134454</v>
      </c>
    </row>
    <row r="1013" spans="1:10" ht="8.25" x14ac:dyDescent="0.15">
      <c r="A1013" s="89"/>
      <c r="B1013" s="89"/>
      <c r="C1013" s="89" t="s">
        <v>2353</v>
      </c>
      <c r="D1013" s="95">
        <v>10.8628</v>
      </c>
      <c r="E1013" s="549"/>
      <c r="F1013" s="95">
        <v>9.8442036000000002</v>
      </c>
      <c r="G1013" s="549"/>
      <c r="H1013" s="95">
        <v>5.8692548178000017</v>
      </c>
      <c r="I1013" s="549"/>
      <c r="J1013" s="95">
        <v>5.9125699183553646</v>
      </c>
    </row>
    <row r="1014" spans="1:10" ht="8.25" x14ac:dyDescent="0.15">
      <c r="A1014" s="89"/>
      <c r="B1014" s="89"/>
      <c r="C1014" s="89" t="s">
        <v>2874</v>
      </c>
      <c r="D1014" s="95">
        <v>5.8492000000000006</v>
      </c>
      <c r="E1014" s="549"/>
      <c r="F1014" s="95">
        <v>0</v>
      </c>
      <c r="G1014" s="549"/>
      <c r="H1014" s="95">
        <v>7.0431057813599987</v>
      </c>
      <c r="I1014" s="549"/>
      <c r="J1014" s="95">
        <v>0.53750635621412401</v>
      </c>
    </row>
    <row r="1015" spans="1:10" ht="8.25" x14ac:dyDescent="0.15">
      <c r="A1015" s="89"/>
      <c r="B1015" s="89"/>
      <c r="C1015" s="89" t="s">
        <v>2508</v>
      </c>
      <c r="D1015" s="95">
        <v>0</v>
      </c>
      <c r="E1015" s="549"/>
      <c r="F1015" s="95">
        <v>0</v>
      </c>
      <c r="G1015" s="549"/>
      <c r="H1015" s="95">
        <v>32.867826979679997</v>
      </c>
      <c r="I1015" s="549"/>
      <c r="J1015" s="95">
        <v>0</v>
      </c>
    </row>
    <row r="1016" spans="1:10" ht="8.25" x14ac:dyDescent="0.15">
      <c r="A1016" s="98"/>
      <c r="B1016" s="98"/>
      <c r="C1016" s="98" t="s">
        <v>1113</v>
      </c>
      <c r="D1016" s="121">
        <v>41.78</v>
      </c>
      <c r="E1016" s="548"/>
      <c r="F1016" s="121">
        <v>69.61258260000001</v>
      </c>
      <c r="G1016" s="548"/>
      <c r="H1016" s="121">
        <v>62.801026550460001</v>
      </c>
      <c r="I1016" s="548"/>
      <c r="J1016" s="121">
        <v>0.53750635621412401</v>
      </c>
    </row>
    <row r="1017" spans="1:10" ht="8.25" x14ac:dyDescent="0.15">
      <c r="A1017" s="392"/>
      <c r="B1017" s="517" t="s">
        <v>3454</v>
      </c>
      <c r="C1017" s="517" t="s">
        <v>3455</v>
      </c>
      <c r="D1017" s="542">
        <v>1201.5927999999999</v>
      </c>
      <c r="E1017" s="542"/>
      <c r="F1017" s="542">
        <v>1013.2498134</v>
      </c>
      <c r="G1017" s="542"/>
      <c r="H1017" s="542">
        <v>882.14899911533996</v>
      </c>
      <c r="I1017" s="542"/>
      <c r="J1017" s="542">
        <v>1076.0877251406766</v>
      </c>
    </row>
    <row r="1018" spans="1:10" ht="8.25" x14ac:dyDescent="0.15">
      <c r="A1018" s="110"/>
      <c r="B1018" s="518"/>
      <c r="C1018" s="518" t="s">
        <v>3456</v>
      </c>
      <c r="D1018" s="545"/>
      <c r="E1018" s="545"/>
      <c r="F1018" s="545"/>
      <c r="G1018" s="545"/>
      <c r="H1018" s="545"/>
      <c r="I1018" s="545"/>
      <c r="J1018" s="545"/>
    </row>
    <row r="1019" spans="1:10" ht="8.25" x14ac:dyDescent="0.15">
      <c r="A1019" s="109"/>
      <c r="B1019" s="109"/>
      <c r="C1019" s="109" t="s">
        <v>985</v>
      </c>
      <c r="D1019" s="546">
        <v>1145.6076</v>
      </c>
      <c r="E1019" s="547"/>
      <c r="F1019" s="546">
        <v>955.59090660000004</v>
      </c>
      <c r="G1019" s="547"/>
      <c r="H1019" s="546">
        <v>848.6942466538801</v>
      </c>
      <c r="I1019" s="547"/>
      <c r="J1019" s="546">
        <v>1028.7871657938333</v>
      </c>
    </row>
    <row r="1020" spans="1:10" ht="8.25" x14ac:dyDescent="0.15">
      <c r="A1020" s="89"/>
      <c r="B1020" s="89"/>
      <c r="C1020" s="89" t="s">
        <v>1598</v>
      </c>
      <c r="D1020" s="95">
        <v>51.807200000000002</v>
      </c>
      <c r="E1020" s="549"/>
      <c r="F1020" s="95">
        <v>50.627332800000005</v>
      </c>
      <c r="G1020" s="549"/>
      <c r="H1020" s="95">
        <v>28.172423125439995</v>
      </c>
      <c r="I1020" s="549"/>
      <c r="J1020" s="95">
        <v>47.300559346842917</v>
      </c>
    </row>
    <row r="1021" spans="1:10" ht="8.25" x14ac:dyDescent="0.15">
      <c r="A1021" s="98"/>
      <c r="B1021" s="98"/>
      <c r="C1021" s="98" t="s">
        <v>2648</v>
      </c>
      <c r="D1021" s="121">
        <v>4.1779999999999999</v>
      </c>
      <c r="E1021" s="548"/>
      <c r="F1021" s="121">
        <v>7.0315739999999991</v>
      </c>
      <c r="G1021" s="548"/>
      <c r="H1021" s="121">
        <v>5.2823293360200001</v>
      </c>
      <c r="I1021" s="548"/>
      <c r="J1021" s="121">
        <v>0</v>
      </c>
    </row>
    <row r="1022" spans="1:10" ht="8.25" x14ac:dyDescent="0.15">
      <c r="A1022" s="135">
        <v>5.2</v>
      </c>
      <c r="B1022" s="135" t="s">
        <v>3457</v>
      </c>
      <c r="C1022" s="135"/>
      <c r="D1022" s="541">
        <v>5743.9144000000006</v>
      </c>
      <c r="E1022" s="542"/>
      <c r="F1022" s="541">
        <v>4848.9734304000003</v>
      </c>
      <c r="G1022" s="542"/>
      <c r="H1022" s="541">
        <v>4172.4532499740199</v>
      </c>
      <c r="I1022" s="542"/>
      <c r="J1022" s="541">
        <v>4401.6395510374623</v>
      </c>
    </row>
    <row r="1023" spans="1:10" ht="8.25" x14ac:dyDescent="0.15">
      <c r="A1023" s="392"/>
      <c r="B1023" s="392" t="s">
        <v>3458</v>
      </c>
      <c r="C1023" s="392"/>
      <c r="D1023" s="222"/>
      <c r="E1023" s="543"/>
      <c r="F1023" s="222"/>
      <c r="G1023" s="543"/>
      <c r="H1023" s="222"/>
      <c r="I1023" s="543"/>
      <c r="J1023" s="222"/>
    </row>
    <row r="1024" spans="1:10" ht="8.25" x14ac:dyDescent="0.15">
      <c r="A1024" s="135"/>
      <c r="B1024" s="517" t="s">
        <v>3459</v>
      </c>
      <c r="C1024" s="517" t="s">
        <v>3460</v>
      </c>
      <c r="D1024" s="542">
        <v>543.9756000000001</v>
      </c>
      <c r="E1024" s="542"/>
      <c r="F1024" s="542">
        <v>312.20188560000003</v>
      </c>
      <c r="G1024" s="542"/>
      <c r="H1024" s="542">
        <v>269.98572161880003</v>
      </c>
      <c r="I1024" s="542"/>
      <c r="J1024" s="542">
        <v>265.52813996977721</v>
      </c>
    </row>
    <row r="1025" spans="1:10" ht="8.25" x14ac:dyDescent="0.15">
      <c r="A1025" s="110"/>
      <c r="B1025" s="518"/>
      <c r="C1025" s="518" t="s">
        <v>3461</v>
      </c>
      <c r="D1025" s="545"/>
      <c r="E1025" s="545"/>
      <c r="F1025" s="545"/>
      <c r="G1025" s="545"/>
      <c r="H1025" s="545"/>
      <c r="I1025" s="545"/>
      <c r="J1025" s="545"/>
    </row>
    <row r="1026" spans="1:10" ht="8.25" x14ac:dyDescent="0.15">
      <c r="A1026" s="109"/>
      <c r="B1026" s="109"/>
      <c r="C1026" s="109" t="s">
        <v>1185</v>
      </c>
      <c r="D1026" s="546">
        <v>218.0916</v>
      </c>
      <c r="E1026" s="547"/>
      <c r="F1026" s="546">
        <v>99.145193400000011</v>
      </c>
      <c r="G1026" s="547"/>
      <c r="H1026" s="546">
        <v>89.799598712340014</v>
      </c>
      <c r="I1026" s="547"/>
      <c r="J1026" s="546">
        <v>65.038269101909023</v>
      </c>
    </row>
    <row r="1027" spans="1:10" ht="8.25" x14ac:dyDescent="0.15">
      <c r="A1027" s="89"/>
      <c r="B1027" s="89"/>
      <c r="C1027" s="89" t="s">
        <v>1208</v>
      </c>
      <c r="D1027" s="95">
        <v>162.94200000000001</v>
      </c>
      <c r="E1027" s="549"/>
      <c r="F1027" s="95">
        <v>114.61465620000001</v>
      </c>
      <c r="G1027" s="549"/>
      <c r="H1027" s="95">
        <v>103.29888479328</v>
      </c>
      <c r="I1027" s="549"/>
      <c r="J1027" s="95">
        <v>91.913586912615216</v>
      </c>
    </row>
    <row r="1028" spans="1:10" ht="8.25" x14ac:dyDescent="0.15">
      <c r="A1028" s="89"/>
      <c r="B1028" s="89"/>
      <c r="C1028" s="89" t="s">
        <v>2084</v>
      </c>
      <c r="D1028" s="95">
        <v>19.218800000000002</v>
      </c>
      <c r="E1028" s="549"/>
      <c r="F1028" s="95">
        <v>15.469462800000001</v>
      </c>
      <c r="G1028" s="549"/>
      <c r="H1028" s="95">
        <v>18.194689935180005</v>
      </c>
      <c r="I1028" s="549"/>
      <c r="J1028" s="95">
        <v>25.80030509827796</v>
      </c>
    </row>
    <row r="1029" spans="1:10" ht="8.25" x14ac:dyDescent="0.15">
      <c r="A1029" s="100"/>
      <c r="B1029" s="100"/>
      <c r="C1029" s="100" t="s">
        <v>3305</v>
      </c>
      <c r="D1029" s="205">
        <v>0</v>
      </c>
      <c r="E1029" s="550"/>
      <c r="F1029" s="205">
        <v>0.70315740000000004</v>
      </c>
      <c r="G1029" s="550"/>
      <c r="H1029" s="205">
        <v>0.58692548178000004</v>
      </c>
      <c r="I1029" s="550"/>
      <c r="J1029" s="205">
        <v>75.78839622619148</v>
      </c>
    </row>
    <row r="1030" spans="1:10" ht="8.25" x14ac:dyDescent="0.15">
      <c r="A1030" s="128"/>
      <c r="B1030" s="128"/>
      <c r="C1030" s="128"/>
      <c r="D1030" s="718"/>
      <c r="E1030" s="718"/>
      <c r="F1030" s="718" t="s">
        <v>3975</v>
      </c>
      <c r="G1030" s="718"/>
      <c r="H1030" s="718"/>
      <c r="I1030" s="718"/>
      <c r="J1030" s="718"/>
    </row>
    <row r="1031" spans="1:10" ht="12" customHeight="1" x14ac:dyDescent="0.15">
      <c r="A1031" s="793" t="s">
        <v>0</v>
      </c>
      <c r="B1031" s="794"/>
      <c r="C1031" s="794" t="s">
        <v>3654</v>
      </c>
      <c r="D1031" s="874" t="s">
        <v>3667</v>
      </c>
      <c r="E1031" s="875"/>
      <c r="F1031" s="875"/>
      <c r="G1031" s="875"/>
      <c r="H1031" s="875"/>
      <c r="I1031" s="875"/>
      <c r="J1031" s="876"/>
    </row>
    <row r="1032" spans="1:10" ht="12" customHeight="1" x14ac:dyDescent="0.15">
      <c r="A1032" s="798" t="s">
        <v>2</v>
      </c>
      <c r="B1032" s="794"/>
      <c r="C1032" s="794"/>
      <c r="D1032" s="796" t="s">
        <v>3657</v>
      </c>
      <c r="E1032" s="538"/>
      <c r="F1032" s="796" t="s">
        <v>3662</v>
      </c>
      <c r="G1032" s="538"/>
      <c r="H1032" s="796" t="s">
        <v>3663</v>
      </c>
      <c r="I1032" s="538"/>
      <c r="J1032" s="796" t="s">
        <v>3666</v>
      </c>
    </row>
    <row r="1033" spans="1:10" ht="8.25" x14ac:dyDescent="0.15">
      <c r="A1033" s="98"/>
      <c r="B1033" s="98"/>
      <c r="C1033" s="98" t="s">
        <v>1113</v>
      </c>
      <c r="D1033" s="121">
        <v>143.72319999999999</v>
      </c>
      <c r="E1033" s="548"/>
      <c r="F1033" s="121">
        <v>82.269415800000004</v>
      </c>
      <c r="G1033" s="548"/>
      <c r="H1033" s="121">
        <v>58.10562269622001</v>
      </c>
      <c r="I1033" s="548"/>
      <c r="J1033" s="121">
        <v>0.53750635621412401</v>
      </c>
    </row>
    <row r="1034" spans="1:10" ht="8.25" x14ac:dyDescent="0.15">
      <c r="A1034" s="392"/>
      <c r="B1034" s="517" t="s">
        <v>3462</v>
      </c>
      <c r="C1034" s="517" t="s">
        <v>3463</v>
      </c>
      <c r="D1034" s="542">
        <v>1423.0267999999999</v>
      </c>
      <c r="E1034" s="542"/>
      <c r="F1034" s="542">
        <v>1249.5106998000001</v>
      </c>
      <c r="G1034" s="542"/>
      <c r="H1034" s="542">
        <v>1092.2683215925802</v>
      </c>
      <c r="I1034" s="542"/>
      <c r="J1034" s="542">
        <v>1352.3659922347358</v>
      </c>
    </row>
    <row r="1035" spans="1:10" ht="8.25" x14ac:dyDescent="0.15">
      <c r="A1035" s="110"/>
      <c r="B1035" s="518"/>
      <c r="C1035" s="518" t="s">
        <v>3464</v>
      </c>
      <c r="D1035" s="545"/>
      <c r="E1035" s="545"/>
      <c r="F1035" s="545"/>
      <c r="G1035" s="545"/>
      <c r="H1035" s="545"/>
      <c r="I1035" s="545"/>
      <c r="J1035" s="545"/>
    </row>
    <row r="1036" spans="1:10" ht="8.25" x14ac:dyDescent="0.15">
      <c r="A1036" s="109"/>
      <c r="B1036" s="109"/>
      <c r="C1036" s="109" t="s">
        <v>998</v>
      </c>
      <c r="D1036" s="546">
        <v>961.77559999999994</v>
      </c>
      <c r="E1036" s="547"/>
      <c r="F1036" s="546">
        <v>760.81630680000001</v>
      </c>
      <c r="G1036" s="547"/>
      <c r="H1036" s="546">
        <v>630.9448929135001</v>
      </c>
      <c r="I1036" s="547"/>
      <c r="J1036" s="546">
        <v>700.90828850321782</v>
      </c>
    </row>
    <row r="1037" spans="1:10" ht="8.25" x14ac:dyDescent="0.15">
      <c r="A1037" s="89"/>
      <c r="B1037" s="89"/>
      <c r="C1037" s="89" t="s">
        <v>1086</v>
      </c>
      <c r="D1037" s="95">
        <v>306.66520000000003</v>
      </c>
      <c r="E1037" s="549"/>
      <c r="F1037" s="95">
        <v>300.24820980000004</v>
      </c>
      <c r="G1037" s="549"/>
      <c r="H1037" s="95">
        <v>242.98714945692001</v>
      </c>
      <c r="I1037" s="549"/>
      <c r="J1037" s="95">
        <v>294.55348320533994</v>
      </c>
    </row>
    <row r="1038" spans="1:10" ht="8.25" x14ac:dyDescent="0.15">
      <c r="A1038" s="89"/>
      <c r="B1038" s="89"/>
      <c r="C1038" s="89" t="s">
        <v>1357</v>
      </c>
      <c r="D1038" s="95">
        <v>86.9024</v>
      </c>
      <c r="E1038" s="549"/>
      <c r="F1038" s="95">
        <v>104.77045260000001</v>
      </c>
      <c r="G1038" s="549"/>
      <c r="H1038" s="95">
        <v>85.691120339880001</v>
      </c>
      <c r="I1038" s="549"/>
      <c r="J1038" s="95">
        <v>59.125699183553643</v>
      </c>
    </row>
    <row r="1039" spans="1:10" ht="8.25" x14ac:dyDescent="0.15">
      <c r="A1039" s="89"/>
      <c r="B1039" s="89"/>
      <c r="C1039" s="89" t="s">
        <v>1921</v>
      </c>
      <c r="D1039" s="95">
        <v>15.8764</v>
      </c>
      <c r="E1039" s="549"/>
      <c r="F1039" s="95">
        <v>15.469462800000001</v>
      </c>
      <c r="G1039" s="549"/>
      <c r="H1039" s="95">
        <v>15.26006252628</v>
      </c>
      <c r="I1039" s="549"/>
      <c r="J1039" s="95">
        <v>25.262798742063829</v>
      </c>
    </row>
    <row r="1040" spans="1:10" ht="8.25" x14ac:dyDescent="0.15">
      <c r="A1040" s="89"/>
      <c r="B1040" s="89"/>
      <c r="C1040" s="89" t="s">
        <v>2234</v>
      </c>
      <c r="D1040" s="95">
        <v>14.2052</v>
      </c>
      <c r="E1040" s="549"/>
      <c r="F1040" s="95">
        <v>10.547361</v>
      </c>
      <c r="G1040" s="549"/>
      <c r="H1040" s="95">
        <v>15.26006252628</v>
      </c>
      <c r="I1040" s="549"/>
      <c r="J1040" s="95">
        <v>16.662697042637845</v>
      </c>
    </row>
    <row r="1041" spans="1:10" ht="8.25" x14ac:dyDescent="0.15">
      <c r="A1041" s="89"/>
      <c r="B1041" s="89"/>
      <c r="C1041" s="89" t="s">
        <v>2244</v>
      </c>
      <c r="D1041" s="95">
        <v>0</v>
      </c>
      <c r="E1041" s="549"/>
      <c r="F1041" s="95">
        <v>11.250518400000001</v>
      </c>
      <c r="G1041" s="549"/>
      <c r="H1041" s="95">
        <v>34.041677943240003</v>
      </c>
      <c r="I1041" s="549"/>
      <c r="J1041" s="95">
        <v>13.437658905353103</v>
      </c>
    </row>
    <row r="1042" spans="1:10" ht="8.25" x14ac:dyDescent="0.15">
      <c r="A1042" s="89"/>
      <c r="B1042" s="89"/>
      <c r="C1042" s="89" t="s">
        <v>2735</v>
      </c>
      <c r="D1042" s="95">
        <v>0</v>
      </c>
      <c r="E1042" s="549"/>
      <c r="F1042" s="95">
        <v>0</v>
      </c>
      <c r="G1042" s="549"/>
      <c r="H1042" s="95">
        <v>13.499286080940001</v>
      </c>
      <c r="I1042" s="549"/>
      <c r="J1042" s="95">
        <v>0</v>
      </c>
    </row>
    <row r="1043" spans="1:10" ht="8.25" x14ac:dyDescent="0.15">
      <c r="A1043" s="89"/>
      <c r="B1043" s="89"/>
      <c r="C1043" s="89" t="s">
        <v>3217</v>
      </c>
      <c r="D1043" s="95">
        <v>0</v>
      </c>
      <c r="E1043" s="549"/>
      <c r="F1043" s="95">
        <v>0</v>
      </c>
      <c r="G1043" s="549"/>
      <c r="H1043" s="95">
        <v>0</v>
      </c>
      <c r="I1043" s="549"/>
      <c r="J1043" s="95">
        <v>1.075012712428248</v>
      </c>
    </row>
    <row r="1044" spans="1:10" ht="8.25" x14ac:dyDescent="0.15">
      <c r="A1044" s="89"/>
      <c r="B1044" s="89"/>
      <c r="C1044" s="89" t="s">
        <v>3016</v>
      </c>
      <c r="D1044" s="95">
        <v>0</v>
      </c>
      <c r="E1044" s="549"/>
      <c r="F1044" s="95">
        <v>0</v>
      </c>
      <c r="G1044" s="549"/>
      <c r="H1044" s="95">
        <v>0</v>
      </c>
      <c r="I1044" s="549"/>
      <c r="J1044" s="95">
        <v>6.45007627456949</v>
      </c>
    </row>
    <row r="1045" spans="1:10" ht="8.25" x14ac:dyDescent="0.15">
      <c r="A1045" s="89"/>
      <c r="B1045" s="89"/>
      <c r="C1045" s="89" t="s">
        <v>2735</v>
      </c>
      <c r="D1045" s="95">
        <v>0</v>
      </c>
      <c r="E1045" s="549"/>
      <c r="F1045" s="95">
        <v>0</v>
      </c>
      <c r="G1045" s="549"/>
      <c r="H1045" s="95">
        <v>0</v>
      </c>
      <c r="I1045" s="549"/>
      <c r="J1045" s="95">
        <v>16.125190686423721</v>
      </c>
    </row>
    <row r="1046" spans="1:10" ht="8.25" x14ac:dyDescent="0.15">
      <c r="A1046" s="89"/>
      <c r="B1046" s="89"/>
      <c r="C1046" s="89" t="s">
        <v>2621</v>
      </c>
      <c r="D1046" s="95">
        <v>0</v>
      </c>
      <c r="E1046" s="549"/>
      <c r="F1046" s="95">
        <v>0</v>
      </c>
      <c r="G1046" s="549"/>
      <c r="H1046" s="95">
        <v>23.477019271200007</v>
      </c>
      <c r="I1046" s="549"/>
      <c r="J1046" s="95">
        <v>0</v>
      </c>
    </row>
    <row r="1047" spans="1:10" ht="8.25" x14ac:dyDescent="0.15">
      <c r="A1047" s="89"/>
      <c r="B1047" s="89"/>
      <c r="C1047" s="89" t="s">
        <v>2566</v>
      </c>
      <c r="D1047" s="95">
        <v>0</v>
      </c>
      <c r="E1047" s="549"/>
      <c r="F1047" s="95">
        <v>0</v>
      </c>
      <c r="G1047" s="549"/>
      <c r="H1047" s="95">
        <v>0</v>
      </c>
      <c r="I1047" s="549"/>
      <c r="J1047" s="95">
        <v>218.76508697914846</v>
      </c>
    </row>
    <row r="1048" spans="1:10" ht="8.25" x14ac:dyDescent="0.15">
      <c r="A1048" s="98"/>
      <c r="B1048" s="98"/>
      <c r="C1048" s="98" t="s">
        <v>1113</v>
      </c>
      <c r="D1048" s="121">
        <v>37.602000000000004</v>
      </c>
      <c r="E1048" s="548"/>
      <c r="F1048" s="121">
        <v>46.408388400000014</v>
      </c>
      <c r="G1048" s="548"/>
      <c r="H1048" s="121">
        <v>31.107050534340001</v>
      </c>
      <c r="I1048" s="548"/>
      <c r="J1048" s="121">
        <v>0</v>
      </c>
    </row>
    <row r="1049" spans="1:10" ht="8.25" x14ac:dyDescent="0.15">
      <c r="A1049" s="392"/>
      <c r="B1049" s="517" t="s">
        <v>3465</v>
      </c>
      <c r="C1049" s="517" t="s">
        <v>3466</v>
      </c>
      <c r="D1049" s="542">
        <v>2614.5924</v>
      </c>
      <c r="E1049" s="542"/>
      <c r="F1049" s="542">
        <v>2296.5120684000003</v>
      </c>
      <c r="G1049" s="542"/>
      <c r="H1049" s="542">
        <v>2038.9791237037198</v>
      </c>
      <c r="I1049" s="542"/>
      <c r="J1049" s="542">
        <v>1967.8107700999087</v>
      </c>
    </row>
    <row r="1050" spans="1:10" ht="8.25" x14ac:dyDescent="0.15">
      <c r="A1050" s="110"/>
      <c r="B1050" s="518"/>
      <c r="C1050" s="518" t="s">
        <v>2169</v>
      </c>
      <c r="D1050" s="545"/>
      <c r="E1050" s="545"/>
      <c r="F1050" s="545"/>
      <c r="G1050" s="545"/>
      <c r="H1050" s="545"/>
      <c r="I1050" s="545"/>
      <c r="J1050" s="545"/>
    </row>
    <row r="1051" spans="1:10" ht="8.25" x14ac:dyDescent="0.15">
      <c r="A1051" s="109"/>
      <c r="B1051" s="109"/>
      <c r="C1051" s="109" t="s">
        <v>965</v>
      </c>
      <c r="D1051" s="546">
        <v>1784.8416</v>
      </c>
      <c r="E1051" s="547"/>
      <c r="F1051" s="546">
        <v>1595.4641406000001</v>
      </c>
      <c r="G1051" s="547"/>
      <c r="H1051" s="546">
        <v>1491.3776492029801</v>
      </c>
      <c r="I1051" s="547"/>
      <c r="J1051" s="546">
        <v>1481.3675177261257</v>
      </c>
    </row>
    <row r="1052" spans="1:10" ht="8.25" x14ac:dyDescent="0.15">
      <c r="A1052" s="89"/>
      <c r="B1052" s="89"/>
      <c r="C1052" s="89" t="s">
        <v>1089</v>
      </c>
      <c r="D1052" s="95">
        <v>426.15600000000001</v>
      </c>
      <c r="E1052" s="549"/>
      <c r="F1052" s="95">
        <v>326.26503360000004</v>
      </c>
      <c r="G1052" s="549"/>
      <c r="H1052" s="95">
        <v>248.26947879293999</v>
      </c>
      <c r="I1052" s="549"/>
      <c r="J1052" s="95">
        <v>212.31501070457901</v>
      </c>
    </row>
    <row r="1053" spans="1:10" ht="8.25" x14ac:dyDescent="0.15">
      <c r="A1053" s="89"/>
      <c r="B1053" s="89"/>
      <c r="C1053" s="89" t="s">
        <v>1412</v>
      </c>
      <c r="D1053" s="95">
        <v>115.31280000000001</v>
      </c>
      <c r="E1053" s="549"/>
      <c r="F1053" s="95">
        <v>72.425212200000004</v>
      </c>
      <c r="G1053" s="549"/>
      <c r="H1053" s="95">
        <v>49.301740469519999</v>
      </c>
      <c r="I1053" s="549"/>
      <c r="J1053" s="95">
        <v>62.350737320838391</v>
      </c>
    </row>
    <row r="1054" spans="1:10" ht="8.25" x14ac:dyDescent="0.15">
      <c r="A1054" s="89"/>
      <c r="B1054" s="89"/>
      <c r="C1054" s="89" t="s">
        <v>1271</v>
      </c>
      <c r="D1054" s="95">
        <v>96.093999999999994</v>
      </c>
      <c r="E1054" s="549"/>
      <c r="F1054" s="95">
        <v>113.20834140000001</v>
      </c>
      <c r="G1054" s="549"/>
      <c r="H1054" s="95">
        <v>80.408791003860003</v>
      </c>
      <c r="I1054" s="549"/>
      <c r="J1054" s="95">
        <v>89.22605513154457</v>
      </c>
    </row>
    <row r="1055" spans="1:10" ht="8.25" x14ac:dyDescent="0.15">
      <c r="A1055" s="89"/>
      <c r="B1055" s="89"/>
      <c r="C1055" s="89" t="s">
        <v>1637</v>
      </c>
      <c r="D1055" s="95">
        <v>49.300399999999996</v>
      </c>
      <c r="E1055" s="549"/>
      <c r="F1055" s="95">
        <v>44.298916200000001</v>
      </c>
      <c r="G1055" s="549"/>
      <c r="H1055" s="95">
        <v>38.150156315700002</v>
      </c>
      <c r="I1055" s="549"/>
      <c r="J1055" s="95">
        <v>44.613027565772285</v>
      </c>
    </row>
    <row r="1056" spans="1:10" ht="8.25" x14ac:dyDescent="0.15">
      <c r="A1056" s="89"/>
      <c r="B1056" s="89"/>
      <c r="C1056" s="89" t="s">
        <v>1624</v>
      </c>
      <c r="D1056" s="95">
        <v>26.7392</v>
      </c>
      <c r="E1056" s="549"/>
      <c r="F1056" s="95">
        <v>34.454712600000008</v>
      </c>
      <c r="G1056" s="549"/>
      <c r="H1056" s="95">
        <v>26.411646680100006</v>
      </c>
      <c r="I1056" s="549"/>
      <c r="J1056" s="95">
        <v>12.362646192924851</v>
      </c>
    </row>
    <row r="1057" spans="1:10" ht="8.25" x14ac:dyDescent="0.15">
      <c r="A1057" s="89"/>
      <c r="B1057" s="89"/>
      <c r="C1057" s="89" t="s">
        <v>2169</v>
      </c>
      <c r="D1057" s="95">
        <v>17.547599999999999</v>
      </c>
      <c r="E1057" s="549"/>
      <c r="F1057" s="95">
        <v>18.2820924</v>
      </c>
      <c r="G1057" s="549"/>
      <c r="H1057" s="95">
        <v>19.955466380520001</v>
      </c>
      <c r="I1057" s="549"/>
      <c r="J1057" s="95">
        <v>17.737709755066096</v>
      </c>
    </row>
    <row r="1058" spans="1:10" ht="8.25" x14ac:dyDescent="0.15">
      <c r="A1058" s="89"/>
      <c r="B1058" s="89"/>
      <c r="C1058" s="89" t="s">
        <v>2361</v>
      </c>
      <c r="D1058" s="95">
        <v>15.8764</v>
      </c>
      <c r="E1058" s="549"/>
      <c r="F1058" s="95">
        <v>13.359990600000001</v>
      </c>
      <c r="G1058" s="549"/>
      <c r="H1058" s="95">
        <v>8.8038822267000008</v>
      </c>
      <c r="I1058" s="549"/>
      <c r="J1058" s="95">
        <v>12.90015254913898</v>
      </c>
    </row>
    <row r="1059" spans="1:10" ht="8.25" x14ac:dyDescent="0.15">
      <c r="A1059" s="89"/>
      <c r="B1059" s="89"/>
      <c r="C1059" s="89" t="s">
        <v>2293</v>
      </c>
      <c r="D1059" s="95">
        <v>10.8628</v>
      </c>
      <c r="E1059" s="549"/>
      <c r="F1059" s="95">
        <v>13.359990600000001</v>
      </c>
      <c r="G1059" s="549"/>
      <c r="H1059" s="95">
        <v>11.738509635600003</v>
      </c>
      <c r="I1059" s="549"/>
      <c r="J1059" s="95">
        <v>20.425241536136713</v>
      </c>
    </row>
    <row r="1060" spans="1:10" ht="8.25" x14ac:dyDescent="0.15">
      <c r="A1060" s="89"/>
      <c r="B1060" s="89"/>
      <c r="C1060" s="89" t="s">
        <v>2403</v>
      </c>
      <c r="D1060" s="95">
        <v>9.1916000000000011</v>
      </c>
      <c r="E1060" s="549"/>
      <c r="F1060" s="95">
        <v>6.3284166000000006</v>
      </c>
      <c r="G1060" s="549"/>
      <c r="H1060" s="95">
        <v>15.846988008060002</v>
      </c>
      <c r="I1060" s="549"/>
      <c r="J1060" s="95">
        <v>8.0625953432118607</v>
      </c>
    </row>
    <row r="1061" spans="1:10" ht="8.25" x14ac:dyDescent="0.15">
      <c r="A1061" s="89"/>
      <c r="B1061" s="89"/>
      <c r="C1061" s="89" t="s">
        <v>3304</v>
      </c>
      <c r="D1061" s="95">
        <v>4.1779999999999999</v>
      </c>
      <c r="E1061" s="549"/>
      <c r="F1061" s="95">
        <v>7.0315739999999991</v>
      </c>
      <c r="G1061" s="549"/>
      <c r="H1061" s="95">
        <v>2.3477019271200001</v>
      </c>
      <c r="I1061" s="549"/>
      <c r="J1061" s="95">
        <v>3.7625444934988677</v>
      </c>
    </row>
    <row r="1062" spans="1:10" ht="8.25" x14ac:dyDescent="0.15">
      <c r="A1062" s="89"/>
      <c r="B1062" s="89"/>
      <c r="C1062" s="89" t="s">
        <v>3119</v>
      </c>
      <c r="D1062" s="95">
        <v>0</v>
      </c>
      <c r="E1062" s="549"/>
      <c r="F1062" s="95">
        <v>0</v>
      </c>
      <c r="G1062" s="549"/>
      <c r="H1062" s="95">
        <v>0</v>
      </c>
      <c r="I1062" s="549"/>
      <c r="J1062" s="95">
        <v>2.6875317810706201</v>
      </c>
    </row>
    <row r="1063" spans="1:10" ht="8.25" x14ac:dyDescent="0.15">
      <c r="A1063" s="98"/>
      <c r="B1063" s="98"/>
      <c r="C1063" s="98" t="s">
        <v>1113</v>
      </c>
      <c r="D1063" s="121">
        <v>58.491999999999997</v>
      </c>
      <c r="E1063" s="548"/>
      <c r="F1063" s="121">
        <v>52.033647600000002</v>
      </c>
      <c r="G1063" s="548"/>
      <c r="H1063" s="121">
        <v>46.367113060620007</v>
      </c>
      <c r="I1063" s="548"/>
      <c r="J1063" s="121">
        <v>0</v>
      </c>
    </row>
    <row r="1064" spans="1:10" ht="8.25" x14ac:dyDescent="0.15">
      <c r="A1064" s="392"/>
      <c r="B1064" s="517" t="s">
        <v>3467</v>
      </c>
      <c r="C1064" s="517" t="s">
        <v>3468</v>
      </c>
      <c r="D1064" s="542">
        <v>1162.3196</v>
      </c>
      <c r="E1064" s="542"/>
      <c r="F1064" s="542">
        <v>990.74877660000016</v>
      </c>
      <c r="G1064" s="542"/>
      <c r="H1064" s="542">
        <v>771.22008305892018</v>
      </c>
      <c r="I1064" s="542"/>
      <c r="J1064" s="542">
        <v>815.93464873304026</v>
      </c>
    </row>
    <row r="1065" spans="1:10" ht="8.25" x14ac:dyDescent="0.15">
      <c r="A1065" s="110"/>
      <c r="B1065" s="518"/>
      <c r="C1065" s="518" t="s">
        <v>3469</v>
      </c>
      <c r="D1065" s="545"/>
      <c r="E1065" s="545"/>
      <c r="F1065" s="545"/>
      <c r="G1065" s="545"/>
      <c r="H1065" s="545"/>
      <c r="I1065" s="545"/>
      <c r="J1065" s="545"/>
    </row>
    <row r="1066" spans="1:10" ht="8.25" x14ac:dyDescent="0.15">
      <c r="A1066" s="109"/>
      <c r="B1066" s="109"/>
      <c r="C1066" s="109" t="s">
        <v>1083</v>
      </c>
      <c r="D1066" s="546">
        <v>350.95200000000006</v>
      </c>
      <c r="E1066" s="547"/>
      <c r="F1066" s="546">
        <v>321.34293180000003</v>
      </c>
      <c r="G1066" s="547"/>
      <c r="H1066" s="546">
        <v>241.81329849335998</v>
      </c>
      <c r="I1066" s="547"/>
      <c r="J1066" s="546">
        <v>287.02839421834221</v>
      </c>
    </row>
    <row r="1067" spans="1:10" ht="8.25" x14ac:dyDescent="0.15">
      <c r="A1067" s="89"/>
      <c r="B1067" s="89"/>
      <c r="C1067" s="89" t="s">
        <v>1114</v>
      </c>
      <c r="D1067" s="95">
        <v>349.2808</v>
      </c>
      <c r="E1067" s="549"/>
      <c r="F1067" s="95">
        <v>255.94929360000006</v>
      </c>
      <c r="G1067" s="549"/>
      <c r="H1067" s="95">
        <v>171.38224067976</v>
      </c>
      <c r="I1067" s="549"/>
      <c r="J1067" s="95">
        <v>239.19032851528516</v>
      </c>
    </row>
    <row r="1068" spans="1:10" ht="8.25" x14ac:dyDescent="0.15">
      <c r="A1068" s="89"/>
      <c r="B1068" s="89"/>
      <c r="C1068" s="89" t="s">
        <v>1246</v>
      </c>
      <c r="D1068" s="95">
        <v>120.32639999999999</v>
      </c>
      <c r="E1068" s="549"/>
      <c r="F1068" s="95">
        <v>116.02097100000003</v>
      </c>
      <c r="G1068" s="549"/>
      <c r="H1068" s="95">
        <v>113.27661798353998</v>
      </c>
      <c r="I1068" s="549"/>
      <c r="J1068" s="95">
        <v>75.250889869977357</v>
      </c>
    </row>
    <row r="1069" spans="1:10" ht="8.25" x14ac:dyDescent="0.15">
      <c r="A1069" s="89"/>
      <c r="B1069" s="89"/>
      <c r="C1069" s="89" t="s">
        <v>1382</v>
      </c>
      <c r="D1069" s="95">
        <v>97.765200000000007</v>
      </c>
      <c r="E1069" s="549"/>
      <c r="F1069" s="95">
        <v>87.894675000000007</v>
      </c>
      <c r="G1069" s="549"/>
      <c r="H1069" s="95">
        <v>69.844132331820006</v>
      </c>
      <c r="I1069" s="549"/>
      <c r="J1069" s="95">
        <v>63.425750033266652</v>
      </c>
    </row>
    <row r="1070" spans="1:10" ht="8.25" x14ac:dyDescent="0.15">
      <c r="A1070" s="89"/>
      <c r="B1070" s="89"/>
      <c r="C1070" s="89" t="s">
        <v>1482</v>
      </c>
      <c r="D1070" s="95">
        <v>69.354800000000012</v>
      </c>
      <c r="E1070" s="549"/>
      <c r="F1070" s="95">
        <v>60.471536400000005</v>
      </c>
      <c r="G1070" s="549"/>
      <c r="H1070" s="95">
        <v>55.170995287320004</v>
      </c>
      <c r="I1070" s="549"/>
      <c r="J1070" s="95">
        <v>23.112773317207338</v>
      </c>
    </row>
    <row r="1071" spans="1:10" ht="8.25" x14ac:dyDescent="0.15">
      <c r="A1071" s="89"/>
      <c r="B1071" s="89"/>
      <c r="C1071" s="89" t="s">
        <v>1746</v>
      </c>
      <c r="D1071" s="95">
        <v>28.410399999999999</v>
      </c>
      <c r="E1071" s="549"/>
      <c r="F1071" s="95">
        <v>26.719981200000003</v>
      </c>
      <c r="G1071" s="549"/>
      <c r="H1071" s="95">
        <v>21.12931734408</v>
      </c>
      <c r="I1071" s="549"/>
      <c r="J1071" s="95">
        <v>21.500254248564961</v>
      </c>
    </row>
    <row r="1072" spans="1:10" ht="8.25" x14ac:dyDescent="0.15">
      <c r="A1072" s="89"/>
      <c r="B1072" s="89"/>
      <c r="C1072" s="89" t="s">
        <v>2004</v>
      </c>
      <c r="D1072" s="95">
        <v>26.7392</v>
      </c>
      <c r="E1072" s="549"/>
      <c r="F1072" s="95">
        <v>26.719981200000003</v>
      </c>
      <c r="G1072" s="549"/>
      <c r="H1072" s="95">
        <v>19.368540898740001</v>
      </c>
      <c r="I1072" s="549"/>
      <c r="J1072" s="95">
        <v>22.037760604779081</v>
      </c>
    </row>
    <row r="1073" spans="1:10" ht="8.25" x14ac:dyDescent="0.15">
      <c r="A1073" s="89"/>
      <c r="B1073" s="89"/>
      <c r="C1073" s="89" t="s">
        <v>2502</v>
      </c>
      <c r="D1073" s="95">
        <v>21.7256</v>
      </c>
      <c r="E1073" s="549"/>
      <c r="F1073" s="95">
        <v>7.0315739999999991</v>
      </c>
      <c r="G1073" s="549"/>
      <c r="H1073" s="95">
        <v>5.2823293360200001</v>
      </c>
      <c r="I1073" s="549"/>
      <c r="J1073" s="95">
        <v>4.3000508497129921</v>
      </c>
    </row>
    <row r="1074" spans="1:10" ht="8.25" x14ac:dyDescent="0.15">
      <c r="A1074" s="89"/>
      <c r="B1074" s="89"/>
      <c r="C1074" s="89" t="s">
        <v>2021</v>
      </c>
      <c r="D1074" s="95">
        <v>21.7256</v>
      </c>
      <c r="E1074" s="549"/>
      <c r="F1074" s="95">
        <v>17.578935000000001</v>
      </c>
      <c r="G1074" s="549"/>
      <c r="H1074" s="95">
        <v>9.3908077084800006</v>
      </c>
      <c r="I1074" s="549"/>
      <c r="J1074" s="95">
        <v>25.262798742063829</v>
      </c>
    </row>
    <row r="1075" spans="1:10" ht="8.25" x14ac:dyDescent="0.15">
      <c r="A1075" s="89"/>
      <c r="B1075" s="89"/>
      <c r="C1075" s="89" t="s">
        <v>2156</v>
      </c>
      <c r="D1075" s="95">
        <v>20.89</v>
      </c>
      <c r="E1075" s="549"/>
      <c r="F1075" s="95">
        <v>13.359990600000001</v>
      </c>
      <c r="G1075" s="549"/>
      <c r="H1075" s="95">
        <v>15.26006252628</v>
      </c>
      <c r="I1075" s="549"/>
      <c r="J1075" s="95">
        <v>18.812722467494339</v>
      </c>
    </row>
    <row r="1076" spans="1:10" ht="8.25" x14ac:dyDescent="0.15">
      <c r="A1076" s="89"/>
      <c r="B1076" s="89"/>
      <c r="C1076" s="89" t="s">
        <v>2272</v>
      </c>
      <c r="D1076" s="95">
        <v>20.89</v>
      </c>
      <c r="E1076" s="549"/>
      <c r="F1076" s="95">
        <v>18.2820924</v>
      </c>
      <c r="G1076" s="549"/>
      <c r="H1076" s="95">
        <v>11.151584153820004</v>
      </c>
      <c r="I1076" s="549"/>
      <c r="J1076" s="95">
        <v>10.212620768068357</v>
      </c>
    </row>
    <row r="1077" spans="1:10" ht="8.25" x14ac:dyDescent="0.15">
      <c r="A1077" s="89"/>
      <c r="B1077" s="89"/>
      <c r="C1077" s="89" t="s">
        <v>2091</v>
      </c>
      <c r="D1077" s="95">
        <v>17.547599999999999</v>
      </c>
      <c r="E1077" s="549"/>
      <c r="F1077" s="95">
        <v>21.094722000000001</v>
      </c>
      <c r="G1077" s="549"/>
      <c r="H1077" s="95">
        <v>19.368540898740001</v>
      </c>
      <c r="I1077" s="549"/>
      <c r="J1077" s="95">
        <v>21.500254248564961</v>
      </c>
    </row>
    <row r="1078" spans="1:10" ht="8.25" x14ac:dyDescent="0.15">
      <c r="A1078" s="89"/>
      <c r="B1078" s="89"/>
      <c r="C1078" s="89" t="s">
        <v>2460</v>
      </c>
      <c r="D1078" s="95">
        <v>12.534000000000001</v>
      </c>
      <c r="E1078" s="549"/>
      <c r="F1078" s="95">
        <v>14.063147999999998</v>
      </c>
      <c r="G1078" s="549"/>
      <c r="H1078" s="95">
        <v>12.912360599159999</v>
      </c>
      <c r="I1078" s="549"/>
      <c r="J1078" s="95">
        <v>0</v>
      </c>
    </row>
    <row r="1079" spans="1:10" ht="8.25" x14ac:dyDescent="0.15">
      <c r="A1079" s="89"/>
      <c r="B1079" s="89"/>
      <c r="C1079" s="89" t="s">
        <v>2748</v>
      </c>
      <c r="D1079" s="95">
        <v>2.5068000000000001</v>
      </c>
      <c r="E1079" s="549"/>
      <c r="F1079" s="95">
        <v>4.2189444000000007</v>
      </c>
      <c r="G1079" s="549"/>
      <c r="H1079" s="95">
        <v>5.8692548178000017</v>
      </c>
      <c r="I1079" s="549"/>
      <c r="J1079" s="95">
        <v>4.3000508497129921</v>
      </c>
    </row>
    <row r="1080" spans="1:10" ht="8.25" x14ac:dyDescent="0.15">
      <c r="A1080" s="98"/>
      <c r="B1080" s="98"/>
      <c r="C1080" s="98" t="s">
        <v>3218</v>
      </c>
      <c r="D1080" s="121">
        <v>1.6712</v>
      </c>
      <c r="E1080" s="548"/>
      <c r="F1080" s="121">
        <v>0</v>
      </c>
      <c r="G1080" s="548"/>
      <c r="H1080" s="121">
        <v>0</v>
      </c>
      <c r="I1080" s="548"/>
      <c r="J1080" s="121">
        <v>0</v>
      </c>
    </row>
    <row r="1081" spans="1:10" ht="8.25" x14ac:dyDescent="0.15">
      <c r="A1081" s="135">
        <v>5.3</v>
      </c>
      <c r="B1081" s="135" t="s">
        <v>3471</v>
      </c>
      <c r="C1081" s="135"/>
      <c r="D1081" s="541">
        <v>3664.1060000000002</v>
      </c>
      <c r="E1081" s="542"/>
      <c r="F1081" s="541">
        <v>3273.9008544000008</v>
      </c>
      <c r="G1081" s="542"/>
      <c r="H1081" s="541">
        <v>2961.0390555801</v>
      </c>
      <c r="I1081" s="542"/>
      <c r="J1081" s="541">
        <v>2988.5353405505289</v>
      </c>
    </row>
    <row r="1082" spans="1:10" ht="8.25" x14ac:dyDescent="0.15">
      <c r="A1082" s="392"/>
      <c r="B1082" s="392" t="s">
        <v>3472</v>
      </c>
      <c r="C1082" s="392"/>
      <c r="D1082" s="222"/>
      <c r="E1082" s="543"/>
      <c r="F1082" s="222"/>
      <c r="G1082" s="543"/>
      <c r="H1082" s="222"/>
      <c r="I1082" s="543"/>
      <c r="J1082" s="222"/>
    </row>
    <row r="1083" spans="1:10" ht="8.25" x14ac:dyDescent="0.15">
      <c r="A1083" s="135"/>
      <c r="B1083" s="135" t="s">
        <v>3473</v>
      </c>
      <c r="C1083" s="135" t="s">
        <v>3474</v>
      </c>
      <c r="D1083" s="541">
        <v>2717.3712</v>
      </c>
      <c r="E1083" s="542"/>
      <c r="F1083" s="541">
        <v>2421.6740856000001</v>
      </c>
      <c r="G1083" s="542"/>
      <c r="H1083" s="541">
        <v>2190.4058980029599</v>
      </c>
      <c r="I1083" s="542"/>
      <c r="J1083" s="541">
        <v>2094.6622701664414</v>
      </c>
    </row>
    <row r="1084" spans="1:10" ht="8.25" x14ac:dyDescent="0.15">
      <c r="A1084" s="110"/>
      <c r="B1084" s="110"/>
      <c r="C1084" s="110" t="s">
        <v>1303</v>
      </c>
      <c r="D1084" s="544"/>
      <c r="E1084" s="545"/>
      <c r="F1084" s="544"/>
      <c r="G1084" s="545"/>
      <c r="H1084" s="544"/>
      <c r="I1084" s="545"/>
      <c r="J1084" s="544"/>
    </row>
    <row r="1085" spans="1:10" ht="8.25" x14ac:dyDescent="0.15">
      <c r="A1085" s="109"/>
      <c r="B1085" s="109"/>
      <c r="C1085" s="109" t="s">
        <v>963</v>
      </c>
      <c r="D1085" s="546">
        <v>1932.7428</v>
      </c>
      <c r="E1085" s="547"/>
      <c r="F1085" s="546">
        <v>1688.2809174000001</v>
      </c>
      <c r="G1085" s="547"/>
      <c r="H1085" s="546">
        <v>1548.8963464174199</v>
      </c>
      <c r="I1085" s="547"/>
      <c r="J1085" s="546">
        <v>1473.3049223829146</v>
      </c>
    </row>
    <row r="1086" spans="1:10" ht="8.25" x14ac:dyDescent="0.15">
      <c r="A1086" s="89"/>
      <c r="B1086" s="89"/>
      <c r="C1086" s="89" t="s">
        <v>1100</v>
      </c>
      <c r="D1086" s="95">
        <v>256.5292</v>
      </c>
      <c r="E1086" s="549"/>
      <c r="F1086" s="95">
        <v>254.54297880000004</v>
      </c>
      <c r="G1086" s="549"/>
      <c r="H1086" s="95">
        <v>244.16100042048001</v>
      </c>
      <c r="I1086" s="549"/>
      <c r="J1086" s="95">
        <v>274.66574802541743</v>
      </c>
    </row>
    <row r="1087" spans="1:10" ht="8.25" x14ac:dyDescent="0.15">
      <c r="A1087" s="89"/>
      <c r="B1087" s="89"/>
      <c r="C1087" s="89" t="s">
        <v>1303</v>
      </c>
      <c r="D1087" s="95">
        <v>104.45</v>
      </c>
      <c r="E1087" s="549"/>
      <c r="F1087" s="95">
        <v>87.191517600000012</v>
      </c>
      <c r="G1087" s="549"/>
      <c r="H1087" s="95">
        <v>48.714814987740013</v>
      </c>
      <c r="I1087" s="549"/>
      <c r="J1087" s="95">
        <v>70.950839020264382</v>
      </c>
    </row>
    <row r="1088" spans="1:10" ht="8.25" x14ac:dyDescent="0.15">
      <c r="A1088" s="89"/>
      <c r="B1088" s="89"/>
      <c r="C1088" s="89" t="s">
        <v>1441</v>
      </c>
      <c r="D1088" s="95">
        <v>84.395600000000002</v>
      </c>
      <c r="E1088" s="549"/>
      <c r="F1088" s="95">
        <v>48.517860600000006</v>
      </c>
      <c r="G1088" s="549"/>
      <c r="H1088" s="95">
        <v>35.215528906800003</v>
      </c>
      <c r="I1088" s="549"/>
      <c r="J1088" s="95">
        <v>31.175368660419196</v>
      </c>
    </row>
    <row r="1089" spans="1:10" ht="8.25" x14ac:dyDescent="0.15">
      <c r="A1089" s="89"/>
      <c r="B1089" s="89"/>
      <c r="C1089" s="89" t="s">
        <v>1376</v>
      </c>
      <c r="D1089" s="95">
        <v>83.56</v>
      </c>
      <c r="E1089" s="549"/>
      <c r="F1089" s="95">
        <v>79.45678620000001</v>
      </c>
      <c r="G1089" s="549"/>
      <c r="H1089" s="95">
        <v>85.104194858100016</v>
      </c>
      <c r="I1089" s="549"/>
      <c r="J1089" s="95">
        <v>66.113281814337256</v>
      </c>
    </row>
    <row r="1090" spans="1:10" ht="8.25" x14ac:dyDescent="0.15">
      <c r="A1090" s="89"/>
      <c r="B1090" s="89"/>
      <c r="C1090" s="89" t="s">
        <v>1582</v>
      </c>
      <c r="D1090" s="95">
        <v>58.491999999999997</v>
      </c>
      <c r="E1090" s="549"/>
      <c r="F1090" s="95">
        <v>46.408388400000014</v>
      </c>
      <c r="G1090" s="549"/>
      <c r="H1090" s="95">
        <v>53.997144323760004</v>
      </c>
      <c r="I1090" s="549"/>
      <c r="J1090" s="95">
        <v>38.700457647416933</v>
      </c>
    </row>
    <row r="1091" spans="1:10" ht="8.25" x14ac:dyDescent="0.15">
      <c r="A1091" s="89"/>
      <c r="B1091" s="89"/>
      <c r="C1091" s="89" t="s">
        <v>1856</v>
      </c>
      <c r="D1091" s="95">
        <v>30.917200000000001</v>
      </c>
      <c r="E1091" s="549"/>
      <c r="F1091" s="95">
        <v>34.454712600000008</v>
      </c>
      <c r="G1091" s="549"/>
      <c r="H1091" s="95">
        <v>25.824721198319999</v>
      </c>
      <c r="I1091" s="549"/>
      <c r="J1091" s="95">
        <v>26.875317810706207</v>
      </c>
    </row>
    <row r="1092" spans="1:10" ht="8.25" x14ac:dyDescent="0.15">
      <c r="A1092" s="89"/>
      <c r="B1092" s="89"/>
      <c r="C1092" s="89" t="s">
        <v>1772</v>
      </c>
      <c r="D1092" s="95">
        <v>22.561199999999999</v>
      </c>
      <c r="E1092" s="549"/>
      <c r="F1092" s="95">
        <v>24.610509</v>
      </c>
      <c r="G1092" s="549"/>
      <c r="H1092" s="95">
        <v>17.020838971620002</v>
      </c>
      <c r="I1092" s="549"/>
      <c r="J1092" s="95">
        <v>24.725292385849702</v>
      </c>
    </row>
    <row r="1093" spans="1:10" ht="8.25" x14ac:dyDescent="0.15">
      <c r="A1093" s="89"/>
      <c r="B1093" s="89"/>
      <c r="C1093" s="89" t="s">
        <v>2309</v>
      </c>
      <c r="D1093" s="95">
        <v>16.712</v>
      </c>
      <c r="E1093" s="549"/>
      <c r="F1093" s="95">
        <v>12.656833200000001</v>
      </c>
      <c r="G1093" s="549"/>
      <c r="H1093" s="95">
        <v>4.6954038542400003</v>
      </c>
      <c r="I1093" s="549"/>
      <c r="J1093" s="95">
        <v>13.437658905353103</v>
      </c>
    </row>
    <row r="1094" spans="1:10" ht="8.25" x14ac:dyDescent="0.15">
      <c r="A1094" s="89"/>
      <c r="B1094" s="89"/>
      <c r="C1094" s="89" t="s">
        <v>2580</v>
      </c>
      <c r="D1094" s="95">
        <v>10.8628</v>
      </c>
      <c r="E1094" s="549"/>
      <c r="F1094" s="95">
        <v>9.8442036000000002</v>
      </c>
      <c r="G1094" s="549"/>
      <c r="H1094" s="95">
        <v>9.9777331902600004</v>
      </c>
      <c r="I1094" s="549"/>
      <c r="J1094" s="95">
        <v>0</v>
      </c>
    </row>
    <row r="1095" spans="1:10" ht="8.25" x14ac:dyDescent="0.15">
      <c r="A1095" s="89"/>
      <c r="B1095" s="89"/>
      <c r="C1095" s="89" t="s">
        <v>2917</v>
      </c>
      <c r="D1095" s="95">
        <v>5.8492000000000006</v>
      </c>
      <c r="E1095" s="549"/>
      <c r="F1095" s="95">
        <v>4.2189444000000007</v>
      </c>
      <c r="G1095" s="549"/>
      <c r="H1095" s="95">
        <v>0</v>
      </c>
      <c r="I1095" s="549"/>
      <c r="J1095" s="95">
        <v>0</v>
      </c>
    </row>
    <row r="1096" spans="1:10" ht="8.25" x14ac:dyDescent="0.15">
      <c r="A1096" s="89"/>
      <c r="B1096" s="89"/>
      <c r="C1096" s="89" t="s">
        <v>1937</v>
      </c>
      <c r="D1096" s="95">
        <v>0</v>
      </c>
      <c r="E1096" s="549"/>
      <c r="F1096" s="95">
        <v>35.157870000000003</v>
      </c>
      <c r="G1096" s="549"/>
      <c r="H1096" s="95">
        <v>31.693976016120004</v>
      </c>
      <c r="I1096" s="549"/>
      <c r="J1096" s="95">
        <v>31.175368660419196</v>
      </c>
    </row>
    <row r="1097" spans="1:10" ht="8.25" x14ac:dyDescent="0.15">
      <c r="A1097" s="89"/>
      <c r="B1097" s="89"/>
      <c r="C1097" s="89" t="s">
        <v>2230</v>
      </c>
      <c r="D1097" s="95">
        <v>0</v>
      </c>
      <c r="E1097" s="549"/>
      <c r="F1097" s="95">
        <v>14.7663054</v>
      </c>
      <c r="G1097" s="549"/>
      <c r="H1097" s="95">
        <v>21.12931734408</v>
      </c>
      <c r="I1097" s="549"/>
      <c r="J1097" s="95">
        <v>15.587684330209598</v>
      </c>
    </row>
    <row r="1098" spans="1:10" ht="8.25" x14ac:dyDescent="0.15">
      <c r="A1098" s="89"/>
      <c r="B1098" s="89"/>
      <c r="C1098" s="89" t="s">
        <v>3219</v>
      </c>
      <c r="D1098" s="95">
        <v>0</v>
      </c>
      <c r="E1098" s="549"/>
      <c r="F1098" s="95">
        <v>0.70315740000000004</v>
      </c>
      <c r="G1098" s="549"/>
      <c r="H1098" s="95">
        <v>0.58692548178000004</v>
      </c>
      <c r="I1098" s="549"/>
      <c r="J1098" s="95">
        <v>0</v>
      </c>
    </row>
    <row r="1099" spans="1:10" ht="8.25" x14ac:dyDescent="0.15">
      <c r="A1099" s="89"/>
      <c r="B1099" s="89"/>
      <c r="C1099" s="89" t="s">
        <v>3220</v>
      </c>
      <c r="D1099" s="95">
        <v>0</v>
      </c>
      <c r="E1099" s="549"/>
      <c r="F1099" s="95">
        <v>0</v>
      </c>
      <c r="G1099" s="549"/>
      <c r="H1099" s="95">
        <v>1.1738509635600001</v>
      </c>
      <c r="I1099" s="549"/>
      <c r="J1099" s="95">
        <v>0</v>
      </c>
    </row>
    <row r="1100" spans="1:10" ht="8.25" x14ac:dyDescent="0.15">
      <c r="A1100" s="98"/>
      <c r="B1100" s="98"/>
      <c r="C1100" s="98" t="s">
        <v>1113</v>
      </c>
      <c r="D1100" s="121">
        <v>110.2992</v>
      </c>
      <c r="E1100" s="548"/>
      <c r="F1100" s="121">
        <v>80.863101</v>
      </c>
      <c r="G1100" s="548"/>
      <c r="H1100" s="121">
        <v>62.214101068680002</v>
      </c>
      <c r="I1100" s="548"/>
      <c r="J1100" s="121">
        <v>27.950330523134454</v>
      </c>
    </row>
    <row r="1101" spans="1:10" ht="8.25" x14ac:dyDescent="0.15">
      <c r="A1101" s="392"/>
      <c r="B1101" s="517" t="s">
        <v>3475</v>
      </c>
      <c r="C1101" s="517" t="s">
        <v>3476</v>
      </c>
      <c r="D1101" s="542">
        <v>946.73479999999995</v>
      </c>
      <c r="E1101" s="542"/>
      <c r="F1101" s="542">
        <v>852.22676879999995</v>
      </c>
      <c r="G1101" s="542"/>
      <c r="H1101" s="542">
        <v>770.63315757713997</v>
      </c>
      <c r="I1101" s="542"/>
      <c r="J1101" s="542">
        <v>893.87307038408846</v>
      </c>
    </row>
    <row r="1102" spans="1:10" ht="8.25" x14ac:dyDescent="0.15">
      <c r="A1102" s="110"/>
      <c r="B1102" s="518"/>
      <c r="C1102" s="518" t="s">
        <v>3477</v>
      </c>
      <c r="D1102" s="545"/>
      <c r="E1102" s="545"/>
      <c r="F1102" s="545"/>
      <c r="G1102" s="545"/>
      <c r="H1102" s="545"/>
      <c r="I1102" s="545"/>
      <c r="J1102" s="545"/>
    </row>
    <row r="1103" spans="1:10" ht="8.25" x14ac:dyDescent="0.15">
      <c r="A1103" s="109"/>
      <c r="B1103" s="109"/>
      <c r="C1103" s="109" t="s">
        <v>1047</v>
      </c>
      <c r="D1103" s="546">
        <v>401.92360000000002</v>
      </c>
      <c r="E1103" s="547"/>
      <c r="F1103" s="546">
        <v>376.18920899999995</v>
      </c>
      <c r="G1103" s="547"/>
      <c r="H1103" s="546">
        <v>325.74364238789997</v>
      </c>
      <c r="I1103" s="547"/>
      <c r="J1103" s="546">
        <v>404.20477987302127</v>
      </c>
    </row>
    <row r="1104" spans="1:10" ht="8.25" x14ac:dyDescent="0.15">
      <c r="A1104" s="89"/>
      <c r="B1104" s="89"/>
      <c r="C1104" s="89" t="s">
        <v>1075</v>
      </c>
      <c r="D1104" s="95">
        <v>334.24</v>
      </c>
      <c r="E1104" s="549"/>
      <c r="F1104" s="95">
        <v>324.85871880000002</v>
      </c>
      <c r="G1104" s="549"/>
      <c r="H1104" s="95">
        <v>255.89951005608</v>
      </c>
      <c r="I1104" s="549"/>
      <c r="J1104" s="95">
        <v>314.44121838526252</v>
      </c>
    </row>
    <row r="1105" spans="1:10" ht="8.25" x14ac:dyDescent="0.15">
      <c r="A1105" s="89"/>
      <c r="B1105" s="89"/>
      <c r="C1105" s="89" t="s">
        <v>1433</v>
      </c>
      <c r="D1105" s="95">
        <v>96.093999999999994</v>
      </c>
      <c r="E1105" s="549"/>
      <c r="F1105" s="95">
        <v>67.503110400000011</v>
      </c>
      <c r="G1105" s="549"/>
      <c r="H1105" s="95">
        <v>58.10562269622001</v>
      </c>
      <c r="I1105" s="549"/>
      <c r="J1105" s="95">
        <v>59.125699183553643</v>
      </c>
    </row>
    <row r="1106" spans="1:10" ht="8.25" x14ac:dyDescent="0.15">
      <c r="A1106" s="89"/>
      <c r="B1106" s="89"/>
      <c r="C1106" s="89" t="s">
        <v>1989</v>
      </c>
      <c r="D1106" s="95">
        <v>51.807200000000002</v>
      </c>
      <c r="E1106" s="549"/>
      <c r="F1106" s="95">
        <v>20.391564600000002</v>
      </c>
      <c r="G1106" s="549"/>
      <c r="H1106" s="95">
        <v>18.194689935180005</v>
      </c>
      <c r="I1106" s="549"/>
      <c r="J1106" s="95">
        <v>15.587684330209598</v>
      </c>
    </row>
    <row r="1107" spans="1:10" ht="8.25" x14ac:dyDescent="0.15">
      <c r="A1107" s="89"/>
      <c r="B1107" s="89"/>
      <c r="C1107" s="89" t="s">
        <v>1843</v>
      </c>
      <c r="D1107" s="95">
        <v>25.903600000000001</v>
      </c>
      <c r="E1107" s="549"/>
      <c r="F1107" s="95">
        <v>27.423138600000001</v>
      </c>
      <c r="G1107" s="549"/>
      <c r="H1107" s="95">
        <v>26.998572161880002</v>
      </c>
      <c r="I1107" s="549"/>
      <c r="J1107" s="95">
        <v>30.100355947990941</v>
      </c>
    </row>
    <row r="1108" spans="1:10" ht="8.25" x14ac:dyDescent="0.15">
      <c r="A1108" s="89"/>
      <c r="B1108" s="89"/>
      <c r="C1108" s="89" t="s">
        <v>2658</v>
      </c>
      <c r="D1108" s="95">
        <v>8.3559999999999999</v>
      </c>
      <c r="E1108" s="549"/>
      <c r="F1108" s="95">
        <v>7.0315739999999991</v>
      </c>
      <c r="G1108" s="549"/>
      <c r="H1108" s="95">
        <v>9.9777331902600004</v>
      </c>
      <c r="I1108" s="549"/>
      <c r="J1108" s="95">
        <v>0</v>
      </c>
    </row>
    <row r="1109" spans="1:10" ht="8.25" x14ac:dyDescent="0.15">
      <c r="A1109" s="89"/>
      <c r="B1109" s="89"/>
      <c r="C1109" s="89" t="s">
        <v>2877</v>
      </c>
      <c r="D1109" s="95">
        <v>5.8492000000000006</v>
      </c>
      <c r="E1109" s="549"/>
      <c r="F1109" s="95">
        <v>3.5157869999999996</v>
      </c>
      <c r="G1109" s="549"/>
      <c r="H1109" s="95">
        <v>1.1738509635600001</v>
      </c>
      <c r="I1109" s="549"/>
      <c r="J1109" s="95">
        <v>1.075012712428248</v>
      </c>
    </row>
    <row r="1110" spans="1:10" ht="8.25" x14ac:dyDescent="0.15">
      <c r="A1110" s="89"/>
      <c r="B1110" s="89"/>
      <c r="C1110" s="89" t="s">
        <v>2469</v>
      </c>
      <c r="D1110" s="95">
        <v>5.8492000000000006</v>
      </c>
      <c r="E1110" s="549"/>
      <c r="F1110" s="95">
        <v>8.4378888000000014</v>
      </c>
      <c r="G1110" s="549"/>
      <c r="H1110" s="95">
        <v>9.3908077084800006</v>
      </c>
      <c r="I1110" s="549"/>
      <c r="J1110" s="95">
        <v>5.9125699183553646</v>
      </c>
    </row>
    <row r="1111" spans="1:10" ht="8.25" x14ac:dyDescent="0.15">
      <c r="A1111" s="89"/>
      <c r="B1111" s="89"/>
      <c r="C1111" s="89" t="s">
        <v>2699</v>
      </c>
      <c r="D1111" s="95">
        <v>1.6712</v>
      </c>
      <c r="E1111" s="549"/>
      <c r="F1111" s="95">
        <v>3.5157869999999996</v>
      </c>
      <c r="G1111" s="549"/>
      <c r="H1111" s="95">
        <v>5.2823293360200001</v>
      </c>
      <c r="I1111" s="549"/>
      <c r="J1111" s="95">
        <v>9.137608055640106</v>
      </c>
    </row>
    <row r="1112" spans="1:10" ht="8.25" x14ac:dyDescent="0.15">
      <c r="A1112" s="89"/>
      <c r="B1112" s="89"/>
      <c r="C1112" s="89" t="s">
        <v>2224</v>
      </c>
      <c r="D1112" s="95">
        <v>0</v>
      </c>
      <c r="E1112" s="549"/>
      <c r="F1112" s="95">
        <v>0</v>
      </c>
      <c r="G1112" s="549"/>
      <c r="H1112" s="95">
        <v>21.716242825860004</v>
      </c>
      <c r="I1112" s="549"/>
      <c r="J1112" s="95">
        <v>36.012925866346308</v>
      </c>
    </row>
    <row r="1113" spans="1:10" ht="8.25" x14ac:dyDescent="0.15">
      <c r="A1113" s="89"/>
      <c r="B1113" s="89"/>
      <c r="C1113" s="89" t="s">
        <v>2210</v>
      </c>
      <c r="D1113" s="95">
        <v>0</v>
      </c>
      <c r="E1113" s="549"/>
      <c r="F1113" s="95">
        <v>0</v>
      </c>
      <c r="G1113" s="549"/>
      <c r="H1113" s="95">
        <v>26.411646680100006</v>
      </c>
      <c r="I1113" s="549"/>
      <c r="J1113" s="95">
        <v>0</v>
      </c>
    </row>
    <row r="1114" spans="1:10" ht="8.25" x14ac:dyDescent="0.15">
      <c r="A1114" s="89"/>
      <c r="B1114" s="89"/>
      <c r="C1114" s="89" t="s">
        <v>2566</v>
      </c>
      <c r="D1114" s="95">
        <v>0</v>
      </c>
      <c r="E1114" s="549"/>
      <c r="F1114" s="95">
        <v>0</v>
      </c>
      <c r="G1114" s="549"/>
      <c r="H1114" s="95">
        <v>0</v>
      </c>
      <c r="I1114" s="549"/>
      <c r="J1114" s="95">
        <v>18.275216111280212</v>
      </c>
    </row>
    <row r="1115" spans="1:10" ht="8.25" x14ac:dyDescent="0.15">
      <c r="A1115" s="98"/>
      <c r="B1115" s="98"/>
      <c r="C1115" s="98" t="s">
        <v>1113</v>
      </c>
      <c r="D1115" s="121">
        <v>15.040799999999999</v>
      </c>
      <c r="E1115" s="548"/>
      <c r="F1115" s="121">
        <v>13.359990600000001</v>
      </c>
      <c r="G1115" s="548"/>
      <c r="H1115" s="121">
        <v>11.738509635600003</v>
      </c>
      <c r="I1115" s="548"/>
      <c r="J1115" s="121">
        <v>0</v>
      </c>
    </row>
    <row r="1116" spans="1:10" ht="8.25" x14ac:dyDescent="0.15">
      <c r="A1116" s="128"/>
      <c r="B1116" s="128"/>
      <c r="C1116" s="128"/>
      <c r="D1116" s="718"/>
      <c r="E1116" s="718"/>
      <c r="F1116" s="718" t="s">
        <v>3976</v>
      </c>
      <c r="G1116" s="718"/>
      <c r="H1116" s="718"/>
      <c r="I1116" s="718"/>
      <c r="J1116" s="718"/>
    </row>
    <row r="1117" spans="1:10" ht="12" customHeight="1" x14ac:dyDescent="0.15">
      <c r="A1117" s="793" t="s">
        <v>0</v>
      </c>
      <c r="B1117" s="794"/>
      <c r="C1117" s="794" t="s">
        <v>3654</v>
      </c>
      <c r="D1117" s="874" t="s">
        <v>3667</v>
      </c>
      <c r="E1117" s="875"/>
      <c r="F1117" s="875"/>
      <c r="G1117" s="875"/>
      <c r="H1117" s="875"/>
      <c r="I1117" s="875"/>
      <c r="J1117" s="876"/>
    </row>
    <row r="1118" spans="1:10" ht="12" customHeight="1" x14ac:dyDescent="0.15">
      <c r="A1118" s="798" t="s">
        <v>2</v>
      </c>
      <c r="B1118" s="794"/>
      <c r="C1118" s="794"/>
      <c r="D1118" s="796" t="s">
        <v>3657</v>
      </c>
      <c r="E1118" s="538"/>
      <c r="F1118" s="796" t="s">
        <v>3662</v>
      </c>
      <c r="G1118" s="538"/>
      <c r="H1118" s="796" t="s">
        <v>3663</v>
      </c>
      <c r="I1118" s="538"/>
      <c r="J1118" s="796" t="s">
        <v>3666</v>
      </c>
    </row>
    <row r="1119" spans="1:10" ht="8.25" x14ac:dyDescent="0.15">
      <c r="A1119" s="135">
        <v>5.4</v>
      </c>
      <c r="B1119" s="135" t="s">
        <v>3478</v>
      </c>
      <c r="C1119" s="135"/>
      <c r="D1119" s="541">
        <v>11062.508400000001</v>
      </c>
      <c r="E1119" s="542"/>
      <c r="F1119" s="541">
        <v>9936.3172193999999</v>
      </c>
      <c r="G1119" s="542"/>
      <c r="H1119" s="541">
        <v>9578.0369371678189</v>
      </c>
      <c r="I1119" s="542"/>
      <c r="J1119" s="541">
        <v>9800.8908992083398</v>
      </c>
    </row>
    <row r="1120" spans="1:10" ht="8.25" x14ac:dyDescent="0.15">
      <c r="A1120" s="392"/>
      <c r="B1120" s="392" t="s">
        <v>3479</v>
      </c>
      <c r="C1120" s="392"/>
      <c r="D1120" s="222"/>
      <c r="E1120" s="543"/>
      <c r="F1120" s="222"/>
      <c r="G1120" s="543"/>
      <c r="H1120" s="222"/>
      <c r="I1120" s="543"/>
      <c r="J1120" s="222"/>
    </row>
    <row r="1121" spans="1:10" ht="8.25" x14ac:dyDescent="0.15">
      <c r="A1121" s="135"/>
      <c r="B1121" s="517" t="s">
        <v>3480</v>
      </c>
      <c r="C1121" s="517" t="s">
        <v>3481</v>
      </c>
      <c r="D1121" s="542">
        <v>9270.1463999999996</v>
      </c>
      <c r="E1121" s="542"/>
      <c r="F1121" s="542">
        <v>8151.7037381999999</v>
      </c>
      <c r="G1121" s="542"/>
      <c r="H1121" s="542">
        <v>7722.1785637794601</v>
      </c>
      <c r="I1121" s="542"/>
      <c r="J1121" s="542">
        <v>7871.2430803996349</v>
      </c>
    </row>
    <row r="1122" spans="1:10" ht="8.25" x14ac:dyDescent="0.15">
      <c r="A1122" s="110"/>
      <c r="B1122" s="518"/>
      <c r="C1122" s="518" t="s">
        <v>3482</v>
      </c>
      <c r="D1122" s="545"/>
      <c r="E1122" s="545"/>
      <c r="F1122" s="545"/>
      <c r="G1122" s="545"/>
      <c r="H1122" s="545"/>
      <c r="I1122" s="545"/>
      <c r="J1122" s="545"/>
    </row>
    <row r="1123" spans="1:10" ht="8.25" x14ac:dyDescent="0.15">
      <c r="A1123" s="109"/>
      <c r="B1123" s="109"/>
      <c r="C1123" s="109" t="s">
        <v>944</v>
      </c>
      <c r="D1123" s="546">
        <v>3747.6660000000002</v>
      </c>
      <c r="E1123" s="547"/>
      <c r="F1123" s="546">
        <v>3115.6904393999998</v>
      </c>
      <c r="G1123" s="547"/>
      <c r="H1123" s="546">
        <v>2792.0045168274605</v>
      </c>
      <c r="I1123" s="547"/>
      <c r="J1123" s="546">
        <v>3040.1359507470856</v>
      </c>
    </row>
    <row r="1124" spans="1:10" ht="8.25" x14ac:dyDescent="0.15">
      <c r="A1124" s="89"/>
      <c r="B1124" s="89"/>
      <c r="C1124" s="89" t="s">
        <v>943</v>
      </c>
      <c r="D1124" s="95">
        <v>3155.2255999999998</v>
      </c>
      <c r="E1124" s="549"/>
      <c r="F1124" s="95">
        <v>2898.4148028</v>
      </c>
      <c r="G1124" s="549"/>
      <c r="H1124" s="95">
        <v>2967.4952358796804</v>
      </c>
      <c r="I1124" s="549"/>
      <c r="J1124" s="95">
        <v>2964.3475545208944</v>
      </c>
    </row>
    <row r="1125" spans="1:10" ht="8.25" x14ac:dyDescent="0.15">
      <c r="A1125" s="89"/>
      <c r="B1125" s="89"/>
      <c r="C1125" s="89" t="s">
        <v>1016</v>
      </c>
      <c r="D1125" s="95">
        <v>500.52440000000001</v>
      </c>
      <c r="E1125" s="549"/>
      <c r="F1125" s="95">
        <v>516.82068900000002</v>
      </c>
      <c r="G1125" s="549"/>
      <c r="H1125" s="95">
        <v>554.64458028210004</v>
      </c>
      <c r="I1125" s="549"/>
      <c r="J1125" s="95">
        <v>579.43185199882578</v>
      </c>
    </row>
    <row r="1126" spans="1:10" ht="8.25" x14ac:dyDescent="0.15">
      <c r="A1126" s="89"/>
      <c r="B1126" s="89"/>
      <c r="C1126" s="89" t="s">
        <v>1108</v>
      </c>
      <c r="D1126" s="95">
        <v>381.86919999999998</v>
      </c>
      <c r="E1126" s="549"/>
      <c r="F1126" s="95">
        <v>290.40400620000003</v>
      </c>
      <c r="G1126" s="549"/>
      <c r="H1126" s="95">
        <v>149.07907237212001</v>
      </c>
      <c r="I1126" s="549"/>
      <c r="J1126" s="95">
        <v>134.37658905353103</v>
      </c>
    </row>
    <row r="1127" spans="1:10" ht="8.25" x14ac:dyDescent="0.15">
      <c r="A1127" s="89"/>
      <c r="B1127" s="89"/>
      <c r="C1127" s="89" t="s">
        <v>1060</v>
      </c>
      <c r="D1127" s="95">
        <v>370.17080000000004</v>
      </c>
      <c r="E1127" s="549"/>
      <c r="F1127" s="95">
        <v>258.05876580000006</v>
      </c>
      <c r="G1127" s="549"/>
      <c r="H1127" s="95">
        <v>308.7228034162801</v>
      </c>
      <c r="I1127" s="549"/>
      <c r="J1127" s="95">
        <v>306.37862304205072</v>
      </c>
    </row>
    <row r="1128" spans="1:10" ht="8.25" x14ac:dyDescent="0.15">
      <c r="A1128" s="89"/>
      <c r="B1128" s="89"/>
      <c r="C1128" s="89" t="s">
        <v>1048</v>
      </c>
      <c r="D1128" s="95">
        <v>343.43160000000006</v>
      </c>
      <c r="E1128" s="549"/>
      <c r="F1128" s="95">
        <v>381.81446820000002</v>
      </c>
      <c r="G1128" s="549"/>
      <c r="H1128" s="95">
        <v>328.09134431502002</v>
      </c>
      <c r="I1128" s="549"/>
      <c r="J1128" s="95">
        <v>279.50330523134454</v>
      </c>
    </row>
    <row r="1129" spans="1:10" ht="8.25" x14ac:dyDescent="0.15">
      <c r="A1129" s="89"/>
      <c r="B1129" s="89"/>
      <c r="C1129" s="89" t="s">
        <v>1264</v>
      </c>
      <c r="D1129" s="95">
        <v>138.70960000000002</v>
      </c>
      <c r="E1129" s="549"/>
      <c r="F1129" s="95">
        <v>124.45885980000001</v>
      </c>
      <c r="G1129" s="549"/>
      <c r="H1129" s="95">
        <v>115.03739442887999</v>
      </c>
      <c r="I1129" s="549"/>
      <c r="J1129" s="95">
        <v>86.001016994259842</v>
      </c>
    </row>
    <row r="1130" spans="1:10" ht="8.25" x14ac:dyDescent="0.15">
      <c r="A1130" s="89"/>
      <c r="B1130" s="89"/>
      <c r="C1130" s="89" t="s">
        <v>1268</v>
      </c>
      <c r="D1130" s="95">
        <v>111.1348</v>
      </c>
      <c r="E1130" s="549"/>
      <c r="F1130" s="95">
        <v>91.41046200000001</v>
      </c>
      <c r="G1130" s="549"/>
      <c r="H1130" s="95">
        <v>125.60205310092</v>
      </c>
      <c r="I1130" s="549"/>
      <c r="J1130" s="95">
        <v>104.27623310554007</v>
      </c>
    </row>
    <row r="1131" spans="1:10" ht="8.25" x14ac:dyDescent="0.15">
      <c r="A1131" s="89"/>
      <c r="B1131" s="89"/>
      <c r="C1131" s="89" t="s">
        <v>1646</v>
      </c>
      <c r="D1131" s="95">
        <v>67.683600000000013</v>
      </c>
      <c r="E1131" s="549"/>
      <c r="F1131" s="95">
        <v>47.111545800000002</v>
      </c>
      <c r="G1131" s="549"/>
      <c r="H1131" s="95">
        <v>31.693976016120004</v>
      </c>
      <c r="I1131" s="549"/>
      <c r="J1131" s="95">
        <v>36.550432222560424</v>
      </c>
    </row>
    <row r="1132" spans="1:10" ht="8.25" x14ac:dyDescent="0.15">
      <c r="A1132" s="89"/>
      <c r="B1132" s="89"/>
      <c r="C1132" s="89" t="s">
        <v>1805</v>
      </c>
      <c r="D1132" s="95">
        <v>51.807200000000002</v>
      </c>
      <c r="E1132" s="549"/>
      <c r="F1132" s="95">
        <v>42.189444000000002</v>
      </c>
      <c r="G1132" s="549"/>
      <c r="H1132" s="95">
        <v>21.716242825860004</v>
      </c>
      <c r="I1132" s="549"/>
      <c r="J1132" s="95">
        <v>12.90015254913898</v>
      </c>
    </row>
    <row r="1133" spans="1:10" ht="8.25" x14ac:dyDescent="0.15">
      <c r="A1133" s="89"/>
      <c r="B1133" s="89"/>
      <c r="C1133" s="89" t="s">
        <v>1831</v>
      </c>
      <c r="D1133" s="95">
        <v>45.957999999999998</v>
      </c>
      <c r="E1133" s="549"/>
      <c r="F1133" s="95">
        <v>35.861027400000005</v>
      </c>
      <c r="G1133" s="549"/>
      <c r="H1133" s="95">
        <v>22.303168307640007</v>
      </c>
      <c r="I1133" s="549"/>
      <c r="J1133" s="95">
        <v>24.725292385849702</v>
      </c>
    </row>
    <row r="1134" spans="1:10" ht="8.25" x14ac:dyDescent="0.15">
      <c r="A1134" s="89"/>
      <c r="B1134" s="89"/>
      <c r="C1134" s="89" t="s">
        <v>1718</v>
      </c>
      <c r="D1134" s="95">
        <v>45.957999999999998</v>
      </c>
      <c r="E1134" s="549"/>
      <c r="F1134" s="95">
        <v>37.970499600000004</v>
      </c>
      <c r="G1134" s="549"/>
      <c r="H1134" s="95">
        <v>21.716242825860004</v>
      </c>
      <c r="I1134" s="549"/>
      <c r="J1134" s="95">
        <v>27.950330523134454</v>
      </c>
    </row>
    <row r="1135" spans="1:10" ht="8.25" x14ac:dyDescent="0.15">
      <c r="A1135" s="89"/>
      <c r="B1135" s="89"/>
      <c r="C1135" s="89" t="s">
        <v>1672</v>
      </c>
      <c r="D1135" s="95">
        <v>45.122399999999999</v>
      </c>
      <c r="E1135" s="549"/>
      <c r="F1135" s="95">
        <v>36.5641848</v>
      </c>
      <c r="G1135" s="549"/>
      <c r="H1135" s="95">
        <v>15.846988008060002</v>
      </c>
      <c r="I1135" s="549"/>
      <c r="J1135" s="95">
        <v>27.412824166920323</v>
      </c>
    </row>
    <row r="1136" spans="1:10" ht="8.25" x14ac:dyDescent="0.15">
      <c r="A1136" s="89"/>
      <c r="B1136" s="89"/>
      <c r="C1136" s="89" t="s">
        <v>1822</v>
      </c>
      <c r="D1136" s="95">
        <v>38.437600000000003</v>
      </c>
      <c r="E1136" s="549"/>
      <c r="F1136" s="95">
        <v>29.5326108</v>
      </c>
      <c r="G1136" s="549"/>
      <c r="H1136" s="95">
        <v>22.890093789420003</v>
      </c>
      <c r="I1136" s="549"/>
      <c r="J1136" s="95">
        <v>31.175368660419196</v>
      </c>
    </row>
    <row r="1137" spans="1:10" ht="8.25" x14ac:dyDescent="0.15">
      <c r="A1137" s="89"/>
      <c r="B1137" s="89"/>
      <c r="C1137" s="89" t="s">
        <v>1903</v>
      </c>
      <c r="D1137" s="95">
        <v>26.7392</v>
      </c>
      <c r="E1137" s="549"/>
      <c r="F1137" s="95">
        <v>28.829453400000002</v>
      </c>
      <c r="G1137" s="549"/>
      <c r="H1137" s="95">
        <v>18.194689935180005</v>
      </c>
      <c r="I1137" s="549"/>
      <c r="J1137" s="95">
        <v>22.575266960993211</v>
      </c>
    </row>
    <row r="1138" spans="1:10" ht="8.25" x14ac:dyDescent="0.15">
      <c r="A1138" s="89"/>
      <c r="B1138" s="89"/>
      <c r="C1138" s="89" t="s">
        <v>1960</v>
      </c>
      <c r="D1138" s="95">
        <v>24.232400000000002</v>
      </c>
      <c r="E1138" s="549"/>
      <c r="F1138" s="95">
        <v>20.391564600000002</v>
      </c>
      <c r="G1138" s="549"/>
      <c r="H1138" s="95">
        <v>17.020838971620002</v>
      </c>
      <c r="I1138" s="549"/>
      <c r="J1138" s="95">
        <v>33.862900441489813</v>
      </c>
    </row>
    <row r="1139" spans="1:10" ht="8.25" x14ac:dyDescent="0.15">
      <c r="A1139" s="89"/>
      <c r="B1139" s="89"/>
      <c r="C1139" s="89" t="s">
        <v>1562</v>
      </c>
      <c r="D1139" s="95">
        <v>18.383200000000002</v>
      </c>
      <c r="E1139" s="549"/>
      <c r="F1139" s="95">
        <v>56.252591999999993</v>
      </c>
      <c r="G1139" s="549"/>
      <c r="H1139" s="95">
        <v>70.431057813600006</v>
      </c>
      <c r="I1139" s="549"/>
      <c r="J1139" s="95">
        <v>39.77547035984518</v>
      </c>
    </row>
    <row r="1140" spans="1:10" ht="8.25" x14ac:dyDescent="0.15">
      <c r="A1140" s="89"/>
      <c r="B1140" s="89"/>
      <c r="C1140" s="89" t="s">
        <v>2100</v>
      </c>
      <c r="D1140" s="95">
        <v>17.547599999999999</v>
      </c>
      <c r="E1140" s="549"/>
      <c r="F1140" s="95">
        <v>21.797879400000003</v>
      </c>
      <c r="G1140" s="549"/>
      <c r="H1140" s="95">
        <v>18.781615416960001</v>
      </c>
      <c r="I1140" s="549"/>
      <c r="J1140" s="95">
        <v>22.575266960993211</v>
      </c>
    </row>
    <row r="1141" spans="1:10" ht="8.25" x14ac:dyDescent="0.15">
      <c r="A1141" s="89"/>
      <c r="B1141" s="89"/>
      <c r="C1141" s="89" t="s">
        <v>1990</v>
      </c>
      <c r="D1141" s="95">
        <v>17.547599999999999</v>
      </c>
      <c r="E1141" s="549"/>
      <c r="F1141" s="95">
        <v>10.547361</v>
      </c>
      <c r="G1141" s="549"/>
      <c r="H1141" s="95">
        <v>11.738509635600003</v>
      </c>
      <c r="I1141" s="549"/>
      <c r="J1141" s="95">
        <v>0</v>
      </c>
    </row>
    <row r="1142" spans="1:10" ht="8.25" x14ac:dyDescent="0.15">
      <c r="A1142" s="89"/>
      <c r="B1142" s="89"/>
      <c r="C1142" s="89" t="s">
        <v>2241</v>
      </c>
      <c r="D1142" s="95">
        <v>15.8764</v>
      </c>
      <c r="E1142" s="549"/>
      <c r="F1142" s="95">
        <v>4.2189444000000007</v>
      </c>
      <c r="G1142" s="549"/>
      <c r="H1142" s="95">
        <v>7.6300312631400002</v>
      </c>
      <c r="I1142" s="549"/>
      <c r="J1142" s="95">
        <v>19.350228823708466</v>
      </c>
    </row>
    <row r="1143" spans="1:10" ht="8.25" x14ac:dyDescent="0.15">
      <c r="A1143" s="89"/>
      <c r="B1143" s="89"/>
      <c r="C1143" s="89" t="s">
        <v>1779</v>
      </c>
      <c r="D1143" s="95">
        <v>14.2052</v>
      </c>
      <c r="E1143" s="549"/>
      <c r="F1143" s="95">
        <v>11.953675800000003</v>
      </c>
      <c r="G1143" s="549"/>
      <c r="H1143" s="95">
        <v>3.5215528906799993</v>
      </c>
      <c r="I1143" s="549"/>
      <c r="J1143" s="95">
        <v>3.225038137284745</v>
      </c>
    </row>
    <row r="1144" spans="1:10" ht="8.25" x14ac:dyDescent="0.15">
      <c r="A1144" s="89"/>
      <c r="B1144" s="89"/>
      <c r="C1144" s="89" t="s">
        <v>2637</v>
      </c>
      <c r="D1144" s="95">
        <v>14.2052</v>
      </c>
      <c r="E1144" s="549"/>
      <c r="F1144" s="95">
        <v>7.0315739999999991</v>
      </c>
      <c r="G1144" s="549"/>
      <c r="H1144" s="95">
        <v>6.4561802995799997</v>
      </c>
      <c r="I1144" s="549"/>
      <c r="J1144" s="95">
        <v>0</v>
      </c>
    </row>
    <row r="1145" spans="1:10" ht="8.25" x14ac:dyDescent="0.15">
      <c r="A1145" s="89"/>
      <c r="B1145" s="89"/>
      <c r="C1145" s="89" t="s">
        <v>1850</v>
      </c>
      <c r="D1145" s="95">
        <v>10.027200000000001</v>
      </c>
      <c r="E1145" s="549"/>
      <c r="F1145" s="95">
        <v>19.6884072</v>
      </c>
      <c r="G1145" s="549"/>
      <c r="H1145" s="95">
        <v>9.3908077084800006</v>
      </c>
      <c r="I1145" s="549"/>
      <c r="J1145" s="95">
        <v>9.137608055640106</v>
      </c>
    </row>
    <row r="1146" spans="1:10" ht="8.25" x14ac:dyDescent="0.15">
      <c r="A1146" s="89"/>
      <c r="B1146" s="89"/>
      <c r="C1146" s="89" t="s">
        <v>2381</v>
      </c>
      <c r="D1146" s="95">
        <v>5.0136000000000003</v>
      </c>
      <c r="E1146" s="549"/>
      <c r="F1146" s="95">
        <v>0.70315740000000004</v>
      </c>
      <c r="G1146" s="549"/>
      <c r="H1146" s="95">
        <v>8.2169567449199992</v>
      </c>
      <c r="I1146" s="549"/>
      <c r="J1146" s="95">
        <v>25.80030509827796</v>
      </c>
    </row>
    <row r="1147" spans="1:10" ht="8.25" x14ac:dyDescent="0.15">
      <c r="A1147" s="89"/>
      <c r="B1147" s="89"/>
      <c r="C1147" s="89" t="s">
        <v>2231</v>
      </c>
      <c r="D1147" s="95">
        <v>5.0136000000000003</v>
      </c>
      <c r="E1147" s="549"/>
      <c r="F1147" s="95">
        <v>6.3284166000000006</v>
      </c>
      <c r="G1147" s="549"/>
      <c r="H1147" s="95">
        <v>17.607764453400002</v>
      </c>
      <c r="I1147" s="549"/>
      <c r="J1147" s="95">
        <v>30.100355947990941</v>
      </c>
    </row>
    <row r="1148" spans="1:10" ht="8.25" x14ac:dyDescent="0.15">
      <c r="A1148" s="89"/>
      <c r="B1148" s="89"/>
      <c r="C1148" s="89" t="s">
        <v>2671</v>
      </c>
      <c r="D1148" s="95">
        <v>3.3424</v>
      </c>
      <c r="E1148" s="549"/>
      <c r="F1148" s="95">
        <v>11.953675800000003</v>
      </c>
      <c r="G1148" s="549"/>
      <c r="H1148" s="95">
        <v>8.8038822267000008</v>
      </c>
      <c r="I1148" s="549"/>
      <c r="J1148" s="95">
        <v>0</v>
      </c>
    </row>
    <row r="1149" spans="1:10" ht="8.25" x14ac:dyDescent="0.15">
      <c r="A1149" s="89"/>
      <c r="B1149" s="89"/>
      <c r="C1149" s="89" t="s">
        <v>2382</v>
      </c>
      <c r="D1149" s="95">
        <v>3.3424</v>
      </c>
      <c r="E1149" s="549"/>
      <c r="F1149" s="95">
        <v>0</v>
      </c>
      <c r="G1149" s="549"/>
      <c r="H1149" s="95">
        <v>0</v>
      </c>
      <c r="I1149" s="549"/>
      <c r="J1149" s="95">
        <v>0</v>
      </c>
    </row>
    <row r="1150" spans="1:10" ht="8.25" x14ac:dyDescent="0.15">
      <c r="A1150" s="89"/>
      <c r="B1150" s="89"/>
      <c r="C1150" s="89" t="s">
        <v>2966</v>
      </c>
      <c r="D1150" s="95">
        <v>1.6712</v>
      </c>
      <c r="E1150" s="549"/>
      <c r="F1150" s="95">
        <v>1.4063148000000001</v>
      </c>
      <c r="G1150" s="549"/>
      <c r="H1150" s="95">
        <v>3.5215528906799993</v>
      </c>
      <c r="I1150" s="549"/>
      <c r="J1150" s="95">
        <v>2.6875317810706201</v>
      </c>
    </row>
    <row r="1151" spans="1:10" ht="8.25" x14ac:dyDescent="0.15">
      <c r="A1151" s="89"/>
      <c r="B1151" s="89"/>
      <c r="C1151" s="89" t="s">
        <v>3272</v>
      </c>
      <c r="D1151" s="95">
        <v>0</v>
      </c>
      <c r="E1151" s="549"/>
      <c r="F1151" s="95">
        <v>0</v>
      </c>
      <c r="G1151" s="549"/>
      <c r="H1151" s="95">
        <v>0.58692548178000004</v>
      </c>
      <c r="I1151" s="549"/>
      <c r="J1151" s="95">
        <v>0</v>
      </c>
    </row>
    <row r="1152" spans="1:10" ht="8.25" x14ac:dyDescent="0.15">
      <c r="A1152" s="89"/>
      <c r="B1152" s="89"/>
      <c r="C1152" s="89" t="s">
        <v>2491</v>
      </c>
      <c r="D1152" s="95">
        <v>0</v>
      </c>
      <c r="E1152" s="549"/>
      <c r="F1152" s="95">
        <v>15.469462800000001</v>
      </c>
      <c r="G1152" s="549"/>
      <c r="H1152" s="95">
        <v>13.499286080940001</v>
      </c>
      <c r="I1152" s="549"/>
      <c r="J1152" s="95">
        <v>6.9875826307836135</v>
      </c>
    </row>
    <row r="1153" spans="1:10" ht="8.25" x14ac:dyDescent="0.15">
      <c r="A1153" s="98"/>
      <c r="B1153" s="98"/>
      <c r="C1153" s="98" t="s">
        <v>1113</v>
      </c>
      <c r="D1153" s="121">
        <v>49.300399999999996</v>
      </c>
      <c r="E1153" s="548"/>
      <c r="F1153" s="121">
        <v>28.829453400000002</v>
      </c>
      <c r="G1153" s="548"/>
      <c r="H1153" s="121">
        <v>29.933199570780008</v>
      </c>
      <c r="I1153" s="548"/>
      <c r="J1153" s="121">
        <v>0</v>
      </c>
    </row>
    <row r="1154" spans="1:10" ht="8.25" x14ac:dyDescent="0.15">
      <c r="A1154" s="392"/>
      <c r="B1154" s="517" t="s">
        <v>3483</v>
      </c>
      <c r="C1154" s="517" t="s">
        <v>3484</v>
      </c>
      <c r="D1154" s="542">
        <v>1792.3620000000001</v>
      </c>
      <c r="E1154" s="542"/>
      <c r="F1154" s="542">
        <v>1784.6134812000005</v>
      </c>
      <c r="G1154" s="542"/>
      <c r="H1154" s="542">
        <v>1855.8583733883604</v>
      </c>
      <c r="I1154" s="542"/>
      <c r="J1154" s="542">
        <v>1929.6478188087056</v>
      </c>
    </row>
    <row r="1155" spans="1:10" ht="8.25" x14ac:dyDescent="0.15">
      <c r="A1155" s="110"/>
      <c r="B1155" s="518"/>
      <c r="C1155" s="518" t="s">
        <v>3485</v>
      </c>
      <c r="D1155" s="545"/>
      <c r="E1155" s="545"/>
      <c r="F1155" s="545"/>
      <c r="G1155" s="545"/>
      <c r="H1155" s="545"/>
      <c r="I1155" s="545"/>
      <c r="J1155" s="545"/>
    </row>
    <row r="1156" spans="1:10" ht="8.25" x14ac:dyDescent="0.15">
      <c r="A1156" s="109"/>
      <c r="B1156" s="109"/>
      <c r="C1156" s="109" t="s">
        <v>1035</v>
      </c>
      <c r="D1156" s="546">
        <v>522.25</v>
      </c>
      <c r="E1156" s="547"/>
      <c r="F1156" s="546">
        <v>492.21018000000004</v>
      </c>
      <c r="G1156" s="547"/>
      <c r="H1156" s="546">
        <v>455.45417386128008</v>
      </c>
      <c r="I1156" s="547"/>
      <c r="J1156" s="546">
        <v>412.26737521623318</v>
      </c>
    </row>
    <row r="1157" spans="1:10" ht="8.25" x14ac:dyDescent="0.15">
      <c r="A1157" s="89"/>
      <c r="B1157" s="89"/>
      <c r="C1157" s="89" t="s">
        <v>1077</v>
      </c>
      <c r="D1157" s="95">
        <v>335.91120000000001</v>
      </c>
      <c r="E1157" s="549"/>
      <c r="F1157" s="95">
        <v>315.71767260000007</v>
      </c>
      <c r="G1157" s="549"/>
      <c r="H1157" s="95">
        <v>338.06907750528001</v>
      </c>
      <c r="I1157" s="549"/>
      <c r="J1157" s="95">
        <v>291.3284450680552</v>
      </c>
    </row>
    <row r="1158" spans="1:10" ht="8.25" x14ac:dyDescent="0.15">
      <c r="A1158" s="89"/>
      <c r="B1158" s="89"/>
      <c r="C1158" s="89" t="s">
        <v>1170</v>
      </c>
      <c r="D1158" s="95">
        <v>158.76400000000001</v>
      </c>
      <c r="E1158" s="549"/>
      <c r="F1158" s="95">
        <v>154.69462799999999</v>
      </c>
      <c r="G1158" s="549"/>
      <c r="H1158" s="95">
        <v>167.27376230729999</v>
      </c>
      <c r="I1158" s="549"/>
      <c r="J1158" s="95">
        <v>170.38951491987734</v>
      </c>
    </row>
    <row r="1159" spans="1:10" ht="8.25" x14ac:dyDescent="0.15">
      <c r="A1159" s="89"/>
      <c r="B1159" s="89"/>
      <c r="C1159" s="89" t="s">
        <v>1258</v>
      </c>
      <c r="D1159" s="95">
        <v>118.65520000000001</v>
      </c>
      <c r="E1159" s="549"/>
      <c r="F1159" s="95">
        <v>123.7557024</v>
      </c>
      <c r="G1159" s="549"/>
      <c r="H1159" s="95">
        <v>112.10276701998002</v>
      </c>
      <c r="I1159" s="549"/>
      <c r="J1159" s="95">
        <v>94.063612337471696</v>
      </c>
    </row>
    <row r="1160" spans="1:10" ht="8.25" x14ac:dyDescent="0.15">
      <c r="A1160" s="89"/>
      <c r="B1160" s="89"/>
      <c r="C1160" s="89" t="s">
        <v>1285</v>
      </c>
      <c r="D1160" s="95">
        <v>71.861599999999996</v>
      </c>
      <c r="E1160" s="549"/>
      <c r="F1160" s="95">
        <v>94.926249000000013</v>
      </c>
      <c r="G1160" s="549"/>
      <c r="H1160" s="95">
        <v>107.99428864752001</v>
      </c>
      <c r="I1160" s="549"/>
      <c r="J1160" s="95">
        <v>122.55144921682027</v>
      </c>
    </row>
    <row r="1161" spans="1:10" ht="8.25" x14ac:dyDescent="0.15">
      <c r="A1161" s="89"/>
      <c r="B1161" s="89"/>
      <c r="C1161" s="89" t="s">
        <v>1470</v>
      </c>
      <c r="D1161" s="95">
        <v>70.190399999999997</v>
      </c>
      <c r="E1161" s="549"/>
      <c r="F1161" s="95">
        <v>61.877851200000002</v>
      </c>
      <c r="G1161" s="549"/>
      <c r="H1161" s="95">
        <v>56.344846250879989</v>
      </c>
      <c r="I1161" s="549"/>
      <c r="J1161" s="95">
        <v>50.525597484127658</v>
      </c>
    </row>
    <row r="1162" spans="1:10" ht="8.25" x14ac:dyDescent="0.15">
      <c r="A1162" s="89"/>
      <c r="B1162" s="89"/>
      <c r="C1162" s="89" t="s">
        <v>1378</v>
      </c>
      <c r="D1162" s="95">
        <v>70.190399999999997</v>
      </c>
      <c r="E1162" s="549"/>
      <c r="F1162" s="95">
        <v>61.174693799999993</v>
      </c>
      <c r="G1162" s="549"/>
      <c r="H1162" s="95">
        <v>72.77875974072002</v>
      </c>
      <c r="I1162" s="549"/>
      <c r="J1162" s="95">
        <v>91.913586912615216</v>
      </c>
    </row>
    <row r="1163" spans="1:10" ht="8.25" x14ac:dyDescent="0.15">
      <c r="A1163" s="89"/>
      <c r="B1163" s="89"/>
      <c r="C1163" s="89" t="s">
        <v>1229</v>
      </c>
      <c r="D1163" s="95">
        <v>62.67</v>
      </c>
      <c r="E1163" s="549"/>
      <c r="F1163" s="95">
        <v>63.987323400000015</v>
      </c>
      <c r="G1163" s="549"/>
      <c r="H1163" s="95">
        <v>62.801026550460001</v>
      </c>
      <c r="I1163" s="549"/>
      <c r="J1163" s="95">
        <v>127.3890064227474</v>
      </c>
    </row>
    <row r="1164" spans="1:10" ht="8.25" x14ac:dyDescent="0.15">
      <c r="A1164" s="89"/>
      <c r="B1164" s="89"/>
      <c r="C1164" s="89" t="s">
        <v>1218</v>
      </c>
      <c r="D1164" s="95">
        <v>55.1496</v>
      </c>
      <c r="E1164" s="549"/>
      <c r="F1164" s="95">
        <v>90.707304600000001</v>
      </c>
      <c r="G1164" s="549"/>
      <c r="H1164" s="95">
        <v>93.908077084800027</v>
      </c>
      <c r="I1164" s="549"/>
      <c r="J1164" s="95">
        <v>124.70147464167678</v>
      </c>
    </row>
    <row r="1165" spans="1:10" ht="8.25" x14ac:dyDescent="0.15">
      <c r="A1165" s="89"/>
      <c r="B1165" s="89"/>
      <c r="C1165" s="89" t="s">
        <v>1715</v>
      </c>
      <c r="D1165" s="95">
        <v>41.78</v>
      </c>
      <c r="E1165" s="549"/>
      <c r="F1165" s="95">
        <v>35.157870000000003</v>
      </c>
      <c r="G1165" s="549"/>
      <c r="H1165" s="95">
        <v>11.151584153820004</v>
      </c>
      <c r="I1165" s="549"/>
      <c r="J1165" s="95">
        <v>25.80030509827796</v>
      </c>
    </row>
    <row r="1166" spans="1:10" ht="8.25" x14ac:dyDescent="0.15">
      <c r="A1166" s="89"/>
      <c r="B1166" s="89"/>
      <c r="C1166" s="89" t="s">
        <v>1747</v>
      </c>
      <c r="D1166" s="95">
        <v>40.944400000000002</v>
      </c>
      <c r="E1166" s="549"/>
      <c r="F1166" s="95">
        <v>28.829453400000002</v>
      </c>
      <c r="G1166" s="549"/>
      <c r="H1166" s="95">
        <v>22.303168307640007</v>
      </c>
      <c r="I1166" s="549"/>
      <c r="J1166" s="95">
        <v>31.712875016633326</v>
      </c>
    </row>
    <row r="1167" spans="1:10" ht="8.25" x14ac:dyDescent="0.15">
      <c r="A1167" s="89"/>
      <c r="B1167" s="89"/>
      <c r="C1167" s="89" t="s">
        <v>1603</v>
      </c>
      <c r="D1167" s="95">
        <v>38.437600000000003</v>
      </c>
      <c r="E1167" s="549"/>
      <c r="F1167" s="95">
        <v>26.719981200000003</v>
      </c>
      <c r="G1167" s="549"/>
      <c r="H1167" s="95">
        <v>45.780187578840007</v>
      </c>
      <c r="I1167" s="549"/>
      <c r="J1167" s="95">
        <v>51.60061019655592</v>
      </c>
    </row>
    <row r="1168" spans="1:10" ht="8.25" x14ac:dyDescent="0.15">
      <c r="A1168" s="89"/>
      <c r="B1168" s="89"/>
      <c r="C1168" s="89" t="s">
        <v>1809</v>
      </c>
      <c r="D1168" s="95">
        <v>34.259599999999999</v>
      </c>
      <c r="E1168" s="549"/>
      <c r="F1168" s="95">
        <v>18.985249800000002</v>
      </c>
      <c r="G1168" s="549"/>
      <c r="H1168" s="95">
        <v>34.041677943240003</v>
      </c>
      <c r="I1168" s="549"/>
      <c r="J1168" s="95">
        <v>27.412824166920323</v>
      </c>
    </row>
    <row r="1169" spans="1:10" ht="8.25" x14ac:dyDescent="0.15">
      <c r="A1169" s="89"/>
      <c r="B1169" s="89"/>
      <c r="C1169" s="89" t="s">
        <v>2022</v>
      </c>
      <c r="D1169" s="95">
        <v>25.068000000000001</v>
      </c>
      <c r="E1169" s="549"/>
      <c r="F1169" s="95">
        <v>18.2820924</v>
      </c>
      <c r="G1169" s="549"/>
      <c r="H1169" s="95">
        <v>17.607764453400002</v>
      </c>
      <c r="I1169" s="549"/>
      <c r="J1169" s="95">
        <v>25.80030509827796</v>
      </c>
    </row>
    <row r="1170" spans="1:10" ht="8.25" x14ac:dyDescent="0.15">
      <c r="A1170" s="89"/>
      <c r="B1170" s="89"/>
      <c r="C1170" s="89" t="s">
        <v>2151</v>
      </c>
      <c r="D1170" s="95">
        <v>21.7256</v>
      </c>
      <c r="E1170" s="549"/>
      <c r="F1170" s="95">
        <v>18.2820924</v>
      </c>
      <c r="G1170" s="549"/>
      <c r="H1170" s="95">
        <v>21.12931734408</v>
      </c>
      <c r="I1170" s="549"/>
      <c r="J1170" s="95">
        <v>15.587684330209598</v>
      </c>
    </row>
    <row r="1171" spans="1:10" ht="8.25" x14ac:dyDescent="0.15">
      <c r="A1171" s="89"/>
      <c r="B1171" s="89"/>
      <c r="C1171" s="89" t="s">
        <v>1857</v>
      </c>
      <c r="D1171" s="95">
        <v>21.7256</v>
      </c>
      <c r="E1171" s="549"/>
      <c r="F1171" s="95">
        <v>25.313666400000002</v>
      </c>
      <c r="G1171" s="549"/>
      <c r="H1171" s="95">
        <v>19.955466380520001</v>
      </c>
      <c r="I1171" s="549"/>
      <c r="J1171" s="95">
        <v>19.350228823708466</v>
      </c>
    </row>
    <row r="1172" spans="1:10" ht="8.25" x14ac:dyDescent="0.15">
      <c r="A1172" s="89"/>
      <c r="B1172" s="89"/>
      <c r="C1172" s="89" t="s">
        <v>1757</v>
      </c>
      <c r="D1172" s="95">
        <v>20.054400000000001</v>
      </c>
      <c r="E1172" s="549"/>
      <c r="F1172" s="95">
        <v>18.985249800000002</v>
      </c>
      <c r="G1172" s="549"/>
      <c r="H1172" s="95">
        <v>39.910932761040002</v>
      </c>
      <c r="I1172" s="549"/>
      <c r="J1172" s="95">
        <v>38.162951291202809</v>
      </c>
    </row>
    <row r="1173" spans="1:10" ht="8.25" x14ac:dyDescent="0.15">
      <c r="A1173" s="89"/>
      <c r="B1173" s="89"/>
      <c r="C1173" s="89" t="s">
        <v>2141</v>
      </c>
      <c r="D1173" s="95">
        <v>18.383200000000002</v>
      </c>
      <c r="E1173" s="549"/>
      <c r="F1173" s="95">
        <v>26.016823800000001</v>
      </c>
      <c r="G1173" s="549"/>
      <c r="H1173" s="95">
        <v>21.12931734408</v>
      </c>
      <c r="I1173" s="549"/>
      <c r="J1173" s="95">
        <v>9.137608055640106</v>
      </c>
    </row>
    <row r="1174" spans="1:10" ht="8.25" x14ac:dyDescent="0.15">
      <c r="A1174" s="89"/>
      <c r="B1174" s="89"/>
      <c r="C1174" s="89" t="s">
        <v>2065</v>
      </c>
      <c r="D1174" s="95">
        <v>14.2052</v>
      </c>
      <c r="E1174" s="549"/>
      <c r="F1174" s="95">
        <v>13.359990600000001</v>
      </c>
      <c r="G1174" s="549"/>
      <c r="H1174" s="95">
        <v>15.26006252628</v>
      </c>
      <c r="I1174" s="549"/>
      <c r="J1174" s="95">
        <v>11.825139836710729</v>
      </c>
    </row>
    <row r="1175" spans="1:10" ht="8.25" x14ac:dyDescent="0.15">
      <c r="A1175" s="89"/>
      <c r="B1175" s="89"/>
      <c r="C1175" s="89" t="s">
        <v>1738</v>
      </c>
      <c r="D1175" s="95">
        <v>10.8628</v>
      </c>
      <c r="E1175" s="549"/>
      <c r="F1175" s="95">
        <v>7.7347314000000003</v>
      </c>
      <c r="G1175" s="549"/>
      <c r="H1175" s="95">
        <v>19.955466380520001</v>
      </c>
      <c r="I1175" s="549"/>
      <c r="J1175" s="95">
        <v>16.662697042637845</v>
      </c>
    </row>
    <row r="1176" spans="1:10" ht="8.25" x14ac:dyDescent="0.15">
      <c r="A1176" s="89"/>
      <c r="B1176" s="89"/>
      <c r="C1176" s="89" t="s">
        <v>2320</v>
      </c>
      <c r="D1176" s="95">
        <v>10.027200000000001</v>
      </c>
      <c r="E1176" s="549"/>
      <c r="F1176" s="95">
        <v>9.1410461999999999</v>
      </c>
      <c r="G1176" s="549"/>
      <c r="H1176" s="95">
        <v>11.151584153820004</v>
      </c>
      <c r="I1176" s="549"/>
      <c r="J1176" s="95">
        <v>11.287633480496606</v>
      </c>
    </row>
    <row r="1177" spans="1:10" ht="8.25" x14ac:dyDescent="0.15">
      <c r="A1177" s="89"/>
      <c r="B1177" s="89"/>
      <c r="C1177" s="89" t="s">
        <v>2983</v>
      </c>
      <c r="D1177" s="95">
        <v>9.1916000000000011</v>
      </c>
      <c r="E1177" s="549"/>
      <c r="F1177" s="95">
        <v>0</v>
      </c>
      <c r="G1177" s="549"/>
      <c r="H1177" s="95">
        <v>0</v>
      </c>
      <c r="I1177" s="549"/>
      <c r="J1177" s="95">
        <v>0</v>
      </c>
    </row>
    <row r="1178" spans="1:10" ht="8.25" x14ac:dyDescent="0.15">
      <c r="A1178" s="89"/>
      <c r="B1178" s="89"/>
      <c r="C1178" s="89" t="s">
        <v>2737</v>
      </c>
      <c r="D1178" s="95">
        <v>7.5203999999999995</v>
      </c>
      <c r="E1178" s="549"/>
      <c r="F1178" s="95">
        <v>7.0315739999999991</v>
      </c>
      <c r="G1178" s="549"/>
      <c r="H1178" s="95">
        <v>4.1084783724599996</v>
      </c>
      <c r="I1178" s="549"/>
      <c r="J1178" s="95">
        <v>0</v>
      </c>
    </row>
    <row r="1179" spans="1:10" ht="8.25" x14ac:dyDescent="0.15">
      <c r="A1179" s="89"/>
      <c r="B1179" s="89"/>
      <c r="C1179" s="89" t="s">
        <v>2393</v>
      </c>
      <c r="D1179" s="95">
        <v>4.1779999999999999</v>
      </c>
      <c r="E1179" s="549"/>
      <c r="F1179" s="95">
        <v>2.8126296000000002</v>
      </c>
      <c r="G1179" s="549"/>
      <c r="H1179" s="95">
        <v>0</v>
      </c>
      <c r="I1179" s="549"/>
      <c r="J1179" s="95">
        <v>0</v>
      </c>
    </row>
    <row r="1180" spans="1:10" ht="8.25" x14ac:dyDescent="0.15">
      <c r="A1180" s="89"/>
      <c r="B1180" s="89"/>
      <c r="C1180" s="89" t="s">
        <v>2824</v>
      </c>
      <c r="D1180" s="95">
        <v>1.6712</v>
      </c>
      <c r="E1180" s="549"/>
      <c r="F1180" s="95">
        <v>4.9221018000000001</v>
      </c>
      <c r="G1180" s="549"/>
      <c r="H1180" s="95">
        <v>1.7607764453399997</v>
      </c>
      <c r="I1180" s="549"/>
      <c r="J1180" s="95">
        <v>5.9125699183553646</v>
      </c>
    </row>
    <row r="1181" spans="1:10" ht="8.25" x14ac:dyDescent="0.15">
      <c r="A1181" s="89"/>
      <c r="B1181" s="89"/>
      <c r="C1181" s="89" t="s">
        <v>2059</v>
      </c>
      <c r="D1181" s="95">
        <v>0.83560000000000001</v>
      </c>
      <c r="E1181" s="549"/>
      <c r="F1181" s="95">
        <v>2.8126296000000002</v>
      </c>
      <c r="G1181" s="549"/>
      <c r="H1181" s="95">
        <v>39.910932761040002</v>
      </c>
      <c r="I1181" s="549"/>
      <c r="J1181" s="95">
        <v>32.787887729061566</v>
      </c>
    </row>
    <row r="1182" spans="1:10" ht="8.25" x14ac:dyDescent="0.15">
      <c r="A1182" s="89"/>
      <c r="B1182" s="89"/>
      <c r="C1182" s="89" t="s">
        <v>3222</v>
      </c>
      <c r="D1182" s="95">
        <v>0.83560000000000001</v>
      </c>
      <c r="E1182" s="549"/>
      <c r="F1182" s="95">
        <v>0</v>
      </c>
      <c r="G1182" s="549"/>
      <c r="H1182" s="95">
        <v>0</v>
      </c>
      <c r="I1182" s="549"/>
      <c r="J1182" s="95">
        <v>0</v>
      </c>
    </row>
    <row r="1183" spans="1:10" ht="8.25" x14ac:dyDescent="0.15">
      <c r="A1183" s="89"/>
      <c r="B1183" s="89"/>
      <c r="C1183" s="89" t="s">
        <v>2581</v>
      </c>
      <c r="D1183" s="95">
        <v>0</v>
      </c>
      <c r="E1183" s="549"/>
      <c r="F1183" s="95">
        <v>11.953675800000003</v>
      </c>
      <c r="G1183" s="549"/>
      <c r="H1183" s="95">
        <v>10.56465867204</v>
      </c>
      <c r="I1183" s="549"/>
      <c r="J1183" s="95">
        <v>4.8375572059271166</v>
      </c>
    </row>
    <row r="1184" spans="1:10" ht="8.25" x14ac:dyDescent="0.15">
      <c r="A1184" s="89"/>
      <c r="B1184" s="89"/>
      <c r="C1184" s="89" t="s">
        <v>2225</v>
      </c>
      <c r="D1184" s="95">
        <v>0</v>
      </c>
      <c r="E1184" s="549"/>
      <c r="F1184" s="95">
        <v>30.938925600000001</v>
      </c>
      <c r="G1184" s="549"/>
      <c r="H1184" s="95">
        <v>20.542391862300001</v>
      </c>
      <c r="I1184" s="549"/>
      <c r="J1184" s="95">
        <v>13.437658905353103</v>
      </c>
    </row>
    <row r="1185" spans="1:10" ht="8.25" x14ac:dyDescent="0.15">
      <c r="A1185" s="89"/>
      <c r="B1185" s="89"/>
      <c r="C1185" s="89" t="s">
        <v>3273</v>
      </c>
      <c r="D1185" s="95">
        <v>0</v>
      </c>
      <c r="E1185" s="549"/>
      <c r="F1185" s="95">
        <v>0.70315740000000004</v>
      </c>
      <c r="G1185" s="549"/>
      <c r="H1185" s="95">
        <v>0</v>
      </c>
      <c r="I1185" s="549"/>
      <c r="J1185" s="95">
        <v>0</v>
      </c>
    </row>
    <row r="1186" spans="1:10" ht="8.25" x14ac:dyDescent="0.15">
      <c r="A1186" s="89"/>
      <c r="B1186" s="89"/>
      <c r="C1186" s="89" t="s">
        <v>2825</v>
      </c>
      <c r="D1186" s="95">
        <v>0</v>
      </c>
      <c r="E1186" s="549"/>
      <c r="F1186" s="95">
        <v>4.9221018000000001</v>
      </c>
      <c r="G1186" s="549"/>
      <c r="H1186" s="95">
        <v>3.5215528906799993</v>
      </c>
      <c r="I1186" s="549"/>
      <c r="J1186" s="95">
        <v>5.3750635621412401</v>
      </c>
    </row>
    <row r="1187" spans="1:10" ht="8.25" x14ac:dyDescent="0.15">
      <c r="A1187" s="89"/>
      <c r="B1187" s="89"/>
      <c r="C1187" s="89" t="s">
        <v>2237</v>
      </c>
      <c r="D1187" s="95">
        <v>0</v>
      </c>
      <c r="E1187" s="549"/>
      <c r="F1187" s="95">
        <v>0</v>
      </c>
      <c r="G1187" s="549"/>
      <c r="H1187" s="95">
        <v>19.955466380520001</v>
      </c>
      <c r="I1187" s="549"/>
      <c r="J1187" s="95">
        <v>28.487836879348574</v>
      </c>
    </row>
    <row r="1188" spans="1:10" ht="8.25" x14ac:dyDescent="0.15">
      <c r="A1188" s="89"/>
      <c r="B1188" s="89"/>
      <c r="C1188" s="89" t="s">
        <v>3093</v>
      </c>
      <c r="D1188" s="95">
        <v>0</v>
      </c>
      <c r="E1188" s="549"/>
      <c r="F1188" s="95">
        <v>4.9221018000000001</v>
      </c>
      <c r="G1188" s="549"/>
      <c r="H1188" s="95">
        <v>0</v>
      </c>
      <c r="I1188" s="549"/>
      <c r="J1188" s="95">
        <v>0</v>
      </c>
    </row>
    <row r="1189" spans="1:10" ht="8.25" x14ac:dyDescent="0.15">
      <c r="A1189" s="89"/>
      <c r="B1189" s="89"/>
      <c r="C1189" s="89" t="s">
        <v>2566</v>
      </c>
      <c r="D1189" s="95">
        <v>0</v>
      </c>
      <c r="E1189" s="549"/>
      <c r="F1189" s="95">
        <v>0</v>
      </c>
      <c r="G1189" s="549"/>
      <c r="H1189" s="95">
        <v>0</v>
      </c>
      <c r="I1189" s="549"/>
      <c r="J1189" s="95">
        <v>18.275216111280212</v>
      </c>
    </row>
    <row r="1190" spans="1:10" ht="8.25" x14ac:dyDescent="0.15">
      <c r="A1190" s="89"/>
      <c r="B1190" s="89"/>
      <c r="C1190" s="89" t="s">
        <v>1113</v>
      </c>
      <c r="D1190" s="95">
        <v>0</v>
      </c>
      <c r="E1190" s="549"/>
      <c r="F1190" s="95">
        <v>0</v>
      </c>
      <c r="G1190" s="549"/>
      <c r="H1190" s="95">
        <v>2.9346274089000008</v>
      </c>
      <c r="I1190" s="549"/>
      <c r="J1190" s="95">
        <v>34.937913153918068</v>
      </c>
    </row>
    <row r="1191" spans="1:10" ht="8.25" x14ac:dyDescent="0.15">
      <c r="A1191" s="98"/>
      <c r="B1191" s="98"/>
      <c r="C1191" s="98" t="s">
        <v>1113</v>
      </c>
      <c r="D1191" s="121">
        <v>5.0136000000000003</v>
      </c>
      <c r="E1191" s="548"/>
      <c r="F1191" s="121">
        <v>7.7347314000000003</v>
      </c>
      <c r="G1191" s="548"/>
      <c r="H1191" s="121">
        <v>6.4561802995799997</v>
      </c>
      <c r="I1191" s="548"/>
      <c r="J1191" s="121">
        <v>16.125190686423721</v>
      </c>
    </row>
    <row r="1192" spans="1:10" ht="8.25" x14ac:dyDescent="0.15">
      <c r="A1192" s="385">
        <v>6</v>
      </c>
      <c r="B1192" s="135" t="s">
        <v>3486</v>
      </c>
      <c r="C1192" s="135"/>
      <c r="D1192" s="541">
        <v>29169.124800000001</v>
      </c>
      <c r="E1192" s="542"/>
      <c r="F1192" s="541">
        <v>30322.2565602</v>
      </c>
      <c r="G1192" s="542"/>
      <c r="H1192" s="541">
        <v>28965.946376806562</v>
      </c>
      <c r="I1192" s="542"/>
      <c r="J1192" s="541">
        <v>31286.094969799306</v>
      </c>
    </row>
    <row r="1193" spans="1:10" ht="8.25" x14ac:dyDescent="0.15">
      <c r="A1193" s="392"/>
      <c r="B1193" s="392" t="s">
        <v>3487</v>
      </c>
      <c r="C1193" s="392"/>
      <c r="D1193" s="222"/>
      <c r="E1193" s="543"/>
      <c r="F1193" s="222"/>
      <c r="G1193" s="543"/>
      <c r="H1193" s="222"/>
      <c r="I1193" s="543"/>
      <c r="J1193" s="222"/>
    </row>
    <row r="1194" spans="1:10" ht="8.25" x14ac:dyDescent="0.15">
      <c r="A1194" s="135">
        <v>6.1</v>
      </c>
      <c r="B1194" s="135" t="s">
        <v>3488</v>
      </c>
      <c r="C1194" s="135"/>
      <c r="D1194" s="541">
        <v>17624.475200000001</v>
      </c>
      <c r="E1194" s="542"/>
      <c r="F1194" s="541">
        <v>19310.811676200003</v>
      </c>
      <c r="G1194" s="542"/>
      <c r="H1194" s="541">
        <v>18597.907741162864</v>
      </c>
      <c r="I1194" s="542"/>
      <c r="J1194" s="541">
        <v>20803.646010911456</v>
      </c>
    </row>
    <row r="1195" spans="1:10" ht="8.25" x14ac:dyDescent="0.15">
      <c r="A1195" s="110"/>
      <c r="B1195" s="110" t="s">
        <v>3489</v>
      </c>
      <c r="C1195" s="110"/>
      <c r="D1195" s="544"/>
      <c r="E1195" s="545"/>
      <c r="F1195" s="544"/>
      <c r="G1195" s="545"/>
      <c r="H1195" s="544"/>
      <c r="I1195" s="545"/>
      <c r="J1195" s="544"/>
    </row>
    <row r="1196" spans="1:10" ht="8.25" x14ac:dyDescent="0.15">
      <c r="A1196" s="392"/>
      <c r="B1196" s="519" t="s">
        <v>3490</v>
      </c>
      <c r="C1196" s="519" t="s">
        <v>3491</v>
      </c>
      <c r="D1196" s="543">
        <v>3564.6696000000002</v>
      </c>
      <c r="E1196" s="543"/>
      <c r="F1196" s="543">
        <v>4453.0958142000009</v>
      </c>
      <c r="G1196" s="543"/>
      <c r="H1196" s="543">
        <v>4160.7147403384206</v>
      </c>
      <c r="I1196" s="543"/>
      <c r="J1196" s="543">
        <v>6941.3570841491965</v>
      </c>
    </row>
    <row r="1197" spans="1:10" ht="8.25" x14ac:dyDescent="0.15">
      <c r="A1197" s="110"/>
      <c r="B1197" s="518"/>
      <c r="C1197" s="518" t="s">
        <v>3492</v>
      </c>
      <c r="D1197" s="545"/>
      <c r="E1197" s="545"/>
      <c r="F1197" s="545"/>
      <c r="G1197" s="545"/>
      <c r="H1197" s="545"/>
      <c r="I1197" s="545"/>
      <c r="J1197" s="545"/>
    </row>
    <row r="1198" spans="1:10" ht="8.25" x14ac:dyDescent="0.15">
      <c r="A1198" s="109"/>
      <c r="B1198" s="109"/>
      <c r="C1198" s="109" t="s">
        <v>964</v>
      </c>
      <c r="D1198" s="546">
        <v>1791.5264000000002</v>
      </c>
      <c r="E1198" s="547"/>
      <c r="F1198" s="546">
        <v>1778.988222</v>
      </c>
      <c r="G1198" s="547"/>
      <c r="H1198" s="546">
        <v>1496.07305305722</v>
      </c>
      <c r="I1198" s="547"/>
      <c r="J1198" s="546">
        <v>1464.7048206834879</v>
      </c>
    </row>
    <row r="1199" spans="1:10" ht="8.25" x14ac:dyDescent="0.15">
      <c r="A1199" s="89"/>
      <c r="B1199" s="89"/>
      <c r="C1199" s="89" t="s">
        <v>1071</v>
      </c>
      <c r="D1199" s="95">
        <v>256.5292</v>
      </c>
      <c r="E1199" s="549"/>
      <c r="F1199" s="95">
        <v>296.02926539999999</v>
      </c>
      <c r="G1199" s="549"/>
      <c r="H1199" s="95">
        <v>286.41963510864002</v>
      </c>
      <c r="I1199" s="549"/>
      <c r="J1199" s="95">
        <v>304.76610397340835</v>
      </c>
    </row>
    <row r="1200" spans="1:10" ht="8.25" x14ac:dyDescent="0.15">
      <c r="A1200" s="89"/>
      <c r="B1200" s="89"/>
      <c r="C1200" s="89" t="s">
        <v>1132</v>
      </c>
      <c r="D1200" s="95">
        <v>207.22880000000001</v>
      </c>
      <c r="E1200" s="549"/>
      <c r="F1200" s="95">
        <v>203.21248860000003</v>
      </c>
      <c r="G1200" s="549"/>
      <c r="H1200" s="95">
        <v>203.66314217766001</v>
      </c>
      <c r="I1200" s="549"/>
      <c r="J1200" s="95">
        <v>222.52763147264741</v>
      </c>
    </row>
    <row r="1201" spans="1:10" ht="8.25" x14ac:dyDescent="0.15">
      <c r="A1201" s="100"/>
      <c r="B1201" s="100"/>
      <c r="C1201" s="100" t="s">
        <v>1095</v>
      </c>
      <c r="D1201" s="205">
        <v>115.31280000000001</v>
      </c>
      <c r="E1201" s="550"/>
      <c r="F1201" s="205">
        <v>335.40607979999999</v>
      </c>
      <c r="G1201" s="550"/>
      <c r="H1201" s="205">
        <v>374.45845737563997</v>
      </c>
      <c r="I1201" s="550"/>
      <c r="J1201" s="205">
        <v>253.16549377685246</v>
      </c>
    </row>
    <row r="1202" spans="1:10" ht="8.25" x14ac:dyDescent="0.15">
      <c r="A1202" s="128"/>
      <c r="B1202" s="128"/>
      <c r="C1202" s="128"/>
      <c r="D1202" s="718"/>
      <c r="E1202" s="718"/>
      <c r="F1202" s="718" t="s">
        <v>3977</v>
      </c>
      <c r="G1202" s="718"/>
      <c r="H1202" s="718"/>
      <c r="I1202" s="718"/>
      <c r="J1202" s="718"/>
    </row>
    <row r="1203" spans="1:10" ht="12" customHeight="1" x14ac:dyDescent="0.15">
      <c r="A1203" s="793" t="s">
        <v>0</v>
      </c>
      <c r="B1203" s="794"/>
      <c r="C1203" s="794" t="s">
        <v>3654</v>
      </c>
      <c r="D1203" s="874" t="s">
        <v>3667</v>
      </c>
      <c r="E1203" s="875"/>
      <c r="F1203" s="875"/>
      <c r="G1203" s="875"/>
      <c r="H1203" s="875"/>
      <c r="I1203" s="875"/>
      <c r="J1203" s="876"/>
    </row>
    <row r="1204" spans="1:10" ht="12" customHeight="1" x14ac:dyDescent="0.15">
      <c r="A1204" s="798" t="s">
        <v>2</v>
      </c>
      <c r="B1204" s="794"/>
      <c r="C1204" s="794"/>
      <c r="D1204" s="796" t="s">
        <v>3657</v>
      </c>
      <c r="E1204" s="538"/>
      <c r="F1204" s="796" t="s">
        <v>3662</v>
      </c>
      <c r="G1204" s="538"/>
      <c r="H1204" s="796" t="s">
        <v>3663</v>
      </c>
      <c r="I1204" s="538"/>
      <c r="J1204" s="796" t="s">
        <v>3666</v>
      </c>
    </row>
    <row r="1205" spans="1:10" ht="8.25" x14ac:dyDescent="0.15">
      <c r="A1205" s="89"/>
      <c r="B1205" s="89"/>
      <c r="C1205" s="89" t="s">
        <v>987</v>
      </c>
      <c r="D1205" s="95">
        <v>115.31280000000001</v>
      </c>
      <c r="E1205" s="549"/>
      <c r="F1205" s="95">
        <v>495.02280960000002</v>
      </c>
      <c r="G1205" s="549"/>
      <c r="H1205" s="95">
        <v>250.03025523828001</v>
      </c>
      <c r="I1205" s="549"/>
      <c r="J1205" s="95">
        <v>2679.4691857274079</v>
      </c>
    </row>
    <row r="1206" spans="1:10" ht="8.25" x14ac:dyDescent="0.15">
      <c r="A1206" s="89"/>
      <c r="B1206" s="89"/>
      <c r="C1206" s="89" t="s">
        <v>1269</v>
      </c>
      <c r="D1206" s="95">
        <v>96.929600000000008</v>
      </c>
      <c r="E1206" s="549"/>
      <c r="F1206" s="95">
        <v>103.36413780000001</v>
      </c>
      <c r="G1206" s="549"/>
      <c r="H1206" s="95">
        <v>108.58121412930001</v>
      </c>
      <c r="I1206" s="549"/>
      <c r="J1206" s="95">
        <v>123.62646192924852</v>
      </c>
    </row>
    <row r="1207" spans="1:10" ht="8.25" x14ac:dyDescent="0.15">
      <c r="A1207" s="89"/>
      <c r="B1207" s="89"/>
      <c r="C1207" s="89" t="s">
        <v>1287</v>
      </c>
      <c r="D1207" s="95">
        <v>94.422800000000009</v>
      </c>
      <c r="E1207" s="549"/>
      <c r="F1207" s="95">
        <v>133.59990600000003</v>
      </c>
      <c r="G1207" s="549"/>
      <c r="H1207" s="95">
        <v>111.51584153820001</v>
      </c>
      <c r="I1207" s="549"/>
      <c r="J1207" s="95">
        <v>76.325902582405618</v>
      </c>
    </row>
    <row r="1208" spans="1:10" ht="8.25" x14ac:dyDescent="0.15">
      <c r="A1208" s="89"/>
      <c r="B1208" s="89"/>
      <c r="C1208" s="89" t="s">
        <v>3297</v>
      </c>
      <c r="D1208" s="95">
        <v>82.724400000000003</v>
      </c>
      <c r="E1208" s="549"/>
      <c r="F1208" s="95">
        <v>168.05461860000003</v>
      </c>
      <c r="G1208" s="549"/>
      <c r="H1208" s="95">
        <v>212.46702440436002</v>
      </c>
      <c r="I1208" s="549"/>
      <c r="J1208" s="95">
        <v>231.66523952828749</v>
      </c>
    </row>
    <row r="1209" spans="1:10" ht="8.25" x14ac:dyDescent="0.15">
      <c r="A1209" s="89"/>
      <c r="B1209" s="89"/>
      <c r="C1209" s="89" t="s">
        <v>1524</v>
      </c>
      <c r="D1209" s="95">
        <v>64.341200000000001</v>
      </c>
      <c r="E1209" s="549"/>
      <c r="F1209" s="95">
        <v>47.111545800000002</v>
      </c>
      <c r="G1209" s="549"/>
      <c r="H1209" s="95">
        <v>36.38937987036001</v>
      </c>
      <c r="I1209" s="549"/>
      <c r="J1209" s="95">
        <v>44.075521209558161</v>
      </c>
    </row>
    <row r="1210" spans="1:10" ht="8.25" x14ac:dyDescent="0.15">
      <c r="A1210" s="89"/>
      <c r="B1210" s="89"/>
      <c r="C1210" s="89" t="s">
        <v>1479</v>
      </c>
      <c r="D1210" s="95">
        <v>63.505600000000001</v>
      </c>
      <c r="E1210" s="549"/>
      <c r="F1210" s="95">
        <v>63.284166000000013</v>
      </c>
      <c r="G1210" s="549"/>
      <c r="H1210" s="95">
        <v>53.997144323760004</v>
      </c>
      <c r="I1210" s="549"/>
      <c r="J1210" s="95">
        <v>52.67562290898416</v>
      </c>
    </row>
    <row r="1211" spans="1:10" ht="8.25" x14ac:dyDescent="0.15">
      <c r="A1211" s="89"/>
      <c r="B1211" s="89"/>
      <c r="C1211" s="89" t="s">
        <v>1314</v>
      </c>
      <c r="D1211" s="95">
        <v>63.505600000000001</v>
      </c>
      <c r="E1211" s="549"/>
      <c r="F1211" s="95">
        <v>77.347313999999997</v>
      </c>
      <c r="G1211" s="549"/>
      <c r="H1211" s="95">
        <v>69.844132331820006</v>
      </c>
      <c r="I1211" s="549"/>
      <c r="J1211" s="95">
        <v>84.926004281831595</v>
      </c>
    </row>
    <row r="1212" spans="1:10" ht="8.25" x14ac:dyDescent="0.15">
      <c r="A1212" s="89"/>
      <c r="B1212" s="89"/>
      <c r="C1212" s="89" t="s">
        <v>1487</v>
      </c>
      <c r="D1212" s="95">
        <v>62.67</v>
      </c>
      <c r="E1212" s="549"/>
      <c r="F1212" s="95">
        <v>66.096795600000007</v>
      </c>
      <c r="G1212" s="549"/>
      <c r="H1212" s="95">
        <v>58.692548177999996</v>
      </c>
      <c r="I1212" s="549"/>
      <c r="J1212" s="95">
        <v>22.575266960993211</v>
      </c>
    </row>
    <row r="1213" spans="1:10" ht="8.25" x14ac:dyDescent="0.15">
      <c r="A1213" s="89"/>
      <c r="B1213" s="89"/>
      <c r="C1213" s="89" t="s">
        <v>1257</v>
      </c>
      <c r="D1213" s="95">
        <v>54.314000000000007</v>
      </c>
      <c r="E1213" s="549"/>
      <c r="F1213" s="95">
        <v>78.050471400000006</v>
      </c>
      <c r="G1213" s="549"/>
      <c r="H1213" s="95">
        <v>78.648014558520018</v>
      </c>
      <c r="I1213" s="549"/>
      <c r="J1213" s="95">
        <v>143.51419710917111</v>
      </c>
    </row>
    <row r="1214" spans="1:10" ht="8.25" x14ac:dyDescent="0.15">
      <c r="A1214" s="89"/>
      <c r="B1214" s="89"/>
      <c r="C1214" s="89" t="s">
        <v>1278</v>
      </c>
      <c r="D1214" s="95">
        <v>52.642799999999994</v>
      </c>
      <c r="E1214" s="549"/>
      <c r="F1214" s="95">
        <v>94.223091600000004</v>
      </c>
      <c r="G1214" s="549"/>
      <c r="H1214" s="95">
        <v>134.40593532762</v>
      </c>
      <c r="I1214" s="549"/>
      <c r="J1214" s="95">
        <v>131.68905727246036</v>
      </c>
    </row>
    <row r="1215" spans="1:10" ht="8.25" x14ac:dyDescent="0.15">
      <c r="A1215" s="89"/>
      <c r="B1215" s="89"/>
      <c r="C1215" s="89" t="s">
        <v>1515</v>
      </c>
      <c r="D1215" s="95">
        <v>48.464800000000004</v>
      </c>
      <c r="E1215" s="549"/>
      <c r="F1215" s="95">
        <v>0</v>
      </c>
      <c r="G1215" s="549"/>
      <c r="H1215" s="95">
        <v>32.867826979679997</v>
      </c>
      <c r="I1215" s="549"/>
      <c r="J1215" s="95">
        <v>0</v>
      </c>
    </row>
    <row r="1216" spans="1:10" ht="8.25" x14ac:dyDescent="0.15">
      <c r="A1216" s="89"/>
      <c r="B1216" s="89"/>
      <c r="C1216" s="89" t="s">
        <v>1570</v>
      </c>
      <c r="D1216" s="95">
        <v>45.957999999999998</v>
      </c>
      <c r="E1216" s="549"/>
      <c r="F1216" s="95">
        <v>50.627332800000005</v>
      </c>
      <c r="G1216" s="549"/>
      <c r="H1216" s="95">
        <v>65.148728477580008</v>
      </c>
      <c r="I1216" s="549"/>
      <c r="J1216" s="95">
        <v>40.850483072273427</v>
      </c>
    </row>
    <row r="1217" spans="1:10" ht="8.25" x14ac:dyDescent="0.15">
      <c r="A1217" s="89"/>
      <c r="B1217" s="89"/>
      <c r="C1217" s="89" t="s">
        <v>1520</v>
      </c>
      <c r="D1217" s="95">
        <v>45.957999999999998</v>
      </c>
      <c r="E1217" s="549"/>
      <c r="F1217" s="95">
        <v>37.970499600000004</v>
      </c>
      <c r="G1217" s="549"/>
      <c r="H1217" s="95">
        <v>60.453324623339995</v>
      </c>
      <c r="I1217" s="549"/>
      <c r="J1217" s="95">
        <v>76.863408938619742</v>
      </c>
    </row>
    <row r="1218" spans="1:10" ht="8.25" x14ac:dyDescent="0.15">
      <c r="A1218" s="89"/>
      <c r="B1218" s="89"/>
      <c r="C1218" s="89" t="s">
        <v>1792</v>
      </c>
      <c r="D1218" s="95">
        <v>40.108800000000002</v>
      </c>
      <c r="E1218" s="549"/>
      <c r="F1218" s="95">
        <v>33.751555200000006</v>
      </c>
      <c r="G1218" s="549"/>
      <c r="H1218" s="95">
        <v>35.215528906800003</v>
      </c>
      <c r="I1218" s="549"/>
      <c r="J1218" s="95">
        <v>26.33781145449208</v>
      </c>
    </row>
    <row r="1219" spans="1:10" ht="8.25" x14ac:dyDescent="0.15">
      <c r="A1219" s="89"/>
      <c r="B1219" s="89"/>
      <c r="C1219" s="89" t="s">
        <v>1483</v>
      </c>
      <c r="D1219" s="95">
        <v>35.095199999999998</v>
      </c>
      <c r="E1219" s="549"/>
      <c r="F1219" s="95">
        <v>52.736804999999997</v>
      </c>
      <c r="G1219" s="549"/>
      <c r="H1219" s="95">
        <v>51.649442396639998</v>
      </c>
      <c r="I1219" s="549"/>
      <c r="J1219" s="95">
        <v>58.050686471125388</v>
      </c>
    </row>
    <row r="1220" spans="1:10" ht="8.25" x14ac:dyDescent="0.15">
      <c r="A1220" s="89"/>
      <c r="B1220" s="89"/>
      <c r="C1220" s="89" t="s">
        <v>2157</v>
      </c>
      <c r="D1220" s="95">
        <v>25.068000000000001</v>
      </c>
      <c r="E1220" s="549"/>
      <c r="F1220" s="95">
        <v>18.2820924</v>
      </c>
      <c r="G1220" s="549"/>
      <c r="H1220" s="95">
        <v>16.433913489839998</v>
      </c>
      <c r="I1220" s="549"/>
      <c r="J1220" s="95">
        <v>17.200203398851968</v>
      </c>
    </row>
    <row r="1221" spans="1:10" ht="8.25" x14ac:dyDescent="0.15">
      <c r="A1221" s="89"/>
      <c r="B1221" s="89"/>
      <c r="C1221" s="89" t="s">
        <v>1755</v>
      </c>
      <c r="D1221" s="95">
        <v>23.396800000000002</v>
      </c>
      <c r="E1221" s="549"/>
      <c r="F1221" s="95">
        <v>31.642083000000007</v>
      </c>
      <c r="G1221" s="549"/>
      <c r="H1221" s="95">
        <v>38.150156315700002</v>
      </c>
      <c r="I1221" s="549"/>
      <c r="J1221" s="95">
        <v>44.075521209558161</v>
      </c>
    </row>
    <row r="1222" spans="1:10" ht="8.25" x14ac:dyDescent="0.15">
      <c r="A1222" s="89"/>
      <c r="B1222" s="89"/>
      <c r="C1222" s="89" t="s">
        <v>2049</v>
      </c>
      <c r="D1222" s="95">
        <v>17.547599999999999</v>
      </c>
      <c r="E1222" s="549"/>
      <c r="F1222" s="95">
        <v>11.953675800000003</v>
      </c>
      <c r="G1222" s="549"/>
      <c r="H1222" s="95">
        <v>32.280901497900004</v>
      </c>
      <c r="I1222" s="549"/>
      <c r="J1222" s="95">
        <v>23.112773317207338</v>
      </c>
    </row>
    <row r="1223" spans="1:10" ht="8.25" x14ac:dyDescent="0.15">
      <c r="A1223" s="89"/>
      <c r="B1223" s="89"/>
      <c r="C1223" s="89" t="s">
        <v>2232</v>
      </c>
      <c r="D1223" s="95">
        <v>15.040799999999999</v>
      </c>
      <c r="E1223" s="549"/>
      <c r="F1223" s="95">
        <v>30.235768200000003</v>
      </c>
      <c r="G1223" s="549"/>
      <c r="H1223" s="95">
        <v>16.433913489839998</v>
      </c>
      <c r="I1223" s="549"/>
      <c r="J1223" s="95">
        <v>0</v>
      </c>
    </row>
    <row r="1224" spans="1:10" ht="8.25" x14ac:dyDescent="0.15">
      <c r="A1224" s="89"/>
      <c r="B1224" s="89"/>
      <c r="C1224" s="89" t="s">
        <v>1961</v>
      </c>
      <c r="D1224" s="95">
        <v>11.698400000000001</v>
      </c>
      <c r="E1224" s="549"/>
      <c r="F1224" s="95">
        <v>30.235768200000003</v>
      </c>
      <c r="G1224" s="549"/>
      <c r="H1224" s="95">
        <v>23.477019271200007</v>
      </c>
      <c r="I1224" s="549"/>
      <c r="J1224" s="95">
        <v>22.037760604779081</v>
      </c>
    </row>
    <row r="1225" spans="1:10" ht="8.25" x14ac:dyDescent="0.15">
      <c r="A1225" s="89"/>
      <c r="B1225" s="89"/>
      <c r="C1225" s="89" t="s">
        <v>2048</v>
      </c>
      <c r="D1225" s="95">
        <v>11.698400000000001</v>
      </c>
      <c r="E1225" s="549"/>
      <c r="F1225" s="95">
        <v>11.250518400000001</v>
      </c>
      <c r="G1225" s="549"/>
      <c r="H1225" s="95">
        <v>12.912360599159999</v>
      </c>
      <c r="I1225" s="549"/>
      <c r="J1225" s="95">
        <v>38.162951291202809</v>
      </c>
    </row>
    <row r="1226" spans="1:10" ht="8.25" x14ac:dyDescent="0.15">
      <c r="A1226" s="89"/>
      <c r="B1226" s="89"/>
      <c r="C1226" s="89" t="s">
        <v>2492</v>
      </c>
      <c r="D1226" s="95">
        <v>10.027200000000001</v>
      </c>
      <c r="E1226" s="549"/>
      <c r="F1226" s="95">
        <v>4.9221018000000001</v>
      </c>
      <c r="G1226" s="549"/>
      <c r="H1226" s="95">
        <v>6.4561802995799997</v>
      </c>
      <c r="I1226" s="549"/>
      <c r="J1226" s="95">
        <v>13.437658905353103</v>
      </c>
    </row>
    <row r="1227" spans="1:10" ht="8.25" x14ac:dyDescent="0.15">
      <c r="A1227" s="89"/>
      <c r="B1227" s="89"/>
      <c r="C1227" s="89" t="s">
        <v>1810</v>
      </c>
      <c r="D1227" s="95">
        <v>0</v>
      </c>
      <c r="E1227" s="549"/>
      <c r="F1227" s="95">
        <v>30.235768200000003</v>
      </c>
      <c r="G1227" s="549"/>
      <c r="H1227" s="95">
        <v>32.867826979679997</v>
      </c>
      <c r="I1227" s="549"/>
      <c r="J1227" s="95">
        <v>53.750635621412414</v>
      </c>
    </row>
    <row r="1228" spans="1:10" ht="8.25" x14ac:dyDescent="0.15">
      <c r="A1228" s="89"/>
      <c r="B1228" s="89"/>
      <c r="C1228" s="89" t="s">
        <v>1683</v>
      </c>
      <c r="D1228" s="95">
        <v>0</v>
      </c>
      <c r="E1228" s="549"/>
      <c r="F1228" s="95">
        <v>42.189444000000002</v>
      </c>
      <c r="G1228" s="549"/>
      <c r="H1228" s="95">
        <v>48.714814987740013</v>
      </c>
      <c r="I1228" s="549"/>
      <c r="J1228" s="95">
        <v>45.150533921986423</v>
      </c>
    </row>
    <row r="1229" spans="1:10" ht="8.25" x14ac:dyDescent="0.15">
      <c r="A1229" s="89"/>
      <c r="B1229" s="89"/>
      <c r="C1229" s="89" t="s">
        <v>1791</v>
      </c>
      <c r="D1229" s="95">
        <v>0</v>
      </c>
      <c r="E1229" s="549"/>
      <c r="F1229" s="95">
        <v>0</v>
      </c>
      <c r="G1229" s="549"/>
      <c r="H1229" s="95">
        <v>15.846988008060002</v>
      </c>
      <c r="I1229" s="549"/>
      <c r="J1229" s="95">
        <v>20.962747892350833</v>
      </c>
    </row>
    <row r="1230" spans="1:10" ht="8.25" x14ac:dyDescent="0.15">
      <c r="A1230" s="89"/>
      <c r="B1230" s="89"/>
      <c r="C1230" s="89" t="s">
        <v>2597</v>
      </c>
      <c r="D1230" s="95">
        <v>0</v>
      </c>
      <c r="E1230" s="549"/>
      <c r="F1230" s="95">
        <v>0</v>
      </c>
      <c r="G1230" s="549"/>
      <c r="H1230" s="95">
        <v>4.1084783724599996</v>
      </c>
      <c r="I1230" s="549"/>
      <c r="J1230" s="95">
        <v>19.350228823708466</v>
      </c>
    </row>
    <row r="1231" spans="1:10" ht="8.25" x14ac:dyDescent="0.15">
      <c r="A1231" s="89"/>
      <c r="B1231" s="89"/>
      <c r="C1231" s="89" t="s">
        <v>2461</v>
      </c>
      <c r="D1231" s="95">
        <v>0</v>
      </c>
      <c r="E1231" s="549"/>
      <c r="F1231" s="95">
        <v>0</v>
      </c>
      <c r="G1231" s="549"/>
      <c r="H1231" s="95">
        <v>8.2169567449199992</v>
      </c>
      <c r="I1231" s="549"/>
      <c r="J1231" s="95">
        <v>6.9875826307836135</v>
      </c>
    </row>
    <row r="1232" spans="1:10" ht="8.25" x14ac:dyDescent="0.15">
      <c r="A1232" s="89"/>
      <c r="B1232" s="89"/>
      <c r="C1232" s="89" t="s">
        <v>2411</v>
      </c>
      <c r="D1232" s="95">
        <v>0</v>
      </c>
      <c r="E1232" s="549"/>
      <c r="F1232" s="95">
        <v>0</v>
      </c>
      <c r="G1232" s="549"/>
      <c r="H1232" s="95">
        <v>17.607764453400002</v>
      </c>
      <c r="I1232" s="549"/>
      <c r="J1232" s="95">
        <v>20.962747892350833</v>
      </c>
    </row>
    <row r="1233" spans="1:10" ht="8.25" x14ac:dyDescent="0.15">
      <c r="A1233" s="89"/>
      <c r="B1233" s="89"/>
      <c r="C1233" s="89" t="s">
        <v>1838</v>
      </c>
      <c r="D1233" s="95">
        <v>0</v>
      </c>
      <c r="E1233" s="549"/>
      <c r="F1233" s="95">
        <v>0</v>
      </c>
      <c r="G1233" s="549"/>
      <c r="H1233" s="95">
        <v>0</v>
      </c>
      <c r="I1233" s="549"/>
      <c r="J1233" s="95">
        <v>13.975165261567227</v>
      </c>
    </row>
    <row r="1234" spans="1:10" ht="8.25" x14ac:dyDescent="0.15">
      <c r="A1234" s="89"/>
      <c r="B1234" s="89"/>
      <c r="C1234" s="89" t="s">
        <v>3305</v>
      </c>
      <c r="D1234" s="95">
        <v>0</v>
      </c>
      <c r="E1234" s="549"/>
      <c r="F1234" s="95">
        <v>0</v>
      </c>
      <c r="G1234" s="549"/>
      <c r="H1234" s="95">
        <v>65.148728477580008</v>
      </c>
      <c r="I1234" s="549"/>
      <c r="J1234" s="95">
        <v>47.838065703057048</v>
      </c>
    </row>
    <row r="1235" spans="1:10" ht="8.25" x14ac:dyDescent="0.15">
      <c r="A1235" s="89"/>
      <c r="B1235" s="89"/>
      <c r="C1235" s="89" t="s">
        <v>2566</v>
      </c>
      <c r="D1235" s="95">
        <v>0</v>
      </c>
      <c r="E1235" s="549"/>
      <c r="F1235" s="95">
        <v>0</v>
      </c>
      <c r="G1235" s="549"/>
      <c r="H1235" s="95">
        <v>0</v>
      </c>
      <c r="I1235" s="549"/>
      <c r="J1235" s="95">
        <v>506.86849390991904</v>
      </c>
    </row>
    <row r="1236" spans="1:10" ht="8.25" x14ac:dyDescent="0.15">
      <c r="A1236" s="98"/>
      <c r="B1236" s="98"/>
      <c r="C1236" s="98" t="s">
        <v>1113</v>
      </c>
      <c r="D1236" s="121">
        <v>113.6416</v>
      </c>
      <c r="E1236" s="548"/>
      <c r="F1236" s="121">
        <v>127.27148940000002</v>
      </c>
      <c r="G1236" s="548"/>
      <c r="H1236" s="121">
        <v>101.53810834794001</v>
      </c>
      <c r="I1236" s="548"/>
      <c r="J1236" s="121">
        <v>10</v>
      </c>
    </row>
    <row r="1237" spans="1:10" ht="8.25" x14ac:dyDescent="0.15">
      <c r="A1237" s="392"/>
      <c r="B1237" s="517" t="s">
        <v>3493</v>
      </c>
      <c r="C1237" s="517" t="s">
        <v>3494</v>
      </c>
      <c r="D1237" s="542">
        <v>3546.2864</v>
      </c>
      <c r="E1237" s="542"/>
      <c r="F1237" s="542">
        <v>3844.1615058000007</v>
      </c>
      <c r="G1237" s="542"/>
      <c r="H1237" s="542">
        <v>3693.5220568415402</v>
      </c>
      <c r="I1237" s="542"/>
      <c r="J1237" s="542">
        <v>3371.2398661749862</v>
      </c>
    </row>
    <row r="1238" spans="1:10" ht="8.25" x14ac:dyDescent="0.15">
      <c r="A1238" s="110"/>
      <c r="B1238" s="518"/>
      <c r="C1238" s="518" t="s">
        <v>3655</v>
      </c>
      <c r="D1238" s="545"/>
      <c r="E1238" s="545"/>
      <c r="F1238" s="545"/>
      <c r="G1238" s="545"/>
      <c r="H1238" s="545"/>
      <c r="I1238" s="545"/>
      <c r="J1238" s="545"/>
    </row>
    <row r="1239" spans="1:10" ht="8.25" x14ac:dyDescent="0.15">
      <c r="A1239" s="109"/>
      <c r="B1239" s="109"/>
      <c r="C1239" s="109" t="s">
        <v>954</v>
      </c>
      <c r="D1239" s="546">
        <v>2358.0632000000001</v>
      </c>
      <c r="E1239" s="547"/>
      <c r="F1239" s="546">
        <v>2401.2825209999996</v>
      </c>
      <c r="G1239" s="547"/>
      <c r="H1239" s="546">
        <v>2180.4281648126998</v>
      </c>
      <c r="I1239" s="547"/>
      <c r="J1239" s="546">
        <v>2079.6120921924462</v>
      </c>
    </row>
    <row r="1240" spans="1:10" ht="8.25" x14ac:dyDescent="0.15">
      <c r="A1240" s="89"/>
      <c r="B1240" s="89"/>
      <c r="C1240" s="89" t="s">
        <v>1181</v>
      </c>
      <c r="D1240" s="95">
        <v>153.75040000000001</v>
      </c>
      <c r="E1240" s="549"/>
      <c r="F1240" s="95">
        <v>155.39778540000003</v>
      </c>
      <c r="G1240" s="549"/>
      <c r="H1240" s="95">
        <v>138.51441370007998</v>
      </c>
      <c r="I1240" s="549"/>
      <c r="J1240" s="95">
        <v>97.826156830970575</v>
      </c>
    </row>
    <row r="1241" spans="1:10" ht="8.25" x14ac:dyDescent="0.15">
      <c r="A1241" s="89"/>
      <c r="B1241" s="89"/>
      <c r="C1241" s="89" t="s">
        <v>1160</v>
      </c>
      <c r="D1241" s="95">
        <v>151.24360000000001</v>
      </c>
      <c r="E1241" s="549"/>
      <c r="F1241" s="95">
        <v>172.9767204</v>
      </c>
      <c r="G1241" s="549"/>
      <c r="H1241" s="95">
        <v>151.42677429924004</v>
      </c>
      <c r="I1241" s="549"/>
      <c r="J1241" s="95">
        <v>178.45211026308914</v>
      </c>
    </row>
    <row r="1242" spans="1:10" ht="8.25" x14ac:dyDescent="0.15">
      <c r="A1242" s="89"/>
      <c r="B1242" s="89"/>
      <c r="C1242" s="89" t="s">
        <v>1390</v>
      </c>
      <c r="D1242" s="95">
        <v>92.751599999999996</v>
      </c>
      <c r="E1242" s="549"/>
      <c r="F1242" s="95">
        <v>92.113619400000019</v>
      </c>
      <c r="G1242" s="549"/>
      <c r="H1242" s="95">
        <v>82.756492930980002</v>
      </c>
      <c r="I1242" s="549"/>
      <c r="J1242" s="95">
        <v>32.787887729061566</v>
      </c>
    </row>
    <row r="1243" spans="1:10" ht="8.25" x14ac:dyDescent="0.15">
      <c r="A1243" s="89"/>
      <c r="B1243" s="89"/>
      <c r="C1243" s="89" t="s">
        <v>1327</v>
      </c>
      <c r="D1243" s="95">
        <v>91.080400000000012</v>
      </c>
      <c r="E1243" s="549"/>
      <c r="F1243" s="95">
        <v>100.5515082</v>
      </c>
      <c r="G1243" s="549"/>
      <c r="H1243" s="95">
        <v>100.36425738438001</v>
      </c>
      <c r="I1243" s="549"/>
      <c r="J1243" s="95">
        <v>39.77547035984518</v>
      </c>
    </row>
    <row r="1244" spans="1:10" ht="8.25" x14ac:dyDescent="0.15">
      <c r="A1244" s="89"/>
      <c r="B1244" s="89"/>
      <c r="C1244" s="89" t="s">
        <v>1101</v>
      </c>
      <c r="D1244" s="95">
        <v>91.080400000000012</v>
      </c>
      <c r="E1244" s="549"/>
      <c r="F1244" s="95">
        <v>254.54297880000004</v>
      </c>
      <c r="G1244" s="549"/>
      <c r="H1244" s="95">
        <v>322.80901497899998</v>
      </c>
      <c r="I1244" s="549"/>
      <c r="J1244" s="95">
        <v>287.56590057455634</v>
      </c>
    </row>
    <row r="1245" spans="1:10" ht="8.25" x14ac:dyDescent="0.15">
      <c r="A1245" s="89"/>
      <c r="B1245" s="89"/>
      <c r="C1245" s="89" t="s">
        <v>1333</v>
      </c>
      <c r="D1245" s="95">
        <v>72.697200000000009</v>
      </c>
      <c r="E1245" s="549"/>
      <c r="F1245" s="95">
        <v>89.300989800000011</v>
      </c>
      <c r="G1245" s="549"/>
      <c r="H1245" s="95">
        <v>88.038822267000015</v>
      </c>
      <c r="I1245" s="549"/>
      <c r="J1245" s="95">
        <v>104.27623310554007</v>
      </c>
    </row>
    <row r="1246" spans="1:10" ht="8.25" x14ac:dyDescent="0.15">
      <c r="A1246" s="89"/>
      <c r="B1246" s="89"/>
      <c r="C1246" s="89" t="s">
        <v>1490</v>
      </c>
      <c r="D1246" s="95">
        <v>61.834400000000002</v>
      </c>
      <c r="E1246" s="549"/>
      <c r="F1246" s="95">
        <v>33.048397800000004</v>
      </c>
      <c r="G1246" s="549"/>
      <c r="H1246" s="95">
        <v>59.866399141560017</v>
      </c>
      <c r="I1246" s="549"/>
      <c r="J1246" s="95">
        <v>67.188294526765517</v>
      </c>
    </row>
    <row r="1247" spans="1:10" ht="8.25" x14ac:dyDescent="0.15">
      <c r="A1247" s="89"/>
      <c r="B1247" s="89"/>
      <c r="C1247" s="89" t="s">
        <v>1457</v>
      </c>
      <c r="D1247" s="95">
        <v>60.998800000000003</v>
      </c>
      <c r="E1247" s="549"/>
      <c r="F1247" s="95">
        <v>56.252591999999993</v>
      </c>
      <c r="G1247" s="549"/>
      <c r="H1247" s="95">
        <v>51.649442396639998</v>
      </c>
      <c r="I1247" s="549"/>
      <c r="J1247" s="95">
        <v>57.513180114911272</v>
      </c>
    </row>
    <row r="1248" spans="1:10" ht="8.25" x14ac:dyDescent="0.15">
      <c r="A1248" s="89"/>
      <c r="B1248" s="89"/>
      <c r="C1248" s="89" t="s">
        <v>1525</v>
      </c>
      <c r="D1248" s="95">
        <v>53.478400000000001</v>
      </c>
      <c r="E1248" s="549"/>
      <c r="F1248" s="95">
        <v>46.408388400000014</v>
      </c>
      <c r="G1248" s="549"/>
      <c r="H1248" s="95">
        <v>87.451896785220015</v>
      </c>
      <c r="I1248" s="549"/>
      <c r="J1248" s="95">
        <v>38.162951291202809</v>
      </c>
    </row>
    <row r="1249" spans="1:10" ht="8.25" x14ac:dyDescent="0.15">
      <c r="A1249" s="89"/>
      <c r="B1249" s="89"/>
      <c r="C1249" s="89" t="s">
        <v>2080</v>
      </c>
      <c r="D1249" s="95">
        <v>43.4512</v>
      </c>
      <c r="E1249" s="549"/>
      <c r="F1249" s="95">
        <v>32.345240400000002</v>
      </c>
      <c r="G1249" s="549"/>
      <c r="H1249" s="95">
        <v>0</v>
      </c>
      <c r="I1249" s="549"/>
      <c r="J1249" s="95">
        <v>0</v>
      </c>
    </row>
    <row r="1250" spans="1:10" ht="8.25" x14ac:dyDescent="0.15">
      <c r="A1250" s="89"/>
      <c r="B1250" s="89"/>
      <c r="C1250" s="89" t="s">
        <v>1521</v>
      </c>
      <c r="D1250" s="95">
        <v>41.78</v>
      </c>
      <c r="E1250" s="549"/>
      <c r="F1250" s="95">
        <v>71.018897400000014</v>
      </c>
      <c r="G1250" s="549"/>
      <c r="H1250" s="95">
        <v>55.170995287320004</v>
      </c>
      <c r="I1250" s="549"/>
      <c r="J1250" s="95">
        <v>49.450584771699404</v>
      </c>
    </row>
    <row r="1251" spans="1:10" ht="8.25" x14ac:dyDescent="0.15">
      <c r="A1251" s="89"/>
      <c r="B1251" s="89"/>
      <c r="C1251" s="89" t="s">
        <v>1689</v>
      </c>
      <c r="D1251" s="95">
        <v>38.437600000000003</v>
      </c>
      <c r="E1251" s="549"/>
      <c r="F1251" s="95">
        <v>30.938925600000001</v>
      </c>
      <c r="G1251" s="549"/>
      <c r="H1251" s="95">
        <v>29.933199570780008</v>
      </c>
      <c r="I1251" s="549"/>
      <c r="J1251" s="95">
        <v>39.237964003631056</v>
      </c>
    </row>
    <row r="1252" spans="1:10" ht="8.25" x14ac:dyDescent="0.15">
      <c r="A1252" s="89"/>
      <c r="B1252" s="89"/>
      <c r="C1252" s="89" t="s">
        <v>1739</v>
      </c>
      <c r="D1252" s="95">
        <v>38.437600000000003</v>
      </c>
      <c r="E1252" s="549"/>
      <c r="F1252" s="95">
        <v>35.861027400000005</v>
      </c>
      <c r="G1252" s="549"/>
      <c r="H1252" s="95">
        <v>25.237795716540003</v>
      </c>
      <c r="I1252" s="549"/>
      <c r="J1252" s="95">
        <v>33.32539408527569</v>
      </c>
    </row>
    <row r="1253" spans="1:10" ht="8.25" x14ac:dyDescent="0.15">
      <c r="A1253" s="89"/>
      <c r="B1253" s="89"/>
      <c r="C1253" s="89" t="s">
        <v>2052</v>
      </c>
      <c r="D1253" s="95">
        <v>33.423999999999999</v>
      </c>
      <c r="E1253" s="549"/>
      <c r="F1253" s="95">
        <v>25.313666400000002</v>
      </c>
      <c r="G1253" s="549"/>
      <c r="H1253" s="95">
        <v>9.9777331902600004</v>
      </c>
      <c r="I1253" s="549"/>
      <c r="J1253" s="95">
        <v>11.825139836710729</v>
      </c>
    </row>
    <row r="1254" spans="1:10" ht="8.25" x14ac:dyDescent="0.15">
      <c r="A1254" s="89"/>
      <c r="B1254" s="89"/>
      <c r="C1254" s="89" t="s">
        <v>1812</v>
      </c>
      <c r="D1254" s="95">
        <v>22.561199999999999</v>
      </c>
      <c r="E1254" s="549"/>
      <c r="F1254" s="95">
        <v>28.126295999999996</v>
      </c>
      <c r="G1254" s="549"/>
      <c r="H1254" s="95">
        <v>31.107050534340001</v>
      </c>
      <c r="I1254" s="549"/>
      <c r="J1254" s="95">
        <v>34.400406797703937</v>
      </c>
    </row>
    <row r="1255" spans="1:10" ht="8.25" x14ac:dyDescent="0.15">
      <c r="A1255" s="89"/>
      <c r="B1255" s="89"/>
      <c r="C1255" s="89" t="s">
        <v>1798</v>
      </c>
      <c r="D1255" s="95">
        <v>17.547599999999999</v>
      </c>
      <c r="E1255" s="549"/>
      <c r="F1255" s="95">
        <v>37.267342200000009</v>
      </c>
      <c r="G1255" s="549"/>
      <c r="H1255" s="95">
        <v>38.737081797480002</v>
      </c>
      <c r="I1255" s="549"/>
      <c r="J1255" s="95">
        <v>24.725292385849702</v>
      </c>
    </row>
    <row r="1256" spans="1:10" ht="8.25" x14ac:dyDescent="0.15">
      <c r="A1256" s="89"/>
      <c r="B1256" s="89"/>
      <c r="C1256" s="89" t="s">
        <v>2476</v>
      </c>
      <c r="D1256" s="95">
        <v>17.547599999999999</v>
      </c>
      <c r="E1256" s="549"/>
      <c r="F1256" s="95">
        <v>12.656833200000001</v>
      </c>
      <c r="G1256" s="549"/>
      <c r="H1256" s="95">
        <v>7.6300312631400002</v>
      </c>
      <c r="I1256" s="549"/>
      <c r="J1256" s="95">
        <v>4.3000508497129921</v>
      </c>
    </row>
    <row r="1257" spans="1:10" ht="8.25" x14ac:dyDescent="0.15">
      <c r="A1257" s="89"/>
      <c r="B1257" s="89"/>
      <c r="C1257" s="89" t="s">
        <v>1962</v>
      </c>
      <c r="D1257" s="95">
        <v>13.3696</v>
      </c>
      <c r="E1257" s="549"/>
      <c r="F1257" s="95">
        <v>30.235768200000003</v>
      </c>
      <c r="G1257" s="549"/>
      <c r="H1257" s="95">
        <v>22.890093789420003</v>
      </c>
      <c r="I1257" s="549"/>
      <c r="J1257" s="95">
        <v>29.562849591776821</v>
      </c>
    </row>
    <row r="1258" spans="1:10" ht="8.25" x14ac:dyDescent="0.15">
      <c r="A1258" s="89"/>
      <c r="B1258" s="89"/>
      <c r="C1258" s="89" t="s">
        <v>2273</v>
      </c>
      <c r="D1258" s="95">
        <v>13.3696</v>
      </c>
      <c r="E1258" s="549"/>
      <c r="F1258" s="95">
        <v>14.063147999999998</v>
      </c>
      <c r="G1258" s="549"/>
      <c r="H1258" s="95">
        <v>9.3908077084800006</v>
      </c>
      <c r="I1258" s="549"/>
      <c r="J1258" s="95">
        <v>12.362646192924851</v>
      </c>
    </row>
    <row r="1259" spans="1:10" ht="8.25" x14ac:dyDescent="0.15">
      <c r="A1259" s="89"/>
      <c r="B1259" s="89"/>
      <c r="C1259" s="89" t="s">
        <v>1655</v>
      </c>
      <c r="D1259" s="95">
        <v>7.5203999999999995</v>
      </c>
      <c r="E1259" s="549"/>
      <c r="F1259" s="95">
        <v>37.267342200000009</v>
      </c>
      <c r="G1259" s="549"/>
      <c r="H1259" s="95">
        <v>52.823293360200012</v>
      </c>
      <c r="I1259" s="549"/>
      <c r="J1259" s="95">
        <v>58.050686471125388</v>
      </c>
    </row>
    <row r="1260" spans="1:10" ht="8.25" x14ac:dyDescent="0.15">
      <c r="A1260" s="89"/>
      <c r="B1260" s="89"/>
      <c r="C1260" s="89" t="s">
        <v>2809</v>
      </c>
      <c r="D1260" s="95">
        <v>6.6848000000000001</v>
      </c>
      <c r="E1260" s="549"/>
      <c r="F1260" s="95">
        <v>0</v>
      </c>
      <c r="G1260" s="549"/>
      <c r="H1260" s="95">
        <v>0</v>
      </c>
      <c r="I1260" s="549"/>
      <c r="J1260" s="95">
        <v>0</v>
      </c>
    </row>
    <row r="1261" spans="1:10" ht="8.25" x14ac:dyDescent="0.15">
      <c r="A1261" s="89"/>
      <c r="B1261" s="89"/>
      <c r="C1261" s="89" t="s">
        <v>2363</v>
      </c>
      <c r="D1261" s="95">
        <v>5.0136000000000003</v>
      </c>
      <c r="E1261" s="549"/>
      <c r="F1261" s="95">
        <v>2.8126296000000002</v>
      </c>
      <c r="G1261" s="549"/>
      <c r="H1261" s="95">
        <v>21.716242825860004</v>
      </c>
      <c r="I1261" s="549"/>
      <c r="J1261" s="95">
        <v>16.125190686423721</v>
      </c>
    </row>
    <row r="1262" spans="1:10" ht="8.25" x14ac:dyDescent="0.15">
      <c r="A1262" s="89"/>
      <c r="B1262" s="89"/>
      <c r="C1262" s="89" t="s">
        <v>2967</v>
      </c>
      <c r="D1262" s="95">
        <v>3.3424</v>
      </c>
      <c r="E1262" s="549"/>
      <c r="F1262" s="95">
        <v>6.3284166000000006</v>
      </c>
      <c r="G1262" s="549"/>
      <c r="H1262" s="95">
        <v>0</v>
      </c>
      <c r="I1262" s="549"/>
      <c r="J1262" s="95">
        <v>0</v>
      </c>
    </row>
    <row r="1263" spans="1:10" ht="8.25" x14ac:dyDescent="0.15">
      <c r="A1263" s="89"/>
      <c r="B1263" s="89"/>
      <c r="C1263" s="89" t="s">
        <v>2984</v>
      </c>
      <c r="D1263" s="95">
        <v>3.3424</v>
      </c>
      <c r="E1263" s="549"/>
      <c r="F1263" s="95">
        <v>4.2189444000000007</v>
      </c>
      <c r="G1263" s="549"/>
      <c r="H1263" s="95">
        <v>1.7607764453399997</v>
      </c>
      <c r="I1263" s="549"/>
      <c r="J1263" s="95">
        <v>0</v>
      </c>
    </row>
    <row r="1264" spans="1:10" ht="8.25" x14ac:dyDescent="0.15">
      <c r="A1264" s="89"/>
      <c r="B1264" s="89"/>
      <c r="C1264" s="89" t="s">
        <v>2092</v>
      </c>
      <c r="D1264" s="95">
        <v>0</v>
      </c>
      <c r="E1264" s="549"/>
      <c r="F1264" s="95">
        <v>0</v>
      </c>
      <c r="G1264" s="549"/>
      <c r="H1264" s="95">
        <v>37.563230833920002</v>
      </c>
      <c r="I1264" s="549"/>
      <c r="J1264" s="95">
        <v>34.400406797703937</v>
      </c>
    </row>
    <row r="1265" spans="1:10" ht="8.25" x14ac:dyDescent="0.15">
      <c r="A1265" s="89"/>
      <c r="B1265" s="89"/>
      <c r="C1265" s="89" t="s">
        <v>2395</v>
      </c>
      <c r="D1265" s="95">
        <v>0</v>
      </c>
      <c r="E1265" s="549"/>
      <c r="F1265" s="95">
        <v>0</v>
      </c>
      <c r="G1265" s="549"/>
      <c r="H1265" s="95">
        <v>17.020838971620002</v>
      </c>
      <c r="I1265" s="549"/>
      <c r="J1265" s="95">
        <v>23.112773317207338</v>
      </c>
    </row>
    <row r="1266" spans="1:10" ht="8.25" x14ac:dyDescent="0.15">
      <c r="A1266" s="89"/>
      <c r="B1266" s="89"/>
      <c r="C1266" s="89" t="s">
        <v>2566</v>
      </c>
      <c r="D1266" s="95">
        <v>0</v>
      </c>
      <c r="E1266" s="549"/>
      <c r="F1266" s="95">
        <v>14.063147999999998</v>
      </c>
      <c r="G1266" s="549"/>
      <c r="H1266" s="95">
        <v>17.607764453400002</v>
      </c>
      <c r="I1266" s="549"/>
      <c r="J1266" s="95">
        <v>17.200203398851968</v>
      </c>
    </row>
    <row r="1267" spans="1:10" ht="8.25" x14ac:dyDescent="0.15">
      <c r="A1267" s="98"/>
      <c r="B1267" s="98"/>
      <c r="C1267" s="98" t="s">
        <v>1113</v>
      </c>
      <c r="D1267" s="121">
        <v>53.478400000000001</v>
      </c>
      <c r="E1267" s="548"/>
      <c r="F1267" s="121">
        <v>59.768379000000003</v>
      </c>
      <c r="G1267" s="548"/>
      <c r="H1267" s="121">
        <v>51.649442396639998</v>
      </c>
      <c r="I1267" s="548"/>
      <c r="J1267" s="121">
        <v>0</v>
      </c>
    </row>
    <row r="1268" spans="1:10" ht="8.25" x14ac:dyDescent="0.15">
      <c r="A1268" s="392"/>
      <c r="B1268" s="517" t="s">
        <v>3496</v>
      </c>
      <c r="C1268" s="517" t="s">
        <v>3497</v>
      </c>
      <c r="D1268" s="542">
        <v>3853.7872000000002</v>
      </c>
      <c r="E1268" s="542"/>
      <c r="F1268" s="542">
        <v>4162.6918080000005</v>
      </c>
      <c r="G1268" s="542"/>
      <c r="H1268" s="542">
        <v>3856.1004152946007</v>
      </c>
      <c r="I1268" s="542"/>
      <c r="J1268" s="542">
        <v>3982.3845931904448</v>
      </c>
    </row>
    <row r="1269" spans="1:10" ht="8.25" x14ac:dyDescent="0.15">
      <c r="A1269" s="110"/>
      <c r="B1269" s="518"/>
      <c r="C1269" s="518" t="s">
        <v>3498</v>
      </c>
      <c r="D1269" s="545"/>
      <c r="E1269" s="545"/>
      <c r="F1269" s="545"/>
      <c r="G1269" s="545"/>
      <c r="H1269" s="545"/>
      <c r="I1269" s="545"/>
      <c r="J1269" s="545"/>
    </row>
    <row r="1270" spans="1:10" ht="8.25" x14ac:dyDescent="0.15">
      <c r="A1270" s="109"/>
      <c r="B1270" s="109"/>
      <c r="C1270" s="109" t="s">
        <v>950</v>
      </c>
      <c r="D1270" s="546">
        <v>2714.8643999999999</v>
      </c>
      <c r="E1270" s="547"/>
      <c r="F1270" s="546">
        <v>2857.6316736000003</v>
      </c>
      <c r="G1270" s="547"/>
      <c r="H1270" s="546">
        <v>2458.0439176946402</v>
      </c>
      <c r="I1270" s="547"/>
      <c r="J1270" s="546">
        <v>2510.1546835199592</v>
      </c>
    </row>
    <row r="1271" spans="1:10" ht="8.25" x14ac:dyDescent="0.15">
      <c r="A1271" s="89"/>
      <c r="B1271" s="89"/>
      <c r="C1271" s="89" t="s">
        <v>1081</v>
      </c>
      <c r="D1271" s="95">
        <v>240.65279999999998</v>
      </c>
      <c r="E1271" s="549"/>
      <c r="F1271" s="95">
        <v>294.62295060000008</v>
      </c>
      <c r="G1271" s="549"/>
      <c r="H1271" s="95">
        <v>382.08848863878012</v>
      </c>
      <c r="I1271" s="549"/>
      <c r="J1271" s="95">
        <v>296.16600227398237</v>
      </c>
    </row>
    <row r="1272" spans="1:10" ht="8.25" x14ac:dyDescent="0.15">
      <c r="A1272" s="89"/>
      <c r="B1272" s="89"/>
      <c r="C1272" s="89" t="s">
        <v>1194</v>
      </c>
      <c r="D1272" s="95">
        <v>160.43520000000001</v>
      </c>
      <c r="E1272" s="549"/>
      <c r="F1272" s="95">
        <v>146.95989660000004</v>
      </c>
      <c r="G1272" s="549"/>
      <c r="H1272" s="95">
        <v>140.86211562720001</v>
      </c>
      <c r="I1272" s="549"/>
      <c r="J1272" s="95">
        <v>118.78890472332141</v>
      </c>
    </row>
    <row r="1273" spans="1:10" ht="8.25" x14ac:dyDescent="0.15">
      <c r="A1273" s="89"/>
      <c r="B1273" s="89"/>
      <c r="C1273" s="89" t="s">
        <v>1305</v>
      </c>
      <c r="D1273" s="95">
        <v>97.765200000000007</v>
      </c>
      <c r="E1273" s="549"/>
      <c r="F1273" s="95">
        <v>99.145193400000011</v>
      </c>
      <c r="G1273" s="549"/>
      <c r="H1273" s="95">
        <v>84.517269376320002</v>
      </c>
      <c r="I1273" s="549"/>
      <c r="J1273" s="95">
        <v>115.5638665860367</v>
      </c>
    </row>
    <row r="1274" spans="1:10" ht="8.25" x14ac:dyDescent="0.15">
      <c r="A1274" s="89"/>
      <c r="B1274" s="89"/>
      <c r="C1274" s="89" t="s">
        <v>1311</v>
      </c>
      <c r="D1274" s="95">
        <v>96.093999999999994</v>
      </c>
      <c r="E1274" s="549"/>
      <c r="F1274" s="95">
        <v>94.926249000000013</v>
      </c>
      <c r="G1274" s="549"/>
      <c r="H1274" s="95">
        <v>71.604908777160006</v>
      </c>
      <c r="I1274" s="549"/>
      <c r="J1274" s="95">
        <v>88.151042419116322</v>
      </c>
    </row>
    <row r="1275" spans="1:10" ht="8.25" x14ac:dyDescent="0.15">
      <c r="A1275" s="89"/>
      <c r="B1275" s="89"/>
      <c r="C1275" s="89" t="s">
        <v>1366</v>
      </c>
      <c r="D1275" s="95">
        <v>84.395600000000002</v>
      </c>
      <c r="E1275" s="549"/>
      <c r="F1275" s="95">
        <v>74.534684400000017</v>
      </c>
      <c r="G1275" s="549"/>
      <c r="H1275" s="95">
        <v>66.322579441140007</v>
      </c>
      <c r="I1275" s="549"/>
      <c r="J1275" s="95">
        <v>63.963256389480769</v>
      </c>
    </row>
    <row r="1276" spans="1:10" ht="8.25" x14ac:dyDescent="0.15">
      <c r="A1276" s="89"/>
      <c r="B1276" s="89"/>
      <c r="C1276" s="89" t="s">
        <v>1276</v>
      </c>
      <c r="D1276" s="95">
        <v>79.382000000000005</v>
      </c>
      <c r="E1276" s="549"/>
      <c r="F1276" s="95">
        <v>109.69255440000001</v>
      </c>
      <c r="G1276" s="549"/>
      <c r="H1276" s="95">
        <v>101.53810834794001</v>
      </c>
      <c r="I1276" s="549"/>
      <c r="J1276" s="95">
        <v>95.138625049899943</v>
      </c>
    </row>
    <row r="1277" spans="1:10" ht="8.25" x14ac:dyDescent="0.15">
      <c r="A1277" s="89"/>
      <c r="B1277" s="89"/>
      <c r="C1277" s="89" t="s">
        <v>1322</v>
      </c>
      <c r="D1277" s="95">
        <v>57.656400000000005</v>
      </c>
      <c r="E1277" s="549"/>
      <c r="F1277" s="95">
        <v>63.284166000000013</v>
      </c>
      <c r="G1277" s="549"/>
      <c r="H1277" s="95">
        <v>39.324007279260009</v>
      </c>
      <c r="I1277" s="549"/>
      <c r="J1277" s="95">
        <v>40.312976716059303</v>
      </c>
    </row>
    <row r="1278" spans="1:10" ht="8.25" x14ac:dyDescent="0.15">
      <c r="A1278" s="89"/>
      <c r="B1278" s="89"/>
      <c r="C1278" s="89" t="s">
        <v>1568</v>
      </c>
      <c r="D1278" s="95">
        <v>57.656400000000005</v>
      </c>
      <c r="E1278" s="549"/>
      <c r="F1278" s="95">
        <v>59.065221600000001</v>
      </c>
      <c r="G1278" s="549"/>
      <c r="H1278" s="95">
        <v>38.737081797480002</v>
      </c>
      <c r="I1278" s="549"/>
      <c r="J1278" s="95">
        <v>46.763052990628793</v>
      </c>
    </row>
    <row r="1279" spans="1:10" ht="8.25" x14ac:dyDescent="0.15">
      <c r="A1279" s="89"/>
      <c r="B1279" s="89"/>
      <c r="C1279" s="89" t="s">
        <v>1563</v>
      </c>
      <c r="D1279" s="95">
        <v>42.615600000000001</v>
      </c>
      <c r="E1279" s="549"/>
      <c r="F1279" s="95">
        <v>43.595758800000006</v>
      </c>
      <c r="G1279" s="549"/>
      <c r="H1279" s="95">
        <v>34.041677943240003</v>
      </c>
      <c r="I1279" s="549"/>
      <c r="J1279" s="95">
        <v>70.950839020264382</v>
      </c>
    </row>
    <row r="1280" spans="1:10" ht="8.25" x14ac:dyDescent="0.15">
      <c r="A1280" s="89"/>
      <c r="B1280" s="89"/>
      <c r="C1280" s="89" t="s">
        <v>1289</v>
      </c>
      <c r="D1280" s="95">
        <v>40.944400000000002</v>
      </c>
      <c r="E1280" s="549"/>
      <c r="F1280" s="95">
        <v>42.189444000000002</v>
      </c>
      <c r="G1280" s="549"/>
      <c r="H1280" s="95">
        <v>31.107050534340001</v>
      </c>
      <c r="I1280" s="549"/>
      <c r="J1280" s="95">
        <v>49.450584771699404</v>
      </c>
    </row>
    <row r="1281" spans="1:10" ht="8.25" x14ac:dyDescent="0.15">
      <c r="A1281" s="89"/>
      <c r="B1281" s="89"/>
      <c r="C1281" s="89" t="s">
        <v>1599</v>
      </c>
      <c r="D1281" s="95">
        <v>33.423999999999999</v>
      </c>
      <c r="E1281" s="549"/>
      <c r="F1281" s="95">
        <v>41.4862866</v>
      </c>
      <c r="G1281" s="549"/>
      <c r="H1281" s="95">
        <v>36.38937987036001</v>
      </c>
      <c r="I1281" s="549"/>
      <c r="J1281" s="95">
        <v>60.200711895981883</v>
      </c>
    </row>
    <row r="1282" spans="1:10" ht="8.25" x14ac:dyDescent="0.15">
      <c r="A1282" s="89"/>
      <c r="B1282" s="89"/>
      <c r="C1282" s="89" t="s">
        <v>3301</v>
      </c>
      <c r="D1282" s="95">
        <v>21.7256</v>
      </c>
      <c r="E1282" s="549"/>
      <c r="F1282" s="95">
        <v>28.126295999999996</v>
      </c>
      <c r="G1282" s="549"/>
      <c r="H1282" s="95">
        <v>14.086211562719997</v>
      </c>
      <c r="I1282" s="549"/>
      <c r="J1282" s="95">
        <v>14.512671617781347</v>
      </c>
    </row>
    <row r="1283" spans="1:10" ht="8.25" x14ac:dyDescent="0.15">
      <c r="A1283" s="89"/>
      <c r="B1283" s="89"/>
      <c r="C1283" s="89" t="s">
        <v>1875</v>
      </c>
      <c r="D1283" s="95">
        <v>20.89</v>
      </c>
      <c r="E1283" s="549"/>
      <c r="F1283" s="95">
        <v>19.6884072</v>
      </c>
      <c r="G1283" s="549"/>
      <c r="H1283" s="95">
        <v>28.759348607219998</v>
      </c>
      <c r="I1283" s="549"/>
      <c r="J1283" s="95">
        <v>26.875317810706207</v>
      </c>
    </row>
    <row r="1284" spans="1:10" ht="8.25" x14ac:dyDescent="0.15">
      <c r="A1284" s="89"/>
      <c r="B1284" s="89"/>
      <c r="C1284" s="89" t="s">
        <v>1549</v>
      </c>
      <c r="D1284" s="95">
        <v>19.218800000000002</v>
      </c>
      <c r="E1284" s="549"/>
      <c r="F1284" s="95">
        <v>20.391564600000002</v>
      </c>
      <c r="G1284" s="549"/>
      <c r="H1284" s="95">
        <v>25.824721198319999</v>
      </c>
      <c r="I1284" s="549"/>
      <c r="J1284" s="95">
        <v>20.962747892350833</v>
      </c>
    </row>
    <row r="1285" spans="1:10" ht="8.25" x14ac:dyDescent="0.15">
      <c r="A1285" s="89"/>
      <c r="B1285" s="89"/>
      <c r="C1285" s="89" t="s">
        <v>1783</v>
      </c>
      <c r="D1285" s="95">
        <v>17.547599999999999</v>
      </c>
      <c r="E1285" s="549"/>
      <c r="F1285" s="95">
        <v>14.7663054</v>
      </c>
      <c r="G1285" s="549"/>
      <c r="H1285" s="95">
        <v>49.301740469519999</v>
      </c>
      <c r="I1285" s="549"/>
      <c r="J1285" s="95">
        <v>27.950330523134454</v>
      </c>
    </row>
    <row r="1286" spans="1:10" ht="8.25" x14ac:dyDescent="0.15">
      <c r="A1286" s="89"/>
      <c r="B1286" s="89"/>
      <c r="C1286" s="89" t="s">
        <v>2302</v>
      </c>
      <c r="D1286" s="95">
        <v>17.547599999999999</v>
      </c>
      <c r="E1286" s="549"/>
      <c r="F1286" s="95">
        <v>20.391564600000002</v>
      </c>
      <c r="G1286" s="549"/>
      <c r="H1286" s="95">
        <v>13.499286080940001</v>
      </c>
      <c r="I1286" s="549"/>
      <c r="J1286" s="95">
        <v>8.0625953432118607</v>
      </c>
    </row>
    <row r="1287" spans="1:10" ht="8.25" x14ac:dyDescent="0.15">
      <c r="A1287" s="100"/>
      <c r="B1287" s="100"/>
      <c r="C1287" s="100" t="s">
        <v>2246</v>
      </c>
      <c r="D1287" s="205">
        <v>15.8764</v>
      </c>
      <c r="E1287" s="550"/>
      <c r="F1287" s="205">
        <v>16.875777600000003</v>
      </c>
      <c r="G1287" s="550"/>
      <c r="H1287" s="205">
        <v>0</v>
      </c>
      <c r="I1287" s="550"/>
      <c r="J1287" s="205">
        <v>0</v>
      </c>
    </row>
    <row r="1288" spans="1:10" ht="8.25" x14ac:dyDescent="0.15">
      <c r="A1288" s="128"/>
      <c r="B1288" s="128"/>
      <c r="C1288" s="128"/>
      <c r="D1288" s="718"/>
      <c r="E1288" s="718"/>
      <c r="F1288" s="718" t="s">
        <v>3978</v>
      </c>
      <c r="G1288" s="718"/>
      <c r="H1288" s="718"/>
      <c r="I1288" s="718"/>
      <c r="J1288" s="718"/>
    </row>
    <row r="1289" spans="1:10" ht="12" customHeight="1" x14ac:dyDescent="0.15">
      <c r="A1289" s="793" t="s">
        <v>0</v>
      </c>
      <c r="B1289" s="794"/>
      <c r="C1289" s="794" t="s">
        <v>3654</v>
      </c>
      <c r="D1289" s="874" t="s">
        <v>3667</v>
      </c>
      <c r="E1289" s="875"/>
      <c r="F1289" s="875"/>
      <c r="G1289" s="875"/>
      <c r="H1289" s="875"/>
      <c r="I1289" s="875"/>
      <c r="J1289" s="876"/>
    </row>
    <row r="1290" spans="1:10" ht="12" customHeight="1" x14ac:dyDescent="0.15">
      <c r="A1290" s="798" t="s">
        <v>2</v>
      </c>
      <c r="B1290" s="794"/>
      <c r="C1290" s="794"/>
      <c r="D1290" s="796" t="s">
        <v>3657</v>
      </c>
      <c r="E1290" s="538"/>
      <c r="F1290" s="796" t="s">
        <v>3662</v>
      </c>
      <c r="G1290" s="538"/>
      <c r="H1290" s="796" t="s">
        <v>3663</v>
      </c>
      <c r="I1290" s="538"/>
      <c r="J1290" s="796" t="s">
        <v>3666</v>
      </c>
    </row>
    <row r="1291" spans="1:10" ht="8.25" x14ac:dyDescent="0.15">
      <c r="A1291" s="89"/>
      <c r="B1291" s="89"/>
      <c r="C1291" s="89" t="s">
        <v>1966</v>
      </c>
      <c r="D1291" s="95">
        <v>14.2052</v>
      </c>
      <c r="E1291" s="549"/>
      <c r="F1291" s="95">
        <v>19.6884072</v>
      </c>
      <c r="G1291" s="549"/>
      <c r="H1291" s="95">
        <v>29.346274088999998</v>
      </c>
      <c r="I1291" s="549"/>
      <c r="J1291" s="95">
        <v>31.175368660419196</v>
      </c>
    </row>
    <row r="1292" spans="1:10" ht="8.25" x14ac:dyDescent="0.15">
      <c r="A1292" s="89"/>
      <c r="B1292" s="89"/>
      <c r="C1292" s="89" t="s">
        <v>1576</v>
      </c>
      <c r="D1292" s="95">
        <v>12.534000000000001</v>
      </c>
      <c r="E1292" s="549"/>
      <c r="F1292" s="95">
        <v>42.189444000000002</v>
      </c>
      <c r="G1292" s="549"/>
      <c r="H1292" s="95">
        <v>60.453324623339995</v>
      </c>
      <c r="I1292" s="549"/>
      <c r="J1292" s="95">
        <v>67.725800882979627</v>
      </c>
    </row>
    <row r="1293" spans="1:10" ht="8.25" x14ac:dyDescent="0.15">
      <c r="A1293" s="89"/>
      <c r="B1293" s="89"/>
      <c r="C1293" s="89" t="s">
        <v>2521</v>
      </c>
      <c r="D1293" s="95">
        <v>5.0136000000000003</v>
      </c>
      <c r="E1293" s="549"/>
      <c r="F1293" s="95">
        <v>7.0315739999999991</v>
      </c>
      <c r="G1293" s="549"/>
      <c r="H1293" s="95">
        <v>5.8692548178000017</v>
      </c>
      <c r="I1293" s="549"/>
      <c r="J1293" s="95">
        <v>2.6875317810706201</v>
      </c>
    </row>
    <row r="1294" spans="1:10" ht="8.25" x14ac:dyDescent="0.15">
      <c r="A1294" s="89"/>
      <c r="B1294" s="89"/>
      <c r="C1294" s="89" t="s">
        <v>3298</v>
      </c>
      <c r="D1294" s="95">
        <v>3.3424</v>
      </c>
      <c r="E1294" s="549"/>
      <c r="F1294" s="95">
        <v>29.5326108</v>
      </c>
      <c r="G1294" s="549"/>
      <c r="H1294" s="95">
        <v>68.670281368260007</v>
      </c>
      <c r="I1294" s="549"/>
      <c r="J1294" s="95">
        <v>108.03877759903894</v>
      </c>
    </row>
    <row r="1295" spans="1:10" ht="8.25" x14ac:dyDescent="0.15">
      <c r="A1295" s="89"/>
      <c r="B1295" s="89"/>
      <c r="C1295" s="89" t="s">
        <v>1309</v>
      </c>
      <c r="D1295" s="95">
        <v>0</v>
      </c>
      <c r="E1295" s="549"/>
      <c r="F1295" s="95">
        <v>0</v>
      </c>
      <c r="G1295" s="549"/>
      <c r="H1295" s="95">
        <v>3.5215528906799993</v>
      </c>
      <c r="I1295" s="549"/>
      <c r="J1295" s="95">
        <v>13.437658905353103</v>
      </c>
    </row>
    <row r="1296" spans="1:10" ht="8.25" x14ac:dyDescent="0.15">
      <c r="A1296" s="89"/>
      <c r="B1296" s="89"/>
      <c r="C1296" s="89" t="s">
        <v>1851</v>
      </c>
      <c r="D1296" s="95">
        <v>0</v>
      </c>
      <c r="E1296" s="549"/>
      <c r="F1296" s="95">
        <v>16.875777600000003</v>
      </c>
      <c r="G1296" s="549"/>
      <c r="H1296" s="95">
        <v>42.258634688160001</v>
      </c>
      <c r="I1296" s="549"/>
      <c r="J1296" s="95">
        <v>47.838065703057048</v>
      </c>
    </row>
    <row r="1297" spans="1:10" ht="8.25" x14ac:dyDescent="0.15">
      <c r="A1297" s="89"/>
      <c r="B1297" s="89"/>
      <c r="C1297" s="89" t="s">
        <v>2030</v>
      </c>
      <c r="D1297" s="95">
        <v>0</v>
      </c>
      <c r="E1297" s="549"/>
      <c r="F1297" s="95">
        <v>0</v>
      </c>
      <c r="G1297" s="549"/>
      <c r="H1297" s="95">
        <v>26.998572161880002</v>
      </c>
      <c r="I1297" s="549"/>
      <c r="J1297" s="95">
        <v>51.063103840341782</v>
      </c>
    </row>
    <row r="1298" spans="1:10" ht="8.25" x14ac:dyDescent="0.15">
      <c r="A1298" s="98"/>
      <c r="B1298" s="98"/>
      <c r="C1298" s="98" t="s">
        <v>2566</v>
      </c>
      <c r="D1298" s="121">
        <v>0</v>
      </c>
      <c r="E1298" s="548"/>
      <c r="F1298" s="121">
        <v>0</v>
      </c>
      <c r="G1298" s="548"/>
      <c r="H1298" s="121">
        <v>0</v>
      </c>
      <c r="I1298" s="548"/>
      <c r="J1298" s="121">
        <v>0</v>
      </c>
    </row>
    <row r="1299" spans="1:10" ht="8.25" x14ac:dyDescent="0.15">
      <c r="A1299" s="392"/>
      <c r="B1299" s="517" t="s">
        <v>3499</v>
      </c>
      <c r="C1299" s="517" t="s">
        <v>3500</v>
      </c>
      <c r="D1299" s="542">
        <v>4276.6008000000002</v>
      </c>
      <c r="E1299" s="542"/>
      <c r="F1299" s="542">
        <v>4360.2790374000006</v>
      </c>
      <c r="G1299" s="542"/>
      <c r="H1299" s="542">
        <v>3773.9308478454004</v>
      </c>
      <c r="I1299" s="542"/>
      <c r="J1299" s="542">
        <v>3658.2682603933285</v>
      </c>
    </row>
    <row r="1300" spans="1:10" ht="8.25" x14ac:dyDescent="0.15">
      <c r="A1300" s="110"/>
      <c r="B1300" s="518"/>
      <c r="C1300" s="518" t="s">
        <v>3501</v>
      </c>
      <c r="D1300" s="545"/>
      <c r="E1300" s="545"/>
      <c r="F1300" s="545"/>
      <c r="G1300" s="545"/>
      <c r="H1300" s="545"/>
      <c r="I1300" s="545"/>
      <c r="J1300" s="545"/>
    </row>
    <row r="1301" spans="1:10" ht="8.25" x14ac:dyDescent="0.15">
      <c r="A1301" s="109"/>
      <c r="B1301" s="109"/>
      <c r="C1301" s="109" t="s">
        <v>967</v>
      </c>
      <c r="D1301" s="546">
        <v>1860.8812</v>
      </c>
      <c r="E1301" s="547"/>
      <c r="F1301" s="546">
        <v>1649.6072604000003</v>
      </c>
      <c r="G1301" s="547"/>
      <c r="H1301" s="546">
        <v>1261.8897858270002</v>
      </c>
      <c r="I1301" s="547"/>
      <c r="J1301" s="546">
        <v>1226.0519985244171</v>
      </c>
    </row>
    <row r="1302" spans="1:10" ht="8.25" x14ac:dyDescent="0.15">
      <c r="A1302" s="89"/>
      <c r="B1302" s="89"/>
      <c r="C1302" s="89" t="s">
        <v>1033</v>
      </c>
      <c r="D1302" s="95">
        <v>467.93599999999998</v>
      </c>
      <c r="E1302" s="549"/>
      <c r="F1302" s="95">
        <v>501.35122620000004</v>
      </c>
      <c r="G1302" s="549"/>
      <c r="H1302" s="95">
        <v>385.61004152946009</v>
      </c>
      <c r="I1302" s="549"/>
      <c r="J1302" s="95">
        <v>398.29220995466591</v>
      </c>
    </row>
    <row r="1303" spans="1:10" ht="8.25" x14ac:dyDescent="0.15">
      <c r="A1303" s="89"/>
      <c r="B1303" s="89"/>
      <c r="C1303" s="89" t="s">
        <v>1058</v>
      </c>
      <c r="D1303" s="95">
        <v>346.774</v>
      </c>
      <c r="E1303" s="549"/>
      <c r="F1303" s="95">
        <v>378.29868120000009</v>
      </c>
      <c r="G1303" s="549"/>
      <c r="H1303" s="95">
        <v>358.02454388580003</v>
      </c>
      <c r="I1303" s="549"/>
      <c r="J1303" s="95">
        <v>265.52813996977721</v>
      </c>
    </row>
    <row r="1304" spans="1:10" ht="8.25" x14ac:dyDescent="0.15">
      <c r="A1304" s="89"/>
      <c r="B1304" s="89"/>
      <c r="C1304" s="89" t="s">
        <v>1107</v>
      </c>
      <c r="D1304" s="95">
        <v>268.2276</v>
      </c>
      <c r="E1304" s="549"/>
      <c r="F1304" s="95">
        <v>271.41875640000001</v>
      </c>
      <c r="G1304" s="549"/>
      <c r="H1304" s="95">
        <v>215.40165181326</v>
      </c>
      <c r="I1304" s="549"/>
      <c r="J1304" s="95">
        <v>211.77750434836486</v>
      </c>
    </row>
    <row r="1305" spans="1:10" ht="8.25" x14ac:dyDescent="0.15">
      <c r="A1305" s="89"/>
      <c r="B1305" s="89"/>
      <c r="C1305" s="89" t="s">
        <v>1139</v>
      </c>
      <c r="D1305" s="95">
        <v>137.874</v>
      </c>
      <c r="E1305" s="549"/>
      <c r="F1305" s="95">
        <v>184.93039619999999</v>
      </c>
      <c r="G1305" s="549"/>
      <c r="H1305" s="95">
        <v>191.92463254206004</v>
      </c>
      <c r="I1305" s="549"/>
      <c r="J1305" s="95">
        <v>138.13913354702987</v>
      </c>
    </row>
    <row r="1306" spans="1:10" ht="8.25" x14ac:dyDescent="0.15">
      <c r="A1306" s="89"/>
      <c r="B1306" s="89"/>
      <c r="C1306" s="89" t="s">
        <v>1221</v>
      </c>
      <c r="D1306" s="95">
        <v>106.9568</v>
      </c>
      <c r="E1306" s="549"/>
      <c r="F1306" s="95">
        <v>125.8651746</v>
      </c>
      <c r="G1306" s="549"/>
      <c r="H1306" s="95">
        <v>105.64658672040002</v>
      </c>
      <c r="I1306" s="549"/>
      <c r="J1306" s="95">
        <v>189.20223738737167</v>
      </c>
    </row>
    <row r="1307" spans="1:10" ht="8.25" x14ac:dyDescent="0.15">
      <c r="A1307" s="89"/>
      <c r="B1307" s="89"/>
      <c r="C1307" s="89" t="s">
        <v>1425</v>
      </c>
      <c r="D1307" s="95">
        <v>89.409199999999998</v>
      </c>
      <c r="E1307" s="549"/>
      <c r="F1307" s="95">
        <v>77.347313999999997</v>
      </c>
      <c r="G1307" s="549"/>
      <c r="H1307" s="95">
        <v>52.236367878419998</v>
      </c>
      <c r="I1307" s="549"/>
      <c r="J1307" s="95">
        <v>68.800813595407874</v>
      </c>
    </row>
    <row r="1308" spans="1:10" ht="8.25" x14ac:dyDescent="0.15">
      <c r="A1308" s="89"/>
      <c r="B1308" s="89"/>
      <c r="C1308" s="89" t="s">
        <v>1427</v>
      </c>
      <c r="D1308" s="95">
        <v>88.573599999999999</v>
      </c>
      <c r="E1308" s="549"/>
      <c r="F1308" s="95">
        <v>63.987323400000015</v>
      </c>
      <c r="G1308" s="549"/>
      <c r="H1308" s="95">
        <v>61.627175586900009</v>
      </c>
      <c r="I1308" s="549"/>
      <c r="J1308" s="95">
        <v>58.588192827339526</v>
      </c>
    </row>
    <row r="1309" spans="1:10" ht="8.25" x14ac:dyDescent="0.15">
      <c r="A1309" s="89"/>
      <c r="B1309" s="89"/>
      <c r="C1309" s="89" t="s">
        <v>1380</v>
      </c>
      <c r="D1309" s="95">
        <v>77.710800000000006</v>
      </c>
      <c r="E1309" s="549"/>
      <c r="F1309" s="95">
        <v>105.47360999999999</v>
      </c>
      <c r="G1309" s="549"/>
      <c r="H1309" s="95">
        <v>72.77875974072002</v>
      </c>
      <c r="I1309" s="549"/>
      <c r="J1309" s="95">
        <v>53.750635621412414</v>
      </c>
    </row>
    <row r="1310" spans="1:10" ht="8.25" x14ac:dyDescent="0.15">
      <c r="A1310" s="89"/>
      <c r="B1310" s="89"/>
      <c r="C1310" s="89" t="s">
        <v>1465</v>
      </c>
      <c r="D1310" s="95">
        <v>59.327600000000004</v>
      </c>
      <c r="E1310" s="549"/>
      <c r="F1310" s="95">
        <v>61.877851200000002</v>
      </c>
      <c r="G1310" s="549"/>
      <c r="H1310" s="95">
        <v>56.93177173266001</v>
      </c>
      <c r="I1310" s="549"/>
      <c r="J1310" s="95">
        <v>49.450584771699404</v>
      </c>
    </row>
    <row r="1311" spans="1:10" ht="8.25" x14ac:dyDescent="0.15">
      <c r="A1311" s="89"/>
      <c r="B1311" s="89"/>
      <c r="C1311" s="89" t="s">
        <v>1626</v>
      </c>
      <c r="D1311" s="95">
        <v>51.807200000000002</v>
      </c>
      <c r="E1311" s="549"/>
      <c r="F1311" s="95">
        <v>51.330490200000007</v>
      </c>
      <c r="G1311" s="549"/>
      <c r="H1311" s="95">
        <v>29.933199570780008</v>
      </c>
      <c r="I1311" s="549"/>
      <c r="J1311" s="95">
        <v>37.625444934988678</v>
      </c>
    </row>
    <row r="1312" spans="1:10" ht="8.25" x14ac:dyDescent="0.15">
      <c r="A1312" s="89"/>
      <c r="B1312" s="89"/>
      <c r="C1312" s="89" t="s">
        <v>1635</v>
      </c>
      <c r="D1312" s="95">
        <v>44.286799999999999</v>
      </c>
      <c r="E1312" s="549"/>
      <c r="F1312" s="95">
        <v>36.5641848</v>
      </c>
      <c r="G1312" s="549"/>
      <c r="H1312" s="95">
        <v>35.215528906800003</v>
      </c>
      <c r="I1312" s="549"/>
      <c r="J1312" s="95">
        <v>34.400406797703937</v>
      </c>
    </row>
    <row r="1313" spans="1:10" ht="8.25" x14ac:dyDescent="0.15">
      <c r="A1313" s="89"/>
      <c r="B1313" s="89"/>
      <c r="C1313" s="89" t="s">
        <v>1852</v>
      </c>
      <c r="D1313" s="95">
        <v>40.944400000000002</v>
      </c>
      <c r="E1313" s="549"/>
      <c r="F1313" s="95">
        <v>14.063147999999998</v>
      </c>
      <c r="G1313" s="549"/>
      <c r="H1313" s="95">
        <v>24.650870234759999</v>
      </c>
      <c r="I1313" s="549"/>
      <c r="J1313" s="95">
        <v>15.050177973995471</v>
      </c>
    </row>
    <row r="1314" spans="1:10" ht="8.25" x14ac:dyDescent="0.15">
      <c r="A1314" s="89"/>
      <c r="B1314" s="89"/>
      <c r="C1314" s="89" t="s">
        <v>1922</v>
      </c>
      <c r="D1314" s="95">
        <v>39.273200000000003</v>
      </c>
      <c r="E1314" s="549"/>
      <c r="F1314" s="95">
        <v>8.4378888000000014</v>
      </c>
      <c r="G1314" s="549"/>
      <c r="H1314" s="95">
        <v>11.738509635600003</v>
      </c>
      <c r="I1314" s="549"/>
      <c r="J1314" s="95">
        <v>14.512671617781347</v>
      </c>
    </row>
    <row r="1315" spans="1:10" ht="8.25" x14ac:dyDescent="0.15">
      <c r="A1315" s="89"/>
      <c r="B1315" s="89"/>
      <c r="C1315" s="89" t="s">
        <v>1907</v>
      </c>
      <c r="D1315" s="95">
        <v>36.766400000000004</v>
      </c>
      <c r="E1315" s="549"/>
      <c r="F1315" s="95">
        <v>26.719981200000003</v>
      </c>
      <c r="G1315" s="549"/>
      <c r="H1315" s="95">
        <v>25.824721198319999</v>
      </c>
      <c r="I1315" s="549"/>
      <c r="J1315" s="95">
        <v>18.275216111280212</v>
      </c>
    </row>
    <row r="1316" spans="1:10" ht="8.25" x14ac:dyDescent="0.15">
      <c r="A1316" s="89"/>
      <c r="B1316" s="89"/>
      <c r="C1316" s="89" t="s">
        <v>1496</v>
      </c>
      <c r="D1316" s="95">
        <v>35.930799999999998</v>
      </c>
      <c r="E1316" s="549"/>
      <c r="F1316" s="95">
        <v>47.111545800000002</v>
      </c>
      <c r="G1316" s="549"/>
      <c r="H1316" s="95">
        <v>52.236367878419998</v>
      </c>
      <c r="I1316" s="549"/>
      <c r="J1316" s="95">
        <v>75.250889869977357</v>
      </c>
    </row>
    <row r="1317" spans="1:10" ht="8.25" x14ac:dyDescent="0.15">
      <c r="A1317" s="89"/>
      <c r="B1317" s="89"/>
      <c r="C1317" s="89" t="s">
        <v>1640</v>
      </c>
      <c r="D1317" s="95">
        <v>34.259599999999999</v>
      </c>
      <c r="E1317" s="549"/>
      <c r="F1317" s="95">
        <v>53.439962400000006</v>
      </c>
      <c r="G1317" s="549"/>
      <c r="H1317" s="95">
        <v>41.084783724600001</v>
      </c>
      <c r="I1317" s="549"/>
      <c r="J1317" s="95">
        <v>36.550432222560424</v>
      </c>
    </row>
    <row r="1318" spans="1:10" ht="8.25" x14ac:dyDescent="0.15">
      <c r="A1318" s="89"/>
      <c r="B1318" s="89"/>
      <c r="C1318" s="89" t="s">
        <v>1853</v>
      </c>
      <c r="D1318" s="95">
        <v>33.423999999999999</v>
      </c>
      <c r="E1318" s="549"/>
      <c r="F1318" s="95">
        <v>33.048397800000004</v>
      </c>
      <c r="G1318" s="549"/>
      <c r="H1318" s="95">
        <v>26.411646680100006</v>
      </c>
      <c r="I1318" s="549"/>
      <c r="J1318" s="95">
        <v>24.725292385849702</v>
      </c>
    </row>
    <row r="1319" spans="1:10" ht="8.25" x14ac:dyDescent="0.15">
      <c r="A1319" s="89"/>
      <c r="B1319" s="89"/>
      <c r="C1319" s="89" t="s">
        <v>1933</v>
      </c>
      <c r="D1319" s="95">
        <v>32.5884</v>
      </c>
      <c r="E1319" s="549"/>
      <c r="F1319" s="95">
        <v>21.797879400000003</v>
      </c>
      <c r="G1319" s="549"/>
      <c r="H1319" s="95">
        <v>32.280901497900004</v>
      </c>
      <c r="I1319" s="549"/>
      <c r="J1319" s="95">
        <v>20.425241536136713</v>
      </c>
    </row>
    <row r="1320" spans="1:10" ht="8.25" x14ac:dyDescent="0.15">
      <c r="A1320" s="89"/>
      <c r="B1320" s="89"/>
      <c r="C1320" s="89" t="s">
        <v>1697</v>
      </c>
      <c r="D1320" s="95">
        <v>31.752800000000001</v>
      </c>
      <c r="E1320" s="549"/>
      <c r="F1320" s="95">
        <v>33.048397800000004</v>
      </c>
      <c r="G1320" s="549"/>
      <c r="H1320" s="95">
        <v>29.933199570780008</v>
      </c>
      <c r="I1320" s="549"/>
      <c r="J1320" s="95">
        <v>46.763052990628793</v>
      </c>
    </row>
    <row r="1321" spans="1:10" ht="8.25" x14ac:dyDescent="0.15">
      <c r="A1321" s="89"/>
      <c r="B1321" s="89"/>
      <c r="C1321" s="89" t="s">
        <v>2351</v>
      </c>
      <c r="D1321" s="95">
        <v>30.081599999999998</v>
      </c>
      <c r="E1321" s="549"/>
      <c r="F1321" s="95">
        <v>0</v>
      </c>
      <c r="G1321" s="549"/>
      <c r="H1321" s="95">
        <v>22.303168307640007</v>
      </c>
      <c r="I1321" s="549"/>
      <c r="J1321" s="95">
        <v>0</v>
      </c>
    </row>
    <row r="1322" spans="1:10" ht="8.25" x14ac:dyDescent="0.15">
      <c r="A1322" s="89"/>
      <c r="B1322" s="89"/>
      <c r="C1322" s="89" t="s">
        <v>1763</v>
      </c>
      <c r="D1322" s="95">
        <v>28.410399999999999</v>
      </c>
      <c r="E1322" s="549"/>
      <c r="F1322" s="95">
        <v>23.204194200000007</v>
      </c>
      <c r="G1322" s="549"/>
      <c r="H1322" s="95">
        <v>28.759348607219998</v>
      </c>
      <c r="I1322" s="549"/>
      <c r="J1322" s="95">
        <v>27.950330523134454</v>
      </c>
    </row>
    <row r="1323" spans="1:10" ht="8.25" x14ac:dyDescent="0.15">
      <c r="A1323" s="89"/>
      <c r="B1323" s="89"/>
      <c r="C1323" s="89" t="s">
        <v>1882</v>
      </c>
      <c r="D1323" s="95">
        <v>27.5748</v>
      </c>
      <c r="E1323" s="549"/>
      <c r="F1323" s="95">
        <v>26.016823800000001</v>
      </c>
      <c r="G1323" s="549"/>
      <c r="H1323" s="95">
        <v>27.585497643660002</v>
      </c>
      <c r="I1323" s="549"/>
      <c r="J1323" s="95">
        <v>24.187786029635586</v>
      </c>
    </row>
    <row r="1324" spans="1:10" ht="8.25" x14ac:dyDescent="0.15">
      <c r="A1324" s="89"/>
      <c r="B1324" s="89"/>
      <c r="C1324" s="89" t="s">
        <v>2012</v>
      </c>
      <c r="D1324" s="95">
        <v>25.903600000000001</v>
      </c>
      <c r="E1324" s="549"/>
      <c r="F1324" s="95">
        <v>12.656833200000001</v>
      </c>
      <c r="G1324" s="549"/>
      <c r="H1324" s="95">
        <v>25.237795716540003</v>
      </c>
      <c r="I1324" s="549"/>
      <c r="J1324" s="95">
        <v>22.575266960993211</v>
      </c>
    </row>
    <row r="1325" spans="1:10" ht="8.25" x14ac:dyDescent="0.15">
      <c r="A1325" s="89"/>
      <c r="B1325" s="89"/>
      <c r="C1325" s="89" t="s">
        <v>2023</v>
      </c>
      <c r="D1325" s="95">
        <v>24.232400000000002</v>
      </c>
      <c r="E1325" s="549"/>
      <c r="F1325" s="95">
        <v>30.938925600000001</v>
      </c>
      <c r="G1325" s="549"/>
      <c r="H1325" s="95">
        <v>23.477019271200007</v>
      </c>
      <c r="I1325" s="549"/>
      <c r="J1325" s="95">
        <v>13.437658905353103</v>
      </c>
    </row>
    <row r="1326" spans="1:10" ht="8.25" x14ac:dyDescent="0.15">
      <c r="A1326" s="89"/>
      <c r="B1326" s="89"/>
      <c r="C1326" s="89" t="s">
        <v>1914</v>
      </c>
      <c r="D1326" s="95">
        <v>24.232400000000002</v>
      </c>
      <c r="E1326" s="549"/>
      <c r="F1326" s="95">
        <v>22.501036800000001</v>
      </c>
      <c r="G1326" s="549"/>
      <c r="H1326" s="95">
        <v>24.650870234759999</v>
      </c>
      <c r="I1326" s="549"/>
      <c r="J1326" s="95">
        <v>29.025343235562694</v>
      </c>
    </row>
    <row r="1327" spans="1:10" ht="8.25" x14ac:dyDescent="0.15">
      <c r="A1327" s="89"/>
      <c r="B1327" s="89"/>
      <c r="C1327" s="89" t="s">
        <v>1684</v>
      </c>
      <c r="D1327" s="95">
        <v>21.7256</v>
      </c>
      <c r="E1327" s="549"/>
      <c r="F1327" s="95">
        <v>49.221018000000001</v>
      </c>
      <c r="G1327" s="549"/>
      <c r="H1327" s="95">
        <v>41.084783724600001</v>
      </c>
      <c r="I1327" s="549"/>
      <c r="J1327" s="95">
        <v>32.250381372847443</v>
      </c>
    </row>
    <row r="1328" spans="1:10" ht="8.25" x14ac:dyDescent="0.15">
      <c r="A1328" s="89"/>
      <c r="B1328" s="89"/>
      <c r="C1328" s="89" t="s">
        <v>2192</v>
      </c>
      <c r="D1328" s="95">
        <v>19.218800000000002</v>
      </c>
      <c r="E1328" s="549"/>
      <c r="F1328" s="95">
        <v>16.172620200000001</v>
      </c>
      <c r="G1328" s="549"/>
      <c r="H1328" s="95">
        <v>21.716242825860004</v>
      </c>
      <c r="I1328" s="549"/>
      <c r="J1328" s="95">
        <v>7.5250889869977353</v>
      </c>
    </row>
    <row r="1329" spans="1:10" ht="8.25" x14ac:dyDescent="0.15">
      <c r="A1329" s="89"/>
      <c r="B1329" s="89"/>
      <c r="C1329" s="89" t="s">
        <v>1785</v>
      </c>
      <c r="D1329" s="95">
        <v>19.218800000000002</v>
      </c>
      <c r="E1329" s="549"/>
      <c r="F1329" s="95">
        <v>23.907351600000005</v>
      </c>
      <c r="G1329" s="549"/>
      <c r="H1329" s="95">
        <v>33.454752461460004</v>
      </c>
      <c r="I1329" s="549"/>
      <c r="J1329" s="95">
        <v>35.475419510132191</v>
      </c>
    </row>
    <row r="1330" spans="1:10" ht="8.25" x14ac:dyDescent="0.15">
      <c r="A1330" s="89"/>
      <c r="B1330" s="89"/>
      <c r="C1330" s="89" t="s">
        <v>2350</v>
      </c>
      <c r="D1330" s="95">
        <v>16.712</v>
      </c>
      <c r="E1330" s="549"/>
      <c r="F1330" s="95">
        <v>16.172620200000001</v>
      </c>
      <c r="G1330" s="549"/>
      <c r="H1330" s="95">
        <v>11.151584153820004</v>
      </c>
      <c r="I1330" s="549"/>
      <c r="J1330" s="95">
        <v>0</v>
      </c>
    </row>
    <row r="1331" spans="1:10" ht="8.25" x14ac:dyDescent="0.15">
      <c r="A1331" s="89"/>
      <c r="B1331" s="89"/>
      <c r="C1331" s="89" t="s">
        <v>2035</v>
      </c>
      <c r="D1331" s="95">
        <v>15.8764</v>
      </c>
      <c r="E1331" s="549"/>
      <c r="F1331" s="95">
        <v>9.8442036000000002</v>
      </c>
      <c r="G1331" s="549"/>
      <c r="H1331" s="95">
        <v>35.215528906800003</v>
      </c>
      <c r="I1331" s="549"/>
      <c r="J1331" s="95">
        <v>24.725292385849702</v>
      </c>
    </row>
    <row r="1332" spans="1:10" ht="8.25" x14ac:dyDescent="0.15">
      <c r="A1332" s="89"/>
      <c r="B1332" s="89"/>
      <c r="C1332" s="89" t="s">
        <v>1713</v>
      </c>
      <c r="D1332" s="95">
        <v>15.040799999999999</v>
      </c>
      <c r="E1332" s="549"/>
      <c r="F1332" s="95">
        <v>15.469462800000001</v>
      </c>
      <c r="G1332" s="549"/>
      <c r="H1332" s="95">
        <v>52.823293360200012</v>
      </c>
      <c r="I1332" s="549"/>
      <c r="J1332" s="95">
        <v>56.975673758697148</v>
      </c>
    </row>
    <row r="1333" spans="1:10" ht="8.25" x14ac:dyDescent="0.15">
      <c r="A1333" s="89"/>
      <c r="B1333" s="89"/>
      <c r="C1333" s="89" t="s">
        <v>1731</v>
      </c>
      <c r="D1333" s="95">
        <v>14.2052</v>
      </c>
      <c r="E1333" s="549"/>
      <c r="F1333" s="95">
        <v>35.157870000000003</v>
      </c>
      <c r="G1333" s="549"/>
      <c r="H1333" s="95">
        <v>46.954038542400014</v>
      </c>
      <c r="I1333" s="549"/>
      <c r="J1333" s="95">
        <v>39.237964003631056</v>
      </c>
    </row>
    <row r="1334" spans="1:10" ht="8.25" x14ac:dyDescent="0.15">
      <c r="A1334" s="89"/>
      <c r="B1334" s="89"/>
      <c r="C1334" s="89" t="s">
        <v>2279</v>
      </c>
      <c r="D1334" s="95">
        <v>12.534000000000001</v>
      </c>
      <c r="E1334" s="549"/>
      <c r="F1334" s="95">
        <v>8.4378888000000014</v>
      </c>
      <c r="G1334" s="549"/>
      <c r="H1334" s="95">
        <v>5.2823293360200001</v>
      </c>
      <c r="I1334" s="549"/>
      <c r="J1334" s="95">
        <v>18.275216111280212</v>
      </c>
    </row>
    <row r="1335" spans="1:10" ht="8.25" x14ac:dyDescent="0.15">
      <c r="A1335" s="89"/>
      <c r="B1335" s="89"/>
      <c r="C1335" s="89" t="s">
        <v>2429</v>
      </c>
      <c r="D1335" s="95">
        <v>11.698400000000001</v>
      </c>
      <c r="E1335" s="549"/>
      <c r="F1335" s="95">
        <v>11.250518400000001</v>
      </c>
      <c r="G1335" s="549"/>
      <c r="H1335" s="95">
        <v>4.1084783724599996</v>
      </c>
      <c r="I1335" s="549"/>
      <c r="J1335" s="95">
        <v>11.287633480496606</v>
      </c>
    </row>
    <row r="1336" spans="1:10" ht="8.25" x14ac:dyDescent="0.15">
      <c r="A1336" s="89"/>
      <c r="B1336" s="89"/>
      <c r="C1336" s="89" t="s">
        <v>2483</v>
      </c>
      <c r="D1336" s="95">
        <v>10.8628</v>
      </c>
      <c r="E1336" s="549"/>
      <c r="F1336" s="95">
        <v>14.7663054</v>
      </c>
      <c r="G1336" s="549"/>
      <c r="H1336" s="95">
        <v>6.4561802995799997</v>
      </c>
      <c r="I1336" s="549"/>
      <c r="J1336" s="95">
        <v>5.9125699183553646</v>
      </c>
    </row>
    <row r="1337" spans="1:10" ht="8.25" x14ac:dyDescent="0.15">
      <c r="A1337" s="89"/>
      <c r="B1337" s="89"/>
      <c r="C1337" s="89" t="s">
        <v>1758</v>
      </c>
      <c r="D1337" s="95">
        <v>10.8628</v>
      </c>
      <c r="E1337" s="549"/>
      <c r="F1337" s="95">
        <v>19.6884072</v>
      </c>
      <c r="G1337" s="549"/>
      <c r="H1337" s="95">
        <v>49.301740469519999</v>
      </c>
      <c r="I1337" s="549"/>
      <c r="J1337" s="95">
        <v>37.625444934988678</v>
      </c>
    </row>
    <row r="1338" spans="1:10" ht="8.25" x14ac:dyDescent="0.15">
      <c r="A1338" s="89"/>
      <c r="B1338" s="89"/>
      <c r="C1338" s="89" t="s">
        <v>2321</v>
      </c>
      <c r="D1338" s="95">
        <v>10.027200000000001</v>
      </c>
      <c r="E1338" s="549"/>
      <c r="F1338" s="95">
        <v>18.2820924</v>
      </c>
      <c r="G1338" s="549"/>
      <c r="H1338" s="95">
        <v>0</v>
      </c>
      <c r="I1338" s="549"/>
      <c r="J1338" s="95">
        <v>21.500254248564961</v>
      </c>
    </row>
    <row r="1339" spans="1:10" ht="8.25" x14ac:dyDescent="0.15">
      <c r="A1339" s="89"/>
      <c r="B1339" s="89"/>
      <c r="C1339" s="89" t="s">
        <v>2940</v>
      </c>
      <c r="D1339" s="95">
        <v>10.027200000000001</v>
      </c>
      <c r="E1339" s="549"/>
      <c r="F1339" s="95">
        <v>2.1094722000000004</v>
      </c>
      <c r="G1339" s="549"/>
      <c r="H1339" s="95">
        <v>0</v>
      </c>
      <c r="I1339" s="549"/>
      <c r="J1339" s="95">
        <v>0</v>
      </c>
    </row>
    <row r="1340" spans="1:10" ht="8.25" x14ac:dyDescent="0.15">
      <c r="A1340" s="89"/>
      <c r="B1340" s="89"/>
      <c r="C1340" s="89" t="s">
        <v>2006</v>
      </c>
      <c r="D1340" s="95">
        <v>9.1916000000000011</v>
      </c>
      <c r="E1340" s="549"/>
      <c r="F1340" s="95">
        <v>63.284166000000013</v>
      </c>
      <c r="G1340" s="549"/>
      <c r="H1340" s="95">
        <v>6.4561802995799997</v>
      </c>
      <c r="I1340" s="549"/>
      <c r="J1340" s="95">
        <v>14.512671617781347</v>
      </c>
    </row>
    <row r="1341" spans="1:10" ht="8.25" x14ac:dyDescent="0.15">
      <c r="A1341" s="89"/>
      <c r="B1341" s="89"/>
      <c r="C1341" s="89" t="s">
        <v>2522</v>
      </c>
      <c r="D1341" s="95">
        <v>8.3559999999999999</v>
      </c>
      <c r="E1341" s="549"/>
      <c r="F1341" s="95">
        <v>9.1410461999999999</v>
      </c>
      <c r="G1341" s="549"/>
      <c r="H1341" s="95">
        <v>7.6300312631400002</v>
      </c>
      <c r="I1341" s="549"/>
      <c r="J1341" s="95">
        <v>8.6001016994259842</v>
      </c>
    </row>
    <row r="1342" spans="1:10" ht="8.25" x14ac:dyDescent="0.15">
      <c r="A1342" s="89"/>
      <c r="B1342" s="89"/>
      <c r="C1342" s="89" t="s">
        <v>2416</v>
      </c>
      <c r="D1342" s="95">
        <v>8.3559999999999999</v>
      </c>
      <c r="E1342" s="549"/>
      <c r="F1342" s="95">
        <v>8.4378888000000014</v>
      </c>
      <c r="G1342" s="549"/>
      <c r="H1342" s="95">
        <v>8.2169567449199992</v>
      </c>
      <c r="I1342" s="549"/>
      <c r="J1342" s="95">
        <v>12.90015254913898</v>
      </c>
    </row>
    <row r="1343" spans="1:10" ht="8.25" x14ac:dyDescent="0.15">
      <c r="A1343" s="89"/>
      <c r="B1343" s="89"/>
      <c r="C1343" s="89" t="s">
        <v>2247</v>
      </c>
      <c r="D1343" s="95">
        <v>5.8492000000000006</v>
      </c>
      <c r="E1343" s="549"/>
      <c r="F1343" s="95">
        <v>16.875777600000003</v>
      </c>
      <c r="G1343" s="549"/>
      <c r="H1343" s="95">
        <v>21.12931734408</v>
      </c>
      <c r="I1343" s="549"/>
      <c r="J1343" s="95">
        <v>16.662697042637845</v>
      </c>
    </row>
    <row r="1344" spans="1:10" ht="8.25" x14ac:dyDescent="0.15">
      <c r="A1344" s="89"/>
      <c r="B1344" s="89"/>
      <c r="C1344" s="89" t="s">
        <v>3300</v>
      </c>
      <c r="D1344" s="95">
        <v>5.0136000000000003</v>
      </c>
      <c r="E1344" s="549"/>
      <c r="F1344" s="95">
        <v>57.658906800000004</v>
      </c>
      <c r="G1344" s="549"/>
      <c r="H1344" s="95">
        <v>67.496430404700007</v>
      </c>
      <c r="I1344" s="549"/>
      <c r="J1344" s="95">
        <v>12.90015254913898</v>
      </c>
    </row>
    <row r="1345" spans="1:10" ht="8.25" x14ac:dyDescent="0.15">
      <c r="A1345" s="89"/>
      <c r="B1345" s="89"/>
      <c r="C1345" s="89" t="s">
        <v>2723</v>
      </c>
      <c r="D1345" s="95">
        <v>4.1779999999999999</v>
      </c>
      <c r="E1345" s="549"/>
      <c r="F1345" s="95">
        <v>7.0315739999999991</v>
      </c>
      <c r="G1345" s="549"/>
      <c r="H1345" s="95">
        <v>7.0431057813599987</v>
      </c>
      <c r="I1345" s="549"/>
      <c r="J1345" s="95">
        <v>2.1500254248564961</v>
      </c>
    </row>
    <row r="1346" spans="1:10" ht="8.25" x14ac:dyDescent="0.15">
      <c r="A1346" s="89"/>
      <c r="B1346" s="89"/>
      <c r="C1346" s="89" t="s">
        <v>2259</v>
      </c>
      <c r="D1346" s="95">
        <v>1.6712</v>
      </c>
      <c r="E1346" s="549"/>
      <c r="F1346" s="95">
        <v>8.4378888000000014</v>
      </c>
      <c r="G1346" s="549"/>
      <c r="H1346" s="95">
        <v>30.520125052560001</v>
      </c>
      <c r="I1346" s="549"/>
      <c r="J1346" s="95">
        <v>16.125190686423721</v>
      </c>
    </row>
    <row r="1347" spans="1:10" ht="8.25" x14ac:dyDescent="0.15">
      <c r="A1347" s="89"/>
      <c r="B1347" s="89"/>
      <c r="C1347" s="89" t="s">
        <v>3142</v>
      </c>
      <c r="D1347" s="95">
        <v>0.83560000000000001</v>
      </c>
      <c r="E1347" s="549"/>
      <c r="F1347" s="95">
        <v>0</v>
      </c>
      <c r="G1347" s="549"/>
      <c r="H1347" s="95">
        <v>0.58692548178000004</v>
      </c>
      <c r="I1347" s="549"/>
      <c r="J1347" s="95">
        <v>0</v>
      </c>
    </row>
    <row r="1348" spans="1:10" ht="8.25" x14ac:dyDescent="0.15">
      <c r="A1348" s="89"/>
      <c r="B1348" s="89"/>
      <c r="C1348" s="89" t="s">
        <v>2415</v>
      </c>
      <c r="D1348" s="95">
        <v>0</v>
      </c>
      <c r="E1348" s="549"/>
      <c r="F1348" s="95">
        <v>8.4378888000000014</v>
      </c>
      <c r="G1348" s="549"/>
      <c r="H1348" s="95">
        <v>9.9777331902600004</v>
      </c>
      <c r="I1348" s="549"/>
      <c r="J1348" s="95">
        <v>13.437658905353103</v>
      </c>
    </row>
    <row r="1349" spans="1:10" ht="8.25" x14ac:dyDescent="0.15">
      <c r="A1349" s="89"/>
      <c r="B1349" s="89"/>
      <c r="C1349" s="89" t="s">
        <v>2326</v>
      </c>
      <c r="D1349" s="95">
        <v>0</v>
      </c>
      <c r="E1349" s="549"/>
      <c r="F1349" s="95">
        <v>16.875777600000003</v>
      </c>
      <c r="G1349" s="549"/>
      <c r="H1349" s="95">
        <v>15.26006252628</v>
      </c>
      <c r="I1349" s="549"/>
      <c r="J1349" s="95">
        <v>18.275216111280212</v>
      </c>
    </row>
    <row r="1350" spans="1:10" ht="8.25" x14ac:dyDescent="0.15">
      <c r="A1350" s="89"/>
      <c r="B1350" s="89"/>
      <c r="C1350" s="89" t="s">
        <v>1317</v>
      </c>
      <c r="D1350" s="95">
        <v>0</v>
      </c>
      <c r="E1350" s="549"/>
      <c r="F1350" s="95">
        <v>0</v>
      </c>
      <c r="G1350" s="549"/>
      <c r="H1350" s="95">
        <v>2.3477019271200001</v>
      </c>
      <c r="I1350" s="549"/>
      <c r="J1350" s="95">
        <v>13.975165261567227</v>
      </c>
    </row>
    <row r="1351" spans="1:10" ht="8.25" x14ac:dyDescent="0.15">
      <c r="A1351" s="89"/>
      <c r="B1351" s="89"/>
      <c r="C1351" s="89" t="s">
        <v>3058</v>
      </c>
      <c r="D1351" s="95">
        <v>0</v>
      </c>
      <c r="E1351" s="549"/>
      <c r="F1351" s="95">
        <v>6.3284166000000006</v>
      </c>
      <c r="G1351" s="549"/>
      <c r="H1351" s="95">
        <v>0</v>
      </c>
      <c r="I1351" s="549"/>
      <c r="J1351" s="95">
        <v>0</v>
      </c>
    </row>
    <row r="1352" spans="1:10" ht="8.25" x14ac:dyDescent="0.15">
      <c r="A1352" s="89"/>
      <c r="B1352" s="89"/>
      <c r="C1352" s="89" t="s">
        <v>1670</v>
      </c>
      <c r="D1352" s="95">
        <v>0</v>
      </c>
      <c r="E1352" s="549"/>
      <c r="F1352" s="95">
        <v>54.846277200000003</v>
      </c>
      <c r="G1352" s="549"/>
      <c r="H1352" s="95">
        <v>48.127889505960013</v>
      </c>
      <c r="I1352" s="549"/>
      <c r="J1352" s="95">
        <v>52.138116552770036</v>
      </c>
    </row>
    <row r="1353" spans="1:10" ht="8.25" x14ac:dyDescent="0.15">
      <c r="A1353" s="89"/>
      <c r="B1353" s="89"/>
      <c r="C1353" s="89" t="s">
        <v>2286</v>
      </c>
      <c r="D1353" s="95">
        <v>0</v>
      </c>
      <c r="E1353" s="549"/>
      <c r="F1353" s="95">
        <v>1.4063148000000001</v>
      </c>
      <c r="G1353" s="549"/>
      <c r="H1353" s="95">
        <v>0</v>
      </c>
      <c r="I1353" s="549"/>
      <c r="J1353" s="95">
        <v>48.375572059271171</v>
      </c>
    </row>
    <row r="1354" spans="1:10" ht="8.25" x14ac:dyDescent="0.15">
      <c r="A1354" s="98"/>
      <c r="B1354" s="98"/>
      <c r="C1354" s="98" t="s">
        <v>2310</v>
      </c>
      <c r="D1354" s="121">
        <v>0</v>
      </c>
      <c r="E1354" s="548"/>
      <c r="F1354" s="121">
        <v>0</v>
      </c>
      <c r="G1354" s="548"/>
      <c r="H1354" s="121">
        <v>18.194689935180005</v>
      </c>
      <c r="I1354" s="548"/>
      <c r="J1354" s="121">
        <v>30.100355947990941</v>
      </c>
    </row>
    <row r="1355" spans="1:10" ht="8.25" x14ac:dyDescent="0.15">
      <c r="A1355" s="392"/>
      <c r="B1355" s="517" t="s">
        <v>3502</v>
      </c>
      <c r="C1355" s="517" t="s">
        <v>3503</v>
      </c>
      <c r="D1355" s="542">
        <v>1193.2368000000001</v>
      </c>
      <c r="E1355" s="542"/>
      <c r="F1355" s="542">
        <v>1228.4159778000003</v>
      </c>
      <c r="G1355" s="542"/>
      <c r="H1355" s="542">
        <v>1146.2654659163402</v>
      </c>
      <c r="I1355" s="542"/>
      <c r="J1355" s="542">
        <v>1011.0494560387674</v>
      </c>
    </row>
    <row r="1356" spans="1:10" ht="8.25" x14ac:dyDescent="0.15">
      <c r="A1356" s="110"/>
      <c r="B1356" s="518"/>
      <c r="C1356" s="518" t="s">
        <v>3504</v>
      </c>
      <c r="D1356" s="545"/>
      <c r="E1356" s="545"/>
      <c r="F1356" s="545"/>
      <c r="G1356" s="545"/>
      <c r="H1356" s="545"/>
      <c r="I1356" s="545"/>
      <c r="J1356" s="545"/>
    </row>
    <row r="1357" spans="1:10" ht="8.25" x14ac:dyDescent="0.15">
      <c r="A1357" s="109"/>
      <c r="B1357" s="109"/>
      <c r="C1357" s="109" t="s">
        <v>1003</v>
      </c>
      <c r="D1357" s="546">
        <v>776.27240000000006</v>
      </c>
      <c r="E1357" s="547"/>
      <c r="F1357" s="546">
        <v>713.70476099999996</v>
      </c>
      <c r="G1357" s="547"/>
      <c r="H1357" s="546">
        <v>690.81129205505999</v>
      </c>
      <c r="I1357" s="547"/>
      <c r="J1357" s="546">
        <v>532.66879900819697</v>
      </c>
    </row>
    <row r="1358" spans="1:10" ht="8.25" x14ac:dyDescent="0.15">
      <c r="A1358" s="89"/>
      <c r="B1358" s="89"/>
      <c r="C1358" s="89" t="s">
        <v>1282</v>
      </c>
      <c r="D1358" s="95">
        <v>123.6688</v>
      </c>
      <c r="E1358" s="549"/>
      <c r="F1358" s="95">
        <v>63.284166000000013</v>
      </c>
      <c r="G1358" s="549"/>
      <c r="H1358" s="95">
        <v>114.45046894710002</v>
      </c>
      <c r="I1358" s="549"/>
      <c r="J1358" s="95">
        <v>113.41384116118019</v>
      </c>
    </row>
    <row r="1359" spans="1:10" ht="8.25" x14ac:dyDescent="0.15">
      <c r="A1359" s="89"/>
      <c r="B1359" s="89"/>
      <c r="C1359" s="89" t="s">
        <v>1323</v>
      </c>
      <c r="D1359" s="95">
        <v>83.56</v>
      </c>
      <c r="E1359" s="549"/>
      <c r="F1359" s="95">
        <v>61.174693799999993</v>
      </c>
      <c r="G1359" s="549"/>
      <c r="H1359" s="95">
        <v>76.887238113180004</v>
      </c>
      <c r="I1359" s="549"/>
      <c r="J1359" s="95">
        <v>106.42625853039655</v>
      </c>
    </row>
    <row r="1360" spans="1:10" ht="8.25" x14ac:dyDescent="0.15">
      <c r="A1360" s="89"/>
      <c r="B1360" s="89"/>
      <c r="C1360" s="89" t="s">
        <v>1676</v>
      </c>
      <c r="D1360" s="95">
        <v>58.491999999999997</v>
      </c>
      <c r="E1360" s="549"/>
      <c r="F1360" s="95">
        <v>63.284166000000013</v>
      </c>
      <c r="G1360" s="549"/>
      <c r="H1360" s="95">
        <v>21.716242825860004</v>
      </c>
      <c r="I1360" s="549"/>
      <c r="J1360" s="95">
        <v>24.725292385849702</v>
      </c>
    </row>
    <row r="1361" spans="1:10" ht="8.25" x14ac:dyDescent="0.15">
      <c r="A1361" s="89"/>
      <c r="B1361" s="89"/>
      <c r="C1361" s="89" t="s">
        <v>1419</v>
      </c>
      <c r="D1361" s="95">
        <v>52.642799999999994</v>
      </c>
      <c r="E1361" s="549"/>
      <c r="F1361" s="95">
        <v>97.035721200000012</v>
      </c>
      <c r="G1361" s="549"/>
      <c r="H1361" s="95">
        <v>75.126461667840005</v>
      </c>
      <c r="I1361" s="549"/>
      <c r="J1361" s="95">
        <v>45.688040278200553</v>
      </c>
    </row>
    <row r="1362" spans="1:10" ht="8.25" x14ac:dyDescent="0.15">
      <c r="A1362" s="89"/>
      <c r="B1362" s="89"/>
      <c r="C1362" s="89" t="s">
        <v>1884</v>
      </c>
      <c r="D1362" s="95">
        <v>23.396800000000002</v>
      </c>
      <c r="E1362" s="549"/>
      <c r="F1362" s="95">
        <v>103.36413780000001</v>
      </c>
      <c r="G1362" s="549"/>
      <c r="H1362" s="95">
        <v>0</v>
      </c>
      <c r="I1362" s="549"/>
      <c r="J1362" s="95">
        <v>0</v>
      </c>
    </row>
    <row r="1363" spans="1:10" ht="8.25" x14ac:dyDescent="0.15">
      <c r="A1363" s="89"/>
      <c r="B1363" s="89"/>
      <c r="C1363" s="89" t="s">
        <v>2179</v>
      </c>
      <c r="D1363" s="95">
        <v>20.89</v>
      </c>
      <c r="E1363" s="549"/>
      <c r="F1363" s="95">
        <v>28.829453400000002</v>
      </c>
      <c r="G1363" s="549"/>
      <c r="H1363" s="95">
        <v>19.955466380520001</v>
      </c>
      <c r="I1363" s="549"/>
      <c r="J1363" s="95">
        <v>0</v>
      </c>
    </row>
    <row r="1364" spans="1:10" ht="8.25" x14ac:dyDescent="0.15">
      <c r="A1364" s="89"/>
      <c r="B1364" s="89"/>
      <c r="C1364" s="89" t="s">
        <v>1793</v>
      </c>
      <c r="D1364" s="95">
        <v>20.054400000000001</v>
      </c>
      <c r="E1364" s="549"/>
      <c r="F1364" s="95">
        <v>32.345240400000002</v>
      </c>
      <c r="G1364" s="549"/>
      <c r="H1364" s="95">
        <v>31.693976016120004</v>
      </c>
      <c r="I1364" s="549"/>
      <c r="J1364" s="95">
        <v>41.925495784701667</v>
      </c>
    </row>
    <row r="1365" spans="1:10" ht="8.25" x14ac:dyDescent="0.15">
      <c r="A1365" s="89"/>
      <c r="B1365" s="89"/>
      <c r="C1365" s="89" t="s">
        <v>2356</v>
      </c>
      <c r="D1365" s="95">
        <v>0</v>
      </c>
      <c r="E1365" s="549"/>
      <c r="F1365" s="95">
        <v>15.469462800000001</v>
      </c>
      <c r="G1365" s="549"/>
      <c r="H1365" s="95">
        <v>19.955466380520001</v>
      </c>
      <c r="I1365" s="549"/>
      <c r="J1365" s="95">
        <v>11.825139836710729</v>
      </c>
    </row>
    <row r="1366" spans="1:10" ht="8.25" x14ac:dyDescent="0.15">
      <c r="A1366" s="89"/>
      <c r="B1366" s="89"/>
      <c r="C1366" s="89" t="s">
        <v>2322</v>
      </c>
      <c r="D1366" s="95">
        <v>0</v>
      </c>
      <c r="E1366" s="549"/>
      <c r="F1366" s="95">
        <v>0</v>
      </c>
      <c r="G1366" s="549"/>
      <c r="H1366" s="95">
        <v>0</v>
      </c>
      <c r="I1366" s="549"/>
      <c r="J1366" s="95">
        <v>12.362646192924851</v>
      </c>
    </row>
    <row r="1367" spans="1:10" ht="8.25" x14ac:dyDescent="0.15">
      <c r="A1367" s="89"/>
      <c r="B1367" s="89"/>
      <c r="C1367" s="89" t="s">
        <v>2509</v>
      </c>
      <c r="D1367" s="95">
        <v>0</v>
      </c>
      <c r="E1367" s="549"/>
      <c r="F1367" s="95">
        <v>0</v>
      </c>
      <c r="G1367" s="549"/>
      <c r="H1367" s="95">
        <v>0</v>
      </c>
      <c r="I1367" s="549"/>
      <c r="J1367" s="95">
        <v>30.100355947990941</v>
      </c>
    </row>
    <row r="1368" spans="1:10" ht="8.25" x14ac:dyDescent="0.15">
      <c r="A1368" s="89"/>
      <c r="B1368" s="89"/>
      <c r="C1368" s="89" t="s">
        <v>2364</v>
      </c>
      <c r="D1368" s="95">
        <v>0</v>
      </c>
      <c r="E1368" s="549"/>
      <c r="F1368" s="95">
        <v>18.2820924</v>
      </c>
      <c r="G1368" s="549"/>
      <c r="H1368" s="95">
        <v>21.716242825860004</v>
      </c>
      <c r="I1368" s="549"/>
      <c r="J1368" s="95">
        <v>0</v>
      </c>
    </row>
    <row r="1369" spans="1:10" ht="8.25" x14ac:dyDescent="0.15">
      <c r="A1369" s="89"/>
      <c r="B1369" s="89"/>
      <c r="C1369" s="89" t="s">
        <v>1825</v>
      </c>
      <c r="D1369" s="95">
        <v>0</v>
      </c>
      <c r="E1369" s="549"/>
      <c r="F1369" s="95">
        <v>0</v>
      </c>
      <c r="G1369" s="549"/>
      <c r="H1369" s="95">
        <v>39.324007279260009</v>
      </c>
      <c r="I1369" s="549"/>
      <c r="J1369" s="95">
        <v>68.26330723919375</v>
      </c>
    </row>
    <row r="1370" spans="1:10" ht="8.25" x14ac:dyDescent="0.15">
      <c r="A1370" s="89"/>
      <c r="B1370" s="89"/>
      <c r="C1370" s="89" t="s">
        <v>2424</v>
      </c>
      <c r="D1370" s="95">
        <v>0</v>
      </c>
      <c r="E1370" s="549"/>
      <c r="F1370" s="95">
        <v>0</v>
      </c>
      <c r="G1370" s="549"/>
      <c r="H1370" s="95">
        <v>13.499286080940001</v>
      </c>
      <c r="I1370" s="549"/>
      <c r="J1370" s="95">
        <v>23.650279673421458</v>
      </c>
    </row>
    <row r="1371" spans="1:10" ht="8.25" x14ac:dyDescent="0.15">
      <c r="A1371" s="98"/>
      <c r="B1371" s="98"/>
      <c r="C1371" s="98" t="s">
        <v>1113</v>
      </c>
      <c r="D1371" s="121">
        <v>34.259599999999999</v>
      </c>
      <c r="E1371" s="548"/>
      <c r="F1371" s="121">
        <v>31.642083000000007</v>
      </c>
      <c r="G1371" s="548"/>
      <c r="H1371" s="121">
        <v>21.12931734408</v>
      </c>
      <c r="I1371" s="548"/>
      <c r="J1371" s="121">
        <v>0</v>
      </c>
    </row>
    <row r="1372" spans="1:10" ht="8.25" x14ac:dyDescent="0.15">
      <c r="A1372" s="128"/>
      <c r="B1372" s="128"/>
      <c r="C1372" s="128"/>
      <c r="D1372" s="718"/>
      <c r="E1372" s="718"/>
      <c r="F1372" s="718"/>
      <c r="G1372" s="718"/>
      <c r="H1372" s="718"/>
      <c r="I1372" s="718"/>
      <c r="J1372" s="718"/>
    </row>
    <row r="1373" spans="1:10" ht="8.25" x14ac:dyDescent="0.15">
      <c r="A1373" s="130"/>
      <c r="B1373" s="130"/>
      <c r="C1373" s="130"/>
      <c r="D1373" s="588"/>
      <c r="E1373" s="588"/>
      <c r="F1373" s="588" t="s">
        <v>3979</v>
      </c>
      <c r="G1373" s="588"/>
      <c r="H1373" s="588"/>
      <c r="I1373" s="588"/>
      <c r="J1373" s="588"/>
    </row>
    <row r="1374" spans="1:10" ht="8.25" x14ac:dyDescent="0.15">
      <c r="A1374" s="130"/>
      <c r="B1374" s="130"/>
      <c r="C1374" s="130"/>
      <c r="D1374" s="588"/>
      <c r="E1374" s="588"/>
      <c r="F1374" s="588"/>
      <c r="G1374" s="588"/>
      <c r="H1374" s="588"/>
      <c r="I1374" s="588"/>
      <c r="J1374" s="588"/>
    </row>
    <row r="1375" spans="1:10" ht="12" customHeight="1" x14ac:dyDescent="0.15">
      <c r="A1375" s="793" t="s">
        <v>0</v>
      </c>
      <c r="B1375" s="794"/>
      <c r="C1375" s="794" t="s">
        <v>3654</v>
      </c>
      <c r="D1375" s="874" t="s">
        <v>3667</v>
      </c>
      <c r="E1375" s="875"/>
      <c r="F1375" s="875"/>
      <c r="G1375" s="875"/>
      <c r="H1375" s="875"/>
      <c r="I1375" s="875"/>
      <c r="J1375" s="876"/>
    </row>
    <row r="1376" spans="1:10" ht="12" customHeight="1" x14ac:dyDescent="0.15">
      <c r="A1376" s="798" t="s">
        <v>2</v>
      </c>
      <c r="B1376" s="794"/>
      <c r="C1376" s="794"/>
      <c r="D1376" s="796" t="s">
        <v>3657</v>
      </c>
      <c r="E1376" s="538"/>
      <c r="F1376" s="796" t="s">
        <v>3662</v>
      </c>
      <c r="G1376" s="538"/>
      <c r="H1376" s="796" t="s">
        <v>3663</v>
      </c>
      <c r="I1376" s="538"/>
      <c r="J1376" s="796" t="s">
        <v>3666</v>
      </c>
    </row>
    <row r="1377" spans="1:10" ht="8.25" x14ac:dyDescent="0.15">
      <c r="A1377" s="392"/>
      <c r="B1377" s="517" t="s">
        <v>3505</v>
      </c>
      <c r="C1377" s="517" t="s">
        <v>3506</v>
      </c>
      <c r="D1377" s="542">
        <v>1189.8944000000001</v>
      </c>
      <c r="E1377" s="542"/>
      <c r="F1377" s="542">
        <v>1262.167533</v>
      </c>
      <c r="G1377" s="542"/>
      <c r="H1377" s="542">
        <v>1967.3742149265602</v>
      </c>
      <c r="I1377" s="542"/>
      <c r="J1377" s="542">
        <v>1839.3467509647328</v>
      </c>
    </row>
    <row r="1378" spans="1:10" ht="8.25" x14ac:dyDescent="0.15">
      <c r="A1378" s="110"/>
      <c r="B1378" s="518"/>
      <c r="C1378" s="518" t="s">
        <v>3507</v>
      </c>
      <c r="D1378" s="545"/>
      <c r="E1378" s="545"/>
      <c r="F1378" s="545"/>
      <c r="G1378" s="545"/>
      <c r="H1378" s="545"/>
      <c r="I1378" s="545"/>
      <c r="J1378" s="545"/>
    </row>
    <row r="1379" spans="1:10" ht="8.25" x14ac:dyDescent="0.15">
      <c r="A1379" s="109"/>
      <c r="B1379" s="109"/>
      <c r="C1379" s="109" t="s">
        <v>1079</v>
      </c>
      <c r="D1379" s="546">
        <v>341.7604</v>
      </c>
      <c r="E1379" s="547"/>
      <c r="F1379" s="546">
        <v>325.56187620000003</v>
      </c>
      <c r="G1379" s="547"/>
      <c r="H1379" s="546">
        <v>385.02311604768011</v>
      </c>
      <c r="I1379" s="547"/>
      <c r="J1379" s="546">
        <v>225.75266960993204</v>
      </c>
    </row>
    <row r="1380" spans="1:10" ht="8.25" x14ac:dyDescent="0.15">
      <c r="A1380" s="89"/>
      <c r="B1380" s="89"/>
      <c r="C1380" s="89" t="s">
        <v>1212</v>
      </c>
      <c r="D1380" s="95">
        <v>131.1892</v>
      </c>
      <c r="E1380" s="549"/>
      <c r="F1380" s="95">
        <v>84.378888000000003</v>
      </c>
      <c r="G1380" s="549"/>
      <c r="H1380" s="95">
        <v>146.14444496322002</v>
      </c>
      <c r="I1380" s="549"/>
      <c r="J1380" s="95">
        <v>182.75216111280221</v>
      </c>
    </row>
    <row r="1381" spans="1:10" ht="8.25" x14ac:dyDescent="0.15">
      <c r="A1381" s="89"/>
      <c r="B1381" s="89"/>
      <c r="C1381" s="89" t="s">
        <v>1175</v>
      </c>
      <c r="D1381" s="95">
        <v>123.6688</v>
      </c>
      <c r="E1381" s="549"/>
      <c r="F1381" s="95">
        <v>133.59990600000003</v>
      </c>
      <c r="G1381" s="549"/>
      <c r="H1381" s="95">
        <v>170.20838971620003</v>
      </c>
      <c r="I1381" s="549"/>
      <c r="J1381" s="95">
        <v>140.28915897188639</v>
      </c>
    </row>
    <row r="1382" spans="1:10" ht="8.25" x14ac:dyDescent="0.15">
      <c r="A1382" s="89"/>
      <c r="B1382" s="89"/>
      <c r="C1382" s="89" t="s">
        <v>1051</v>
      </c>
      <c r="D1382" s="95">
        <v>82.724400000000003</v>
      </c>
      <c r="E1382" s="549"/>
      <c r="F1382" s="95">
        <v>95.629406400000022</v>
      </c>
      <c r="G1382" s="549"/>
      <c r="H1382" s="95">
        <v>572.25234473549995</v>
      </c>
      <c r="I1382" s="549"/>
      <c r="J1382" s="95">
        <v>560.08162317511722</v>
      </c>
    </row>
    <row r="1383" spans="1:10" ht="8.25" x14ac:dyDescent="0.15">
      <c r="A1383" s="89"/>
      <c r="B1383" s="89"/>
      <c r="C1383" s="89" t="s">
        <v>1768</v>
      </c>
      <c r="D1383" s="95">
        <v>66.0124</v>
      </c>
      <c r="E1383" s="549"/>
      <c r="F1383" s="95">
        <v>17.578935000000001</v>
      </c>
      <c r="G1383" s="549"/>
      <c r="H1383" s="95">
        <v>22.890093789420003</v>
      </c>
      <c r="I1383" s="549"/>
      <c r="J1383" s="95">
        <v>18.275216111280212</v>
      </c>
    </row>
    <row r="1384" spans="1:10" ht="8.25" x14ac:dyDescent="0.15">
      <c r="A1384" s="89"/>
      <c r="B1384" s="89"/>
      <c r="C1384" s="89" t="s">
        <v>1321</v>
      </c>
      <c r="D1384" s="95">
        <v>64.341200000000001</v>
      </c>
      <c r="E1384" s="549"/>
      <c r="F1384" s="95">
        <v>81.566258400000009</v>
      </c>
      <c r="G1384" s="549"/>
      <c r="H1384" s="95">
        <v>63.974877514020001</v>
      </c>
      <c r="I1384" s="549"/>
      <c r="J1384" s="95">
        <v>80.088447075904497</v>
      </c>
    </row>
    <row r="1385" spans="1:10" ht="8.25" x14ac:dyDescent="0.15">
      <c r="A1385" s="89"/>
      <c r="B1385" s="89"/>
      <c r="C1385" s="89" t="s">
        <v>1499</v>
      </c>
      <c r="D1385" s="95">
        <v>55.1496</v>
      </c>
      <c r="E1385" s="549"/>
      <c r="F1385" s="95">
        <v>56.955749400000002</v>
      </c>
      <c r="G1385" s="549"/>
      <c r="H1385" s="95">
        <v>45.193262097060007</v>
      </c>
      <c r="I1385" s="549"/>
      <c r="J1385" s="95">
        <v>51.063103840341782</v>
      </c>
    </row>
    <row r="1386" spans="1:10" ht="8.25" x14ac:dyDescent="0.15">
      <c r="A1386" s="89"/>
      <c r="B1386" s="89"/>
      <c r="C1386" s="89" t="s">
        <v>1372</v>
      </c>
      <c r="D1386" s="95">
        <v>53.478400000000001</v>
      </c>
      <c r="E1386" s="549"/>
      <c r="F1386" s="95">
        <v>97.035721200000012</v>
      </c>
      <c r="G1386" s="549"/>
      <c r="H1386" s="95">
        <v>93.321151603020013</v>
      </c>
      <c r="I1386" s="549"/>
      <c r="J1386" s="95">
        <v>43.000508497129921</v>
      </c>
    </row>
    <row r="1387" spans="1:10" ht="8.25" x14ac:dyDescent="0.15">
      <c r="A1387" s="89"/>
      <c r="B1387" s="89"/>
      <c r="C1387" s="89" t="s">
        <v>1509</v>
      </c>
      <c r="D1387" s="95">
        <v>45.957999999999998</v>
      </c>
      <c r="E1387" s="549"/>
      <c r="F1387" s="95">
        <v>61.174693799999993</v>
      </c>
      <c r="G1387" s="549"/>
      <c r="H1387" s="95">
        <v>51.649442396639998</v>
      </c>
      <c r="I1387" s="549"/>
      <c r="J1387" s="95">
        <v>28.487836879348574</v>
      </c>
    </row>
    <row r="1388" spans="1:10" ht="8.25" x14ac:dyDescent="0.15">
      <c r="A1388" s="89"/>
      <c r="B1388" s="89"/>
      <c r="C1388" s="89" t="s">
        <v>1789</v>
      </c>
      <c r="D1388" s="95">
        <v>43.4512</v>
      </c>
      <c r="E1388" s="549"/>
      <c r="F1388" s="95">
        <v>33.751555200000006</v>
      </c>
      <c r="G1388" s="549"/>
      <c r="H1388" s="95">
        <v>28.759348607219998</v>
      </c>
      <c r="I1388" s="549"/>
      <c r="J1388" s="95">
        <v>24.187786029635586</v>
      </c>
    </row>
    <row r="1389" spans="1:10" ht="8.25" x14ac:dyDescent="0.15">
      <c r="A1389" s="89"/>
      <c r="B1389" s="89"/>
      <c r="C1389" s="89" t="s">
        <v>1854</v>
      </c>
      <c r="D1389" s="95">
        <v>28.410399999999999</v>
      </c>
      <c r="E1389" s="549"/>
      <c r="F1389" s="95">
        <v>17.578935000000001</v>
      </c>
      <c r="G1389" s="549"/>
      <c r="H1389" s="95">
        <v>28.759348607219998</v>
      </c>
      <c r="I1389" s="549"/>
      <c r="J1389" s="95">
        <v>36.550432222560424</v>
      </c>
    </row>
    <row r="1390" spans="1:10" ht="8.25" x14ac:dyDescent="0.15">
      <c r="A1390" s="89"/>
      <c r="B1390" s="89"/>
      <c r="C1390" s="89" t="s">
        <v>1895</v>
      </c>
      <c r="D1390" s="95">
        <v>24.232400000000002</v>
      </c>
      <c r="E1390" s="549"/>
      <c r="F1390" s="95">
        <v>37.970499600000004</v>
      </c>
      <c r="G1390" s="549"/>
      <c r="H1390" s="95">
        <v>24.063944752980007</v>
      </c>
      <c r="I1390" s="549"/>
      <c r="J1390" s="95">
        <v>25.80030509827796</v>
      </c>
    </row>
    <row r="1391" spans="1:10" ht="8.25" x14ac:dyDescent="0.15">
      <c r="A1391" s="89"/>
      <c r="B1391" s="89"/>
      <c r="C1391" s="89" t="s">
        <v>2268</v>
      </c>
      <c r="D1391" s="95">
        <v>22.561199999999999</v>
      </c>
      <c r="E1391" s="549"/>
      <c r="F1391" s="95">
        <v>16.172620200000001</v>
      </c>
      <c r="G1391" s="549"/>
      <c r="H1391" s="95">
        <v>11.738509635600003</v>
      </c>
      <c r="I1391" s="549"/>
      <c r="J1391" s="95">
        <v>12.90015254913898</v>
      </c>
    </row>
    <row r="1392" spans="1:10" ht="8.25" x14ac:dyDescent="0.15">
      <c r="A1392" s="89"/>
      <c r="B1392" s="89"/>
      <c r="C1392" s="89" t="s">
        <v>1967</v>
      </c>
      <c r="D1392" s="95">
        <v>21.7256</v>
      </c>
      <c r="E1392" s="549"/>
      <c r="F1392" s="95">
        <v>40.783129200000005</v>
      </c>
      <c r="G1392" s="549"/>
      <c r="H1392" s="95">
        <v>17.020838971620002</v>
      </c>
      <c r="I1392" s="549"/>
      <c r="J1392" s="95">
        <v>16.662697042637845</v>
      </c>
    </row>
    <row r="1393" spans="1:10" ht="8.25" x14ac:dyDescent="0.15">
      <c r="A1393" s="89"/>
      <c r="B1393" s="89"/>
      <c r="C1393" s="89" t="s">
        <v>2204</v>
      </c>
      <c r="D1393" s="95">
        <v>18.383200000000002</v>
      </c>
      <c r="E1393" s="549"/>
      <c r="F1393" s="95">
        <v>21.094722000000001</v>
      </c>
      <c r="G1393" s="549"/>
      <c r="H1393" s="95">
        <v>13.499286080940001</v>
      </c>
      <c r="I1393" s="549"/>
      <c r="J1393" s="95">
        <v>17.737709755066096</v>
      </c>
    </row>
    <row r="1394" spans="1:10" ht="8.25" x14ac:dyDescent="0.15">
      <c r="A1394" s="89"/>
      <c r="B1394" s="89"/>
      <c r="C1394" s="89" t="s">
        <v>2623</v>
      </c>
      <c r="D1394" s="95">
        <v>17.547599999999999</v>
      </c>
      <c r="E1394" s="549"/>
      <c r="F1394" s="95">
        <v>0</v>
      </c>
      <c r="G1394" s="549"/>
      <c r="H1394" s="95">
        <v>0</v>
      </c>
      <c r="I1394" s="549"/>
      <c r="J1394" s="95">
        <v>0</v>
      </c>
    </row>
    <row r="1395" spans="1:10" ht="8.25" x14ac:dyDescent="0.15">
      <c r="A1395" s="89"/>
      <c r="B1395" s="89"/>
      <c r="C1395" s="89" t="s">
        <v>1997</v>
      </c>
      <c r="D1395" s="95">
        <v>12.534000000000001</v>
      </c>
      <c r="E1395" s="549"/>
      <c r="F1395" s="95">
        <v>30.938925600000001</v>
      </c>
      <c r="G1395" s="549"/>
      <c r="H1395" s="95">
        <v>26.411646680100006</v>
      </c>
      <c r="I1395" s="549"/>
      <c r="J1395" s="95">
        <v>19.88773517992259</v>
      </c>
    </row>
    <row r="1396" spans="1:10" ht="8.25" x14ac:dyDescent="0.15">
      <c r="A1396" s="89"/>
      <c r="B1396" s="89"/>
      <c r="C1396" s="89" t="s">
        <v>1677</v>
      </c>
      <c r="D1396" s="95">
        <v>11.698400000000001</v>
      </c>
      <c r="E1396" s="549"/>
      <c r="F1396" s="95">
        <v>61.877851200000002</v>
      </c>
      <c r="G1396" s="549"/>
      <c r="H1396" s="95">
        <v>51.649442396639998</v>
      </c>
      <c r="I1396" s="549"/>
      <c r="J1396" s="95">
        <v>33.32539408527569</v>
      </c>
    </row>
    <row r="1397" spans="1:10" ht="8.25" x14ac:dyDescent="0.15">
      <c r="A1397" s="89"/>
      <c r="B1397" s="89"/>
      <c r="C1397" s="89" t="s">
        <v>1338</v>
      </c>
      <c r="D1397" s="95">
        <v>10.027200000000001</v>
      </c>
      <c r="E1397" s="549"/>
      <c r="F1397" s="95">
        <v>11.250518400000001</v>
      </c>
      <c r="G1397" s="549"/>
      <c r="H1397" s="95">
        <v>103.88581027506002</v>
      </c>
      <c r="I1397" s="549"/>
      <c r="J1397" s="95">
        <v>197.80233908679762</v>
      </c>
    </row>
    <row r="1398" spans="1:10" ht="8.25" x14ac:dyDescent="0.15">
      <c r="A1398" s="89"/>
      <c r="B1398" s="89"/>
      <c r="C1398" s="89" t="s">
        <v>2334</v>
      </c>
      <c r="D1398" s="95">
        <v>8.3559999999999999</v>
      </c>
      <c r="E1398" s="549"/>
      <c r="F1398" s="95">
        <v>2.8126296000000002</v>
      </c>
      <c r="G1398" s="549"/>
      <c r="H1398" s="95">
        <v>17.020838971620002</v>
      </c>
      <c r="I1398" s="549"/>
      <c r="J1398" s="95">
        <v>17.737709755066096</v>
      </c>
    </row>
    <row r="1399" spans="1:10" ht="8.25" x14ac:dyDescent="0.15">
      <c r="A1399" s="89"/>
      <c r="B1399" s="89"/>
      <c r="C1399" s="89" t="s">
        <v>3031</v>
      </c>
      <c r="D1399" s="95">
        <v>4.1779999999999999</v>
      </c>
      <c r="E1399" s="549"/>
      <c r="F1399" s="95">
        <v>0</v>
      </c>
      <c r="G1399" s="549"/>
      <c r="H1399" s="95">
        <v>0.58692548178000004</v>
      </c>
      <c r="I1399" s="549"/>
      <c r="J1399" s="95">
        <v>0</v>
      </c>
    </row>
    <row r="1400" spans="1:10" ht="8.25" x14ac:dyDescent="0.15">
      <c r="A1400" s="89"/>
      <c r="B1400" s="89"/>
      <c r="C1400" s="89" t="s">
        <v>2969</v>
      </c>
      <c r="D1400" s="95">
        <v>2.5068000000000001</v>
      </c>
      <c r="E1400" s="549"/>
      <c r="F1400" s="95">
        <v>2.1094722000000004</v>
      </c>
      <c r="G1400" s="549"/>
      <c r="H1400" s="95">
        <v>2.9346274089000008</v>
      </c>
      <c r="I1400" s="549"/>
      <c r="J1400" s="95">
        <v>0</v>
      </c>
    </row>
    <row r="1401" spans="1:10" ht="8.25" x14ac:dyDescent="0.15">
      <c r="A1401" s="89"/>
      <c r="B1401" s="89"/>
      <c r="C1401" s="89" t="s">
        <v>2710</v>
      </c>
      <c r="D1401" s="95">
        <v>0</v>
      </c>
      <c r="E1401" s="549"/>
      <c r="F1401" s="95">
        <v>2.8126296000000002</v>
      </c>
      <c r="G1401" s="549"/>
      <c r="H1401" s="95">
        <v>8.2169567449199992</v>
      </c>
      <c r="I1401" s="549"/>
      <c r="J1401" s="95">
        <v>7.5250889869977353</v>
      </c>
    </row>
    <row r="1402" spans="1:10" ht="8.25" x14ac:dyDescent="0.15">
      <c r="A1402" s="89"/>
      <c r="B1402" s="89"/>
      <c r="C1402" s="89" t="s">
        <v>3229</v>
      </c>
      <c r="D1402" s="95">
        <v>0</v>
      </c>
      <c r="E1402" s="549"/>
      <c r="F1402" s="95">
        <v>0</v>
      </c>
      <c r="G1402" s="549"/>
      <c r="H1402" s="95">
        <v>0</v>
      </c>
      <c r="I1402" s="549"/>
      <c r="J1402" s="95">
        <v>1.075012712428248</v>
      </c>
    </row>
    <row r="1403" spans="1:10" ht="8.25" x14ac:dyDescent="0.15">
      <c r="A1403" s="89"/>
      <c r="B1403" s="89"/>
      <c r="C1403" s="89" t="s">
        <v>2170</v>
      </c>
      <c r="D1403" s="95">
        <v>0</v>
      </c>
      <c r="E1403" s="549"/>
      <c r="F1403" s="95">
        <v>29.5326108</v>
      </c>
      <c r="G1403" s="549"/>
      <c r="H1403" s="95">
        <v>25.237795716540003</v>
      </c>
      <c r="I1403" s="549"/>
      <c r="J1403" s="95">
        <v>15.587684330209598</v>
      </c>
    </row>
    <row r="1404" spans="1:10" ht="8.25" x14ac:dyDescent="0.15">
      <c r="A1404" s="89"/>
      <c r="B1404" s="89"/>
      <c r="C1404" s="89" t="s">
        <v>2405</v>
      </c>
      <c r="D1404" s="95">
        <v>0</v>
      </c>
      <c r="E1404" s="549"/>
      <c r="F1404" s="95">
        <v>0</v>
      </c>
      <c r="G1404" s="549"/>
      <c r="H1404" s="95">
        <v>19.955466380520001</v>
      </c>
      <c r="I1404" s="549"/>
      <c r="J1404" s="95">
        <v>19.350228823708466</v>
      </c>
    </row>
    <row r="1405" spans="1:10" ht="8.25" x14ac:dyDescent="0.15">
      <c r="A1405" s="89"/>
      <c r="B1405" s="89"/>
      <c r="C1405" s="89" t="s">
        <v>1999</v>
      </c>
      <c r="D1405" s="95">
        <v>0</v>
      </c>
      <c r="E1405" s="549"/>
      <c r="F1405" s="95">
        <v>0</v>
      </c>
      <c r="G1405" s="549"/>
      <c r="H1405" s="95">
        <v>32.867826979679997</v>
      </c>
      <c r="I1405" s="549"/>
      <c r="J1405" s="95">
        <v>50.525597484127658</v>
      </c>
    </row>
    <row r="1406" spans="1:10" ht="8.25" x14ac:dyDescent="0.15">
      <c r="A1406" s="89"/>
      <c r="B1406" s="89"/>
      <c r="C1406" s="89" t="s">
        <v>3075</v>
      </c>
      <c r="D1406" s="95">
        <v>0</v>
      </c>
      <c r="E1406" s="549"/>
      <c r="F1406" s="95">
        <v>0</v>
      </c>
      <c r="G1406" s="549"/>
      <c r="H1406" s="95">
        <v>0</v>
      </c>
      <c r="I1406" s="549"/>
      <c r="J1406" s="95">
        <v>4.3000508497129921</v>
      </c>
    </row>
    <row r="1407" spans="1:10" ht="8.25" x14ac:dyDescent="0.15">
      <c r="A1407" s="98"/>
      <c r="B1407" s="98"/>
      <c r="C1407" s="98" t="s">
        <v>2826</v>
      </c>
      <c r="D1407" s="121">
        <v>0</v>
      </c>
      <c r="E1407" s="548"/>
      <c r="F1407" s="121">
        <v>0</v>
      </c>
      <c r="G1407" s="548"/>
      <c r="H1407" s="121">
        <v>4.1084783724599996</v>
      </c>
      <c r="I1407" s="548"/>
      <c r="J1407" s="121">
        <v>8.6001016994259842</v>
      </c>
    </row>
    <row r="1408" spans="1:10" ht="8.25" x14ac:dyDescent="0.15">
      <c r="A1408" s="135">
        <v>6.2</v>
      </c>
      <c r="B1408" s="135" t="s">
        <v>3508</v>
      </c>
      <c r="C1408" s="135"/>
      <c r="D1408" s="541">
        <v>5670.3816000000006</v>
      </c>
      <c r="E1408" s="542"/>
      <c r="F1408" s="541">
        <v>5340.4804530000001</v>
      </c>
      <c r="G1408" s="542"/>
      <c r="H1408" s="541">
        <v>5296.4155475827201</v>
      </c>
      <c r="I1408" s="542"/>
      <c r="J1408" s="541">
        <v>5464.2896172727851</v>
      </c>
    </row>
    <row r="1409" spans="1:10" ht="8.25" x14ac:dyDescent="0.15">
      <c r="A1409" s="392"/>
      <c r="B1409" s="392" t="s">
        <v>3509</v>
      </c>
      <c r="C1409" s="392"/>
      <c r="D1409" s="222"/>
      <c r="E1409" s="543"/>
      <c r="F1409" s="222"/>
      <c r="G1409" s="543"/>
      <c r="H1409" s="222"/>
      <c r="I1409" s="543"/>
      <c r="J1409" s="222"/>
    </row>
    <row r="1410" spans="1:10" ht="8.25" x14ac:dyDescent="0.15">
      <c r="A1410" s="135"/>
      <c r="B1410" s="517" t="s">
        <v>3510</v>
      </c>
      <c r="C1410" s="517" t="s">
        <v>3511</v>
      </c>
      <c r="D1410" s="542">
        <v>1951.9616000000001</v>
      </c>
      <c r="E1410" s="542"/>
      <c r="F1410" s="542">
        <v>1999.7796456000003</v>
      </c>
      <c r="G1410" s="542"/>
      <c r="H1410" s="542">
        <v>2325.9856842941404</v>
      </c>
      <c r="I1410" s="542"/>
      <c r="J1410" s="542">
        <v>2129.0626769641453</v>
      </c>
    </row>
    <row r="1411" spans="1:10" ht="8.25" x14ac:dyDescent="0.15">
      <c r="A1411" s="110"/>
      <c r="B1411" s="518"/>
      <c r="C1411" s="518" t="s">
        <v>3512</v>
      </c>
      <c r="D1411" s="545"/>
      <c r="E1411" s="545"/>
      <c r="F1411" s="545"/>
      <c r="G1411" s="545"/>
      <c r="H1411" s="545"/>
      <c r="I1411" s="545"/>
      <c r="J1411" s="545"/>
    </row>
    <row r="1412" spans="1:10" ht="8.25" x14ac:dyDescent="0.15">
      <c r="A1412" s="109"/>
      <c r="B1412" s="109"/>
      <c r="C1412" s="109" t="s">
        <v>1001</v>
      </c>
      <c r="D1412" s="546">
        <v>758.72479999999996</v>
      </c>
      <c r="E1412" s="547"/>
      <c r="F1412" s="546">
        <v>639.17007660000013</v>
      </c>
      <c r="G1412" s="547"/>
      <c r="H1412" s="546">
        <v>856.32427791702003</v>
      </c>
      <c r="I1412" s="547"/>
      <c r="J1412" s="546">
        <v>871.83530977930923</v>
      </c>
    </row>
    <row r="1413" spans="1:10" ht="8.25" x14ac:dyDescent="0.15">
      <c r="A1413" s="89"/>
      <c r="B1413" s="89"/>
      <c r="C1413" s="89" t="s">
        <v>1103</v>
      </c>
      <c r="D1413" s="95">
        <v>274.07679999999999</v>
      </c>
      <c r="E1413" s="549"/>
      <c r="F1413" s="95">
        <v>285.48190440000002</v>
      </c>
      <c r="G1413" s="549"/>
      <c r="H1413" s="95">
        <v>256.48643553786002</v>
      </c>
      <c r="I1413" s="549"/>
      <c r="J1413" s="95">
        <v>214.4650361294355</v>
      </c>
    </row>
    <row r="1414" spans="1:10" ht="8.25" x14ac:dyDescent="0.15">
      <c r="A1414" s="89"/>
      <c r="B1414" s="89"/>
      <c r="C1414" s="89" t="s">
        <v>1045</v>
      </c>
      <c r="D1414" s="95">
        <v>208.9</v>
      </c>
      <c r="E1414" s="549"/>
      <c r="F1414" s="95">
        <v>343.14081120000003</v>
      </c>
      <c r="G1414" s="549"/>
      <c r="H1414" s="95">
        <v>579.88237599863999</v>
      </c>
      <c r="I1414" s="549"/>
      <c r="J1414" s="95">
        <v>446.66778201393703</v>
      </c>
    </row>
    <row r="1415" spans="1:10" ht="8.25" x14ac:dyDescent="0.15">
      <c r="A1415" s="89"/>
      <c r="B1415" s="89"/>
      <c r="C1415" s="89" t="s">
        <v>1169</v>
      </c>
      <c r="D1415" s="95">
        <v>177.9828</v>
      </c>
      <c r="E1415" s="549"/>
      <c r="F1415" s="95">
        <v>165.9451464</v>
      </c>
      <c r="G1415" s="549"/>
      <c r="H1415" s="95">
        <v>109.16813961108002</v>
      </c>
      <c r="I1415" s="549"/>
      <c r="J1415" s="95">
        <v>119.86391743574968</v>
      </c>
    </row>
    <row r="1416" spans="1:10" ht="8.25" x14ac:dyDescent="0.15">
      <c r="A1416" s="89"/>
      <c r="B1416" s="89"/>
      <c r="C1416" s="89" t="s">
        <v>1261</v>
      </c>
      <c r="D1416" s="95">
        <v>136.2028</v>
      </c>
      <c r="E1416" s="549"/>
      <c r="F1416" s="95">
        <v>106.87992480000001</v>
      </c>
      <c r="G1416" s="549"/>
      <c r="H1416" s="95">
        <v>89.212673230560029</v>
      </c>
      <c r="I1416" s="549"/>
      <c r="J1416" s="95">
        <v>91.376080556401106</v>
      </c>
    </row>
    <row r="1417" spans="1:10" ht="8.25" x14ac:dyDescent="0.15">
      <c r="A1417" s="89"/>
      <c r="B1417" s="89"/>
      <c r="C1417" s="89" t="s">
        <v>1617</v>
      </c>
      <c r="D1417" s="95">
        <v>55.985200000000006</v>
      </c>
      <c r="E1417" s="549"/>
      <c r="F1417" s="95">
        <v>40.079971799999996</v>
      </c>
      <c r="G1417" s="549"/>
      <c r="H1417" s="95">
        <v>44.606336615280014</v>
      </c>
      <c r="I1417" s="549"/>
      <c r="J1417" s="95">
        <v>38.700457647416933</v>
      </c>
    </row>
    <row r="1418" spans="1:10" ht="8.25" x14ac:dyDescent="0.15">
      <c r="A1418" s="89"/>
      <c r="B1418" s="89"/>
      <c r="C1418" s="89" t="s">
        <v>1545</v>
      </c>
      <c r="D1418" s="95">
        <v>55.1496</v>
      </c>
      <c r="E1418" s="549"/>
      <c r="F1418" s="95">
        <v>40.783129200000005</v>
      </c>
      <c r="G1418" s="549"/>
      <c r="H1418" s="95">
        <v>46.954038542400014</v>
      </c>
      <c r="I1418" s="549"/>
      <c r="J1418" s="95">
        <v>46.225546634414677</v>
      </c>
    </row>
    <row r="1419" spans="1:10" ht="8.25" x14ac:dyDescent="0.15">
      <c r="A1419" s="89"/>
      <c r="B1419" s="89"/>
      <c r="C1419" s="89" t="s">
        <v>1587</v>
      </c>
      <c r="D1419" s="95">
        <v>50.971599999999995</v>
      </c>
      <c r="E1419" s="549"/>
      <c r="F1419" s="95">
        <v>41.4862866</v>
      </c>
      <c r="G1419" s="549"/>
      <c r="H1419" s="95">
        <v>35.215528906800003</v>
      </c>
      <c r="I1419" s="549"/>
      <c r="J1419" s="95">
        <v>43.000508497129921</v>
      </c>
    </row>
    <row r="1420" spans="1:10" ht="8.25" x14ac:dyDescent="0.15">
      <c r="A1420" s="89"/>
      <c r="B1420" s="89"/>
      <c r="C1420" s="89" t="s">
        <v>1631</v>
      </c>
      <c r="D1420" s="95">
        <v>45.122399999999999</v>
      </c>
      <c r="E1420" s="549"/>
      <c r="F1420" s="95">
        <v>27.423138600000001</v>
      </c>
      <c r="G1420" s="549"/>
      <c r="H1420" s="95">
        <v>58.10562269622001</v>
      </c>
      <c r="I1420" s="549"/>
      <c r="J1420" s="95">
        <v>44.075521209558161</v>
      </c>
    </row>
    <row r="1421" spans="1:10" ht="8.25" x14ac:dyDescent="0.15">
      <c r="A1421" s="89"/>
      <c r="B1421" s="89"/>
      <c r="C1421" s="89" t="s">
        <v>1721</v>
      </c>
      <c r="D1421" s="95">
        <v>39.273200000000003</v>
      </c>
      <c r="E1421" s="549"/>
      <c r="F1421" s="95">
        <v>29.5326108</v>
      </c>
      <c r="G1421" s="549"/>
      <c r="H1421" s="95">
        <v>29.346274088999998</v>
      </c>
      <c r="I1421" s="549"/>
      <c r="J1421" s="95">
        <v>34.937913153918068</v>
      </c>
    </row>
    <row r="1422" spans="1:10" ht="8.25" x14ac:dyDescent="0.15">
      <c r="A1422" s="89"/>
      <c r="B1422" s="89"/>
      <c r="C1422" s="89" t="s">
        <v>1716</v>
      </c>
      <c r="D1422" s="95">
        <v>38.437600000000003</v>
      </c>
      <c r="E1422" s="549"/>
      <c r="F1422" s="95">
        <v>25.313666400000002</v>
      </c>
      <c r="G1422" s="549"/>
      <c r="H1422" s="95">
        <v>33.454752461460004</v>
      </c>
      <c r="I1422" s="549"/>
      <c r="J1422" s="95">
        <v>22.037760604779081</v>
      </c>
    </row>
    <row r="1423" spans="1:10" ht="8.25" x14ac:dyDescent="0.15">
      <c r="A1423" s="89"/>
      <c r="B1423" s="89"/>
      <c r="C1423" s="89" t="s">
        <v>1776</v>
      </c>
      <c r="D1423" s="95">
        <v>30.081599999999998</v>
      </c>
      <c r="E1423" s="549"/>
      <c r="F1423" s="95">
        <v>32.345240400000002</v>
      </c>
      <c r="G1423" s="549"/>
      <c r="H1423" s="95">
        <v>30.520125052560001</v>
      </c>
      <c r="I1423" s="549"/>
      <c r="J1423" s="95">
        <v>37.087938578774555</v>
      </c>
    </row>
    <row r="1424" spans="1:10" ht="8.25" x14ac:dyDescent="0.15">
      <c r="A1424" s="89"/>
      <c r="B1424" s="89"/>
      <c r="C1424" s="89" t="s">
        <v>2053</v>
      </c>
      <c r="D1424" s="95">
        <v>24.232400000000002</v>
      </c>
      <c r="E1424" s="549"/>
      <c r="F1424" s="95">
        <v>17.578935000000001</v>
      </c>
      <c r="G1424" s="549"/>
      <c r="H1424" s="95">
        <v>17.020838971620002</v>
      </c>
      <c r="I1424" s="549"/>
      <c r="J1424" s="95">
        <v>12.90015254913898</v>
      </c>
    </row>
    <row r="1425" spans="1:10" ht="8.25" x14ac:dyDescent="0.15">
      <c r="A1425" s="89"/>
      <c r="B1425" s="89"/>
      <c r="C1425" s="89" t="s">
        <v>1510</v>
      </c>
      <c r="D1425" s="95">
        <v>22.561199999999999</v>
      </c>
      <c r="E1425" s="549"/>
      <c r="F1425" s="95">
        <v>108.2862396</v>
      </c>
      <c r="G1425" s="549"/>
      <c r="H1425" s="95">
        <v>69.257206850039992</v>
      </c>
      <c r="I1425" s="549"/>
      <c r="J1425" s="95">
        <v>26.33781145449208</v>
      </c>
    </row>
    <row r="1426" spans="1:10" ht="8.25" x14ac:dyDescent="0.15">
      <c r="A1426" s="89"/>
      <c r="B1426" s="89"/>
      <c r="C1426" s="89" t="s">
        <v>2036</v>
      </c>
      <c r="D1426" s="95">
        <v>22.561199999999999</v>
      </c>
      <c r="E1426" s="549"/>
      <c r="F1426" s="95">
        <v>30.235768200000003</v>
      </c>
      <c r="G1426" s="549"/>
      <c r="H1426" s="95">
        <v>21.12931734408</v>
      </c>
      <c r="I1426" s="549"/>
      <c r="J1426" s="95">
        <v>17.737709755066096</v>
      </c>
    </row>
    <row r="1427" spans="1:10" ht="8.25" x14ac:dyDescent="0.15">
      <c r="A1427" s="89"/>
      <c r="B1427" s="89"/>
      <c r="C1427" s="89" t="s">
        <v>2750</v>
      </c>
      <c r="D1427" s="95">
        <v>0.83560000000000001</v>
      </c>
      <c r="E1427" s="549"/>
      <c r="F1427" s="95">
        <v>19.6884072</v>
      </c>
      <c r="G1427" s="549"/>
      <c r="H1427" s="95">
        <v>0</v>
      </c>
      <c r="I1427" s="549"/>
      <c r="J1427" s="95">
        <v>0</v>
      </c>
    </row>
    <row r="1428" spans="1:10" ht="8.25" x14ac:dyDescent="0.15">
      <c r="A1428" s="89"/>
      <c r="B1428" s="89"/>
      <c r="C1428" s="89" t="s">
        <v>3303</v>
      </c>
      <c r="D1428" s="95">
        <v>0</v>
      </c>
      <c r="E1428" s="549"/>
      <c r="F1428" s="95">
        <v>0</v>
      </c>
      <c r="G1428" s="549"/>
      <c r="H1428" s="95">
        <v>0</v>
      </c>
      <c r="I1428" s="549"/>
      <c r="J1428" s="95">
        <v>8.0625953432118607</v>
      </c>
    </row>
    <row r="1429" spans="1:10" ht="8.25" x14ac:dyDescent="0.15">
      <c r="A1429" s="89"/>
      <c r="B1429" s="89"/>
      <c r="C1429" s="89" t="s">
        <v>3302</v>
      </c>
      <c r="D1429" s="95">
        <v>0</v>
      </c>
      <c r="E1429" s="549"/>
      <c r="F1429" s="95">
        <v>0</v>
      </c>
      <c r="G1429" s="549"/>
      <c r="H1429" s="95">
        <v>0</v>
      </c>
      <c r="I1429" s="549"/>
      <c r="J1429" s="95">
        <v>14.512671617781347</v>
      </c>
    </row>
    <row r="1430" spans="1:10" ht="8.25" x14ac:dyDescent="0.15">
      <c r="A1430" s="89"/>
      <c r="B1430" s="89"/>
      <c r="C1430" s="89" t="s">
        <v>1928</v>
      </c>
      <c r="D1430" s="95">
        <v>0</v>
      </c>
      <c r="E1430" s="549"/>
      <c r="F1430" s="95">
        <v>46.408388400000014</v>
      </c>
      <c r="G1430" s="549"/>
      <c r="H1430" s="95">
        <v>44.019411133500007</v>
      </c>
      <c r="I1430" s="549"/>
      <c r="J1430" s="95">
        <v>12.90015254913898</v>
      </c>
    </row>
    <row r="1431" spans="1:10" ht="8.25" x14ac:dyDescent="0.15">
      <c r="A1431" s="89"/>
      <c r="B1431" s="89"/>
      <c r="C1431" s="89" t="s">
        <v>1113</v>
      </c>
      <c r="D1431" s="95">
        <v>0</v>
      </c>
      <c r="E1431" s="549"/>
      <c r="F1431" s="95">
        <v>0</v>
      </c>
      <c r="G1431" s="549"/>
      <c r="H1431" s="95">
        <v>0</v>
      </c>
      <c r="I1431" s="549"/>
      <c r="J1431" s="95">
        <v>19.350228823708466</v>
      </c>
    </row>
    <row r="1432" spans="1:10" ht="8.25" x14ac:dyDescent="0.15">
      <c r="A1432" s="98"/>
      <c r="B1432" s="98"/>
      <c r="C1432" s="98" t="s">
        <v>1113</v>
      </c>
      <c r="D1432" s="121">
        <v>10.8628</v>
      </c>
      <c r="E1432" s="548"/>
      <c r="F1432" s="121">
        <v>0</v>
      </c>
      <c r="G1432" s="548"/>
      <c r="H1432" s="121">
        <v>5.2823293360200001</v>
      </c>
      <c r="I1432" s="548"/>
      <c r="J1432" s="121">
        <v>6.9875826307836135</v>
      </c>
    </row>
    <row r="1433" spans="1:10" ht="8.25" x14ac:dyDescent="0.15">
      <c r="A1433" s="392"/>
      <c r="B1433" s="517" t="s">
        <v>3513</v>
      </c>
      <c r="C1433" s="517" t="s">
        <v>3514</v>
      </c>
      <c r="D1433" s="542">
        <v>2327.1460000000002</v>
      </c>
      <c r="E1433" s="542"/>
      <c r="F1433" s="542">
        <v>2181.1942548000002</v>
      </c>
      <c r="G1433" s="542"/>
      <c r="H1433" s="542">
        <v>1943.3102701735802</v>
      </c>
      <c r="I1433" s="542"/>
      <c r="J1433" s="542">
        <v>2238.1764672756126</v>
      </c>
    </row>
    <row r="1434" spans="1:10" ht="8.25" x14ac:dyDescent="0.15">
      <c r="A1434" s="110"/>
      <c r="B1434" s="518"/>
      <c r="C1434" s="518" t="s">
        <v>3515</v>
      </c>
      <c r="D1434" s="545"/>
      <c r="E1434" s="545"/>
      <c r="F1434" s="545"/>
      <c r="G1434" s="545"/>
      <c r="H1434" s="545"/>
      <c r="I1434" s="545"/>
      <c r="J1434" s="545"/>
    </row>
    <row r="1435" spans="1:10" ht="8.25" x14ac:dyDescent="0.15">
      <c r="A1435" s="109"/>
      <c r="B1435" s="109"/>
      <c r="C1435" s="109" t="s">
        <v>1002</v>
      </c>
      <c r="D1435" s="546">
        <v>926.68040000000008</v>
      </c>
      <c r="E1435" s="547"/>
      <c r="F1435" s="546">
        <v>829.0225746000001</v>
      </c>
      <c r="G1435" s="547"/>
      <c r="H1435" s="546">
        <v>667.92119826563999</v>
      </c>
      <c r="I1435" s="547"/>
      <c r="J1435" s="546">
        <v>842.80996654374655</v>
      </c>
    </row>
    <row r="1436" spans="1:10" ht="8.25" x14ac:dyDescent="0.15">
      <c r="A1436" s="89"/>
      <c r="B1436" s="89"/>
      <c r="C1436" s="89" t="s">
        <v>1092</v>
      </c>
      <c r="D1436" s="95">
        <v>315.02120000000002</v>
      </c>
      <c r="E1436" s="549"/>
      <c r="F1436" s="95">
        <v>260.16823800000003</v>
      </c>
      <c r="G1436" s="549"/>
      <c r="H1436" s="95">
        <v>234.77019271199998</v>
      </c>
      <c r="I1436" s="549"/>
      <c r="J1436" s="95">
        <v>270.36569717570438</v>
      </c>
    </row>
    <row r="1437" spans="1:10" ht="8.25" x14ac:dyDescent="0.15">
      <c r="A1437" s="89"/>
      <c r="B1437" s="89"/>
      <c r="C1437" s="89" t="s">
        <v>1099</v>
      </c>
      <c r="D1437" s="95">
        <v>175.47600000000003</v>
      </c>
      <c r="E1437" s="549"/>
      <c r="F1437" s="95">
        <v>253.13666400000005</v>
      </c>
      <c r="G1437" s="549"/>
      <c r="H1437" s="95">
        <v>241.22637301157999</v>
      </c>
      <c r="I1437" s="549"/>
      <c r="J1437" s="95">
        <v>292.40345778048339</v>
      </c>
    </row>
    <row r="1438" spans="1:10" ht="8.25" x14ac:dyDescent="0.15">
      <c r="A1438" s="89"/>
      <c r="B1438" s="89"/>
      <c r="C1438" s="89" t="s">
        <v>1313</v>
      </c>
      <c r="D1438" s="95">
        <v>111.1348</v>
      </c>
      <c r="E1438" s="549"/>
      <c r="F1438" s="95">
        <v>74.534684400000017</v>
      </c>
      <c r="G1438" s="549"/>
      <c r="H1438" s="95">
        <v>87.451896785220015</v>
      </c>
      <c r="I1438" s="549"/>
      <c r="J1438" s="95">
        <v>70.413332664050259</v>
      </c>
    </row>
    <row r="1439" spans="1:10" ht="8.25" x14ac:dyDescent="0.15">
      <c r="A1439" s="89"/>
      <c r="B1439" s="89"/>
      <c r="C1439" s="89" t="s">
        <v>1262</v>
      </c>
      <c r="D1439" s="95">
        <v>101.10760000000001</v>
      </c>
      <c r="E1439" s="549"/>
      <c r="F1439" s="95">
        <v>101.25466560000001</v>
      </c>
      <c r="G1439" s="549"/>
      <c r="H1439" s="95">
        <v>129.12360599160002</v>
      </c>
      <c r="I1439" s="549"/>
      <c r="J1439" s="95">
        <v>119.32641107953552</v>
      </c>
    </row>
    <row r="1440" spans="1:10" ht="8.25" x14ac:dyDescent="0.15">
      <c r="A1440" s="89"/>
      <c r="B1440" s="89"/>
      <c r="C1440" s="89" t="s">
        <v>1373</v>
      </c>
      <c r="D1440" s="95">
        <v>96.093999999999994</v>
      </c>
      <c r="E1440" s="549"/>
      <c r="F1440" s="95">
        <v>97.035721200000012</v>
      </c>
      <c r="G1440" s="549"/>
      <c r="H1440" s="95">
        <v>67.496430404700007</v>
      </c>
      <c r="I1440" s="549"/>
      <c r="J1440" s="95">
        <v>75.250889869977357</v>
      </c>
    </row>
    <row r="1441" spans="1:10" ht="8.25" x14ac:dyDescent="0.15">
      <c r="A1441" s="89"/>
      <c r="B1441" s="89"/>
      <c r="C1441" s="89" t="s">
        <v>1620</v>
      </c>
      <c r="D1441" s="95">
        <v>64.341200000000001</v>
      </c>
      <c r="E1441" s="549"/>
      <c r="F1441" s="95">
        <v>50.627332800000005</v>
      </c>
      <c r="G1441" s="549"/>
      <c r="H1441" s="95">
        <v>31.693976016120004</v>
      </c>
      <c r="I1441" s="549"/>
      <c r="J1441" s="95">
        <v>31.175368660419196</v>
      </c>
    </row>
    <row r="1442" spans="1:10" ht="8.25" x14ac:dyDescent="0.15">
      <c r="A1442" s="89"/>
      <c r="B1442" s="89"/>
      <c r="C1442" s="89" t="s">
        <v>1506</v>
      </c>
      <c r="D1442" s="95">
        <v>55.1496</v>
      </c>
      <c r="E1442" s="549"/>
      <c r="F1442" s="95">
        <v>54.143119800000001</v>
      </c>
      <c r="G1442" s="549"/>
      <c r="H1442" s="95">
        <v>31.107050534340001</v>
      </c>
      <c r="I1442" s="549"/>
      <c r="J1442" s="95">
        <v>64.500762745694885</v>
      </c>
    </row>
    <row r="1443" spans="1:10" ht="8.25" x14ac:dyDescent="0.15">
      <c r="A1443" s="89"/>
      <c r="B1443" s="89"/>
      <c r="C1443" s="89" t="s">
        <v>1574</v>
      </c>
      <c r="D1443" s="95">
        <v>51.807200000000002</v>
      </c>
      <c r="E1443" s="549"/>
      <c r="F1443" s="95">
        <v>46.408388400000014</v>
      </c>
      <c r="G1443" s="549"/>
      <c r="H1443" s="95">
        <v>33.454752461460004</v>
      </c>
      <c r="I1443" s="549"/>
      <c r="J1443" s="95">
        <v>54.825648333840647</v>
      </c>
    </row>
    <row r="1444" spans="1:10" ht="8.25" x14ac:dyDescent="0.15">
      <c r="A1444" s="89"/>
      <c r="B1444" s="89"/>
      <c r="C1444" s="89" t="s">
        <v>1653</v>
      </c>
      <c r="D1444" s="95">
        <v>50.971599999999995</v>
      </c>
      <c r="E1444" s="549"/>
      <c r="F1444" s="95">
        <v>49.221018000000001</v>
      </c>
      <c r="G1444" s="549"/>
      <c r="H1444" s="95">
        <v>37.563230833920002</v>
      </c>
      <c r="I1444" s="549"/>
      <c r="J1444" s="95">
        <v>38.162951291202809</v>
      </c>
    </row>
    <row r="1445" spans="1:10" ht="8.25" x14ac:dyDescent="0.15">
      <c r="A1445" s="89"/>
      <c r="B1445" s="89"/>
      <c r="C1445" s="89" t="s">
        <v>1534</v>
      </c>
      <c r="D1445" s="95">
        <v>49.300399999999996</v>
      </c>
      <c r="E1445" s="549"/>
      <c r="F1445" s="95">
        <v>40.783129200000005</v>
      </c>
      <c r="G1445" s="549"/>
      <c r="H1445" s="95">
        <v>65.148728477580008</v>
      </c>
      <c r="I1445" s="549"/>
      <c r="J1445" s="95">
        <v>27.950330523134454</v>
      </c>
    </row>
    <row r="1446" spans="1:10" ht="8.25" x14ac:dyDescent="0.15">
      <c r="A1446" s="89"/>
      <c r="B1446" s="89"/>
      <c r="C1446" s="89" t="s">
        <v>1701</v>
      </c>
      <c r="D1446" s="95">
        <v>40.944400000000002</v>
      </c>
      <c r="E1446" s="549"/>
      <c r="F1446" s="95">
        <v>35.157870000000003</v>
      </c>
      <c r="G1446" s="549"/>
      <c r="H1446" s="95">
        <v>38.150156315700002</v>
      </c>
      <c r="I1446" s="549"/>
      <c r="J1446" s="95">
        <v>40.312976716059303</v>
      </c>
    </row>
    <row r="1447" spans="1:10" ht="8.25" x14ac:dyDescent="0.15">
      <c r="A1447" s="89"/>
      <c r="B1447" s="89"/>
      <c r="C1447" s="89" t="s">
        <v>1759</v>
      </c>
      <c r="D1447" s="95">
        <v>37.602000000000004</v>
      </c>
      <c r="E1447" s="549"/>
      <c r="F1447" s="95">
        <v>34.454712600000008</v>
      </c>
      <c r="G1447" s="549"/>
      <c r="H1447" s="95">
        <v>24.650870234759999</v>
      </c>
      <c r="I1447" s="549"/>
      <c r="J1447" s="95">
        <v>19.88773517992259</v>
      </c>
    </row>
    <row r="1448" spans="1:10" ht="8.25" x14ac:dyDescent="0.15">
      <c r="A1448" s="89"/>
      <c r="B1448" s="89"/>
      <c r="C1448" s="89" t="s">
        <v>1589</v>
      </c>
      <c r="D1448" s="95">
        <v>36.766400000000004</v>
      </c>
      <c r="E1448" s="549"/>
      <c r="F1448" s="95">
        <v>34.454712600000008</v>
      </c>
      <c r="G1448" s="549"/>
      <c r="H1448" s="95">
        <v>49.888665951300005</v>
      </c>
      <c r="I1448" s="549"/>
      <c r="J1448" s="95">
        <v>66.113281814337256</v>
      </c>
    </row>
    <row r="1449" spans="1:10" ht="8.25" x14ac:dyDescent="0.15">
      <c r="A1449" s="89"/>
      <c r="B1449" s="89"/>
      <c r="C1449" s="89" t="s">
        <v>1722</v>
      </c>
      <c r="D1449" s="95">
        <v>35.095199999999998</v>
      </c>
      <c r="E1449" s="549"/>
      <c r="F1449" s="95">
        <v>40.079971799999996</v>
      </c>
      <c r="G1449" s="549"/>
      <c r="H1449" s="95">
        <v>35.802454388580003</v>
      </c>
      <c r="I1449" s="549"/>
      <c r="J1449" s="95">
        <v>24.187786029635586</v>
      </c>
    </row>
    <row r="1450" spans="1:10" ht="8.25" x14ac:dyDescent="0.15">
      <c r="A1450" s="89"/>
      <c r="B1450" s="89"/>
      <c r="C1450" s="89" t="s">
        <v>1929</v>
      </c>
      <c r="D1450" s="95">
        <v>30.081599999999998</v>
      </c>
      <c r="E1450" s="549"/>
      <c r="F1450" s="95">
        <v>28.126295999999996</v>
      </c>
      <c r="G1450" s="549"/>
      <c r="H1450" s="95">
        <v>21.12931734408</v>
      </c>
      <c r="I1450" s="549"/>
      <c r="J1450" s="95">
        <v>26.33781145449208</v>
      </c>
    </row>
    <row r="1451" spans="1:10" ht="8.25" x14ac:dyDescent="0.15">
      <c r="A1451" s="89"/>
      <c r="B1451" s="89"/>
      <c r="C1451" s="89" t="s">
        <v>2024</v>
      </c>
      <c r="D1451" s="95">
        <v>30.081599999999998</v>
      </c>
      <c r="E1451" s="549"/>
      <c r="F1451" s="95">
        <v>17.578935000000001</v>
      </c>
      <c r="G1451" s="549"/>
      <c r="H1451" s="95">
        <v>20.542391862300001</v>
      </c>
      <c r="I1451" s="549"/>
      <c r="J1451" s="95">
        <v>19.88773517992259</v>
      </c>
    </row>
    <row r="1452" spans="1:10" ht="8.25" x14ac:dyDescent="0.15">
      <c r="A1452" s="89"/>
      <c r="B1452" s="89"/>
      <c r="C1452" s="89" t="s">
        <v>1429</v>
      </c>
      <c r="D1452" s="95">
        <v>28.410399999999999</v>
      </c>
      <c r="E1452" s="549"/>
      <c r="F1452" s="95">
        <v>34.454712600000008</v>
      </c>
      <c r="G1452" s="549"/>
      <c r="H1452" s="95">
        <v>39.910932761040002</v>
      </c>
      <c r="I1452" s="549"/>
      <c r="J1452" s="95">
        <v>56.975673758697148</v>
      </c>
    </row>
    <row r="1453" spans="1:10" ht="8.25" x14ac:dyDescent="0.15">
      <c r="A1453" s="89"/>
      <c r="B1453" s="89"/>
      <c r="C1453" s="89" t="s">
        <v>2158</v>
      </c>
      <c r="D1453" s="95">
        <v>21.7256</v>
      </c>
      <c r="E1453" s="549"/>
      <c r="F1453" s="95">
        <v>22.501036800000001</v>
      </c>
      <c r="G1453" s="549"/>
      <c r="H1453" s="95">
        <v>18.194689935180005</v>
      </c>
      <c r="I1453" s="549"/>
      <c r="J1453" s="95">
        <v>13.437658905353103</v>
      </c>
    </row>
    <row r="1454" spans="1:10" ht="8.25" x14ac:dyDescent="0.15">
      <c r="A1454" s="89"/>
      <c r="B1454" s="89"/>
      <c r="C1454" s="89" t="s">
        <v>2085</v>
      </c>
      <c r="D1454" s="95">
        <v>21.7256</v>
      </c>
      <c r="E1454" s="549"/>
      <c r="F1454" s="95">
        <v>16.172620200000001</v>
      </c>
      <c r="G1454" s="549"/>
      <c r="H1454" s="95">
        <v>21.12931734408</v>
      </c>
      <c r="I1454" s="549"/>
      <c r="J1454" s="95">
        <v>22.575266960993211</v>
      </c>
    </row>
    <row r="1455" spans="1:10" ht="8.25" x14ac:dyDescent="0.15">
      <c r="A1455" s="89"/>
      <c r="B1455" s="89"/>
      <c r="C1455" s="89" t="s">
        <v>1904</v>
      </c>
      <c r="D1455" s="95">
        <v>18.383200000000002</v>
      </c>
      <c r="E1455" s="549"/>
      <c r="F1455" s="95">
        <v>33.751555200000006</v>
      </c>
      <c r="G1455" s="549"/>
      <c r="H1455" s="95">
        <v>22.303168307640007</v>
      </c>
      <c r="I1455" s="549"/>
      <c r="J1455" s="95">
        <v>33.32539408527569</v>
      </c>
    </row>
    <row r="1456" spans="1:10" ht="8.25" x14ac:dyDescent="0.15">
      <c r="A1456" s="89"/>
      <c r="B1456" s="89"/>
      <c r="C1456" s="89" t="s">
        <v>2184</v>
      </c>
      <c r="D1456" s="95">
        <v>17.547599999999999</v>
      </c>
      <c r="E1456" s="549"/>
      <c r="F1456" s="95">
        <v>17.578935000000001</v>
      </c>
      <c r="G1456" s="549"/>
      <c r="H1456" s="95">
        <v>15.26006252628</v>
      </c>
      <c r="I1456" s="549"/>
      <c r="J1456" s="95">
        <v>16.125190686423721</v>
      </c>
    </row>
    <row r="1457" spans="1:10" ht="8.25" x14ac:dyDescent="0.15">
      <c r="A1457" s="89"/>
      <c r="B1457" s="89"/>
      <c r="C1457" s="89" t="s">
        <v>2463</v>
      </c>
      <c r="D1457" s="95">
        <v>8.3559999999999999</v>
      </c>
      <c r="E1457" s="549"/>
      <c r="F1457" s="95">
        <v>9.8442036000000002</v>
      </c>
      <c r="G1457" s="549"/>
      <c r="H1457" s="95">
        <v>9.3908077084800006</v>
      </c>
      <c r="I1457" s="549"/>
      <c r="J1457" s="95">
        <v>11.825139836710729</v>
      </c>
    </row>
    <row r="1458" spans="1:10" ht="8.25" x14ac:dyDescent="0.15">
      <c r="A1458" s="98"/>
      <c r="B1458" s="98"/>
      <c r="C1458" s="98" t="s">
        <v>2942</v>
      </c>
      <c r="D1458" s="121">
        <v>3.3424</v>
      </c>
      <c r="E1458" s="548"/>
      <c r="F1458" s="121">
        <v>0.70315740000000004</v>
      </c>
      <c r="G1458" s="548"/>
      <c r="H1458" s="121">
        <v>0</v>
      </c>
      <c r="I1458" s="548"/>
      <c r="J1458" s="121">
        <v>0</v>
      </c>
    </row>
    <row r="1459" spans="1:10" ht="8.25" x14ac:dyDescent="0.15">
      <c r="A1459" s="128"/>
      <c r="B1459" s="128"/>
      <c r="C1459" s="128"/>
      <c r="D1459" s="718"/>
      <c r="E1459" s="718"/>
      <c r="F1459" s="718"/>
      <c r="G1459" s="718"/>
      <c r="H1459" s="718"/>
      <c r="I1459" s="718"/>
      <c r="J1459" s="718"/>
    </row>
    <row r="1460" spans="1:10" ht="8.25" x14ac:dyDescent="0.15">
      <c r="A1460" s="130"/>
      <c r="B1460" s="130"/>
      <c r="C1460" s="130"/>
      <c r="D1460" s="588"/>
      <c r="E1460" s="588"/>
      <c r="F1460" s="588" t="s">
        <v>3980</v>
      </c>
      <c r="G1460" s="588"/>
      <c r="H1460" s="588"/>
      <c r="I1460" s="588"/>
      <c r="J1460" s="588"/>
    </row>
    <row r="1461" spans="1:10" ht="12" customHeight="1" x14ac:dyDescent="0.15">
      <c r="A1461" s="793" t="s">
        <v>0</v>
      </c>
      <c r="B1461" s="794"/>
      <c r="C1461" s="794" t="s">
        <v>3654</v>
      </c>
      <c r="D1461" s="874" t="s">
        <v>3667</v>
      </c>
      <c r="E1461" s="875"/>
      <c r="F1461" s="875"/>
      <c r="G1461" s="875"/>
      <c r="H1461" s="875"/>
      <c r="I1461" s="875"/>
      <c r="J1461" s="876"/>
    </row>
    <row r="1462" spans="1:10" ht="12" customHeight="1" x14ac:dyDescent="0.15">
      <c r="A1462" s="798" t="s">
        <v>2</v>
      </c>
      <c r="B1462" s="794"/>
      <c r="C1462" s="794"/>
      <c r="D1462" s="796" t="s">
        <v>3657</v>
      </c>
      <c r="E1462" s="538"/>
      <c r="F1462" s="796" t="s">
        <v>3662</v>
      </c>
      <c r="G1462" s="538"/>
      <c r="H1462" s="796" t="s">
        <v>3663</v>
      </c>
      <c r="I1462" s="538"/>
      <c r="J1462" s="796" t="s">
        <v>3666</v>
      </c>
    </row>
    <row r="1463" spans="1:10" ht="8.25" x14ac:dyDescent="0.15">
      <c r="A1463" s="392"/>
      <c r="B1463" s="517" t="s">
        <v>3516</v>
      </c>
      <c r="C1463" s="517" t="s">
        <v>3517</v>
      </c>
      <c r="D1463" s="542">
        <v>403.59480000000002</v>
      </c>
      <c r="E1463" s="542"/>
      <c r="F1463" s="542">
        <v>329.07766320000002</v>
      </c>
      <c r="G1463" s="542"/>
      <c r="H1463" s="542">
        <v>279.37652932728002</v>
      </c>
      <c r="I1463" s="542"/>
      <c r="J1463" s="542">
        <v>306.37862304205072</v>
      </c>
    </row>
    <row r="1464" spans="1:10" ht="8.25" x14ac:dyDescent="0.15">
      <c r="A1464" s="110"/>
      <c r="B1464" s="518"/>
      <c r="C1464" s="518" t="s">
        <v>3518</v>
      </c>
      <c r="D1464" s="545"/>
      <c r="E1464" s="545"/>
      <c r="F1464" s="545"/>
      <c r="G1464" s="545"/>
      <c r="H1464" s="545"/>
      <c r="I1464" s="545"/>
      <c r="J1464" s="545"/>
    </row>
    <row r="1465" spans="1:10" ht="8.25" x14ac:dyDescent="0.15">
      <c r="A1465" s="109"/>
      <c r="B1465" s="109"/>
      <c r="C1465" s="109" t="s">
        <v>1304</v>
      </c>
      <c r="D1465" s="546">
        <v>110.2992</v>
      </c>
      <c r="E1465" s="547"/>
      <c r="F1465" s="546">
        <v>108.2862396</v>
      </c>
      <c r="G1465" s="547"/>
      <c r="H1465" s="546">
        <v>85.104194858100016</v>
      </c>
      <c r="I1465" s="547"/>
      <c r="J1465" s="546">
        <v>68.800813595407874</v>
      </c>
    </row>
    <row r="1466" spans="1:10" ht="8.25" x14ac:dyDescent="0.15">
      <c r="A1466" s="89"/>
      <c r="B1466" s="89"/>
      <c r="C1466" s="89" t="s">
        <v>1375</v>
      </c>
      <c r="D1466" s="95">
        <v>93.58720000000001</v>
      </c>
      <c r="E1466" s="549"/>
      <c r="F1466" s="95">
        <v>82.269415800000004</v>
      </c>
      <c r="G1466" s="549"/>
      <c r="H1466" s="95">
        <v>69.844132331820006</v>
      </c>
      <c r="I1466" s="549"/>
      <c r="J1466" s="95">
        <v>75.78839622619148</v>
      </c>
    </row>
    <row r="1467" spans="1:10" ht="8.25" x14ac:dyDescent="0.15">
      <c r="A1467" s="89"/>
      <c r="B1467" s="89"/>
      <c r="C1467" s="89" t="s">
        <v>1572</v>
      </c>
      <c r="D1467" s="95">
        <v>52.642799999999994</v>
      </c>
      <c r="E1467" s="549"/>
      <c r="F1467" s="95">
        <v>70.315740000000005</v>
      </c>
      <c r="G1467" s="549"/>
      <c r="H1467" s="95">
        <v>37.563230833920002</v>
      </c>
      <c r="I1467" s="549"/>
      <c r="J1467" s="95">
        <v>44.613027565772285</v>
      </c>
    </row>
    <row r="1468" spans="1:10" ht="8.25" x14ac:dyDescent="0.15">
      <c r="A1468" s="89"/>
      <c r="B1468" s="89"/>
      <c r="C1468" s="89" t="s">
        <v>1612</v>
      </c>
      <c r="D1468" s="95">
        <v>51.807200000000002</v>
      </c>
      <c r="E1468" s="549"/>
      <c r="F1468" s="95">
        <v>11.953675800000003</v>
      </c>
      <c r="G1468" s="549"/>
      <c r="H1468" s="95">
        <v>29.933199570780008</v>
      </c>
      <c r="I1468" s="549"/>
      <c r="J1468" s="95">
        <v>56.43816740248301</v>
      </c>
    </row>
    <row r="1469" spans="1:10" ht="8.25" x14ac:dyDescent="0.15">
      <c r="A1469" s="89"/>
      <c r="B1469" s="89"/>
      <c r="C1469" s="89" t="s">
        <v>1954</v>
      </c>
      <c r="D1469" s="95">
        <v>34.259599999999999</v>
      </c>
      <c r="E1469" s="549"/>
      <c r="F1469" s="95">
        <v>15.469462800000001</v>
      </c>
      <c r="G1469" s="549"/>
      <c r="H1469" s="95">
        <v>19.368540898740001</v>
      </c>
      <c r="I1469" s="549"/>
      <c r="J1469" s="95">
        <v>18.812722467494339</v>
      </c>
    </row>
    <row r="1470" spans="1:10" ht="8.25" x14ac:dyDescent="0.15">
      <c r="A1470" s="89"/>
      <c r="B1470" s="89"/>
      <c r="C1470" s="89" t="s">
        <v>2071</v>
      </c>
      <c r="D1470" s="95">
        <v>29.245999999999999</v>
      </c>
      <c r="E1470" s="549"/>
      <c r="F1470" s="95">
        <v>11.953675800000003</v>
      </c>
      <c r="G1470" s="549"/>
      <c r="H1470" s="95">
        <v>15.846988008060002</v>
      </c>
      <c r="I1470" s="549"/>
      <c r="J1470" s="95">
        <v>10.75012712428248</v>
      </c>
    </row>
    <row r="1471" spans="1:10" ht="8.25" x14ac:dyDescent="0.15">
      <c r="A1471" s="89"/>
      <c r="B1471" s="89"/>
      <c r="C1471" s="89" t="s">
        <v>2430</v>
      </c>
      <c r="D1471" s="95">
        <v>18.383200000000002</v>
      </c>
      <c r="E1471" s="549"/>
      <c r="F1471" s="95">
        <v>7.7347314000000003</v>
      </c>
      <c r="G1471" s="549"/>
      <c r="H1471" s="95">
        <v>2.3477019271200001</v>
      </c>
      <c r="I1471" s="549"/>
      <c r="J1471" s="95">
        <v>15.587684330209598</v>
      </c>
    </row>
    <row r="1472" spans="1:10" ht="8.25" x14ac:dyDescent="0.15">
      <c r="A1472" s="89"/>
      <c r="B1472" s="89"/>
      <c r="C1472" s="89" t="s">
        <v>2449</v>
      </c>
      <c r="D1472" s="95">
        <v>7.5203999999999995</v>
      </c>
      <c r="E1472" s="549"/>
      <c r="F1472" s="95">
        <v>9.1410461999999999</v>
      </c>
      <c r="G1472" s="549"/>
      <c r="H1472" s="95">
        <v>14.086211562719997</v>
      </c>
      <c r="I1472" s="549"/>
      <c r="J1472" s="95">
        <v>6.45007627456949</v>
      </c>
    </row>
    <row r="1473" spans="1:10" ht="8.25" x14ac:dyDescent="0.15">
      <c r="A1473" s="98"/>
      <c r="B1473" s="98"/>
      <c r="C1473" s="98" t="s">
        <v>2534</v>
      </c>
      <c r="D1473" s="121">
        <v>5.8492000000000006</v>
      </c>
      <c r="E1473" s="548"/>
      <c r="F1473" s="121">
        <v>11.953675800000003</v>
      </c>
      <c r="G1473" s="548"/>
      <c r="H1473" s="121">
        <v>5.2823293360200001</v>
      </c>
      <c r="I1473" s="548"/>
      <c r="J1473" s="121">
        <v>9.137608055640106</v>
      </c>
    </row>
    <row r="1474" spans="1:10" ht="8.25" x14ac:dyDescent="0.15">
      <c r="A1474" s="392"/>
      <c r="B1474" s="517" t="s">
        <v>3519</v>
      </c>
      <c r="C1474" s="517" t="s">
        <v>3520</v>
      </c>
      <c r="D1474" s="542">
        <v>905.79040000000009</v>
      </c>
      <c r="E1474" s="542"/>
      <c r="F1474" s="542">
        <v>751.6752606</v>
      </c>
      <c r="G1474" s="542"/>
      <c r="H1474" s="542">
        <v>683.18126079192007</v>
      </c>
      <c r="I1474" s="542"/>
      <c r="J1474" s="542">
        <v>729.39612538256642</v>
      </c>
    </row>
    <row r="1475" spans="1:10" ht="8.25" x14ac:dyDescent="0.15">
      <c r="A1475" s="110"/>
      <c r="B1475" s="518"/>
      <c r="C1475" s="518" t="s">
        <v>3521</v>
      </c>
      <c r="D1475" s="545"/>
      <c r="E1475" s="545"/>
      <c r="F1475" s="545"/>
      <c r="G1475" s="545"/>
      <c r="H1475" s="545"/>
      <c r="I1475" s="545"/>
      <c r="J1475" s="545"/>
    </row>
    <row r="1476" spans="1:10" ht="8.25" x14ac:dyDescent="0.15">
      <c r="A1476" s="109"/>
      <c r="B1476" s="109"/>
      <c r="C1476" s="109" t="s">
        <v>1137</v>
      </c>
      <c r="D1476" s="546">
        <v>207.22880000000001</v>
      </c>
      <c r="E1476" s="547"/>
      <c r="F1476" s="546">
        <v>169.46093339999999</v>
      </c>
      <c r="G1476" s="547"/>
      <c r="H1476" s="546">
        <v>156.12217815348004</v>
      </c>
      <c r="I1476" s="547"/>
      <c r="J1476" s="546">
        <v>220.37760604779086</v>
      </c>
    </row>
    <row r="1477" spans="1:10" ht="8.25" x14ac:dyDescent="0.15">
      <c r="A1477" s="89"/>
      <c r="B1477" s="89"/>
      <c r="C1477" s="89" t="s">
        <v>1231</v>
      </c>
      <c r="D1477" s="95">
        <v>111.97040000000001</v>
      </c>
      <c r="E1477" s="549"/>
      <c r="F1477" s="95">
        <v>120.23991540000002</v>
      </c>
      <c r="G1477" s="549"/>
      <c r="H1477" s="95">
        <v>81.582641967420017</v>
      </c>
      <c r="I1477" s="549"/>
      <c r="J1477" s="95">
        <v>94.063612337471696</v>
      </c>
    </row>
    <row r="1478" spans="1:10" ht="8.25" x14ac:dyDescent="0.15">
      <c r="A1478" s="89"/>
      <c r="B1478" s="89"/>
      <c r="C1478" s="89" t="s">
        <v>1536</v>
      </c>
      <c r="D1478" s="95">
        <v>72.697200000000009</v>
      </c>
      <c r="E1478" s="549"/>
      <c r="F1478" s="95">
        <v>48.517860600000006</v>
      </c>
      <c r="G1478" s="549"/>
      <c r="H1478" s="95">
        <v>25.237795716540003</v>
      </c>
      <c r="I1478" s="549"/>
      <c r="J1478" s="95">
        <v>20.425241536136713</v>
      </c>
    </row>
    <row r="1479" spans="1:10" ht="8.25" x14ac:dyDescent="0.15">
      <c r="A1479" s="89"/>
      <c r="B1479" s="89"/>
      <c r="C1479" s="89" t="s">
        <v>1541</v>
      </c>
      <c r="D1479" s="95">
        <v>60.163199999999996</v>
      </c>
      <c r="E1479" s="549"/>
      <c r="F1479" s="95">
        <v>52.033647600000002</v>
      </c>
      <c r="G1479" s="549"/>
      <c r="H1479" s="95">
        <v>50.475591433080005</v>
      </c>
      <c r="I1479" s="549"/>
      <c r="J1479" s="95">
        <v>50.525597484127658</v>
      </c>
    </row>
    <row r="1480" spans="1:10" ht="8.25" x14ac:dyDescent="0.15">
      <c r="A1480" s="89"/>
      <c r="B1480" s="89"/>
      <c r="C1480" s="89" t="s">
        <v>1526</v>
      </c>
      <c r="D1480" s="95">
        <v>57.656400000000005</v>
      </c>
      <c r="E1480" s="549"/>
      <c r="F1480" s="95">
        <v>59.065221600000001</v>
      </c>
      <c r="G1480" s="549"/>
      <c r="H1480" s="95">
        <v>58.10562269622001</v>
      </c>
      <c r="I1480" s="549"/>
      <c r="J1480" s="95">
        <v>9.6751144118542332</v>
      </c>
    </row>
    <row r="1481" spans="1:10" ht="8.25" x14ac:dyDescent="0.15">
      <c r="A1481" s="89"/>
      <c r="B1481" s="89"/>
      <c r="C1481" s="89" t="s">
        <v>1835</v>
      </c>
      <c r="D1481" s="95">
        <v>50.971599999999995</v>
      </c>
      <c r="E1481" s="549"/>
      <c r="F1481" s="95">
        <v>28.829453400000002</v>
      </c>
      <c r="G1481" s="549"/>
      <c r="H1481" s="95">
        <v>14.086211562719997</v>
      </c>
      <c r="I1481" s="549"/>
      <c r="J1481" s="95">
        <v>21.500254248564961</v>
      </c>
    </row>
    <row r="1482" spans="1:10" ht="8.25" x14ac:dyDescent="0.15">
      <c r="A1482" s="89"/>
      <c r="B1482" s="89"/>
      <c r="C1482" s="89" t="s">
        <v>1764</v>
      </c>
      <c r="D1482" s="95">
        <v>47.629199999999997</v>
      </c>
      <c r="E1482" s="549"/>
      <c r="F1482" s="95">
        <v>34.454712600000008</v>
      </c>
      <c r="G1482" s="549"/>
      <c r="H1482" s="95">
        <v>30.520125052560001</v>
      </c>
      <c r="I1482" s="549"/>
      <c r="J1482" s="95">
        <v>19.350228823708466</v>
      </c>
    </row>
    <row r="1483" spans="1:10" ht="8.25" x14ac:dyDescent="0.15">
      <c r="A1483" s="89"/>
      <c r="B1483" s="89"/>
      <c r="C1483" s="89" t="s">
        <v>1896</v>
      </c>
      <c r="D1483" s="95">
        <v>38.437600000000003</v>
      </c>
      <c r="E1483" s="549"/>
      <c r="F1483" s="95">
        <v>26.016823800000001</v>
      </c>
      <c r="G1483" s="549"/>
      <c r="H1483" s="95">
        <v>15.846988008060002</v>
      </c>
      <c r="I1483" s="549"/>
      <c r="J1483" s="95">
        <v>22.575266960993211</v>
      </c>
    </row>
    <row r="1484" spans="1:10" ht="8.25" x14ac:dyDescent="0.15">
      <c r="A1484" s="89"/>
      <c r="B1484" s="89"/>
      <c r="C1484" s="89" t="s">
        <v>1799</v>
      </c>
      <c r="D1484" s="95">
        <v>37.602000000000004</v>
      </c>
      <c r="E1484" s="549"/>
      <c r="F1484" s="95">
        <v>28.829453400000002</v>
      </c>
      <c r="G1484" s="549"/>
      <c r="H1484" s="95">
        <v>35.802454388580003</v>
      </c>
      <c r="I1484" s="549"/>
      <c r="J1484" s="95">
        <v>27.412824166920323</v>
      </c>
    </row>
    <row r="1485" spans="1:10" ht="8.25" x14ac:dyDescent="0.15">
      <c r="A1485" s="89"/>
      <c r="B1485" s="89"/>
      <c r="C1485" s="89" t="s">
        <v>1816</v>
      </c>
      <c r="D1485" s="95">
        <v>35.095199999999998</v>
      </c>
      <c r="E1485" s="549"/>
      <c r="F1485" s="95">
        <v>24.610509</v>
      </c>
      <c r="G1485" s="549"/>
      <c r="H1485" s="95">
        <v>28.759348607219998</v>
      </c>
      <c r="I1485" s="549"/>
      <c r="J1485" s="95">
        <v>37.625444934988678</v>
      </c>
    </row>
    <row r="1486" spans="1:10" ht="8.25" x14ac:dyDescent="0.15">
      <c r="A1486" s="89"/>
      <c r="B1486" s="89"/>
      <c r="C1486" s="89" t="s">
        <v>1938</v>
      </c>
      <c r="D1486" s="95">
        <v>29.245999999999999</v>
      </c>
      <c r="E1486" s="549"/>
      <c r="F1486" s="95">
        <v>26.719981200000003</v>
      </c>
      <c r="G1486" s="549"/>
      <c r="H1486" s="95">
        <v>21.716242825860004</v>
      </c>
      <c r="I1486" s="549"/>
      <c r="J1486" s="95">
        <v>24.187786029635586</v>
      </c>
    </row>
    <row r="1487" spans="1:10" ht="8.25" x14ac:dyDescent="0.15">
      <c r="A1487" s="89"/>
      <c r="B1487" s="89"/>
      <c r="C1487" s="89" t="s">
        <v>2470</v>
      </c>
      <c r="D1487" s="95">
        <v>26.7392</v>
      </c>
      <c r="E1487" s="549"/>
      <c r="F1487" s="95">
        <v>18.985249800000002</v>
      </c>
      <c r="G1487" s="549"/>
      <c r="H1487" s="95">
        <v>0</v>
      </c>
      <c r="I1487" s="549"/>
      <c r="J1487" s="95">
        <v>0</v>
      </c>
    </row>
    <row r="1488" spans="1:10" ht="8.25" x14ac:dyDescent="0.15">
      <c r="A1488" s="89"/>
      <c r="B1488" s="89"/>
      <c r="C1488" s="89" t="s">
        <v>2081</v>
      </c>
      <c r="D1488" s="95">
        <v>21.7256</v>
      </c>
      <c r="E1488" s="549"/>
      <c r="F1488" s="95">
        <v>21.797879400000003</v>
      </c>
      <c r="G1488" s="549"/>
      <c r="H1488" s="95">
        <v>10.56465867204</v>
      </c>
      <c r="I1488" s="549"/>
      <c r="J1488" s="95">
        <v>19.88773517992259</v>
      </c>
    </row>
    <row r="1489" spans="1:10" ht="8.25" x14ac:dyDescent="0.15">
      <c r="A1489" s="89"/>
      <c r="B1489" s="89"/>
      <c r="C1489" s="89" t="s">
        <v>1765</v>
      </c>
      <c r="D1489" s="95">
        <v>21.7256</v>
      </c>
      <c r="E1489" s="549"/>
      <c r="F1489" s="95">
        <v>23.907351600000005</v>
      </c>
      <c r="G1489" s="549"/>
      <c r="H1489" s="95">
        <v>48.714814987740013</v>
      </c>
      <c r="I1489" s="549"/>
      <c r="J1489" s="95">
        <v>28.487836879348574</v>
      </c>
    </row>
    <row r="1490" spans="1:10" ht="8.25" x14ac:dyDescent="0.15">
      <c r="A1490" s="89"/>
      <c r="B1490" s="89"/>
      <c r="C1490" s="89" t="s">
        <v>1949</v>
      </c>
      <c r="D1490" s="95">
        <v>20.89</v>
      </c>
      <c r="E1490" s="549"/>
      <c r="F1490" s="95">
        <v>17.578935000000001</v>
      </c>
      <c r="G1490" s="549"/>
      <c r="H1490" s="95">
        <v>28.759348607219998</v>
      </c>
      <c r="I1490" s="549"/>
      <c r="J1490" s="95">
        <v>31.712875016633326</v>
      </c>
    </row>
    <row r="1491" spans="1:10" ht="8.25" x14ac:dyDescent="0.15">
      <c r="A1491" s="89"/>
      <c r="B1491" s="89"/>
      <c r="C1491" s="89" t="s">
        <v>2132</v>
      </c>
      <c r="D1491" s="95">
        <v>15.8764</v>
      </c>
      <c r="E1491" s="549"/>
      <c r="F1491" s="95">
        <v>8.4378888000000014</v>
      </c>
      <c r="G1491" s="549"/>
      <c r="H1491" s="95">
        <v>4.6954038542400003</v>
      </c>
      <c r="I1491" s="549"/>
      <c r="J1491" s="95">
        <v>21.500254248564961</v>
      </c>
    </row>
    <row r="1492" spans="1:10" ht="8.25" x14ac:dyDescent="0.15">
      <c r="A1492" s="89"/>
      <c r="B1492" s="89"/>
      <c r="C1492" s="89" t="s">
        <v>2701</v>
      </c>
      <c r="D1492" s="95">
        <v>13.3696</v>
      </c>
      <c r="E1492" s="549"/>
      <c r="F1492" s="95">
        <v>0</v>
      </c>
      <c r="G1492" s="549"/>
      <c r="H1492" s="95">
        <v>0</v>
      </c>
      <c r="I1492" s="549"/>
      <c r="J1492" s="95">
        <v>0</v>
      </c>
    </row>
    <row r="1493" spans="1:10" ht="8.25" x14ac:dyDescent="0.15">
      <c r="A1493" s="89"/>
      <c r="B1493" s="89"/>
      <c r="C1493" s="89" t="s">
        <v>2985</v>
      </c>
      <c r="D1493" s="95">
        <v>11.698400000000001</v>
      </c>
      <c r="E1493" s="549"/>
      <c r="F1493" s="95">
        <v>0</v>
      </c>
      <c r="G1493" s="549"/>
      <c r="H1493" s="95">
        <v>0</v>
      </c>
      <c r="I1493" s="549"/>
      <c r="J1493" s="95">
        <v>0</v>
      </c>
    </row>
    <row r="1494" spans="1:10" ht="8.25" x14ac:dyDescent="0.15">
      <c r="A1494" s="89"/>
      <c r="B1494" s="89"/>
      <c r="C1494" s="89" t="s">
        <v>2417</v>
      </c>
      <c r="D1494" s="95">
        <v>10.8628</v>
      </c>
      <c r="E1494" s="549"/>
      <c r="F1494" s="95">
        <v>16.172620200000001</v>
      </c>
      <c r="G1494" s="549"/>
      <c r="H1494" s="95">
        <v>18.781615416960001</v>
      </c>
      <c r="I1494" s="549"/>
      <c r="J1494" s="95">
        <v>0</v>
      </c>
    </row>
    <row r="1495" spans="1:10" ht="8.25" x14ac:dyDescent="0.15">
      <c r="A1495" s="89"/>
      <c r="B1495" s="89"/>
      <c r="C1495" s="89" t="s">
        <v>2280</v>
      </c>
      <c r="D1495" s="95">
        <v>8.3559999999999999</v>
      </c>
      <c r="E1495" s="549"/>
      <c r="F1495" s="95">
        <v>18.2820924</v>
      </c>
      <c r="G1495" s="549"/>
      <c r="H1495" s="95">
        <v>4.6954038542400003</v>
      </c>
      <c r="I1495" s="549"/>
      <c r="J1495" s="95">
        <v>15.050177973995471</v>
      </c>
    </row>
    <row r="1496" spans="1:10" ht="8.25" x14ac:dyDescent="0.15">
      <c r="A1496" s="89"/>
      <c r="B1496" s="89"/>
      <c r="C1496" s="89" t="s">
        <v>1885</v>
      </c>
      <c r="D1496" s="95">
        <v>5.8492000000000006</v>
      </c>
      <c r="E1496" s="549"/>
      <c r="F1496" s="95">
        <v>7.7347314000000003</v>
      </c>
      <c r="G1496" s="549"/>
      <c r="H1496" s="95">
        <v>38.737081797480002</v>
      </c>
      <c r="I1496" s="549"/>
      <c r="J1496" s="95">
        <v>33.32539408527569</v>
      </c>
    </row>
    <row r="1497" spans="1:10" ht="8.25" x14ac:dyDescent="0.15">
      <c r="A1497" s="89"/>
      <c r="B1497" s="89"/>
      <c r="C1497" s="89" t="s">
        <v>2464</v>
      </c>
      <c r="D1497" s="95">
        <v>0</v>
      </c>
      <c r="E1497" s="549"/>
      <c r="F1497" s="95">
        <v>0</v>
      </c>
      <c r="G1497" s="549"/>
      <c r="H1497" s="95">
        <v>9.9777331902600004</v>
      </c>
      <c r="I1497" s="549"/>
      <c r="J1497" s="95">
        <v>24.725292385849702</v>
      </c>
    </row>
    <row r="1498" spans="1:10" ht="8.25" x14ac:dyDescent="0.15">
      <c r="A1498" s="98"/>
      <c r="B1498" s="98"/>
      <c r="C1498" s="98" t="s">
        <v>1113</v>
      </c>
      <c r="D1498" s="121">
        <v>0</v>
      </c>
      <c r="E1498" s="548"/>
      <c r="F1498" s="121">
        <v>0</v>
      </c>
      <c r="G1498" s="548"/>
      <c r="H1498" s="121">
        <v>0</v>
      </c>
      <c r="I1498" s="548"/>
      <c r="J1498" s="121">
        <v>6.9875826307836135</v>
      </c>
    </row>
    <row r="1499" spans="1:10" ht="8.25" x14ac:dyDescent="0.15">
      <c r="A1499" s="392"/>
      <c r="B1499" s="135" t="s">
        <v>3522</v>
      </c>
      <c r="C1499" s="135" t="s">
        <v>3523</v>
      </c>
      <c r="D1499" s="541">
        <v>81.888800000000003</v>
      </c>
      <c r="E1499" s="542"/>
      <c r="F1499" s="541">
        <v>78.753628800000001</v>
      </c>
      <c r="G1499" s="542"/>
      <c r="H1499" s="541">
        <v>64.561802995800008</v>
      </c>
      <c r="I1499" s="542"/>
      <c r="J1499" s="541">
        <v>61.275724608410137</v>
      </c>
    </row>
    <row r="1500" spans="1:10" ht="8.25" x14ac:dyDescent="0.15">
      <c r="A1500" s="110"/>
      <c r="B1500" s="110"/>
      <c r="C1500" s="110" t="s">
        <v>3524</v>
      </c>
      <c r="D1500" s="544"/>
      <c r="E1500" s="545"/>
      <c r="F1500" s="544"/>
      <c r="G1500" s="545"/>
      <c r="H1500" s="544"/>
      <c r="I1500" s="545"/>
      <c r="J1500" s="544"/>
    </row>
    <row r="1501" spans="1:10" ht="8.25" x14ac:dyDescent="0.15">
      <c r="A1501" s="109"/>
      <c r="B1501" s="109"/>
      <c r="C1501" s="109" t="s">
        <v>1442</v>
      </c>
      <c r="D1501" s="546">
        <v>54.314000000000007</v>
      </c>
      <c r="E1501" s="547"/>
      <c r="F1501" s="546">
        <v>51.330490200000007</v>
      </c>
      <c r="G1501" s="547"/>
      <c r="H1501" s="546">
        <v>42.845560169940001</v>
      </c>
      <c r="I1501" s="547"/>
      <c r="J1501" s="546">
        <v>46.763052990628793</v>
      </c>
    </row>
    <row r="1502" spans="1:10" ht="8.25" x14ac:dyDescent="0.15">
      <c r="A1502" s="89"/>
      <c r="B1502" s="89"/>
      <c r="C1502" s="89" t="s">
        <v>2441</v>
      </c>
      <c r="D1502" s="95">
        <v>17.547599999999999</v>
      </c>
      <c r="E1502" s="549"/>
      <c r="F1502" s="95">
        <v>14.063147999999998</v>
      </c>
      <c r="G1502" s="549"/>
      <c r="H1502" s="95">
        <v>14.086211562719997</v>
      </c>
      <c r="I1502" s="549"/>
      <c r="J1502" s="95">
        <v>0</v>
      </c>
    </row>
    <row r="1503" spans="1:10" ht="8.25" x14ac:dyDescent="0.15">
      <c r="A1503" s="98"/>
      <c r="B1503" s="98"/>
      <c r="C1503" s="98" t="s">
        <v>2171</v>
      </c>
      <c r="D1503" s="121">
        <v>10.027200000000001</v>
      </c>
      <c r="E1503" s="548"/>
      <c r="F1503" s="121">
        <v>13.359990600000001</v>
      </c>
      <c r="G1503" s="548"/>
      <c r="H1503" s="121">
        <v>7.6300312631400002</v>
      </c>
      <c r="I1503" s="548"/>
      <c r="J1503" s="121">
        <v>14.512671617781347</v>
      </c>
    </row>
    <row r="1504" spans="1:10" ht="8.25" x14ac:dyDescent="0.15">
      <c r="A1504" s="135">
        <v>6.3</v>
      </c>
      <c r="B1504" s="135" t="s">
        <v>3525</v>
      </c>
      <c r="C1504" s="135"/>
      <c r="D1504" s="541">
        <v>5874.268</v>
      </c>
      <c r="E1504" s="542"/>
      <c r="F1504" s="541">
        <v>5670.9644310000003</v>
      </c>
      <c r="G1504" s="542"/>
      <c r="H1504" s="541">
        <v>5071.623088060981</v>
      </c>
      <c r="I1504" s="542"/>
      <c r="J1504" s="541">
        <v>5018.1593416150608</v>
      </c>
    </row>
    <row r="1505" spans="1:10" ht="8.25" x14ac:dyDescent="0.15">
      <c r="A1505" s="392"/>
      <c r="B1505" s="392" t="s">
        <v>3526</v>
      </c>
      <c r="C1505" s="392"/>
      <c r="D1505" s="222"/>
      <c r="E1505" s="543"/>
      <c r="F1505" s="222"/>
      <c r="G1505" s="543"/>
      <c r="H1505" s="222"/>
      <c r="I1505" s="543"/>
      <c r="J1505" s="222"/>
    </row>
    <row r="1506" spans="1:10" ht="8.25" x14ac:dyDescent="0.15">
      <c r="A1506" s="135"/>
      <c r="B1506" s="135" t="s">
        <v>3527</v>
      </c>
      <c r="C1506" s="135" t="s">
        <v>3528</v>
      </c>
      <c r="D1506" s="541">
        <v>2719.8779999999997</v>
      </c>
      <c r="E1506" s="542"/>
      <c r="F1506" s="541">
        <v>2555.9771489999998</v>
      </c>
      <c r="G1506" s="542"/>
      <c r="H1506" s="541">
        <v>2323.0510568852405</v>
      </c>
      <c r="I1506" s="542"/>
      <c r="J1506" s="541">
        <v>2295.6896473905235</v>
      </c>
    </row>
    <row r="1507" spans="1:10" ht="8.25" x14ac:dyDescent="0.15">
      <c r="A1507" s="110"/>
      <c r="B1507" s="110"/>
      <c r="C1507" s="110" t="s">
        <v>3529</v>
      </c>
      <c r="D1507" s="544"/>
      <c r="E1507" s="545"/>
      <c r="F1507" s="544"/>
      <c r="G1507" s="545"/>
      <c r="H1507" s="544"/>
      <c r="I1507" s="545"/>
      <c r="J1507" s="544"/>
    </row>
    <row r="1508" spans="1:10" ht="8.25" x14ac:dyDescent="0.15">
      <c r="A1508" s="109"/>
      <c r="B1508" s="109"/>
      <c r="C1508" s="109" t="s">
        <v>982</v>
      </c>
      <c r="D1508" s="546">
        <v>1007.7336</v>
      </c>
      <c r="E1508" s="547"/>
      <c r="F1508" s="546">
        <v>974.57615640000017</v>
      </c>
      <c r="G1508" s="547"/>
      <c r="H1508" s="546">
        <v>831.67340768225995</v>
      </c>
      <c r="I1508" s="547"/>
      <c r="J1508" s="546">
        <v>858.93515723017015</v>
      </c>
    </row>
    <row r="1509" spans="1:10" ht="8.25" x14ac:dyDescent="0.15">
      <c r="A1509" s="89"/>
      <c r="B1509" s="89"/>
      <c r="C1509" s="89" t="s">
        <v>1038</v>
      </c>
      <c r="D1509" s="95">
        <v>406.10160000000002</v>
      </c>
      <c r="E1509" s="549"/>
      <c r="F1509" s="95">
        <v>382.51762560000009</v>
      </c>
      <c r="G1509" s="549"/>
      <c r="H1509" s="95">
        <v>348.63373617732009</v>
      </c>
      <c r="I1509" s="549"/>
      <c r="J1509" s="95">
        <v>271.44070988813269</v>
      </c>
    </row>
    <row r="1510" spans="1:10" ht="8.25" x14ac:dyDescent="0.15">
      <c r="A1510" s="89"/>
      <c r="B1510" s="89"/>
      <c r="C1510" s="89" t="s">
        <v>1074</v>
      </c>
      <c r="D1510" s="95">
        <v>332.56879999999995</v>
      </c>
      <c r="E1510" s="549"/>
      <c r="F1510" s="95">
        <v>259.46508060000002</v>
      </c>
      <c r="G1510" s="549"/>
      <c r="H1510" s="95">
        <v>225.96631048530006</v>
      </c>
      <c r="I1510" s="549"/>
      <c r="J1510" s="95">
        <v>227.90269503478859</v>
      </c>
    </row>
    <row r="1511" spans="1:10" ht="8.25" x14ac:dyDescent="0.15">
      <c r="A1511" s="89"/>
      <c r="B1511" s="89"/>
      <c r="C1511" s="89" t="s">
        <v>1119</v>
      </c>
      <c r="D1511" s="95">
        <v>182.99639999999999</v>
      </c>
      <c r="E1511" s="549"/>
      <c r="F1511" s="95">
        <v>197.58722939999998</v>
      </c>
      <c r="G1511" s="549"/>
      <c r="H1511" s="95">
        <v>152.01369978102002</v>
      </c>
      <c r="I1511" s="549"/>
      <c r="J1511" s="95">
        <v>213.39002341700728</v>
      </c>
    </row>
    <row r="1512" spans="1:10" ht="8.25" x14ac:dyDescent="0.15">
      <c r="A1512" s="89"/>
      <c r="B1512" s="89"/>
      <c r="C1512" s="89" t="s">
        <v>1188</v>
      </c>
      <c r="D1512" s="95">
        <v>122.83319999999999</v>
      </c>
      <c r="E1512" s="549"/>
      <c r="F1512" s="95">
        <v>111.0988692</v>
      </c>
      <c r="G1512" s="549"/>
      <c r="H1512" s="95">
        <v>107.40736316574001</v>
      </c>
      <c r="I1512" s="549"/>
      <c r="J1512" s="95">
        <v>131.68905727246036</v>
      </c>
    </row>
    <row r="1513" spans="1:10" ht="8.25" x14ac:dyDescent="0.15">
      <c r="A1513" s="89"/>
      <c r="B1513" s="89"/>
      <c r="C1513" s="89" t="s">
        <v>1219</v>
      </c>
      <c r="D1513" s="95">
        <v>112.806</v>
      </c>
      <c r="E1513" s="549"/>
      <c r="F1513" s="95">
        <v>79.45678620000001</v>
      </c>
      <c r="G1513" s="549"/>
      <c r="H1513" s="95">
        <v>140.27519014541997</v>
      </c>
      <c r="I1513" s="549"/>
      <c r="J1513" s="95">
        <v>87.613536062902227</v>
      </c>
    </row>
    <row r="1514" spans="1:10" ht="8.25" x14ac:dyDescent="0.15">
      <c r="A1514" s="89"/>
      <c r="B1514" s="89"/>
      <c r="C1514" s="89" t="s">
        <v>1355</v>
      </c>
      <c r="D1514" s="95">
        <v>94.422800000000009</v>
      </c>
      <c r="E1514" s="549"/>
      <c r="F1514" s="95">
        <v>69.61258260000001</v>
      </c>
      <c r="G1514" s="549"/>
      <c r="H1514" s="95">
        <v>65.735653959359993</v>
      </c>
      <c r="I1514" s="549"/>
      <c r="J1514" s="95">
        <v>61.275724608410137</v>
      </c>
    </row>
    <row r="1515" spans="1:10" ht="8.25" x14ac:dyDescent="0.15">
      <c r="A1515" s="89"/>
      <c r="B1515" s="89"/>
      <c r="C1515" s="89" t="s">
        <v>1409</v>
      </c>
      <c r="D1515" s="95">
        <v>72.697200000000009</v>
      </c>
      <c r="E1515" s="549"/>
      <c r="F1515" s="95">
        <v>80.863101</v>
      </c>
      <c r="G1515" s="549"/>
      <c r="H1515" s="95">
        <v>65.735653959359993</v>
      </c>
      <c r="I1515" s="549"/>
      <c r="J1515" s="95">
        <v>66.113281814337256</v>
      </c>
    </row>
    <row r="1516" spans="1:10" ht="8.25" x14ac:dyDescent="0.15">
      <c r="A1516" s="89"/>
      <c r="B1516" s="89"/>
      <c r="C1516" s="89" t="s">
        <v>1434</v>
      </c>
      <c r="D1516" s="95">
        <v>57.656400000000005</v>
      </c>
      <c r="E1516" s="549"/>
      <c r="F1516" s="95">
        <v>59.768379000000003</v>
      </c>
      <c r="G1516" s="549"/>
      <c r="H1516" s="95">
        <v>64.561802995800008</v>
      </c>
      <c r="I1516" s="549"/>
      <c r="J1516" s="95">
        <v>59.125699183553643</v>
      </c>
    </row>
    <row r="1517" spans="1:10" ht="8.25" x14ac:dyDescent="0.15">
      <c r="A1517" s="89"/>
      <c r="B1517" s="89"/>
      <c r="C1517" s="89" t="s">
        <v>1538</v>
      </c>
      <c r="D1517" s="95">
        <v>56.820799999999998</v>
      </c>
      <c r="E1517" s="549"/>
      <c r="F1517" s="95">
        <v>55.549434599999998</v>
      </c>
      <c r="G1517" s="549"/>
      <c r="H1517" s="95">
        <v>48.714814987740013</v>
      </c>
      <c r="I1517" s="549"/>
      <c r="J1517" s="95">
        <v>53.750635621412414</v>
      </c>
    </row>
    <row r="1518" spans="1:10" ht="8.25" x14ac:dyDescent="0.15">
      <c r="A1518" s="89"/>
      <c r="B1518" s="89"/>
      <c r="C1518" s="89" t="s">
        <v>1839</v>
      </c>
      <c r="D1518" s="95">
        <v>53.478400000000001</v>
      </c>
      <c r="E1518" s="549"/>
      <c r="F1518" s="95">
        <v>30.938925600000001</v>
      </c>
      <c r="G1518" s="549"/>
      <c r="H1518" s="95">
        <v>19.955466380520001</v>
      </c>
      <c r="I1518" s="549"/>
      <c r="J1518" s="95">
        <v>13.437658905353103</v>
      </c>
    </row>
    <row r="1519" spans="1:10" ht="8.25" x14ac:dyDescent="0.15">
      <c r="A1519" s="89"/>
      <c r="B1519" s="89"/>
      <c r="C1519" s="89" t="s">
        <v>1687</v>
      </c>
      <c r="D1519" s="95">
        <v>43.4512</v>
      </c>
      <c r="E1519" s="549"/>
      <c r="F1519" s="95">
        <v>42.189444000000002</v>
      </c>
      <c r="G1519" s="549"/>
      <c r="H1519" s="95">
        <v>21.716242825860004</v>
      </c>
      <c r="I1519" s="549"/>
      <c r="J1519" s="95">
        <v>43.538014853344045</v>
      </c>
    </row>
    <row r="1520" spans="1:10" ht="8.25" x14ac:dyDescent="0.15">
      <c r="A1520" s="89"/>
      <c r="B1520" s="89"/>
      <c r="C1520" s="89" t="s">
        <v>2060</v>
      </c>
      <c r="D1520" s="95">
        <v>21.7256</v>
      </c>
      <c r="E1520" s="549"/>
      <c r="F1520" s="95">
        <v>15.469462800000001</v>
      </c>
      <c r="G1520" s="549"/>
      <c r="H1520" s="95">
        <v>14.673137044499999</v>
      </c>
      <c r="I1520" s="549"/>
      <c r="J1520" s="95">
        <v>17.200203398851968</v>
      </c>
    </row>
    <row r="1521" spans="1:10" ht="8.25" x14ac:dyDescent="0.15">
      <c r="A1521" s="89"/>
      <c r="B1521" s="89"/>
      <c r="C1521" s="89" t="s">
        <v>1977</v>
      </c>
      <c r="D1521" s="95">
        <v>20.89</v>
      </c>
      <c r="E1521" s="549"/>
      <c r="F1521" s="95">
        <v>23.907351600000005</v>
      </c>
      <c r="G1521" s="549"/>
      <c r="H1521" s="95">
        <v>13.499286080940001</v>
      </c>
      <c r="I1521" s="549"/>
      <c r="J1521" s="95">
        <v>19.350228823708466</v>
      </c>
    </row>
    <row r="1522" spans="1:10" ht="8.25" x14ac:dyDescent="0.15">
      <c r="A1522" s="89"/>
      <c r="B1522" s="89"/>
      <c r="C1522" s="89" t="s">
        <v>2327</v>
      </c>
      <c r="D1522" s="95">
        <v>17.547599999999999</v>
      </c>
      <c r="E1522" s="549"/>
      <c r="F1522" s="95">
        <v>18.2820924</v>
      </c>
      <c r="G1522" s="549"/>
      <c r="H1522" s="95">
        <v>12.912360599159999</v>
      </c>
      <c r="I1522" s="549"/>
      <c r="J1522" s="95">
        <v>6.9875826307836135</v>
      </c>
    </row>
    <row r="1523" spans="1:10" ht="8.25" x14ac:dyDescent="0.15">
      <c r="A1523" s="89"/>
      <c r="B1523" s="89"/>
      <c r="C1523" s="89" t="s">
        <v>1773</v>
      </c>
      <c r="D1523" s="95">
        <v>8.3559999999999999</v>
      </c>
      <c r="E1523" s="549"/>
      <c r="F1523" s="95">
        <v>48.517860600000006</v>
      </c>
      <c r="G1523" s="549"/>
      <c r="H1523" s="95">
        <v>40.497858242820008</v>
      </c>
      <c r="I1523" s="549"/>
      <c r="J1523" s="95">
        <v>33.862900441489813</v>
      </c>
    </row>
    <row r="1524" spans="1:10" ht="8.25" x14ac:dyDescent="0.15">
      <c r="A1524" s="89"/>
      <c r="B1524" s="89"/>
      <c r="C1524" s="89" t="s">
        <v>2106</v>
      </c>
      <c r="D1524" s="95">
        <v>0</v>
      </c>
      <c r="E1524" s="549"/>
      <c r="F1524" s="95">
        <v>23.204194200000007</v>
      </c>
      <c r="G1524" s="549"/>
      <c r="H1524" s="95">
        <v>25.824721198319999</v>
      </c>
      <c r="I1524" s="549"/>
      <c r="J1524" s="95">
        <v>25.80030509827796</v>
      </c>
    </row>
    <row r="1525" spans="1:10" ht="8.25" x14ac:dyDescent="0.15">
      <c r="A1525" s="89"/>
      <c r="B1525" s="89"/>
      <c r="C1525" s="89" t="s">
        <v>2919</v>
      </c>
      <c r="D1525" s="95">
        <v>0</v>
      </c>
      <c r="E1525" s="549"/>
      <c r="F1525" s="95">
        <v>0</v>
      </c>
      <c r="G1525" s="549"/>
      <c r="H1525" s="95">
        <v>2.3477019271200001</v>
      </c>
      <c r="I1525" s="549"/>
      <c r="J1525" s="95">
        <v>7.5250889869977353</v>
      </c>
    </row>
    <row r="1526" spans="1:10" ht="8.25" x14ac:dyDescent="0.15">
      <c r="A1526" s="89"/>
      <c r="B1526" s="89"/>
      <c r="C1526" s="89" t="s">
        <v>2383</v>
      </c>
      <c r="D1526" s="95">
        <v>0</v>
      </c>
      <c r="E1526" s="549"/>
      <c r="F1526" s="95">
        <v>0</v>
      </c>
      <c r="G1526" s="549"/>
      <c r="H1526" s="95">
        <v>1.1738509635600001</v>
      </c>
      <c r="I1526" s="549"/>
      <c r="J1526" s="95">
        <v>19.88773517992259</v>
      </c>
    </row>
    <row r="1527" spans="1:10" ht="8.25" x14ac:dyDescent="0.15">
      <c r="A1527" s="98"/>
      <c r="B1527" s="98"/>
      <c r="C1527" s="98" t="s">
        <v>1113</v>
      </c>
      <c r="D1527" s="121">
        <v>107.7924</v>
      </c>
      <c r="E1527" s="548"/>
      <c r="F1527" s="121">
        <v>82.972573199999999</v>
      </c>
      <c r="G1527" s="548"/>
      <c r="H1527" s="121">
        <v>119.73279828312003</v>
      </c>
      <c r="I1527" s="548"/>
      <c r="J1527" s="121">
        <v>76.863408938619742</v>
      </c>
    </row>
    <row r="1528" spans="1:10" ht="8.25" x14ac:dyDescent="0.15">
      <c r="A1528" s="392"/>
      <c r="B1528" s="517" t="s">
        <v>3530</v>
      </c>
      <c r="C1528" s="517" t="s">
        <v>3531</v>
      </c>
      <c r="D1528" s="542">
        <v>3154.39</v>
      </c>
      <c r="E1528" s="542"/>
      <c r="F1528" s="542">
        <v>3114.9872820000001</v>
      </c>
      <c r="G1528" s="542"/>
      <c r="H1528" s="542">
        <v>2748.5720311757404</v>
      </c>
      <c r="I1528" s="542"/>
      <c r="J1528" s="542">
        <v>2722.4696942245382</v>
      </c>
    </row>
    <row r="1529" spans="1:10" ht="8.25" x14ac:dyDescent="0.15">
      <c r="A1529" s="110"/>
      <c r="B1529" s="518"/>
      <c r="C1529" s="518" t="s">
        <v>3532</v>
      </c>
      <c r="D1529" s="545"/>
      <c r="E1529" s="545"/>
      <c r="F1529" s="545"/>
      <c r="G1529" s="545"/>
      <c r="H1529" s="545"/>
      <c r="I1529" s="545"/>
      <c r="J1529" s="545"/>
    </row>
    <row r="1530" spans="1:10" ht="8.25" x14ac:dyDescent="0.15">
      <c r="A1530" s="109"/>
      <c r="B1530" s="109"/>
      <c r="C1530" s="109" t="s">
        <v>955</v>
      </c>
      <c r="D1530" s="546">
        <v>2360.5700000000002</v>
      </c>
      <c r="E1530" s="547"/>
      <c r="F1530" s="546">
        <v>2342.9204568000005</v>
      </c>
      <c r="G1530" s="547"/>
      <c r="H1530" s="546">
        <v>2030.7621669588</v>
      </c>
      <c r="I1530" s="547"/>
      <c r="J1530" s="546">
        <v>1784.5211026308918</v>
      </c>
    </row>
    <row r="1531" spans="1:10" ht="8.25" x14ac:dyDescent="0.15">
      <c r="A1531" s="89"/>
      <c r="B1531" s="89"/>
      <c r="C1531" s="89" t="s">
        <v>1365</v>
      </c>
      <c r="D1531" s="95">
        <v>96.929600000000008</v>
      </c>
      <c r="E1531" s="549"/>
      <c r="F1531" s="95">
        <v>89.300989800000011</v>
      </c>
      <c r="G1531" s="549"/>
      <c r="H1531" s="95">
        <v>71.604908777160006</v>
      </c>
      <c r="I1531" s="549"/>
      <c r="J1531" s="95">
        <v>77.400915294833865</v>
      </c>
    </row>
    <row r="1532" spans="1:10" ht="8.25" x14ac:dyDescent="0.15">
      <c r="A1532" s="89"/>
      <c r="B1532" s="89"/>
      <c r="C1532" s="89" t="s">
        <v>1275</v>
      </c>
      <c r="D1532" s="95">
        <v>92.751599999999996</v>
      </c>
      <c r="E1532" s="549"/>
      <c r="F1532" s="95">
        <v>96.332563800000003</v>
      </c>
      <c r="G1532" s="549"/>
      <c r="H1532" s="95">
        <v>103.88581027506002</v>
      </c>
      <c r="I1532" s="549"/>
      <c r="J1532" s="95">
        <v>86.001016994259842</v>
      </c>
    </row>
    <row r="1533" spans="1:10" ht="8.25" x14ac:dyDescent="0.15">
      <c r="A1533" s="89"/>
      <c r="B1533" s="89"/>
      <c r="C1533" s="89" t="s">
        <v>1334</v>
      </c>
      <c r="D1533" s="95">
        <v>85.231200000000001</v>
      </c>
      <c r="E1533" s="549"/>
      <c r="F1533" s="95">
        <v>80.159943599999991</v>
      </c>
      <c r="G1533" s="549"/>
      <c r="H1533" s="95">
        <v>88.625747748780014</v>
      </c>
      <c r="I1533" s="549"/>
      <c r="J1533" s="95">
        <v>97.288650474756437</v>
      </c>
    </row>
    <row r="1534" spans="1:10" ht="8.25" x14ac:dyDescent="0.15">
      <c r="A1534" s="89"/>
      <c r="B1534" s="89"/>
      <c r="C1534" s="89" t="s">
        <v>1517</v>
      </c>
      <c r="D1534" s="95">
        <v>79.382000000000005</v>
      </c>
      <c r="E1534" s="549"/>
      <c r="F1534" s="95">
        <v>64.690480800000003</v>
      </c>
      <c r="G1534" s="549"/>
      <c r="H1534" s="95">
        <v>38.737081797480002</v>
      </c>
      <c r="I1534" s="549"/>
      <c r="J1534" s="95">
        <v>36.012925866346308</v>
      </c>
    </row>
    <row r="1535" spans="1:10" ht="8.25" x14ac:dyDescent="0.15">
      <c r="A1535" s="89"/>
      <c r="B1535" s="89"/>
      <c r="C1535" s="89" t="s">
        <v>1438</v>
      </c>
      <c r="D1535" s="95">
        <v>64.341200000000001</v>
      </c>
      <c r="E1535" s="549"/>
      <c r="F1535" s="95">
        <v>42.892601400000004</v>
      </c>
      <c r="G1535" s="549"/>
      <c r="H1535" s="95">
        <v>30.520125052560001</v>
      </c>
      <c r="I1535" s="549"/>
      <c r="J1535" s="95">
        <v>59.125699183553643</v>
      </c>
    </row>
    <row r="1536" spans="1:10" ht="8.25" x14ac:dyDescent="0.15">
      <c r="A1536" s="89"/>
      <c r="B1536" s="89"/>
      <c r="C1536" s="89" t="s">
        <v>1513</v>
      </c>
      <c r="D1536" s="95">
        <v>59.327600000000004</v>
      </c>
      <c r="E1536" s="549"/>
      <c r="F1536" s="95">
        <v>38.673656999999999</v>
      </c>
      <c r="G1536" s="549"/>
      <c r="H1536" s="95">
        <v>47.540964024179999</v>
      </c>
      <c r="I1536" s="549"/>
      <c r="J1536" s="95">
        <v>65.575775458123132</v>
      </c>
    </row>
    <row r="1537" spans="1:10" ht="8.25" x14ac:dyDescent="0.15">
      <c r="A1537" s="89"/>
      <c r="B1537" s="89"/>
      <c r="C1537" s="89" t="s">
        <v>1475</v>
      </c>
      <c r="D1537" s="95">
        <v>53.478400000000001</v>
      </c>
      <c r="E1537" s="549"/>
      <c r="F1537" s="95">
        <v>42.189444000000002</v>
      </c>
      <c r="G1537" s="549"/>
      <c r="H1537" s="95">
        <v>42.258634688160001</v>
      </c>
      <c r="I1537" s="549"/>
      <c r="J1537" s="95">
        <v>55.900661046268908</v>
      </c>
    </row>
    <row r="1538" spans="1:10" ht="8.25" x14ac:dyDescent="0.15">
      <c r="A1538" s="89"/>
      <c r="B1538" s="89"/>
      <c r="C1538" s="89" t="s">
        <v>1766</v>
      </c>
      <c r="D1538" s="95">
        <v>40.944400000000002</v>
      </c>
      <c r="E1538" s="549"/>
      <c r="F1538" s="95">
        <v>37.970499600000004</v>
      </c>
      <c r="G1538" s="549"/>
      <c r="H1538" s="95">
        <v>29.933199570780008</v>
      </c>
      <c r="I1538" s="549"/>
      <c r="J1538" s="95">
        <v>29.562849591776821</v>
      </c>
    </row>
    <row r="1539" spans="1:10" ht="8.25" x14ac:dyDescent="0.15">
      <c r="A1539" s="89"/>
      <c r="B1539" s="89"/>
      <c r="C1539" s="89" t="s">
        <v>1876</v>
      </c>
      <c r="D1539" s="95">
        <v>40.108800000000002</v>
      </c>
      <c r="E1539" s="549"/>
      <c r="F1539" s="95">
        <v>30.235768200000003</v>
      </c>
      <c r="G1539" s="549"/>
      <c r="H1539" s="95">
        <v>24.650870234759999</v>
      </c>
      <c r="I1539" s="549"/>
      <c r="J1539" s="95">
        <v>21.500254248564961</v>
      </c>
    </row>
    <row r="1540" spans="1:10" ht="8.25" x14ac:dyDescent="0.15">
      <c r="A1540" s="89"/>
      <c r="B1540" s="89"/>
      <c r="C1540" s="89" t="s">
        <v>1604</v>
      </c>
      <c r="D1540" s="95">
        <v>35.930799999999998</v>
      </c>
      <c r="E1540" s="549"/>
      <c r="F1540" s="95">
        <v>35.861027400000005</v>
      </c>
      <c r="G1540" s="549"/>
      <c r="H1540" s="95">
        <v>29.933199570780008</v>
      </c>
      <c r="I1540" s="549"/>
      <c r="J1540" s="95">
        <v>34.400406797703937</v>
      </c>
    </row>
    <row r="1541" spans="1:10" ht="8.25" x14ac:dyDescent="0.15">
      <c r="A1541" s="89"/>
      <c r="B1541" s="89"/>
      <c r="C1541" s="89" t="s">
        <v>1866</v>
      </c>
      <c r="D1541" s="95">
        <v>27.5748</v>
      </c>
      <c r="E1541" s="549"/>
      <c r="F1541" s="95">
        <v>22.501036800000001</v>
      </c>
      <c r="G1541" s="549"/>
      <c r="H1541" s="95">
        <v>21.12931734408</v>
      </c>
      <c r="I1541" s="549"/>
      <c r="J1541" s="95">
        <v>25.262798742063829</v>
      </c>
    </row>
    <row r="1542" spans="1:10" ht="8.25" x14ac:dyDescent="0.15">
      <c r="A1542" s="89"/>
      <c r="B1542" s="89"/>
      <c r="C1542" s="89" t="s">
        <v>1527</v>
      </c>
      <c r="D1542" s="95">
        <v>22.561199999999999</v>
      </c>
      <c r="E1542" s="549"/>
      <c r="F1542" s="95">
        <v>64.690480800000003</v>
      </c>
      <c r="G1542" s="549"/>
      <c r="H1542" s="95">
        <v>46.954038542400014</v>
      </c>
      <c r="I1542" s="549"/>
      <c r="J1542" s="95">
        <v>59.125699183553643</v>
      </c>
    </row>
    <row r="1543" spans="1:10" ht="8.25" x14ac:dyDescent="0.15">
      <c r="A1543" s="89"/>
      <c r="B1543" s="89"/>
      <c r="C1543" s="89" t="s">
        <v>2198</v>
      </c>
      <c r="D1543" s="95">
        <v>16.712</v>
      </c>
      <c r="E1543" s="549"/>
      <c r="F1543" s="95">
        <v>14.063147999999998</v>
      </c>
      <c r="G1543" s="549"/>
      <c r="H1543" s="95">
        <v>7.6300312631400002</v>
      </c>
      <c r="I1543" s="549"/>
      <c r="J1543" s="95">
        <v>30.100355947990941</v>
      </c>
    </row>
    <row r="1544" spans="1:10" ht="8.25" x14ac:dyDescent="0.15">
      <c r="A1544" s="89"/>
      <c r="B1544" s="89"/>
      <c r="C1544" s="89" t="s">
        <v>1955</v>
      </c>
      <c r="D1544" s="95">
        <v>13.3696</v>
      </c>
      <c r="E1544" s="549"/>
      <c r="F1544" s="95">
        <v>7.7347314000000003</v>
      </c>
      <c r="G1544" s="549"/>
      <c r="H1544" s="95">
        <v>34.041677943240003</v>
      </c>
      <c r="I1544" s="549"/>
      <c r="J1544" s="95">
        <v>8.0625953432118607</v>
      </c>
    </row>
    <row r="1545" spans="1:10" ht="8.25" x14ac:dyDescent="0.15">
      <c r="A1545" s="100"/>
      <c r="B1545" s="100"/>
      <c r="C1545" s="100" t="s">
        <v>1923</v>
      </c>
      <c r="D1545" s="205">
        <v>13.3696</v>
      </c>
      <c r="E1545" s="550"/>
      <c r="F1545" s="205">
        <v>8.4378888000000014</v>
      </c>
      <c r="G1545" s="550"/>
      <c r="H1545" s="205">
        <v>8.8038822267000008</v>
      </c>
      <c r="I1545" s="550"/>
      <c r="J1545" s="205">
        <v>3.7625444934988677</v>
      </c>
    </row>
    <row r="1546" spans="1:10" ht="8.25" x14ac:dyDescent="0.15">
      <c r="A1546" s="128"/>
      <c r="B1546" s="128"/>
      <c r="C1546" s="128"/>
      <c r="D1546" s="718"/>
      <c r="E1546" s="718"/>
      <c r="F1546" s="718" t="s">
        <v>3981</v>
      </c>
      <c r="G1546" s="718"/>
      <c r="H1546" s="718"/>
      <c r="I1546" s="718"/>
      <c r="J1546" s="718"/>
    </row>
    <row r="1547" spans="1:10" ht="12" customHeight="1" x14ac:dyDescent="0.15">
      <c r="A1547" s="793" t="s">
        <v>0</v>
      </c>
      <c r="B1547" s="794"/>
      <c r="C1547" s="794" t="s">
        <v>3654</v>
      </c>
      <c r="D1547" s="874" t="s">
        <v>3667</v>
      </c>
      <c r="E1547" s="875"/>
      <c r="F1547" s="875"/>
      <c r="G1547" s="875"/>
      <c r="H1547" s="875"/>
      <c r="I1547" s="875"/>
      <c r="J1547" s="876"/>
    </row>
    <row r="1548" spans="1:10" ht="12" customHeight="1" x14ac:dyDescent="0.15">
      <c r="A1548" s="798" t="s">
        <v>2</v>
      </c>
      <c r="B1548" s="794"/>
      <c r="C1548" s="794"/>
      <c r="D1548" s="796" t="s">
        <v>3657</v>
      </c>
      <c r="E1548" s="538"/>
      <c r="F1548" s="796" t="s">
        <v>3662</v>
      </c>
      <c r="G1548" s="538"/>
      <c r="H1548" s="796" t="s">
        <v>3663</v>
      </c>
      <c r="I1548" s="538"/>
      <c r="J1548" s="796" t="s">
        <v>3666</v>
      </c>
    </row>
    <row r="1549" spans="1:10" ht="8.25" x14ac:dyDescent="0.15">
      <c r="A1549" s="89"/>
      <c r="B1549" s="89"/>
      <c r="C1549" s="89" t="s">
        <v>2133</v>
      </c>
      <c r="D1549" s="95">
        <v>12.534000000000001</v>
      </c>
      <c r="E1549" s="549"/>
      <c r="F1549" s="95">
        <v>26.016823800000001</v>
      </c>
      <c r="G1549" s="549"/>
      <c r="H1549" s="95">
        <v>21.12931734408</v>
      </c>
      <c r="I1549" s="549"/>
      <c r="J1549" s="95">
        <v>17.200203398851968</v>
      </c>
    </row>
    <row r="1550" spans="1:10" ht="8.25" x14ac:dyDescent="0.15">
      <c r="A1550" s="89"/>
      <c r="B1550" s="89"/>
      <c r="C1550" s="89" t="s">
        <v>2218</v>
      </c>
      <c r="D1550" s="95">
        <v>6.6848000000000001</v>
      </c>
      <c r="E1550" s="549"/>
      <c r="F1550" s="95">
        <v>9.8442036000000002</v>
      </c>
      <c r="G1550" s="549"/>
      <c r="H1550" s="95">
        <v>10.56465867204</v>
      </c>
      <c r="I1550" s="549"/>
      <c r="J1550" s="95">
        <v>13.975165261567227</v>
      </c>
    </row>
    <row r="1551" spans="1:10" ht="8.25" x14ac:dyDescent="0.15">
      <c r="A1551" s="89"/>
      <c r="B1551" s="89"/>
      <c r="C1551" s="89" t="s">
        <v>2752</v>
      </c>
      <c r="D1551" s="95">
        <v>0</v>
      </c>
      <c r="E1551" s="549"/>
      <c r="F1551" s="95">
        <v>1.4063148000000001</v>
      </c>
      <c r="G1551" s="549"/>
      <c r="H1551" s="95">
        <v>0</v>
      </c>
      <c r="I1551" s="549"/>
      <c r="J1551" s="95">
        <v>0</v>
      </c>
    </row>
    <row r="1552" spans="1:10" ht="8.25" x14ac:dyDescent="0.15">
      <c r="A1552" s="89"/>
      <c r="B1552" s="89"/>
      <c r="C1552" s="89" t="s">
        <v>3188</v>
      </c>
      <c r="D1552" s="95">
        <v>0</v>
      </c>
      <c r="E1552" s="549"/>
      <c r="F1552" s="95">
        <v>0.70315740000000004</v>
      </c>
      <c r="G1552" s="549"/>
      <c r="H1552" s="95">
        <v>0</v>
      </c>
      <c r="I1552" s="549"/>
      <c r="J1552" s="95">
        <v>0</v>
      </c>
    </row>
    <row r="1553" spans="1:10" ht="8.25" x14ac:dyDescent="0.15">
      <c r="A1553" s="89"/>
      <c r="B1553" s="89"/>
      <c r="C1553" s="89" t="s">
        <v>2211</v>
      </c>
      <c r="D1553" s="95">
        <v>0</v>
      </c>
      <c r="E1553" s="549"/>
      <c r="F1553" s="95">
        <v>1.4063148000000001</v>
      </c>
      <c r="G1553" s="549"/>
      <c r="H1553" s="95">
        <v>4.1084783724599996</v>
      </c>
      <c r="I1553" s="549"/>
      <c r="J1553" s="95">
        <v>52.67562290898416</v>
      </c>
    </row>
    <row r="1554" spans="1:10" ht="8.25" x14ac:dyDescent="0.15">
      <c r="A1554" s="89"/>
      <c r="B1554" s="89"/>
      <c r="C1554" s="89" t="s">
        <v>2879</v>
      </c>
      <c r="D1554" s="95">
        <v>0</v>
      </c>
      <c r="E1554" s="549"/>
      <c r="F1554" s="95">
        <v>7.7347314000000003</v>
      </c>
      <c r="G1554" s="549"/>
      <c r="H1554" s="95">
        <v>0</v>
      </c>
      <c r="I1554" s="549"/>
      <c r="J1554" s="95">
        <v>0</v>
      </c>
    </row>
    <row r="1555" spans="1:10" ht="8.25" x14ac:dyDescent="0.15">
      <c r="A1555" s="89"/>
      <c r="B1555" s="89"/>
      <c r="C1555" s="89" t="s">
        <v>2711</v>
      </c>
      <c r="D1555" s="95">
        <v>0</v>
      </c>
      <c r="E1555" s="549"/>
      <c r="F1555" s="95">
        <v>4.2189444000000007</v>
      </c>
      <c r="G1555" s="549"/>
      <c r="H1555" s="95">
        <v>11.151584153820004</v>
      </c>
      <c r="I1555" s="549"/>
      <c r="J1555" s="95">
        <v>3.7625444934988677</v>
      </c>
    </row>
    <row r="1556" spans="1:10" ht="8.25" x14ac:dyDescent="0.15">
      <c r="A1556" s="89"/>
      <c r="B1556" s="89"/>
      <c r="C1556" s="89" t="s">
        <v>2599</v>
      </c>
      <c r="D1556" s="95">
        <v>0</v>
      </c>
      <c r="E1556" s="549"/>
      <c r="F1556" s="95">
        <v>16.875777600000003</v>
      </c>
      <c r="G1556" s="549"/>
      <c r="H1556" s="95">
        <v>11.151584153820004</v>
      </c>
      <c r="I1556" s="549"/>
      <c r="J1556" s="95">
        <v>0</v>
      </c>
    </row>
    <row r="1557" spans="1:10" ht="8.25" x14ac:dyDescent="0.15">
      <c r="A1557" s="89"/>
      <c r="B1557" s="89"/>
      <c r="C1557" s="89" t="s">
        <v>2624</v>
      </c>
      <c r="D1557" s="95">
        <v>0</v>
      </c>
      <c r="E1557" s="549"/>
      <c r="F1557" s="95">
        <v>3.5157869999999996</v>
      </c>
      <c r="G1557" s="549"/>
      <c r="H1557" s="95">
        <v>9.3908077084800006</v>
      </c>
      <c r="I1557" s="549"/>
      <c r="J1557" s="95">
        <v>9.6751144118542332</v>
      </c>
    </row>
    <row r="1558" spans="1:10" ht="8.25" x14ac:dyDescent="0.15">
      <c r="A1558" s="89"/>
      <c r="B1558" s="89"/>
      <c r="C1558" s="89" t="s">
        <v>2566</v>
      </c>
      <c r="D1558" s="95">
        <v>2.5068000000000001</v>
      </c>
      <c r="E1558" s="549"/>
      <c r="F1558" s="95">
        <v>0</v>
      </c>
      <c r="G1558" s="549"/>
      <c r="H1558" s="95">
        <v>0</v>
      </c>
      <c r="I1558" s="549"/>
      <c r="J1558" s="95">
        <v>143.51419710917111</v>
      </c>
    </row>
    <row r="1559" spans="1:10" ht="8.25" x14ac:dyDescent="0.15">
      <c r="A1559" s="98"/>
      <c r="B1559" s="98"/>
      <c r="C1559" s="98" t="s">
        <v>1113</v>
      </c>
      <c r="D1559" s="121">
        <v>29.245999999999999</v>
      </c>
      <c r="E1559" s="548"/>
      <c r="F1559" s="121">
        <v>24.610509</v>
      </c>
      <c r="G1559" s="548"/>
      <c r="H1559" s="121">
        <v>24.063944752980007</v>
      </c>
      <c r="I1559" s="548"/>
      <c r="J1559" s="121">
        <v>0</v>
      </c>
    </row>
    <row r="1560" spans="1:10" ht="8.25" x14ac:dyDescent="0.15">
      <c r="A1560" s="385">
        <v>7</v>
      </c>
      <c r="B1560" s="135" t="s">
        <v>3533</v>
      </c>
      <c r="C1560" s="135"/>
      <c r="D1560" s="541">
        <v>8671.8568000000014</v>
      </c>
      <c r="E1560" s="542"/>
      <c r="F1560" s="541">
        <v>8084.903785200001</v>
      </c>
      <c r="G1560" s="542"/>
      <c r="H1560" s="541">
        <v>7328.3515655050815</v>
      </c>
      <c r="I1560" s="542"/>
      <c r="J1560" s="541">
        <v>8705.9904516001661</v>
      </c>
    </row>
    <row r="1561" spans="1:10" ht="8.25" x14ac:dyDescent="0.15">
      <c r="A1561" s="392"/>
      <c r="B1561" s="392" t="s">
        <v>3534</v>
      </c>
      <c r="C1561" s="392"/>
      <c r="D1561" s="222"/>
      <c r="E1561" s="543"/>
      <c r="F1561" s="222"/>
      <c r="G1561" s="543"/>
      <c r="H1561" s="222"/>
      <c r="I1561" s="543"/>
      <c r="J1561" s="222"/>
    </row>
    <row r="1562" spans="1:10" ht="8.25" x14ac:dyDescent="0.15">
      <c r="A1562" s="135">
        <v>7.1</v>
      </c>
      <c r="B1562" s="135" t="s">
        <v>3535</v>
      </c>
      <c r="C1562" s="135"/>
      <c r="D1562" s="541">
        <v>8010.0616</v>
      </c>
      <c r="E1562" s="542"/>
      <c r="F1562" s="541">
        <v>7503.392615400001</v>
      </c>
      <c r="G1562" s="542"/>
      <c r="H1562" s="541">
        <v>6724.9921702352412</v>
      </c>
      <c r="I1562" s="542"/>
      <c r="J1562" s="541">
        <v>8077.1080148296405</v>
      </c>
    </row>
    <row r="1563" spans="1:10" ht="8.25" x14ac:dyDescent="0.15">
      <c r="A1563" s="110"/>
      <c r="B1563" s="110" t="s">
        <v>3536</v>
      </c>
      <c r="C1563" s="110"/>
      <c r="D1563" s="544"/>
      <c r="E1563" s="545"/>
      <c r="F1563" s="544"/>
      <c r="G1563" s="545"/>
      <c r="H1563" s="544"/>
      <c r="I1563" s="545"/>
      <c r="J1563" s="544"/>
    </row>
    <row r="1564" spans="1:10" ht="8.25" x14ac:dyDescent="0.15">
      <c r="A1564" s="392"/>
      <c r="B1564" s="519" t="s">
        <v>3537</v>
      </c>
      <c r="C1564" s="519" t="s">
        <v>3538</v>
      </c>
      <c r="D1564" s="543">
        <v>1465.6424</v>
      </c>
      <c r="E1564" s="543"/>
      <c r="F1564" s="543">
        <v>1290.293829</v>
      </c>
      <c r="G1564" s="543"/>
      <c r="H1564" s="543">
        <v>1183.2417712684801</v>
      </c>
      <c r="I1564" s="543"/>
      <c r="J1564" s="543">
        <v>1283.5651786393285</v>
      </c>
    </row>
    <row r="1565" spans="1:10" ht="8.25" x14ac:dyDescent="0.15">
      <c r="A1565" s="110"/>
      <c r="B1565" s="518"/>
      <c r="C1565" s="518" t="s">
        <v>3539</v>
      </c>
      <c r="D1565" s="545"/>
      <c r="E1565" s="545"/>
      <c r="F1565" s="545"/>
      <c r="G1565" s="545"/>
      <c r="H1565" s="545"/>
      <c r="I1565" s="545"/>
      <c r="J1565" s="545"/>
    </row>
    <row r="1566" spans="1:10" ht="8.25" x14ac:dyDescent="0.15">
      <c r="A1566" s="109"/>
      <c r="B1566" s="109"/>
      <c r="C1566" s="109" t="s">
        <v>1028</v>
      </c>
      <c r="D1566" s="546">
        <v>424.48480000000001</v>
      </c>
      <c r="E1566" s="547"/>
      <c r="F1566" s="546">
        <v>409.94076420000005</v>
      </c>
      <c r="G1566" s="547"/>
      <c r="H1566" s="546">
        <v>382.08848863878012</v>
      </c>
      <c r="I1566" s="547"/>
      <c r="J1566" s="546">
        <v>400.97974173573641</v>
      </c>
    </row>
    <row r="1567" spans="1:10" ht="8.25" x14ac:dyDescent="0.15">
      <c r="A1567" s="89"/>
      <c r="B1567" s="89"/>
      <c r="C1567" s="89" t="s">
        <v>1053</v>
      </c>
      <c r="D1567" s="95">
        <v>285.77519999999998</v>
      </c>
      <c r="E1567" s="549"/>
      <c r="F1567" s="95">
        <v>202.50933120000002</v>
      </c>
      <c r="G1567" s="549"/>
      <c r="H1567" s="95">
        <v>195.44618543273998</v>
      </c>
      <c r="I1567" s="549"/>
      <c r="J1567" s="95">
        <v>194.57730094951287</v>
      </c>
    </row>
    <row r="1568" spans="1:10" ht="8.25" x14ac:dyDescent="0.15">
      <c r="A1568" s="89"/>
      <c r="B1568" s="89"/>
      <c r="C1568" s="89" t="s">
        <v>1227</v>
      </c>
      <c r="D1568" s="95">
        <v>112.806</v>
      </c>
      <c r="E1568" s="549"/>
      <c r="F1568" s="95">
        <v>126.56833200000003</v>
      </c>
      <c r="G1568" s="549"/>
      <c r="H1568" s="95">
        <v>121.49357472846</v>
      </c>
      <c r="I1568" s="549"/>
      <c r="J1568" s="95">
        <v>123.08895557303441</v>
      </c>
    </row>
    <row r="1569" spans="1:10" ht="8.25" x14ac:dyDescent="0.15">
      <c r="A1569" s="89"/>
      <c r="B1569" s="89"/>
      <c r="C1569" s="89" t="s">
        <v>1413</v>
      </c>
      <c r="D1569" s="95">
        <v>109.4636</v>
      </c>
      <c r="E1569" s="549"/>
      <c r="F1569" s="95">
        <v>85.785202800000008</v>
      </c>
      <c r="G1569" s="549"/>
      <c r="H1569" s="95">
        <v>32.280901497900004</v>
      </c>
      <c r="I1569" s="549"/>
      <c r="J1569" s="95">
        <v>27.412824166920323</v>
      </c>
    </row>
    <row r="1570" spans="1:10" ht="8.25" x14ac:dyDescent="0.15">
      <c r="A1570" s="89"/>
      <c r="B1570" s="89"/>
      <c r="C1570" s="89" t="s">
        <v>1432</v>
      </c>
      <c r="D1570" s="95">
        <v>84.395600000000002</v>
      </c>
      <c r="E1570" s="549"/>
      <c r="F1570" s="95">
        <v>73.831527000000008</v>
      </c>
      <c r="G1570" s="549"/>
      <c r="H1570" s="95">
        <v>62.801026550460001</v>
      </c>
      <c r="I1570" s="549"/>
      <c r="J1570" s="95">
        <v>58.050686471125388</v>
      </c>
    </row>
    <row r="1571" spans="1:10" ht="8.25" x14ac:dyDescent="0.15">
      <c r="A1571" s="89"/>
      <c r="B1571" s="89"/>
      <c r="C1571" s="89" t="s">
        <v>1660</v>
      </c>
      <c r="D1571" s="95">
        <v>55.985200000000006</v>
      </c>
      <c r="E1571" s="549"/>
      <c r="F1571" s="95">
        <v>40.079971799999996</v>
      </c>
      <c r="G1571" s="549"/>
      <c r="H1571" s="95">
        <v>38.150156315700002</v>
      </c>
      <c r="I1571" s="549"/>
      <c r="J1571" s="95">
        <v>38.162951291202809</v>
      </c>
    </row>
    <row r="1572" spans="1:10" ht="8.25" x14ac:dyDescent="0.15">
      <c r="A1572" s="89"/>
      <c r="B1572" s="89"/>
      <c r="C1572" s="89" t="s">
        <v>2172</v>
      </c>
      <c r="D1572" s="95">
        <v>52.642799999999994</v>
      </c>
      <c r="E1572" s="549"/>
      <c r="F1572" s="95">
        <v>27.423138600000001</v>
      </c>
      <c r="G1572" s="549"/>
      <c r="H1572" s="95">
        <v>0</v>
      </c>
      <c r="I1572" s="549"/>
      <c r="J1572" s="95">
        <v>0</v>
      </c>
    </row>
    <row r="1573" spans="1:10" ht="8.25" x14ac:dyDescent="0.15">
      <c r="A1573" s="89"/>
      <c r="B1573" s="89"/>
      <c r="C1573" s="89" t="s">
        <v>1393</v>
      </c>
      <c r="D1573" s="95">
        <v>40.944400000000002</v>
      </c>
      <c r="E1573" s="549"/>
      <c r="F1573" s="95">
        <v>29.5326108</v>
      </c>
      <c r="G1573" s="549"/>
      <c r="H1573" s="95">
        <v>140.27519014541997</v>
      </c>
      <c r="I1573" s="549"/>
      <c r="J1573" s="95">
        <v>60.73821825219602</v>
      </c>
    </row>
    <row r="1574" spans="1:10" ht="8.25" x14ac:dyDescent="0.15">
      <c r="A1574" s="89"/>
      <c r="B1574" s="89"/>
      <c r="C1574" s="89" t="s">
        <v>1679</v>
      </c>
      <c r="D1574" s="95">
        <v>40.108800000000002</v>
      </c>
      <c r="E1574" s="549"/>
      <c r="F1574" s="95">
        <v>43.595758800000006</v>
      </c>
      <c r="G1574" s="549"/>
      <c r="H1574" s="95">
        <v>29.933199570780008</v>
      </c>
      <c r="I1574" s="549"/>
      <c r="J1574" s="95">
        <v>37.625444934988678</v>
      </c>
    </row>
    <row r="1575" spans="1:10" ht="8.25" x14ac:dyDescent="0.15">
      <c r="A1575" s="89"/>
      <c r="B1575" s="89"/>
      <c r="C1575" s="89" t="s">
        <v>1950</v>
      </c>
      <c r="D1575" s="95">
        <v>30.917200000000001</v>
      </c>
      <c r="E1575" s="549"/>
      <c r="F1575" s="95">
        <v>23.204194200000007</v>
      </c>
      <c r="G1575" s="549"/>
      <c r="H1575" s="95">
        <v>19.368540898740001</v>
      </c>
      <c r="I1575" s="549"/>
      <c r="J1575" s="95">
        <v>29.562849591776821</v>
      </c>
    </row>
    <row r="1576" spans="1:10" ht="8.25" x14ac:dyDescent="0.15">
      <c r="A1576" s="89"/>
      <c r="B1576" s="89"/>
      <c r="C1576" s="89" t="s">
        <v>1878</v>
      </c>
      <c r="D1576" s="95">
        <v>29.245999999999999</v>
      </c>
      <c r="E1576" s="549"/>
      <c r="F1576" s="95">
        <v>23.907351600000005</v>
      </c>
      <c r="G1576" s="549"/>
      <c r="H1576" s="95">
        <v>23.477019271200007</v>
      </c>
      <c r="I1576" s="549"/>
      <c r="J1576" s="95">
        <v>27.412824166920323</v>
      </c>
    </row>
    <row r="1577" spans="1:10" ht="8.25" x14ac:dyDescent="0.15">
      <c r="A1577" s="89"/>
      <c r="B1577" s="89"/>
      <c r="C1577" s="89" t="s">
        <v>2098</v>
      </c>
      <c r="D1577" s="95">
        <v>26.7392</v>
      </c>
      <c r="E1577" s="549"/>
      <c r="F1577" s="95">
        <v>36.5641848</v>
      </c>
      <c r="G1577" s="549"/>
      <c r="H1577" s="95">
        <v>24.650870234759999</v>
      </c>
      <c r="I1577" s="549"/>
      <c r="J1577" s="95">
        <v>0</v>
      </c>
    </row>
    <row r="1578" spans="1:10" ht="8.25" x14ac:dyDescent="0.15">
      <c r="A1578" s="89"/>
      <c r="B1578" s="89"/>
      <c r="C1578" s="89" t="s">
        <v>2007</v>
      </c>
      <c r="D1578" s="95">
        <v>25.903600000000001</v>
      </c>
      <c r="E1578" s="549"/>
      <c r="F1578" s="95">
        <v>27.423138600000001</v>
      </c>
      <c r="G1578" s="549"/>
      <c r="H1578" s="95">
        <v>15.26006252628</v>
      </c>
      <c r="I1578" s="549"/>
      <c r="J1578" s="95">
        <v>27.412824166920323</v>
      </c>
    </row>
    <row r="1579" spans="1:10" ht="8.25" x14ac:dyDescent="0.15">
      <c r="A1579" s="89"/>
      <c r="B1579" s="89"/>
      <c r="C1579" s="89" t="s">
        <v>2014</v>
      </c>
      <c r="D1579" s="95">
        <v>24.232400000000002</v>
      </c>
      <c r="E1579" s="549"/>
      <c r="F1579" s="95">
        <v>24.610509</v>
      </c>
      <c r="G1579" s="549"/>
      <c r="H1579" s="95">
        <v>21.12931734408</v>
      </c>
      <c r="I1579" s="549"/>
      <c r="J1579" s="95">
        <v>18.275216111280212</v>
      </c>
    </row>
    <row r="1580" spans="1:10" ht="8.25" x14ac:dyDescent="0.15">
      <c r="A1580" s="89"/>
      <c r="B1580" s="89"/>
      <c r="C1580" s="89" t="s">
        <v>1832</v>
      </c>
      <c r="D1580" s="95">
        <v>22.561199999999999</v>
      </c>
      <c r="E1580" s="549"/>
      <c r="F1580" s="95">
        <v>0</v>
      </c>
      <c r="G1580" s="549"/>
      <c r="H1580" s="95">
        <v>0</v>
      </c>
      <c r="I1580" s="549"/>
      <c r="J1580" s="95">
        <v>0</v>
      </c>
    </row>
    <row r="1581" spans="1:10" ht="8.25" x14ac:dyDescent="0.15">
      <c r="A1581" s="89"/>
      <c r="B1581" s="89"/>
      <c r="C1581" s="89" t="s">
        <v>2425</v>
      </c>
      <c r="D1581" s="95">
        <v>22.561199999999999</v>
      </c>
      <c r="E1581" s="549"/>
      <c r="F1581" s="95">
        <v>20.391564600000002</v>
      </c>
      <c r="G1581" s="549"/>
      <c r="H1581" s="95">
        <v>0</v>
      </c>
      <c r="I1581" s="549"/>
      <c r="J1581" s="95">
        <v>0</v>
      </c>
    </row>
    <row r="1582" spans="1:10" ht="8.25" x14ac:dyDescent="0.15">
      <c r="A1582" s="89"/>
      <c r="B1582" s="89"/>
      <c r="C1582" s="89" t="s">
        <v>2255</v>
      </c>
      <c r="D1582" s="95">
        <v>18.383200000000002</v>
      </c>
      <c r="E1582" s="549"/>
      <c r="F1582" s="95">
        <v>7.7347314000000003</v>
      </c>
      <c r="G1582" s="549"/>
      <c r="H1582" s="95">
        <v>18.781615416960001</v>
      </c>
      <c r="I1582" s="549"/>
      <c r="J1582" s="95">
        <v>13.975165261567227</v>
      </c>
    </row>
    <row r="1583" spans="1:10" ht="8.25" x14ac:dyDescent="0.15">
      <c r="A1583" s="89"/>
      <c r="B1583" s="89"/>
      <c r="C1583" s="89" t="s">
        <v>2212</v>
      </c>
      <c r="D1583" s="95">
        <v>17.547599999999999</v>
      </c>
      <c r="E1583" s="549"/>
      <c r="F1583" s="95">
        <v>13.359990600000001</v>
      </c>
      <c r="G1583" s="549"/>
      <c r="H1583" s="95">
        <v>15.26006252628</v>
      </c>
      <c r="I1583" s="549"/>
      <c r="J1583" s="95">
        <v>22.037760604779081</v>
      </c>
    </row>
    <row r="1584" spans="1:10" ht="8.25" x14ac:dyDescent="0.15">
      <c r="A1584" s="89"/>
      <c r="B1584" s="89"/>
      <c r="C1584" s="89" t="s">
        <v>1934</v>
      </c>
      <c r="D1584" s="95">
        <v>16.712</v>
      </c>
      <c r="E1584" s="549"/>
      <c r="F1584" s="95">
        <v>8.4378888000000014</v>
      </c>
      <c r="G1584" s="549"/>
      <c r="H1584" s="95">
        <v>0</v>
      </c>
      <c r="I1584" s="549"/>
      <c r="J1584" s="95">
        <v>0</v>
      </c>
    </row>
    <row r="1585" spans="1:10" ht="8.25" x14ac:dyDescent="0.15">
      <c r="A1585" s="89"/>
      <c r="B1585" s="89"/>
      <c r="C1585" s="89" t="s">
        <v>2121</v>
      </c>
      <c r="D1585" s="95">
        <v>13.3696</v>
      </c>
      <c r="E1585" s="549"/>
      <c r="F1585" s="95">
        <v>14.7663054</v>
      </c>
      <c r="G1585" s="549"/>
      <c r="H1585" s="95">
        <v>14.673137044499999</v>
      </c>
      <c r="I1585" s="549"/>
      <c r="J1585" s="95">
        <v>24.725292385849702</v>
      </c>
    </row>
    <row r="1586" spans="1:10" ht="8.25" x14ac:dyDescent="0.15">
      <c r="A1586" s="89"/>
      <c r="B1586" s="89"/>
      <c r="C1586" s="89" t="s">
        <v>1786</v>
      </c>
      <c r="D1586" s="95">
        <v>10.8628</v>
      </c>
      <c r="E1586" s="549"/>
      <c r="F1586" s="95">
        <v>40.079971799999996</v>
      </c>
      <c r="G1586" s="549"/>
      <c r="H1586" s="95">
        <v>27.585497643660002</v>
      </c>
      <c r="I1586" s="549"/>
      <c r="J1586" s="95">
        <v>38.162951291202809</v>
      </c>
    </row>
    <row r="1587" spans="1:10" ht="8.25" x14ac:dyDescent="0.15">
      <c r="A1587" s="89"/>
      <c r="B1587" s="89"/>
      <c r="C1587" s="89" t="s">
        <v>2972</v>
      </c>
      <c r="D1587" s="95">
        <v>0</v>
      </c>
      <c r="E1587" s="549"/>
      <c r="F1587" s="95">
        <v>10.547361</v>
      </c>
      <c r="G1587" s="549"/>
      <c r="H1587" s="95">
        <v>0</v>
      </c>
      <c r="I1587" s="549"/>
      <c r="J1587" s="95">
        <v>0</v>
      </c>
    </row>
    <row r="1588" spans="1:10" ht="8.25" x14ac:dyDescent="0.15">
      <c r="A1588" s="98"/>
      <c r="B1588" s="98"/>
      <c r="C1588" s="98" t="s">
        <v>2566</v>
      </c>
      <c r="D1588" s="121">
        <v>0</v>
      </c>
      <c r="E1588" s="548"/>
      <c r="F1588" s="121">
        <v>0</v>
      </c>
      <c r="G1588" s="548"/>
      <c r="H1588" s="121">
        <v>0</v>
      </c>
      <c r="I1588" s="548"/>
      <c r="J1588" s="121">
        <v>141.36417168431464</v>
      </c>
    </row>
    <row r="1589" spans="1:10" ht="8.25" x14ac:dyDescent="0.15">
      <c r="A1589" s="392"/>
      <c r="B1589" s="517" t="s">
        <v>3540</v>
      </c>
      <c r="C1589" s="517" t="s">
        <v>3541</v>
      </c>
      <c r="D1589" s="542">
        <v>4982.6828000000005</v>
      </c>
      <c r="E1589" s="542"/>
      <c r="F1589" s="542">
        <v>4695.6851171999997</v>
      </c>
      <c r="G1589" s="542"/>
      <c r="H1589" s="542">
        <v>4015.157220856981</v>
      </c>
      <c r="I1589" s="542"/>
      <c r="J1589" s="542">
        <v>4352.7264726219764</v>
      </c>
    </row>
    <row r="1590" spans="1:10" ht="8.25" x14ac:dyDescent="0.15">
      <c r="A1590" s="110"/>
      <c r="B1590" s="518"/>
      <c r="C1590" s="518" t="s">
        <v>3542</v>
      </c>
      <c r="D1590" s="545"/>
      <c r="E1590" s="545"/>
      <c r="F1590" s="545"/>
      <c r="G1590" s="545"/>
      <c r="H1590" s="545"/>
      <c r="I1590" s="545"/>
      <c r="J1590" s="545"/>
    </row>
    <row r="1591" spans="1:10" ht="8.25" x14ac:dyDescent="0.15">
      <c r="A1591" s="109"/>
      <c r="B1591" s="109"/>
      <c r="C1591" s="109" t="s">
        <v>971</v>
      </c>
      <c r="D1591" s="546">
        <v>1620.2284</v>
      </c>
      <c r="E1591" s="547"/>
      <c r="F1591" s="546">
        <v>1553.2746966</v>
      </c>
      <c r="G1591" s="547"/>
      <c r="H1591" s="546">
        <v>1346.4070552033199</v>
      </c>
      <c r="I1591" s="547"/>
      <c r="J1591" s="546">
        <v>1450.1921490657064</v>
      </c>
    </row>
    <row r="1592" spans="1:10" ht="8.25" x14ac:dyDescent="0.15">
      <c r="A1592" s="89"/>
      <c r="B1592" s="89"/>
      <c r="C1592" s="89" t="s">
        <v>996</v>
      </c>
      <c r="D1592" s="95">
        <v>828.07960000000003</v>
      </c>
      <c r="E1592" s="549"/>
      <c r="F1592" s="95">
        <v>819.17837100000008</v>
      </c>
      <c r="G1592" s="549"/>
      <c r="H1592" s="95">
        <v>780.02396528562008</v>
      </c>
      <c r="I1592" s="549"/>
      <c r="J1592" s="95">
        <v>811.63459788332727</v>
      </c>
    </row>
    <row r="1593" spans="1:10" ht="8.25" x14ac:dyDescent="0.15">
      <c r="A1593" s="89"/>
      <c r="B1593" s="89"/>
      <c r="C1593" s="89" t="s">
        <v>1066</v>
      </c>
      <c r="D1593" s="95">
        <v>297.47360000000003</v>
      </c>
      <c r="E1593" s="549"/>
      <c r="F1593" s="95">
        <v>316.42083000000002</v>
      </c>
      <c r="G1593" s="549"/>
      <c r="H1593" s="95">
        <v>343.35140684130005</v>
      </c>
      <c r="I1593" s="549"/>
      <c r="J1593" s="95">
        <v>287.56590057455634</v>
      </c>
    </row>
    <row r="1594" spans="1:10" ht="8.25" x14ac:dyDescent="0.15">
      <c r="A1594" s="89"/>
      <c r="B1594" s="89"/>
      <c r="C1594" s="89" t="s">
        <v>1091</v>
      </c>
      <c r="D1594" s="95">
        <v>233.13240000000002</v>
      </c>
      <c r="E1594" s="549"/>
      <c r="F1594" s="95">
        <v>251.73034920000001</v>
      </c>
      <c r="G1594" s="549"/>
      <c r="H1594" s="95">
        <v>246.50870234760004</v>
      </c>
      <c r="I1594" s="549"/>
      <c r="J1594" s="95">
        <v>280.04081158755861</v>
      </c>
    </row>
    <row r="1595" spans="1:10" ht="8.25" x14ac:dyDescent="0.15">
      <c r="A1595" s="89"/>
      <c r="B1595" s="89"/>
      <c r="C1595" s="89" t="s">
        <v>1140</v>
      </c>
      <c r="D1595" s="95">
        <v>216.4204</v>
      </c>
      <c r="E1595" s="549"/>
      <c r="F1595" s="95">
        <v>182.82092400000002</v>
      </c>
      <c r="G1595" s="549"/>
      <c r="H1595" s="95">
        <v>150.25292333568001</v>
      </c>
      <c r="I1595" s="549"/>
      <c r="J1595" s="95">
        <v>202.6398962927247</v>
      </c>
    </row>
    <row r="1596" spans="1:10" ht="8.25" x14ac:dyDescent="0.15">
      <c r="A1596" s="89"/>
      <c r="B1596" s="89"/>
      <c r="C1596" s="89" t="s">
        <v>1270</v>
      </c>
      <c r="D1596" s="95">
        <v>165.44880000000001</v>
      </c>
      <c r="E1596" s="549"/>
      <c r="F1596" s="95">
        <v>86.488360200000002</v>
      </c>
      <c r="G1596" s="549"/>
      <c r="H1596" s="95">
        <v>70.431057813600006</v>
      </c>
      <c r="I1596" s="549"/>
      <c r="J1596" s="95">
        <v>95.138625049899943</v>
      </c>
    </row>
    <row r="1597" spans="1:10" ht="8.25" x14ac:dyDescent="0.15">
      <c r="A1597" s="89"/>
      <c r="B1597" s="89"/>
      <c r="C1597" s="89" t="s">
        <v>1203</v>
      </c>
      <c r="D1597" s="95">
        <v>156.25720000000001</v>
      </c>
      <c r="E1597" s="549"/>
      <c r="F1597" s="95">
        <v>140.63148000000001</v>
      </c>
      <c r="G1597" s="549"/>
      <c r="H1597" s="95">
        <v>99.777331902600011</v>
      </c>
      <c r="I1597" s="549"/>
      <c r="J1597" s="95">
        <v>102.12620768068356</v>
      </c>
    </row>
    <row r="1598" spans="1:10" ht="8.25" x14ac:dyDescent="0.15">
      <c r="A1598" s="89"/>
      <c r="B1598" s="89"/>
      <c r="C1598" s="89" t="s">
        <v>1232</v>
      </c>
      <c r="D1598" s="95">
        <v>145.39440000000002</v>
      </c>
      <c r="E1598" s="549"/>
      <c r="F1598" s="95">
        <v>142.74095220000001</v>
      </c>
      <c r="G1598" s="549"/>
      <c r="H1598" s="95">
        <v>106.82043768396001</v>
      </c>
      <c r="I1598" s="549"/>
      <c r="J1598" s="95">
        <v>117.71389201089316</v>
      </c>
    </row>
    <row r="1599" spans="1:10" ht="8.25" x14ac:dyDescent="0.15">
      <c r="A1599" s="89"/>
      <c r="B1599" s="89"/>
      <c r="C1599" s="89" t="s">
        <v>1228</v>
      </c>
      <c r="D1599" s="95">
        <v>102.7788</v>
      </c>
      <c r="E1599" s="549"/>
      <c r="F1599" s="95">
        <v>78.753628800000001</v>
      </c>
      <c r="G1599" s="549"/>
      <c r="H1599" s="95">
        <v>72.191834258939991</v>
      </c>
      <c r="I1599" s="549"/>
      <c r="J1599" s="95">
        <v>69.875826307836135</v>
      </c>
    </row>
    <row r="1600" spans="1:10" ht="8.25" x14ac:dyDescent="0.15">
      <c r="A1600" s="89"/>
      <c r="B1600" s="89"/>
      <c r="C1600" s="89" t="s">
        <v>1290</v>
      </c>
      <c r="D1600" s="95">
        <v>101.94319999999999</v>
      </c>
      <c r="E1600" s="549"/>
      <c r="F1600" s="95">
        <v>88.597832400000001</v>
      </c>
      <c r="G1600" s="549"/>
      <c r="H1600" s="95">
        <v>88.625747748780014</v>
      </c>
      <c r="I1600" s="549"/>
      <c r="J1600" s="95">
        <v>61.81323096462426</v>
      </c>
    </row>
    <row r="1601" spans="1:10" ht="8.25" x14ac:dyDescent="0.15">
      <c r="A1601" s="89"/>
      <c r="B1601" s="89"/>
      <c r="C1601" s="89" t="s">
        <v>1500</v>
      </c>
      <c r="D1601" s="95">
        <v>87.738000000000014</v>
      </c>
      <c r="E1601" s="549"/>
      <c r="F1601" s="95">
        <v>79.45678620000001</v>
      </c>
      <c r="G1601" s="549"/>
      <c r="H1601" s="95">
        <v>24.063944752980007</v>
      </c>
      <c r="I1601" s="549"/>
      <c r="J1601" s="95">
        <v>32.250381372847443</v>
      </c>
    </row>
    <row r="1602" spans="1:10" ht="8.25" x14ac:dyDescent="0.15">
      <c r="A1602" s="89"/>
      <c r="B1602" s="89"/>
      <c r="C1602" s="89" t="s">
        <v>1930</v>
      </c>
      <c r="D1602" s="95">
        <v>86.9024</v>
      </c>
      <c r="E1602" s="549"/>
      <c r="F1602" s="95">
        <v>26.016823800000001</v>
      </c>
      <c r="G1602" s="549"/>
      <c r="H1602" s="95">
        <v>13.499286080940001</v>
      </c>
      <c r="I1602" s="549"/>
      <c r="J1602" s="95">
        <v>0</v>
      </c>
    </row>
    <row r="1603" spans="1:10" ht="8.25" x14ac:dyDescent="0.15">
      <c r="A1603" s="89"/>
      <c r="B1603" s="89"/>
      <c r="C1603" s="89" t="s">
        <v>1328</v>
      </c>
      <c r="D1603" s="95">
        <v>85.231200000000001</v>
      </c>
      <c r="E1603" s="549"/>
      <c r="F1603" s="95">
        <v>73.128369599999999</v>
      </c>
      <c r="G1603" s="549"/>
      <c r="H1603" s="95">
        <v>95.668853530140026</v>
      </c>
      <c r="I1603" s="549"/>
      <c r="J1603" s="95">
        <v>98.363663187184727</v>
      </c>
    </row>
    <row r="1604" spans="1:10" ht="8.25" x14ac:dyDescent="0.15">
      <c r="A1604" s="89"/>
      <c r="B1604" s="89"/>
      <c r="C1604" s="89" t="s">
        <v>1362</v>
      </c>
      <c r="D1604" s="95">
        <v>77.710800000000006</v>
      </c>
      <c r="E1604" s="549"/>
      <c r="F1604" s="95">
        <v>71.018897400000014</v>
      </c>
      <c r="G1604" s="549"/>
      <c r="H1604" s="95">
        <v>75.713387149620019</v>
      </c>
      <c r="I1604" s="549"/>
      <c r="J1604" s="95">
        <v>95.676131406114095</v>
      </c>
    </row>
    <row r="1605" spans="1:10" ht="8.25" x14ac:dyDescent="0.15">
      <c r="A1605" s="89"/>
      <c r="B1605" s="89"/>
      <c r="C1605" s="89" t="s">
        <v>1414</v>
      </c>
      <c r="D1605" s="95">
        <v>59.327600000000004</v>
      </c>
      <c r="E1605" s="549"/>
      <c r="F1605" s="95">
        <v>80.863101</v>
      </c>
      <c r="G1605" s="549"/>
      <c r="H1605" s="95">
        <v>67.496430404700007</v>
      </c>
      <c r="I1605" s="549"/>
      <c r="J1605" s="95">
        <v>59.125699183553643</v>
      </c>
    </row>
    <row r="1606" spans="1:10" ht="8.25" x14ac:dyDescent="0.15">
      <c r="A1606" s="89"/>
      <c r="B1606" s="89"/>
      <c r="C1606" s="89" t="s">
        <v>1893</v>
      </c>
      <c r="D1606" s="95">
        <v>56.820799999999998</v>
      </c>
      <c r="E1606" s="549"/>
      <c r="F1606" s="95">
        <v>46.408388400000014</v>
      </c>
      <c r="G1606" s="549"/>
      <c r="H1606" s="95">
        <v>0</v>
      </c>
      <c r="I1606" s="549"/>
      <c r="J1606" s="95">
        <v>0</v>
      </c>
    </row>
    <row r="1607" spans="1:10" ht="8.25" x14ac:dyDescent="0.15">
      <c r="A1607" s="89"/>
      <c r="B1607" s="89"/>
      <c r="C1607" s="89" t="s">
        <v>1566</v>
      </c>
      <c r="D1607" s="95">
        <v>50.971599999999995</v>
      </c>
      <c r="E1607" s="549"/>
      <c r="F1607" s="95">
        <v>49.221018000000001</v>
      </c>
      <c r="G1607" s="549"/>
      <c r="H1607" s="95">
        <v>46.367113060620007</v>
      </c>
      <c r="I1607" s="549"/>
      <c r="J1607" s="95">
        <v>36.550432222560424</v>
      </c>
    </row>
    <row r="1608" spans="1:10" ht="8.25" x14ac:dyDescent="0.15">
      <c r="A1608" s="89"/>
      <c r="B1608" s="89"/>
      <c r="C1608" s="89" t="s">
        <v>2044</v>
      </c>
      <c r="D1608" s="95">
        <v>50.971599999999995</v>
      </c>
      <c r="E1608" s="549"/>
      <c r="F1608" s="95">
        <v>36.5641848</v>
      </c>
      <c r="G1608" s="549"/>
      <c r="H1608" s="95">
        <v>0</v>
      </c>
      <c r="I1608" s="549"/>
      <c r="J1608" s="95">
        <v>0</v>
      </c>
    </row>
    <row r="1609" spans="1:10" ht="8.25" x14ac:dyDescent="0.15">
      <c r="A1609" s="89"/>
      <c r="B1609" s="89"/>
      <c r="C1609" s="89" t="s">
        <v>1666</v>
      </c>
      <c r="D1609" s="95">
        <v>39.273200000000003</v>
      </c>
      <c r="E1609" s="549"/>
      <c r="F1609" s="95">
        <v>38.673656999999999</v>
      </c>
      <c r="G1609" s="549"/>
      <c r="H1609" s="95">
        <v>40.497858242820008</v>
      </c>
      <c r="I1609" s="549"/>
      <c r="J1609" s="95">
        <v>46.763052990628793</v>
      </c>
    </row>
    <row r="1610" spans="1:10" ht="8.25" x14ac:dyDescent="0.15">
      <c r="A1610" s="89"/>
      <c r="B1610" s="89"/>
      <c r="C1610" s="89" t="s">
        <v>1756</v>
      </c>
      <c r="D1610" s="95">
        <v>36.766400000000004</v>
      </c>
      <c r="E1610" s="549"/>
      <c r="F1610" s="95">
        <v>28.126295999999996</v>
      </c>
      <c r="G1610" s="549"/>
      <c r="H1610" s="95">
        <v>29.346274088999998</v>
      </c>
      <c r="I1610" s="549"/>
      <c r="J1610" s="95">
        <v>32.787887729061566</v>
      </c>
    </row>
    <row r="1611" spans="1:10" ht="8.25" x14ac:dyDescent="0.15">
      <c r="A1611" s="89"/>
      <c r="B1611" s="89"/>
      <c r="C1611" s="89" t="s">
        <v>1703</v>
      </c>
      <c r="D1611" s="95">
        <v>35.930799999999998</v>
      </c>
      <c r="E1611" s="549"/>
      <c r="F1611" s="95">
        <v>36.5641848</v>
      </c>
      <c r="G1611" s="549"/>
      <c r="H1611" s="95">
        <v>20.542391862300001</v>
      </c>
      <c r="I1611" s="549"/>
      <c r="J1611" s="95">
        <v>29.025343235562694</v>
      </c>
    </row>
    <row r="1612" spans="1:10" ht="8.25" x14ac:dyDescent="0.15">
      <c r="A1612" s="89"/>
      <c r="B1612" s="89"/>
      <c r="C1612" s="89" t="s">
        <v>1836</v>
      </c>
      <c r="D1612" s="95">
        <v>35.095199999999998</v>
      </c>
      <c r="E1612" s="549"/>
      <c r="F1612" s="95">
        <v>31.642083000000007</v>
      </c>
      <c r="G1612" s="549"/>
      <c r="H1612" s="95">
        <v>21.12931734408</v>
      </c>
      <c r="I1612" s="549"/>
      <c r="J1612" s="95">
        <v>33.862900441489813</v>
      </c>
    </row>
    <row r="1613" spans="1:10" ht="8.25" x14ac:dyDescent="0.15">
      <c r="A1613" s="89"/>
      <c r="B1613" s="89"/>
      <c r="C1613" s="89" t="s">
        <v>1973</v>
      </c>
      <c r="D1613" s="95">
        <v>35.095199999999998</v>
      </c>
      <c r="E1613" s="549"/>
      <c r="F1613" s="95">
        <v>36.5641848</v>
      </c>
      <c r="G1613" s="549"/>
      <c r="H1613" s="95">
        <v>7.0431057813599987</v>
      </c>
      <c r="I1613" s="549"/>
      <c r="J1613" s="95">
        <v>13.437658905353103</v>
      </c>
    </row>
    <row r="1614" spans="1:10" ht="8.25" x14ac:dyDescent="0.15">
      <c r="A1614" s="89"/>
      <c r="B1614" s="89"/>
      <c r="C1614" s="89" t="s">
        <v>1555</v>
      </c>
      <c r="D1614" s="95">
        <v>32.5884</v>
      </c>
      <c r="E1614" s="549"/>
      <c r="F1614" s="95">
        <v>20.391564600000002</v>
      </c>
      <c r="G1614" s="549"/>
      <c r="H1614" s="95">
        <v>23.477019271200007</v>
      </c>
      <c r="I1614" s="549"/>
      <c r="J1614" s="95">
        <v>38.162951291202809</v>
      </c>
    </row>
    <row r="1615" spans="1:10" ht="8.25" x14ac:dyDescent="0.15">
      <c r="A1615" s="89"/>
      <c r="B1615" s="89"/>
      <c r="C1615" s="89" t="s">
        <v>1704</v>
      </c>
      <c r="D1615" s="95">
        <v>31.752800000000001</v>
      </c>
      <c r="E1615" s="549"/>
      <c r="F1615" s="95">
        <v>21.094722000000001</v>
      </c>
      <c r="G1615" s="549"/>
      <c r="H1615" s="95">
        <v>19.955466380520001</v>
      </c>
      <c r="I1615" s="549"/>
      <c r="J1615" s="95">
        <v>22.037760604779081</v>
      </c>
    </row>
    <row r="1616" spans="1:10" ht="8.25" x14ac:dyDescent="0.15">
      <c r="A1616" s="89"/>
      <c r="B1616" s="89"/>
      <c r="C1616" s="89" t="s">
        <v>2373</v>
      </c>
      <c r="D1616" s="95">
        <v>31.752800000000001</v>
      </c>
      <c r="E1616" s="549"/>
      <c r="F1616" s="95">
        <v>0</v>
      </c>
      <c r="G1616" s="549"/>
      <c r="H1616" s="95">
        <v>0</v>
      </c>
      <c r="I1616" s="549"/>
      <c r="J1616" s="95">
        <v>0</v>
      </c>
    </row>
    <row r="1617" spans="1:10" ht="8.25" x14ac:dyDescent="0.15">
      <c r="A1617" s="89"/>
      <c r="B1617" s="89"/>
      <c r="C1617" s="89" t="s">
        <v>2002</v>
      </c>
      <c r="D1617" s="95">
        <v>30.081599999999998</v>
      </c>
      <c r="E1617" s="549"/>
      <c r="F1617" s="95">
        <v>34.454712600000008</v>
      </c>
      <c r="G1617" s="549"/>
      <c r="H1617" s="95">
        <v>9.3908077084800006</v>
      </c>
      <c r="I1617" s="549"/>
      <c r="J1617" s="95">
        <v>13.437658905353103</v>
      </c>
    </row>
    <row r="1618" spans="1:10" ht="8.25" x14ac:dyDescent="0.15">
      <c r="A1618" s="89"/>
      <c r="B1618" s="89"/>
      <c r="C1618" s="89" t="s">
        <v>2013</v>
      </c>
      <c r="D1618" s="95">
        <v>30.081599999999998</v>
      </c>
      <c r="E1618" s="549"/>
      <c r="F1618" s="95">
        <v>31.642083000000007</v>
      </c>
      <c r="G1618" s="549"/>
      <c r="H1618" s="95">
        <v>6.4561802995799997</v>
      </c>
      <c r="I1618" s="549"/>
      <c r="J1618" s="95">
        <v>11.287633480496606</v>
      </c>
    </row>
    <row r="1619" spans="1:10" ht="8.25" x14ac:dyDescent="0.15">
      <c r="A1619" s="89"/>
      <c r="B1619" s="89"/>
      <c r="C1619" s="89" t="s">
        <v>1628</v>
      </c>
      <c r="D1619" s="95">
        <v>30.081599999999998</v>
      </c>
      <c r="E1619" s="549"/>
      <c r="F1619" s="95">
        <v>32.345240400000002</v>
      </c>
      <c r="G1619" s="549"/>
      <c r="H1619" s="95">
        <v>34.628603425019996</v>
      </c>
      <c r="I1619" s="549"/>
      <c r="J1619" s="95">
        <v>31.712875016633326</v>
      </c>
    </row>
    <row r="1620" spans="1:10" ht="8.25" x14ac:dyDescent="0.15">
      <c r="A1620" s="89"/>
      <c r="B1620" s="89"/>
      <c r="C1620" s="89" t="s">
        <v>1870</v>
      </c>
      <c r="D1620" s="95">
        <v>25.903600000000001</v>
      </c>
      <c r="E1620" s="549"/>
      <c r="F1620" s="95">
        <v>17.578935000000001</v>
      </c>
      <c r="G1620" s="549"/>
      <c r="H1620" s="95">
        <v>0</v>
      </c>
      <c r="I1620" s="549"/>
      <c r="J1620" s="95">
        <v>13.437658905353103</v>
      </c>
    </row>
    <row r="1621" spans="1:10" ht="8.25" x14ac:dyDescent="0.15">
      <c r="A1621" s="89"/>
      <c r="B1621" s="89"/>
      <c r="C1621" s="89" t="s">
        <v>1924</v>
      </c>
      <c r="D1621" s="95">
        <v>25.903600000000001</v>
      </c>
      <c r="E1621" s="549"/>
      <c r="F1621" s="95">
        <v>25.313666400000002</v>
      </c>
      <c r="G1621" s="549"/>
      <c r="H1621" s="95">
        <v>21.12931734408</v>
      </c>
      <c r="I1621" s="549"/>
      <c r="J1621" s="95">
        <v>30.637862304205068</v>
      </c>
    </row>
    <row r="1622" spans="1:10" ht="8.25" x14ac:dyDescent="0.15">
      <c r="A1622" s="89"/>
      <c r="B1622" s="89"/>
      <c r="C1622" s="89" t="s">
        <v>2505</v>
      </c>
      <c r="D1622" s="95">
        <v>17.547599999999999</v>
      </c>
      <c r="E1622" s="549"/>
      <c r="F1622" s="95">
        <v>10.547361</v>
      </c>
      <c r="G1622" s="549"/>
      <c r="H1622" s="95">
        <v>0</v>
      </c>
      <c r="I1622" s="549"/>
      <c r="J1622" s="95">
        <v>0</v>
      </c>
    </row>
    <row r="1623" spans="1:10" ht="8.25" x14ac:dyDescent="0.15">
      <c r="A1623" s="89"/>
      <c r="B1623" s="89"/>
      <c r="C1623" s="89" t="s">
        <v>2054</v>
      </c>
      <c r="D1623" s="95">
        <v>16.712</v>
      </c>
      <c r="E1623" s="549"/>
      <c r="F1623" s="95">
        <v>27.423138600000001</v>
      </c>
      <c r="G1623" s="549"/>
      <c r="H1623" s="95">
        <v>21.716242825860004</v>
      </c>
      <c r="I1623" s="549"/>
      <c r="J1623" s="95">
        <v>19.88773517992259</v>
      </c>
    </row>
    <row r="1624" spans="1:10" ht="8.25" x14ac:dyDescent="0.15">
      <c r="A1624" s="89"/>
      <c r="B1624" s="89"/>
      <c r="C1624" s="89" t="s">
        <v>1897</v>
      </c>
      <c r="D1624" s="95">
        <v>15.040799999999999</v>
      </c>
      <c r="E1624" s="549"/>
      <c r="F1624" s="95">
        <v>11.250518400000001</v>
      </c>
      <c r="G1624" s="549"/>
      <c r="H1624" s="95">
        <v>14.673137044499999</v>
      </c>
      <c r="I1624" s="549"/>
      <c r="J1624" s="95">
        <v>19.350228823708466</v>
      </c>
    </row>
    <row r="1625" spans="1:10" ht="8.25" x14ac:dyDescent="0.15">
      <c r="A1625" s="89"/>
      <c r="B1625" s="89"/>
      <c r="C1625" s="89" t="s">
        <v>2072</v>
      </c>
      <c r="D1625" s="95">
        <v>14.2052</v>
      </c>
      <c r="E1625" s="549"/>
      <c r="F1625" s="95">
        <v>19.6884072</v>
      </c>
      <c r="G1625" s="549"/>
      <c r="H1625" s="95">
        <v>14.086211562719997</v>
      </c>
      <c r="I1625" s="549"/>
      <c r="J1625" s="95">
        <v>27.950330523134454</v>
      </c>
    </row>
    <row r="1626" spans="1:10" ht="8.25" x14ac:dyDescent="0.15">
      <c r="A1626" s="89"/>
      <c r="B1626" s="89"/>
      <c r="C1626" s="89" t="s">
        <v>2199</v>
      </c>
      <c r="D1626" s="95">
        <v>14.2052</v>
      </c>
      <c r="E1626" s="549"/>
      <c r="F1626" s="95">
        <v>14.063147999999998</v>
      </c>
      <c r="G1626" s="549"/>
      <c r="H1626" s="95">
        <v>13.499286080940001</v>
      </c>
      <c r="I1626" s="549"/>
      <c r="J1626" s="95">
        <v>16.125190686423721</v>
      </c>
    </row>
    <row r="1627" spans="1:10" ht="8.25" x14ac:dyDescent="0.15">
      <c r="A1627" s="89"/>
      <c r="B1627" s="89"/>
      <c r="C1627" s="89" t="s">
        <v>2443</v>
      </c>
      <c r="D1627" s="95">
        <v>14.2052</v>
      </c>
      <c r="E1627" s="549"/>
      <c r="F1627" s="95">
        <v>10.547361</v>
      </c>
      <c r="G1627" s="549"/>
      <c r="H1627" s="95">
        <v>8.8038822267000008</v>
      </c>
      <c r="I1627" s="549"/>
      <c r="J1627" s="95">
        <v>7.5250889869977353</v>
      </c>
    </row>
    <row r="1628" spans="1:10" ht="8.25" x14ac:dyDescent="0.15">
      <c r="A1628" s="89"/>
      <c r="B1628" s="89"/>
      <c r="C1628" s="89" t="s">
        <v>2531</v>
      </c>
      <c r="D1628" s="95">
        <v>10.8628</v>
      </c>
      <c r="E1628" s="549"/>
      <c r="F1628" s="95">
        <v>21.797879400000003</v>
      </c>
      <c r="G1628" s="549"/>
      <c r="H1628" s="95">
        <v>0</v>
      </c>
      <c r="I1628" s="549"/>
      <c r="J1628" s="95">
        <v>0</v>
      </c>
    </row>
    <row r="1629" spans="1:10" ht="8.25" x14ac:dyDescent="0.15">
      <c r="A1629" s="89"/>
      <c r="B1629" s="89"/>
      <c r="C1629" s="89" t="s">
        <v>2340</v>
      </c>
      <c r="D1629" s="95">
        <v>10.8628</v>
      </c>
      <c r="E1629" s="549"/>
      <c r="F1629" s="95">
        <v>7.0315739999999991</v>
      </c>
      <c r="G1629" s="549"/>
      <c r="H1629" s="95">
        <v>18.781615416960001</v>
      </c>
      <c r="I1629" s="549"/>
      <c r="J1629" s="95">
        <v>13.975165261567227</v>
      </c>
    </row>
    <row r="1630" spans="1:10" ht="8.25" x14ac:dyDescent="0.15">
      <c r="A1630" s="89"/>
      <c r="B1630" s="89"/>
      <c r="C1630" s="89" t="s">
        <v>2398</v>
      </c>
      <c r="D1630" s="95">
        <v>10.027200000000001</v>
      </c>
      <c r="E1630" s="549"/>
      <c r="F1630" s="95">
        <v>12.656833200000001</v>
      </c>
      <c r="G1630" s="549"/>
      <c r="H1630" s="95">
        <v>9.3908077084800006</v>
      </c>
      <c r="I1630" s="549"/>
      <c r="J1630" s="95">
        <v>11.825139836710729</v>
      </c>
    </row>
    <row r="1631" spans="1:10" ht="8.25" x14ac:dyDescent="0.15">
      <c r="A1631" s="100"/>
      <c r="B1631" s="100"/>
      <c r="C1631" s="100" t="s">
        <v>2575</v>
      </c>
      <c r="D1631" s="205">
        <v>8.3559999999999999</v>
      </c>
      <c r="E1631" s="550"/>
      <c r="F1631" s="205">
        <v>7.0315739999999991</v>
      </c>
      <c r="G1631" s="550"/>
      <c r="H1631" s="205">
        <v>5.2823293360200001</v>
      </c>
      <c r="I1631" s="550"/>
      <c r="J1631" s="205">
        <v>8.6001016994259842</v>
      </c>
    </row>
    <row r="1632" spans="1:10" ht="8.25" x14ac:dyDescent="0.15">
      <c r="A1632" s="128"/>
      <c r="B1632" s="128"/>
      <c r="C1632" s="128"/>
      <c r="D1632" s="718"/>
      <c r="E1632" s="718"/>
      <c r="F1632" s="718" t="s">
        <v>3982</v>
      </c>
      <c r="G1632" s="718"/>
      <c r="H1632" s="718"/>
      <c r="I1632" s="718"/>
      <c r="J1632" s="718"/>
    </row>
    <row r="1633" spans="1:10" ht="12" customHeight="1" x14ac:dyDescent="0.15">
      <c r="A1633" s="793" t="s">
        <v>0</v>
      </c>
      <c r="B1633" s="794"/>
      <c r="C1633" s="794" t="s">
        <v>3654</v>
      </c>
      <c r="D1633" s="874" t="s">
        <v>3667</v>
      </c>
      <c r="E1633" s="875"/>
      <c r="F1633" s="875"/>
      <c r="G1633" s="875"/>
      <c r="H1633" s="875"/>
      <c r="I1633" s="875"/>
      <c r="J1633" s="876"/>
    </row>
    <row r="1634" spans="1:10" ht="12" customHeight="1" x14ac:dyDescent="0.15">
      <c r="A1634" s="798" t="s">
        <v>2</v>
      </c>
      <c r="B1634" s="794"/>
      <c r="C1634" s="794"/>
      <c r="D1634" s="796" t="s">
        <v>3657</v>
      </c>
      <c r="E1634" s="538"/>
      <c r="F1634" s="796" t="s">
        <v>3662</v>
      </c>
      <c r="G1634" s="538"/>
      <c r="H1634" s="796" t="s">
        <v>3663</v>
      </c>
      <c r="I1634" s="538"/>
      <c r="J1634" s="796" t="s">
        <v>3666</v>
      </c>
    </row>
    <row r="1635" spans="1:10" ht="8.25" x14ac:dyDescent="0.15">
      <c r="A1635" s="89"/>
      <c r="B1635" s="89"/>
      <c r="C1635" s="89" t="s">
        <v>2358</v>
      </c>
      <c r="D1635" s="95">
        <v>7.5203999999999995</v>
      </c>
      <c r="E1635" s="549"/>
      <c r="F1635" s="95">
        <v>36.5641848</v>
      </c>
      <c r="G1635" s="549"/>
      <c r="H1635" s="95">
        <v>5.2823293360200001</v>
      </c>
      <c r="I1635" s="549"/>
      <c r="J1635" s="95">
        <v>0</v>
      </c>
    </row>
    <row r="1636" spans="1:10" ht="8.25" x14ac:dyDescent="0.15">
      <c r="A1636" s="89"/>
      <c r="B1636" s="89"/>
      <c r="C1636" s="89" t="s">
        <v>3096</v>
      </c>
      <c r="D1636" s="95">
        <v>0</v>
      </c>
      <c r="E1636" s="549"/>
      <c r="F1636" s="95">
        <v>0</v>
      </c>
      <c r="G1636" s="549"/>
      <c r="H1636" s="95">
        <v>0</v>
      </c>
      <c r="I1636" s="549"/>
      <c r="J1636" s="95">
        <v>0</v>
      </c>
    </row>
    <row r="1637" spans="1:10" ht="8.25" x14ac:dyDescent="0.15">
      <c r="A1637" s="89"/>
      <c r="B1637" s="89"/>
      <c r="C1637" s="89" t="s">
        <v>2943</v>
      </c>
      <c r="D1637" s="95">
        <v>0</v>
      </c>
      <c r="E1637" s="549"/>
      <c r="F1637" s="95">
        <v>0</v>
      </c>
      <c r="G1637" s="549"/>
      <c r="H1637" s="95">
        <v>0</v>
      </c>
      <c r="I1637" s="549"/>
      <c r="J1637" s="95">
        <v>0</v>
      </c>
    </row>
    <row r="1638" spans="1:10" ht="8.25" x14ac:dyDescent="0.15">
      <c r="A1638" s="89"/>
      <c r="B1638" s="89"/>
      <c r="C1638" s="89" t="s">
        <v>3237</v>
      </c>
      <c r="D1638" s="95">
        <v>0</v>
      </c>
      <c r="E1638" s="549"/>
      <c r="F1638" s="95">
        <v>0</v>
      </c>
      <c r="G1638" s="549"/>
      <c r="H1638" s="95">
        <v>0</v>
      </c>
      <c r="I1638" s="549"/>
      <c r="J1638" s="95">
        <v>0</v>
      </c>
    </row>
    <row r="1639" spans="1:10" ht="8.25" x14ac:dyDescent="0.15">
      <c r="A1639" s="89"/>
      <c r="B1639" s="89"/>
      <c r="C1639" s="89" t="s">
        <v>1091</v>
      </c>
      <c r="D1639" s="95">
        <v>0</v>
      </c>
      <c r="E1639" s="549"/>
      <c r="F1639" s="95">
        <v>0</v>
      </c>
      <c r="G1639" s="549"/>
      <c r="H1639" s="95">
        <v>0</v>
      </c>
      <c r="I1639" s="549"/>
      <c r="J1639" s="95">
        <v>0</v>
      </c>
    </row>
    <row r="1640" spans="1:10" ht="8.25" x14ac:dyDescent="0.15">
      <c r="A1640" s="89"/>
      <c r="B1640" s="89"/>
      <c r="C1640" s="89" t="s">
        <v>2385</v>
      </c>
      <c r="D1640" s="95">
        <v>0</v>
      </c>
      <c r="E1640" s="549"/>
      <c r="F1640" s="95">
        <v>0</v>
      </c>
      <c r="G1640" s="549"/>
      <c r="H1640" s="95">
        <v>0</v>
      </c>
      <c r="I1640" s="549"/>
      <c r="J1640" s="95">
        <v>0</v>
      </c>
    </row>
    <row r="1641" spans="1:10" ht="8.25" x14ac:dyDescent="0.15">
      <c r="A1641" s="89"/>
      <c r="B1641" s="89"/>
      <c r="C1641" s="89" t="s">
        <v>2564</v>
      </c>
      <c r="D1641" s="95">
        <v>0</v>
      </c>
      <c r="E1641" s="549"/>
      <c r="F1641" s="95">
        <v>12.656833200000001</v>
      </c>
      <c r="G1641" s="549"/>
      <c r="H1641" s="95">
        <v>8.8038822267000008</v>
      </c>
      <c r="I1641" s="549"/>
      <c r="J1641" s="95">
        <v>7.5250889869977353</v>
      </c>
    </row>
    <row r="1642" spans="1:10" ht="8.25" x14ac:dyDescent="0.15">
      <c r="A1642" s="89"/>
      <c r="B1642" s="89"/>
      <c r="C1642" s="89" t="s">
        <v>3077</v>
      </c>
      <c r="D1642" s="95">
        <v>0</v>
      </c>
      <c r="E1642" s="549"/>
      <c r="F1642" s="95">
        <v>0</v>
      </c>
      <c r="G1642" s="549"/>
      <c r="H1642" s="95">
        <v>0</v>
      </c>
      <c r="I1642" s="549"/>
      <c r="J1642" s="95">
        <v>0</v>
      </c>
    </row>
    <row r="1643" spans="1:10" ht="8.25" x14ac:dyDescent="0.15">
      <c r="A1643" s="89"/>
      <c r="B1643" s="89"/>
      <c r="C1643" s="89" t="s">
        <v>3279</v>
      </c>
      <c r="D1643" s="95">
        <v>0</v>
      </c>
      <c r="E1643" s="549"/>
      <c r="F1643" s="95">
        <v>0</v>
      </c>
      <c r="G1643" s="549"/>
      <c r="H1643" s="95">
        <v>0</v>
      </c>
      <c r="I1643" s="549"/>
      <c r="J1643" s="95">
        <v>0</v>
      </c>
    </row>
    <row r="1644" spans="1:10" ht="8.25" x14ac:dyDescent="0.15">
      <c r="A1644" s="89"/>
      <c r="B1644" s="89"/>
      <c r="C1644" s="89" t="s">
        <v>2314</v>
      </c>
      <c r="D1644" s="95">
        <v>0</v>
      </c>
      <c r="E1644" s="549"/>
      <c r="F1644" s="95">
        <v>0</v>
      </c>
      <c r="G1644" s="549"/>
      <c r="H1644" s="95">
        <v>0</v>
      </c>
      <c r="I1644" s="549"/>
      <c r="J1644" s="95">
        <v>0</v>
      </c>
    </row>
    <row r="1645" spans="1:10" ht="8.25" x14ac:dyDescent="0.15">
      <c r="A1645" s="89"/>
      <c r="B1645" s="89"/>
      <c r="C1645" s="89" t="s">
        <v>2543</v>
      </c>
      <c r="D1645" s="95">
        <v>0</v>
      </c>
      <c r="E1645" s="549"/>
      <c r="F1645" s="95">
        <v>0</v>
      </c>
      <c r="G1645" s="549"/>
      <c r="H1645" s="95">
        <v>0</v>
      </c>
      <c r="I1645" s="549"/>
      <c r="J1645" s="95">
        <v>0</v>
      </c>
    </row>
    <row r="1646" spans="1:10" ht="8.25" x14ac:dyDescent="0.15">
      <c r="A1646" s="89"/>
      <c r="B1646" s="89"/>
      <c r="C1646" s="89" t="s">
        <v>2661</v>
      </c>
      <c r="D1646" s="95">
        <v>0</v>
      </c>
      <c r="E1646" s="549"/>
      <c r="F1646" s="95">
        <v>1.4063148000000001</v>
      </c>
      <c r="G1646" s="549"/>
      <c r="H1646" s="95">
        <v>7.6300312631400002</v>
      </c>
      <c r="I1646" s="549"/>
      <c r="J1646" s="95">
        <v>11.825139836710729</v>
      </c>
    </row>
    <row r="1647" spans="1:10" ht="8.25" x14ac:dyDescent="0.15">
      <c r="A1647" s="89"/>
      <c r="B1647" s="89"/>
      <c r="C1647" s="89" t="s">
        <v>2608</v>
      </c>
      <c r="D1647" s="95">
        <v>0</v>
      </c>
      <c r="E1647" s="549"/>
      <c r="F1647" s="95">
        <v>0</v>
      </c>
      <c r="G1647" s="549"/>
      <c r="H1647" s="95">
        <v>0</v>
      </c>
      <c r="I1647" s="549"/>
      <c r="J1647" s="95">
        <v>0</v>
      </c>
    </row>
    <row r="1648" spans="1:10" ht="8.25" x14ac:dyDescent="0.15">
      <c r="A1648" s="89"/>
      <c r="B1648" s="89"/>
      <c r="C1648" s="89" t="s">
        <v>3034</v>
      </c>
      <c r="D1648" s="95">
        <v>0</v>
      </c>
      <c r="E1648" s="549"/>
      <c r="F1648" s="95">
        <v>0</v>
      </c>
      <c r="G1648" s="549"/>
      <c r="H1648" s="95">
        <v>0</v>
      </c>
      <c r="I1648" s="549"/>
      <c r="J1648" s="95">
        <v>0</v>
      </c>
    </row>
    <row r="1649" spans="1:10" ht="8.25" x14ac:dyDescent="0.15">
      <c r="A1649" s="89"/>
      <c r="B1649" s="89"/>
      <c r="C1649" s="89" t="s">
        <v>2625</v>
      </c>
      <c r="D1649" s="95">
        <v>0</v>
      </c>
      <c r="E1649" s="549"/>
      <c r="F1649" s="95">
        <v>0</v>
      </c>
      <c r="G1649" s="549"/>
      <c r="H1649" s="95">
        <v>0</v>
      </c>
      <c r="I1649" s="549"/>
      <c r="J1649" s="95">
        <v>0</v>
      </c>
    </row>
    <row r="1650" spans="1:10" ht="8.25" x14ac:dyDescent="0.15">
      <c r="A1650" s="89"/>
      <c r="B1650" s="89"/>
      <c r="C1650" s="89" t="s">
        <v>2568</v>
      </c>
      <c r="D1650" s="95">
        <v>0</v>
      </c>
      <c r="E1650" s="549"/>
      <c r="F1650" s="95">
        <v>0</v>
      </c>
      <c r="G1650" s="549"/>
      <c r="H1650" s="95">
        <v>0</v>
      </c>
      <c r="I1650" s="549"/>
      <c r="J1650" s="95">
        <v>24.725292385849702</v>
      </c>
    </row>
    <row r="1651" spans="1:10" ht="8.25" x14ac:dyDescent="0.15">
      <c r="A1651" s="89"/>
      <c r="B1651" s="89"/>
      <c r="C1651" s="89" t="s">
        <v>2574</v>
      </c>
      <c r="D1651" s="95">
        <v>0</v>
      </c>
      <c r="E1651" s="549"/>
      <c r="F1651" s="95">
        <v>0</v>
      </c>
      <c r="G1651" s="549"/>
      <c r="H1651" s="95">
        <v>0</v>
      </c>
      <c r="I1651" s="549"/>
      <c r="J1651" s="95">
        <v>0</v>
      </c>
    </row>
    <row r="1652" spans="1:10" ht="8.25" x14ac:dyDescent="0.15">
      <c r="A1652" s="89"/>
      <c r="B1652" s="89"/>
      <c r="C1652" s="89" t="s">
        <v>2086</v>
      </c>
      <c r="D1652" s="95">
        <v>0</v>
      </c>
      <c r="E1652" s="549"/>
      <c r="F1652" s="95">
        <v>25.313666400000002</v>
      </c>
      <c r="G1652" s="549"/>
      <c r="H1652" s="95">
        <v>21.716242825860004</v>
      </c>
      <c r="I1652" s="549"/>
      <c r="J1652" s="95">
        <v>30.100355947990941</v>
      </c>
    </row>
    <row r="1653" spans="1:10" ht="8.25" x14ac:dyDescent="0.15">
      <c r="A1653" s="89"/>
      <c r="B1653" s="89"/>
      <c r="C1653" s="89" t="s">
        <v>2753</v>
      </c>
      <c r="D1653" s="95">
        <v>0</v>
      </c>
      <c r="E1653" s="549"/>
      <c r="F1653" s="95">
        <v>0</v>
      </c>
      <c r="G1653" s="549"/>
      <c r="H1653" s="95">
        <v>0</v>
      </c>
      <c r="I1653" s="549"/>
      <c r="J1653" s="95">
        <v>0</v>
      </c>
    </row>
    <row r="1654" spans="1:10" ht="8.25" x14ac:dyDescent="0.15">
      <c r="A1654" s="89"/>
      <c r="B1654" s="89"/>
      <c r="C1654" s="89" t="s">
        <v>2535</v>
      </c>
      <c r="D1654" s="95">
        <v>0</v>
      </c>
      <c r="E1654" s="549"/>
      <c r="F1654" s="95">
        <v>0</v>
      </c>
      <c r="G1654" s="549"/>
      <c r="H1654" s="95">
        <v>0</v>
      </c>
      <c r="I1654" s="549"/>
      <c r="J1654" s="95">
        <v>27.412824166920323</v>
      </c>
    </row>
    <row r="1655" spans="1:10" ht="8.25" x14ac:dyDescent="0.15">
      <c r="A1655" s="89"/>
      <c r="B1655" s="89"/>
      <c r="C1655" s="89" t="s">
        <v>2724</v>
      </c>
      <c r="D1655" s="95">
        <v>0</v>
      </c>
      <c r="E1655" s="549"/>
      <c r="F1655" s="95">
        <v>0</v>
      </c>
      <c r="G1655" s="549"/>
      <c r="H1655" s="95">
        <v>0</v>
      </c>
      <c r="I1655" s="549"/>
      <c r="J1655" s="95">
        <v>0</v>
      </c>
    </row>
    <row r="1656" spans="1:10" ht="8.25" x14ac:dyDescent="0.15">
      <c r="A1656" s="89"/>
      <c r="B1656" s="89"/>
      <c r="C1656" s="89" t="s">
        <v>2921</v>
      </c>
      <c r="D1656" s="95">
        <v>0</v>
      </c>
      <c r="E1656" s="549"/>
      <c r="F1656" s="95">
        <v>0</v>
      </c>
      <c r="G1656" s="549"/>
      <c r="H1656" s="95">
        <v>0</v>
      </c>
      <c r="I1656" s="549"/>
      <c r="J1656" s="95">
        <v>0</v>
      </c>
    </row>
    <row r="1657" spans="1:10" ht="8.25" x14ac:dyDescent="0.15">
      <c r="A1657" s="89"/>
      <c r="B1657" s="89"/>
      <c r="C1657" s="89" t="s">
        <v>3144</v>
      </c>
      <c r="D1657" s="95">
        <v>0</v>
      </c>
      <c r="E1657" s="549"/>
      <c r="F1657" s="95">
        <v>0</v>
      </c>
      <c r="G1657" s="549"/>
      <c r="H1657" s="95">
        <v>0</v>
      </c>
      <c r="I1657" s="549"/>
      <c r="J1657" s="95">
        <v>0</v>
      </c>
    </row>
    <row r="1658" spans="1:10" ht="8.25" x14ac:dyDescent="0.15">
      <c r="A1658" s="89"/>
      <c r="B1658" s="89"/>
      <c r="C1658" s="89" t="s">
        <v>2110</v>
      </c>
      <c r="D1658" s="95">
        <v>0</v>
      </c>
      <c r="E1658" s="549"/>
      <c r="F1658" s="95">
        <v>0</v>
      </c>
      <c r="G1658" s="549"/>
      <c r="H1658" s="95">
        <v>0</v>
      </c>
      <c r="I1658" s="549"/>
      <c r="J1658" s="95">
        <v>0</v>
      </c>
    </row>
    <row r="1659" spans="1:10" ht="8.25" x14ac:dyDescent="0.15">
      <c r="A1659" s="89"/>
      <c r="B1659" s="89"/>
      <c r="C1659" s="89" t="s">
        <v>3035</v>
      </c>
      <c r="D1659" s="95">
        <v>0</v>
      </c>
      <c r="E1659" s="549"/>
      <c r="F1659" s="95">
        <v>0</v>
      </c>
      <c r="G1659" s="549"/>
      <c r="H1659" s="95">
        <v>0</v>
      </c>
      <c r="I1659" s="549"/>
      <c r="J1659" s="95">
        <v>0</v>
      </c>
    </row>
    <row r="1660" spans="1:10" ht="8.25" x14ac:dyDescent="0.15">
      <c r="A1660" s="89"/>
      <c r="B1660" s="89"/>
      <c r="C1660" s="89" t="s">
        <v>2799</v>
      </c>
      <c r="D1660" s="95">
        <v>0</v>
      </c>
      <c r="E1660" s="549"/>
      <c r="F1660" s="95">
        <v>0</v>
      </c>
      <c r="G1660" s="549"/>
      <c r="H1660" s="95">
        <v>0</v>
      </c>
      <c r="I1660" s="549"/>
      <c r="J1660" s="95">
        <v>0</v>
      </c>
    </row>
    <row r="1661" spans="1:10" ht="8.25" x14ac:dyDescent="0.15">
      <c r="A1661" s="89"/>
      <c r="B1661" s="89"/>
      <c r="C1661" s="89" t="s">
        <v>2922</v>
      </c>
      <c r="D1661" s="95">
        <v>0</v>
      </c>
      <c r="E1661" s="549"/>
      <c r="F1661" s="95">
        <v>0</v>
      </c>
      <c r="G1661" s="549"/>
      <c r="H1661" s="95">
        <v>0</v>
      </c>
      <c r="I1661" s="549"/>
      <c r="J1661" s="95">
        <v>0</v>
      </c>
    </row>
    <row r="1662" spans="1:10" ht="8.25" x14ac:dyDescent="0.15">
      <c r="A1662" s="98"/>
      <c r="B1662" s="98"/>
      <c r="C1662" s="98" t="s">
        <v>2811</v>
      </c>
      <c r="D1662" s="121">
        <v>0</v>
      </c>
      <c r="E1662" s="548"/>
      <c r="F1662" s="121">
        <v>0</v>
      </c>
      <c r="G1662" s="548"/>
      <c r="H1662" s="121">
        <v>4.6954038542400003</v>
      </c>
      <c r="I1662" s="548"/>
      <c r="J1662" s="121">
        <v>8.6001016994259842</v>
      </c>
    </row>
    <row r="1663" spans="1:10" ht="8.25" x14ac:dyDescent="0.15">
      <c r="A1663" s="392"/>
      <c r="B1663" s="517" t="s">
        <v>3543</v>
      </c>
      <c r="C1663" s="517" t="s">
        <v>3544</v>
      </c>
      <c r="D1663" s="542">
        <v>289.11760000000004</v>
      </c>
      <c r="E1663" s="542"/>
      <c r="F1663" s="542">
        <v>265.09033980000004</v>
      </c>
      <c r="G1663" s="542"/>
      <c r="H1663" s="542">
        <v>404.39165694642003</v>
      </c>
      <c r="I1663" s="542"/>
      <c r="J1663" s="542">
        <v>1009.436936970125</v>
      </c>
    </row>
    <row r="1664" spans="1:10" ht="8.25" x14ac:dyDescent="0.15">
      <c r="A1664" s="110"/>
      <c r="B1664" s="518"/>
      <c r="C1664" s="518" t="s">
        <v>3545</v>
      </c>
      <c r="D1664" s="545"/>
      <c r="E1664" s="545"/>
      <c r="F1664" s="545"/>
      <c r="G1664" s="545"/>
      <c r="H1664" s="545"/>
      <c r="I1664" s="545"/>
      <c r="J1664" s="545"/>
    </row>
    <row r="1665" spans="1:10" ht="8.25" x14ac:dyDescent="0.15">
      <c r="A1665" s="109"/>
      <c r="B1665" s="109"/>
      <c r="C1665" s="109" t="s">
        <v>1250</v>
      </c>
      <c r="D1665" s="546">
        <v>125.34</v>
      </c>
      <c r="E1665" s="547"/>
      <c r="F1665" s="546">
        <v>114.61465620000001</v>
      </c>
      <c r="G1665" s="547"/>
      <c r="H1665" s="546">
        <v>88.038822267000015</v>
      </c>
      <c r="I1665" s="547"/>
      <c r="J1665" s="546">
        <v>97.826156830970575</v>
      </c>
    </row>
    <row r="1666" spans="1:10" ht="8.25" x14ac:dyDescent="0.15">
      <c r="A1666" s="89"/>
      <c r="B1666" s="89"/>
      <c r="C1666" s="89" t="s">
        <v>1220</v>
      </c>
      <c r="D1666" s="95">
        <v>108.62800000000001</v>
      </c>
      <c r="E1666" s="549"/>
      <c r="F1666" s="95">
        <v>55.549434599999998</v>
      </c>
      <c r="G1666" s="549"/>
      <c r="H1666" s="95">
        <v>110.34199057464001</v>
      </c>
      <c r="I1666" s="549"/>
      <c r="J1666" s="95">
        <v>104.27623310554007</v>
      </c>
    </row>
    <row r="1667" spans="1:10" ht="8.25" x14ac:dyDescent="0.15">
      <c r="A1667" s="89"/>
      <c r="B1667" s="89"/>
      <c r="C1667" s="89" t="s">
        <v>1939</v>
      </c>
      <c r="D1667" s="95">
        <v>29.245999999999999</v>
      </c>
      <c r="E1667" s="549"/>
      <c r="F1667" s="95">
        <v>19.6884072</v>
      </c>
      <c r="G1667" s="549"/>
      <c r="H1667" s="95">
        <v>19.368540898740001</v>
      </c>
      <c r="I1667" s="549"/>
      <c r="J1667" s="95">
        <v>22.037760604779081</v>
      </c>
    </row>
    <row r="1668" spans="1:10" ht="8.25" x14ac:dyDescent="0.15">
      <c r="A1668" s="89"/>
      <c r="B1668" s="89"/>
      <c r="C1668" s="89" t="s">
        <v>2558</v>
      </c>
      <c r="D1668" s="95">
        <v>13.3696</v>
      </c>
      <c r="E1668" s="549"/>
      <c r="F1668" s="95">
        <v>10.547361</v>
      </c>
      <c r="G1668" s="549"/>
      <c r="H1668" s="95">
        <v>8.8038822267000008</v>
      </c>
      <c r="I1668" s="549"/>
      <c r="J1668" s="95">
        <v>0</v>
      </c>
    </row>
    <row r="1669" spans="1:10" ht="8.25" x14ac:dyDescent="0.15">
      <c r="A1669" s="89"/>
      <c r="B1669" s="89"/>
      <c r="C1669" s="89" t="s">
        <v>2600</v>
      </c>
      <c r="D1669" s="95">
        <v>11.698400000000001</v>
      </c>
      <c r="E1669" s="549"/>
      <c r="F1669" s="95">
        <v>12.656833200000001</v>
      </c>
      <c r="G1669" s="549"/>
      <c r="H1669" s="95">
        <v>4.1084783724599996</v>
      </c>
      <c r="I1669" s="549"/>
      <c r="J1669" s="95">
        <v>0</v>
      </c>
    </row>
    <row r="1670" spans="1:10" ht="8.25" x14ac:dyDescent="0.15">
      <c r="A1670" s="89"/>
      <c r="B1670" s="89"/>
      <c r="C1670" s="89" t="s">
        <v>1105</v>
      </c>
      <c r="D1670" s="95">
        <v>0.83560000000000001</v>
      </c>
      <c r="E1670" s="549"/>
      <c r="F1670" s="95">
        <v>2.1094722000000004</v>
      </c>
      <c r="G1670" s="549"/>
      <c r="H1670" s="95">
        <v>173.72994260688003</v>
      </c>
      <c r="I1670" s="549"/>
      <c r="J1670" s="95">
        <v>785.29678642883528</v>
      </c>
    </row>
    <row r="1671" spans="1:10" ht="8.25" x14ac:dyDescent="0.15">
      <c r="A1671" s="98"/>
      <c r="B1671" s="98"/>
      <c r="C1671" s="98" t="s">
        <v>2015</v>
      </c>
      <c r="D1671" s="121">
        <v>0</v>
      </c>
      <c r="E1671" s="548"/>
      <c r="F1671" s="121">
        <v>49.924175400000003</v>
      </c>
      <c r="G1671" s="548"/>
      <c r="H1671" s="121">
        <v>0</v>
      </c>
      <c r="I1671" s="548"/>
      <c r="J1671" s="121">
        <v>0</v>
      </c>
    </row>
    <row r="1672" spans="1:10" ht="8.25" x14ac:dyDescent="0.15">
      <c r="A1672" s="392"/>
      <c r="B1672" s="517" t="s">
        <v>3546</v>
      </c>
      <c r="C1672" s="517" t="s">
        <v>3547</v>
      </c>
      <c r="D1672" s="542">
        <v>228.95440000000002</v>
      </c>
      <c r="E1672" s="542"/>
      <c r="F1672" s="542">
        <v>251.73034920000001</v>
      </c>
      <c r="G1672" s="542"/>
      <c r="H1672" s="542">
        <v>198.38081284164002</v>
      </c>
      <c r="I1672" s="542"/>
      <c r="J1672" s="542">
        <v>239.19032851528516</v>
      </c>
    </row>
    <row r="1673" spans="1:10" ht="8.25" x14ac:dyDescent="0.15">
      <c r="A1673" s="110"/>
      <c r="B1673" s="518"/>
      <c r="C1673" s="518" t="s">
        <v>3548</v>
      </c>
      <c r="D1673" s="545"/>
      <c r="E1673" s="545"/>
      <c r="F1673" s="545"/>
      <c r="G1673" s="545"/>
      <c r="H1673" s="545"/>
      <c r="I1673" s="545"/>
      <c r="J1673" s="545"/>
    </row>
    <row r="1674" spans="1:10" ht="8.25" x14ac:dyDescent="0.15">
      <c r="A1674" s="109"/>
      <c r="B1674" s="109"/>
      <c r="C1674" s="109" t="s">
        <v>1213</v>
      </c>
      <c r="D1674" s="546">
        <v>132.0248</v>
      </c>
      <c r="E1674" s="547"/>
      <c r="F1674" s="546">
        <v>123.05254500000001</v>
      </c>
      <c r="G1674" s="547"/>
      <c r="H1674" s="546">
        <v>117.38509635599999</v>
      </c>
      <c r="I1674" s="547"/>
      <c r="J1674" s="546">
        <v>126.8515000665333</v>
      </c>
    </row>
    <row r="1675" spans="1:10" ht="8.25" x14ac:dyDescent="0.15">
      <c r="A1675" s="89"/>
      <c r="B1675" s="89"/>
      <c r="C1675" s="89" t="s">
        <v>1452</v>
      </c>
      <c r="D1675" s="95">
        <v>61.834400000000002</v>
      </c>
      <c r="E1675" s="549"/>
      <c r="F1675" s="95">
        <v>82.972573199999999</v>
      </c>
      <c r="G1675" s="549"/>
      <c r="H1675" s="95">
        <v>49.888665951300005</v>
      </c>
      <c r="I1675" s="549"/>
      <c r="J1675" s="95">
        <v>65.575775458123132</v>
      </c>
    </row>
    <row r="1676" spans="1:10" ht="8.25" x14ac:dyDescent="0.15">
      <c r="A1676" s="89"/>
      <c r="B1676" s="89"/>
      <c r="C1676" s="89" t="s">
        <v>2050</v>
      </c>
      <c r="D1676" s="95">
        <v>18.383200000000002</v>
      </c>
      <c r="E1676" s="549"/>
      <c r="F1676" s="95">
        <v>23.204194200000007</v>
      </c>
      <c r="G1676" s="549"/>
      <c r="H1676" s="95">
        <v>12.32543511738</v>
      </c>
      <c r="I1676" s="549"/>
      <c r="J1676" s="95">
        <v>23.650279673421458</v>
      </c>
    </row>
    <row r="1677" spans="1:10" ht="8.25" x14ac:dyDescent="0.15">
      <c r="A1677" s="89"/>
      <c r="B1677" s="89"/>
      <c r="C1677" s="89" t="s">
        <v>2153</v>
      </c>
      <c r="D1677" s="95">
        <v>15.040799999999999</v>
      </c>
      <c r="E1677" s="549"/>
      <c r="F1677" s="95">
        <v>16.875777600000003</v>
      </c>
      <c r="G1677" s="549"/>
      <c r="H1677" s="95">
        <v>18.781615416960001</v>
      </c>
      <c r="I1677" s="549"/>
      <c r="J1677" s="95">
        <v>18.275216111280212</v>
      </c>
    </row>
    <row r="1678" spans="1:10" ht="8.25" x14ac:dyDescent="0.15">
      <c r="A1678" s="98"/>
      <c r="B1678" s="98"/>
      <c r="C1678" s="98" t="s">
        <v>2898</v>
      </c>
      <c r="D1678" s="121">
        <v>1.6712</v>
      </c>
      <c r="E1678" s="548"/>
      <c r="F1678" s="121">
        <v>5.6252592000000003</v>
      </c>
      <c r="G1678" s="548"/>
      <c r="H1678" s="121">
        <v>0</v>
      </c>
      <c r="I1678" s="548"/>
      <c r="J1678" s="121">
        <v>4.8375572059271166</v>
      </c>
    </row>
    <row r="1679" spans="1:10" ht="8.25" x14ac:dyDescent="0.15">
      <c r="A1679" s="392"/>
      <c r="B1679" s="517" t="s">
        <v>3549</v>
      </c>
      <c r="C1679" s="517" t="s">
        <v>3550</v>
      </c>
      <c r="D1679" s="542">
        <v>1043.6644000000001</v>
      </c>
      <c r="E1679" s="542"/>
      <c r="F1679" s="542">
        <v>1000.5929802000001</v>
      </c>
      <c r="G1679" s="542"/>
      <c r="H1679" s="542">
        <v>923.82070832172019</v>
      </c>
      <c r="I1679" s="542"/>
      <c r="J1679" s="542">
        <v>1192.1890980829271</v>
      </c>
    </row>
    <row r="1680" spans="1:10" ht="8.25" x14ac:dyDescent="0.15">
      <c r="A1680" s="110"/>
      <c r="B1680" s="518"/>
      <c r="C1680" s="518" t="s">
        <v>3551</v>
      </c>
      <c r="D1680" s="545"/>
      <c r="E1680" s="545"/>
      <c r="F1680" s="545"/>
      <c r="G1680" s="545"/>
      <c r="H1680" s="545"/>
      <c r="I1680" s="545"/>
      <c r="J1680" s="545"/>
    </row>
    <row r="1681" spans="1:10" ht="8.25" x14ac:dyDescent="0.15">
      <c r="A1681" s="109"/>
      <c r="B1681" s="109"/>
      <c r="C1681" s="109" t="s">
        <v>1024</v>
      </c>
      <c r="D1681" s="546">
        <v>487.99040000000002</v>
      </c>
      <c r="E1681" s="547"/>
      <c r="F1681" s="546">
        <v>531.58699439999998</v>
      </c>
      <c r="G1681" s="547"/>
      <c r="H1681" s="546">
        <v>507.6905417397</v>
      </c>
      <c r="I1681" s="547"/>
      <c r="J1681" s="546">
        <v>712.73342833992831</v>
      </c>
    </row>
    <row r="1682" spans="1:10" ht="8.25" x14ac:dyDescent="0.15">
      <c r="A1682" s="89"/>
      <c r="B1682" s="89"/>
      <c r="C1682" s="89" t="s">
        <v>1150</v>
      </c>
      <c r="D1682" s="95">
        <v>204.72200000000001</v>
      </c>
      <c r="E1682" s="549"/>
      <c r="F1682" s="95">
        <v>170.16409080000003</v>
      </c>
      <c r="G1682" s="549"/>
      <c r="H1682" s="95">
        <v>152.60062526280001</v>
      </c>
      <c r="I1682" s="549"/>
      <c r="J1682" s="95">
        <v>168.77699585123494</v>
      </c>
    </row>
    <row r="1683" spans="1:10" ht="8.25" x14ac:dyDescent="0.15">
      <c r="A1683" s="89"/>
      <c r="B1683" s="89"/>
      <c r="C1683" s="89" t="s">
        <v>1318</v>
      </c>
      <c r="D1683" s="95">
        <v>103.6144</v>
      </c>
      <c r="E1683" s="549"/>
      <c r="F1683" s="95">
        <v>97.035721200000012</v>
      </c>
      <c r="G1683" s="549"/>
      <c r="H1683" s="95">
        <v>71.604908777160006</v>
      </c>
      <c r="I1683" s="549"/>
      <c r="J1683" s="95">
        <v>91.376080556401106</v>
      </c>
    </row>
    <row r="1684" spans="1:10" ht="8.25" x14ac:dyDescent="0.15">
      <c r="A1684" s="89"/>
      <c r="B1684" s="89"/>
      <c r="C1684" s="89" t="s">
        <v>1396</v>
      </c>
      <c r="D1684" s="95">
        <v>84.395600000000002</v>
      </c>
      <c r="E1684" s="549"/>
      <c r="F1684" s="95">
        <v>59.768379000000003</v>
      </c>
      <c r="G1684" s="549"/>
      <c r="H1684" s="95">
        <v>55.757920769100004</v>
      </c>
      <c r="I1684" s="549"/>
      <c r="J1684" s="95">
        <v>58.588192827339526</v>
      </c>
    </row>
    <row r="1685" spans="1:10" ht="8.25" x14ac:dyDescent="0.15">
      <c r="A1685" s="89"/>
      <c r="B1685" s="89"/>
      <c r="C1685" s="89" t="s">
        <v>1399</v>
      </c>
      <c r="D1685" s="95">
        <v>81.053200000000004</v>
      </c>
      <c r="E1685" s="549"/>
      <c r="F1685" s="95">
        <v>49.924175400000003</v>
      </c>
      <c r="G1685" s="549"/>
      <c r="H1685" s="95">
        <v>49.301740469519999</v>
      </c>
      <c r="I1685" s="549"/>
      <c r="J1685" s="95">
        <v>53.750635621412414</v>
      </c>
    </row>
    <row r="1686" spans="1:10" ht="8.25" x14ac:dyDescent="0.15">
      <c r="A1686" s="89"/>
      <c r="B1686" s="89"/>
      <c r="C1686" s="89" t="s">
        <v>1925</v>
      </c>
      <c r="D1686" s="95">
        <v>28.410399999999999</v>
      </c>
      <c r="E1686" s="549"/>
      <c r="F1686" s="95">
        <v>19.6884072</v>
      </c>
      <c r="G1686" s="549"/>
      <c r="H1686" s="95">
        <v>24.063944752980007</v>
      </c>
      <c r="I1686" s="549"/>
      <c r="J1686" s="95">
        <v>23.650279673421458</v>
      </c>
    </row>
    <row r="1687" spans="1:10" ht="8.25" x14ac:dyDescent="0.15">
      <c r="A1687" s="89"/>
      <c r="B1687" s="89"/>
      <c r="C1687" s="89" t="s">
        <v>1685</v>
      </c>
      <c r="D1687" s="95">
        <v>25.068000000000001</v>
      </c>
      <c r="E1687" s="549"/>
      <c r="F1687" s="95">
        <v>35.157870000000003</v>
      </c>
      <c r="G1687" s="549"/>
      <c r="H1687" s="95">
        <v>26.411646680100006</v>
      </c>
      <c r="I1687" s="549"/>
      <c r="J1687" s="95">
        <v>37.087938578774555</v>
      </c>
    </row>
    <row r="1688" spans="1:10" ht="8.25" x14ac:dyDescent="0.15">
      <c r="A1688" s="89"/>
      <c r="B1688" s="89"/>
      <c r="C1688" s="89" t="s">
        <v>2193</v>
      </c>
      <c r="D1688" s="95">
        <v>15.040799999999999</v>
      </c>
      <c r="E1688" s="549"/>
      <c r="F1688" s="95">
        <v>4.2189444000000007</v>
      </c>
      <c r="G1688" s="549"/>
      <c r="H1688" s="95">
        <v>11.151584153820004</v>
      </c>
      <c r="I1688" s="549"/>
      <c r="J1688" s="95">
        <v>10.212620768068357</v>
      </c>
    </row>
    <row r="1689" spans="1:10" ht="8.25" x14ac:dyDescent="0.15">
      <c r="A1689" s="89"/>
      <c r="B1689" s="89"/>
      <c r="C1689" s="89" t="s">
        <v>2513</v>
      </c>
      <c r="D1689" s="95">
        <v>7.5203999999999995</v>
      </c>
      <c r="E1689" s="549"/>
      <c r="F1689" s="95">
        <v>14.7663054</v>
      </c>
      <c r="G1689" s="549"/>
      <c r="H1689" s="95">
        <v>4.1084783724599996</v>
      </c>
      <c r="I1689" s="549"/>
      <c r="J1689" s="95">
        <v>8.6001016994259842</v>
      </c>
    </row>
    <row r="1690" spans="1:10" ht="8.25" x14ac:dyDescent="0.15">
      <c r="A1690" s="89"/>
      <c r="B1690" s="89"/>
      <c r="C1690" s="89" t="s">
        <v>2570</v>
      </c>
      <c r="D1690" s="95">
        <v>5.0136000000000003</v>
      </c>
      <c r="E1690" s="549"/>
      <c r="F1690" s="95">
        <v>8.4378888000000014</v>
      </c>
      <c r="G1690" s="549"/>
      <c r="H1690" s="95">
        <v>9.9777331902600004</v>
      </c>
      <c r="I1690" s="549"/>
      <c r="J1690" s="95">
        <v>5.3750635621412401</v>
      </c>
    </row>
    <row r="1691" spans="1:10" ht="8.25" x14ac:dyDescent="0.15">
      <c r="A1691" s="89"/>
      <c r="B1691" s="89"/>
      <c r="C1691" s="89" t="s">
        <v>2775</v>
      </c>
      <c r="D1691" s="95">
        <v>0.83560000000000001</v>
      </c>
      <c r="E1691" s="549"/>
      <c r="F1691" s="95">
        <v>1.4063148000000001</v>
      </c>
      <c r="G1691" s="549"/>
      <c r="H1691" s="95">
        <v>1.1738509635600001</v>
      </c>
      <c r="I1691" s="549"/>
      <c r="J1691" s="95">
        <v>4.8375572059271166</v>
      </c>
    </row>
    <row r="1692" spans="1:10" ht="8.25" x14ac:dyDescent="0.15">
      <c r="A1692" s="89"/>
      <c r="B1692" s="89"/>
      <c r="C1692" s="89" t="s">
        <v>1794</v>
      </c>
      <c r="D1692" s="95">
        <v>0</v>
      </c>
      <c r="E1692" s="549"/>
      <c r="F1692" s="95">
        <v>0</v>
      </c>
      <c r="G1692" s="549"/>
      <c r="H1692" s="95">
        <v>0</v>
      </c>
      <c r="I1692" s="549"/>
      <c r="J1692" s="95">
        <v>0.53750635621412401</v>
      </c>
    </row>
    <row r="1693" spans="1:10" ht="8.25" x14ac:dyDescent="0.15">
      <c r="A1693" s="98"/>
      <c r="B1693" s="98"/>
      <c r="C1693" s="98" t="s">
        <v>2477</v>
      </c>
      <c r="D1693" s="121">
        <v>0</v>
      </c>
      <c r="E1693" s="548"/>
      <c r="F1693" s="121">
        <v>8.4378888000000014</v>
      </c>
      <c r="G1693" s="548"/>
      <c r="H1693" s="121">
        <v>9.9777331902600004</v>
      </c>
      <c r="I1693" s="548"/>
      <c r="J1693" s="121">
        <v>16.662697042637845</v>
      </c>
    </row>
    <row r="1694" spans="1:10" ht="8.25" x14ac:dyDescent="0.15">
      <c r="A1694" s="135">
        <v>7.2</v>
      </c>
      <c r="B1694" s="135" t="s">
        <v>3552</v>
      </c>
      <c r="C1694" s="135"/>
      <c r="D1694" s="541">
        <v>661.79520000000002</v>
      </c>
      <c r="E1694" s="542"/>
      <c r="F1694" s="541">
        <v>581.51116980000006</v>
      </c>
      <c r="G1694" s="542"/>
      <c r="H1694" s="541">
        <v>603.35939526984021</v>
      </c>
      <c r="I1694" s="542"/>
      <c r="J1694" s="541">
        <v>628.88243677052503</v>
      </c>
    </row>
    <row r="1695" spans="1:10" ht="8.25" x14ac:dyDescent="0.15">
      <c r="A1695" s="392"/>
      <c r="B1695" s="392" t="s">
        <v>3553</v>
      </c>
      <c r="C1695" s="392"/>
      <c r="D1695" s="222"/>
      <c r="E1695" s="543"/>
      <c r="F1695" s="222"/>
      <c r="G1695" s="543"/>
      <c r="H1695" s="222"/>
      <c r="I1695" s="543"/>
      <c r="J1695" s="222"/>
    </row>
    <row r="1696" spans="1:10" ht="8.25" x14ac:dyDescent="0.15">
      <c r="A1696" s="135"/>
      <c r="B1696" s="517" t="s">
        <v>3554</v>
      </c>
      <c r="C1696" s="517" t="s">
        <v>3555</v>
      </c>
      <c r="D1696" s="542">
        <v>661.79520000000002</v>
      </c>
      <c r="E1696" s="542"/>
      <c r="F1696" s="542">
        <v>581.51116980000006</v>
      </c>
      <c r="G1696" s="542"/>
      <c r="H1696" s="542">
        <v>603.35939526984021</v>
      </c>
      <c r="I1696" s="542"/>
      <c r="J1696" s="542">
        <v>628.88243677052503</v>
      </c>
    </row>
    <row r="1697" spans="1:10" ht="8.25" x14ac:dyDescent="0.15">
      <c r="A1697" s="110"/>
      <c r="B1697" s="518"/>
      <c r="C1697" s="518" t="s">
        <v>3556</v>
      </c>
      <c r="D1697" s="545"/>
      <c r="E1697" s="545"/>
      <c r="F1697" s="545"/>
      <c r="G1697" s="545"/>
      <c r="H1697" s="545"/>
      <c r="I1697" s="545"/>
      <c r="J1697" s="545"/>
    </row>
    <row r="1698" spans="1:10" ht="8.25" x14ac:dyDescent="0.15">
      <c r="A1698" s="109"/>
      <c r="B1698" s="109"/>
      <c r="C1698" s="109" t="s">
        <v>1018</v>
      </c>
      <c r="D1698" s="546">
        <v>421.14239999999995</v>
      </c>
      <c r="E1698" s="547"/>
      <c r="F1698" s="546">
        <v>414.1597086000001</v>
      </c>
      <c r="G1698" s="547"/>
      <c r="H1698" s="546">
        <v>353.32914003156003</v>
      </c>
      <c r="I1698" s="547"/>
      <c r="J1698" s="546">
        <v>397.75470359845184</v>
      </c>
    </row>
    <row r="1699" spans="1:10" ht="8.25" x14ac:dyDescent="0.15">
      <c r="A1699" s="89"/>
      <c r="B1699" s="89"/>
      <c r="C1699" s="89" t="s">
        <v>1223</v>
      </c>
      <c r="D1699" s="95">
        <v>177.1472</v>
      </c>
      <c r="E1699" s="549"/>
      <c r="F1699" s="95">
        <v>125.8651746</v>
      </c>
      <c r="G1699" s="549"/>
      <c r="H1699" s="95">
        <v>121.49357472846</v>
      </c>
      <c r="I1699" s="549"/>
      <c r="J1699" s="95">
        <v>113.9513475173943</v>
      </c>
    </row>
    <row r="1700" spans="1:10" ht="8.25" x14ac:dyDescent="0.15">
      <c r="A1700" s="89"/>
      <c r="B1700" s="89"/>
      <c r="C1700" s="89" t="s">
        <v>1897</v>
      </c>
      <c r="D1700" s="95">
        <v>28.410399999999999</v>
      </c>
      <c r="E1700" s="549"/>
      <c r="F1700" s="95">
        <v>26.016823800000001</v>
      </c>
      <c r="G1700" s="549"/>
      <c r="H1700" s="95">
        <v>22.303168307640007</v>
      </c>
      <c r="I1700" s="549"/>
      <c r="J1700" s="95">
        <v>32.787887729061566</v>
      </c>
    </row>
    <row r="1701" spans="1:10" ht="8.25" x14ac:dyDescent="0.15">
      <c r="A1701" s="89"/>
      <c r="B1701" s="89"/>
      <c r="C1701" s="89" t="s">
        <v>1600</v>
      </c>
      <c r="D1701" s="95">
        <v>17.547599999999999</v>
      </c>
      <c r="E1701" s="549"/>
      <c r="F1701" s="95">
        <v>15.469462800000001</v>
      </c>
      <c r="G1701" s="549"/>
      <c r="H1701" s="95">
        <v>53.410218841980004</v>
      </c>
      <c r="I1701" s="549"/>
      <c r="J1701" s="95">
        <v>84.388497925617472</v>
      </c>
    </row>
    <row r="1702" spans="1:10" ht="8.25" x14ac:dyDescent="0.15">
      <c r="A1702" s="89"/>
      <c r="B1702" s="89"/>
      <c r="C1702" s="89" t="s">
        <v>2842</v>
      </c>
      <c r="D1702" s="95">
        <v>17.547599999999999</v>
      </c>
      <c r="E1702" s="549"/>
      <c r="F1702" s="95">
        <v>0</v>
      </c>
      <c r="G1702" s="549"/>
      <c r="H1702" s="95">
        <v>0</v>
      </c>
      <c r="I1702" s="549"/>
      <c r="J1702" s="95">
        <v>0</v>
      </c>
    </row>
    <row r="1703" spans="1:10" ht="8.25" x14ac:dyDescent="0.15">
      <c r="A1703" s="98"/>
      <c r="B1703" s="98"/>
      <c r="C1703" s="98" t="s">
        <v>2205</v>
      </c>
      <c r="D1703" s="121">
        <v>0</v>
      </c>
      <c r="E1703" s="548"/>
      <c r="F1703" s="121">
        <v>0</v>
      </c>
      <c r="G1703" s="548"/>
      <c r="H1703" s="121">
        <v>52.823293360200012</v>
      </c>
      <c r="I1703" s="548"/>
      <c r="J1703" s="121">
        <v>0</v>
      </c>
    </row>
    <row r="1704" spans="1:10" ht="8.25" x14ac:dyDescent="0.15">
      <c r="A1704" s="385">
        <v>8</v>
      </c>
      <c r="B1704" s="135" t="s">
        <v>3557</v>
      </c>
      <c r="C1704" s="135"/>
      <c r="D1704" s="541">
        <v>16224.8452</v>
      </c>
      <c r="E1704" s="542"/>
      <c r="F1704" s="541">
        <v>14786.6969646</v>
      </c>
      <c r="G1704" s="542"/>
      <c r="H1704" s="541">
        <v>13898.982334032182</v>
      </c>
      <c r="I1704" s="542"/>
      <c r="J1704" s="541">
        <v>13117.842623405697</v>
      </c>
    </row>
    <row r="1705" spans="1:10" ht="8.25" x14ac:dyDescent="0.15">
      <c r="A1705" s="392"/>
      <c r="B1705" s="392" t="s">
        <v>3558</v>
      </c>
      <c r="C1705" s="392"/>
      <c r="D1705" s="222"/>
      <c r="E1705" s="543"/>
      <c r="F1705" s="222"/>
      <c r="G1705" s="543"/>
      <c r="H1705" s="222"/>
      <c r="I1705" s="543"/>
      <c r="J1705" s="222"/>
    </row>
    <row r="1706" spans="1:10" ht="8.25" x14ac:dyDescent="0.15">
      <c r="A1706" s="135">
        <v>8.1</v>
      </c>
      <c r="B1706" s="135" t="s">
        <v>3559</v>
      </c>
      <c r="C1706" s="135"/>
      <c r="D1706" s="541">
        <v>15754.402399999999</v>
      </c>
      <c r="E1706" s="542"/>
      <c r="F1706" s="541">
        <v>14353.552006200003</v>
      </c>
      <c r="G1706" s="542"/>
      <c r="H1706" s="541">
        <v>13516.30691991162</v>
      </c>
      <c r="I1706" s="542"/>
      <c r="J1706" s="541">
        <v>12668.487309610689</v>
      </c>
    </row>
    <row r="1707" spans="1:10" ht="8.25" x14ac:dyDescent="0.15">
      <c r="A1707" s="110"/>
      <c r="B1707" s="110" t="s">
        <v>3560</v>
      </c>
      <c r="C1707" s="110"/>
      <c r="D1707" s="544"/>
      <c r="E1707" s="545"/>
      <c r="F1707" s="544"/>
      <c r="G1707" s="545"/>
      <c r="H1707" s="544"/>
      <c r="I1707" s="545"/>
      <c r="J1707" s="544"/>
    </row>
    <row r="1708" spans="1:10" ht="8.25" x14ac:dyDescent="0.15">
      <c r="A1708" s="392"/>
      <c r="B1708" s="519" t="s">
        <v>3561</v>
      </c>
      <c r="C1708" s="519" t="s">
        <v>3562</v>
      </c>
      <c r="D1708" s="543">
        <v>4398.5983999999999</v>
      </c>
      <c r="E1708" s="543"/>
      <c r="F1708" s="543">
        <v>4434.8137218000002</v>
      </c>
      <c r="G1708" s="543"/>
      <c r="H1708" s="543">
        <v>4183.0179086460594</v>
      </c>
      <c r="I1708" s="543"/>
      <c r="J1708" s="543">
        <v>3714.706427795812</v>
      </c>
    </row>
    <row r="1709" spans="1:10" ht="8.25" x14ac:dyDescent="0.15">
      <c r="A1709" s="110"/>
      <c r="B1709" s="518"/>
      <c r="C1709" s="518" t="s">
        <v>3563</v>
      </c>
      <c r="D1709" s="545"/>
      <c r="E1709" s="545"/>
      <c r="F1709" s="545"/>
      <c r="G1709" s="545"/>
      <c r="H1709" s="545"/>
      <c r="I1709" s="545"/>
      <c r="J1709" s="545"/>
    </row>
    <row r="1710" spans="1:10" ht="8.25" x14ac:dyDescent="0.15">
      <c r="A1710" s="109"/>
      <c r="B1710" s="109"/>
      <c r="C1710" s="109" t="s">
        <v>942</v>
      </c>
      <c r="D1710" s="546">
        <v>3715.9132</v>
      </c>
      <c r="E1710" s="547"/>
      <c r="F1710" s="546">
        <v>3771.0331362000002</v>
      </c>
      <c r="G1710" s="547"/>
      <c r="H1710" s="546">
        <v>3571.4415566313005</v>
      </c>
      <c r="I1710" s="547"/>
      <c r="J1710" s="546">
        <v>3085.8239910252864</v>
      </c>
    </row>
    <row r="1711" spans="1:10" ht="8.25" x14ac:dyDescent="0.15">
      <c r="A1711" s="89"/>
      <c r="B1711" s="89"/>
      <c r="C1711" s="89" t="s">
        <v>1238</v>
      </c>
      <c r="D1711" s="95">
        <v>179.65400000000002</v>
      </c>
      <c r="E1711" s="549"/>
      <c r="F1711" s="95">
        <v>119.53675800000001</v>
      </c>
      <c r="G1711" s="549"/>
      <c r="H1711" s="95">
        <v>88.625747748780014</v>
      </c>
      <c r="I1711" s="549"/>
      <c r="J1711" s="95">
        <v>100.51368861204119</v>
      </c>
    </row>
    <row r="1712" spans="1:10" ht="8.25" x14ac:dyDescent="0.15">
      <c r="A1712" s="89"/>
      <c r="B1712" s="89"/>
      <c r="C1712" s="89" t="s">
        <v>1330</v>
      </c>
      <c r="D1712" s="95">
        <v>81.888800000000003</v>
      </c>
      <c r="E1712" s="549"/>
      <c r="F1712" s="95">
        <v>106.87992480000001</v>
      </c>
      <c r="G1712" s="549"/>
      <c r="H1712" s="95">
        <v>105.64658672040002</v>
      </c>
      <c r="I1712" s="549"/>
      <c r="J1712" s="95">
        <v>85.463510638045733</v>
      </c>
    </row>
    <row r="1713" spans="1:10" ht="8.25" x14ac:dyDescent="0.15">
      <c r="A1713" s="89"/>
      <c r="B1713" s="89"/>
      <c r="C1713" s="89" t="s">
        <v>1251</v>
      </c>
      <c r="D1713" s="95">
        <v>76.875200000000007</v>
      </c>
      <c r="E1713" s="549"/>
      <c r="F1713" s="95">
        <v>68.909425200000015</v>
      </c>
      <c r="G1713" s="549"/>
      <c r="H1713" s="95">
        <v>119.73279828312003</v>
      </c>
      <c r="I1713" s="549"/>
      <c r="J1713" s="95">
        <v>123.62646192924852</v>
      </c>
    </row>
    <row r="1714" spans="1:10" ht="8.25" x14ac:dyDescent="0.15">
      <c r="A1714" s="89"/>
      <c r="B1714" s="89"/>
      <c r="C1714" s="89" t="s">
        <v>1583</v>
      </c>
      <c r="D1714" s="95">
        <v>49.300399999999996</v>
      </c>
      <c r="E1714" s="549"/>
      <c r="F1714" s="95">
        <v>42.189444000000002</v>
      </c>
      <c r="G1714" s="549"/>
      <c r="H1714" s="95">
        <v>39.910932761040002</v>
      </c>
      <c r="I1714" s="549"/>
      <c r="J1714" s="95">
        <v>60.200711895981883</v>
      </c>
    </row>
    <row r="1715" spans="1:10" ht="8.25" x14ac:dyDescent="0.15">
      <c r="A1715" s="89"/>
      <c r="B1715" s="89"/>
      <c r="C1715" s="89" t="s">
        <v>1926</v>
      </c>
      <c r="D1715" s="95">
        <v>28.410399999999999</v>
      </c>
      <c r="E1715" s="549"/>
      <c r="F1715" s="95">
        <v>30.235768200000003</v>
      </c>
      <c r="G1715" s="549"/>
      <c r="H1715" s="95">
        <v>24.650870234759999</v>
      </c>
      <c r="I1715" s="549"/>
      <c r="J1715" s="95">
        <v>20.962747892350833</v>
      </c>
    </row>
    <row r="1716" spans="1:10" ht="8.25" x14ac:dyDescent="0.15">
      <c r="A1716" s="89"/>
      <c r="B1716" s="89"/>
      <c r="C1716" s="89" t="s">
        <v>2200</v>
      </c>
      <c r="D1716" s="95">
        <v>20.054400000000001</v>
      </c>
      <c r="E1716" s="549"/>
      <c r="F1716" s="95">
        <v>14.063147999999998</v>
      </c>
      <c r="G1716" s="549"/>
      <c r="H1716" s="95">
        <v>19.955466380520001</v>
      </c>
      <c r="I1716" s="549"/>
      <c r="J1716" s="95">
        <v>16.125190686423721</v>
      </c>
    </row>
    <row r="1717" spans="1:10" ht="8.25" x14ac:dyDescent="0.15">
      <c r="A1717" s="100"/>
      <c r="B1717" s="100"/>
      <c r="C1717" s="100" t="s">
        <v>1558</v>
      </c>
      <c r="D1717" s="205">
        <v>0</v>
      </c>
      <c r="E1717" s="550"/>
      <c r="F1717" s="205">
        <v>0</v>
      </c>
      <c r="G1717" s="550"/>
      <c r="H1717" s="205">
        <v>0</v>
      </c>
      <c r="I1717" s="550"/>
      <c r="J1717" s="205">
        <v>173.61455305716206</v>
      </c>
    </row>
    <row r="1718" spans="1:10" ht="8.25" x14ac:dyDescent="0.15">
      <c r="A1718" s="128"/>
      <c r="B1718" s="128"/>
      <c r="C1718" s="128"/>
      <c r="D1718" s="718"/>
      <c r="E1718" s="718"/>
      <c r="F1718" s="718" t="s">
        <v>3983</v>
      </c>
      <c r="G1718" s="718"/>
      <c r="H1718" s="718"/>
      <c r="I1718" s="718"/>
      <c r="J1718" s="718"/>
    </row>
    <row r="1719" spans="1:10" ht="12" customHeight="1" x14ac:dyDescent="0.15">
      <c r="A1719" s="793" t="s">
        <v>0</v>
      </c>
      <c r="B1719" s="794"/>
      <c r="C1719" s="794" t="s">
        <v>3654</v>
      </c>
      <c r="D1719" s="874" t="s">
        <v>3667</v>
      </c>
      <c r="E1719" s="875"/>
      <c r="F1719" s="875"/>
      <c r="G1719" s="875"/>
      <c r="H1719" s="875"/>
      <c r="I1719" s="875"/>
      <c r="J1719" s="876"/>
    </row>
    <row r="1720" spans="1:10" ht="12" customHeight="1" x14ac:dyDescent="0.15">
      <c r="A1720" s="798" t="s">
        <v>2</v>
      </c>
      <c r="B1720" s="794"/>
      <c r="C1720" s="794"/>
      <c r="D1720" s="796" t="s">
        <v>3657</v>
      </c>
      <c r="E1720" s="538"/>
      <c r="F1720" s="796" t="s">
        <v>3662</v>
      </c>
      <c r="G1720" s="538"/>
      <c r="H1720" s="796" t="s">
        <v>3663</v>
      </c>
      <c r="I1720" s="538"/>
      <c r="J1720" s="796" t="s">
        <v>3666</v>
      </c>
    </row>
    <row r="1721" spans="1:10" ht="8.25" x14ac:dyDescent="0.15">
      <c r="A1721" s="89"/>
      <c r="B1721" s="89"/>
      <c r="C1721" s="89" t="s">
        <v>1780</v>
      </c>
      <c r="D1721" s="95">
        <v>0</v>
      </c>
      <c r="E1721" s="549"/>
      <c r="F1721" s="95">
        <v>37.970499600000004</v>
      </c>
      <c r="G1721" s="549"/>
      <c r="H1721" s="95">
        <v>38.737081797480002</v>
      </c>
      <c r="I1721" s="549"/>
      <c r="J1721" s="95">
        <v>48.375572059271171</v>
      </c>
    </row>
    <row r="1722" spans="1:10" ht="8.25" x14ac:dyDescent="0.15">
      <c r="A1722" s="98"/>
      <c r="B1722" s="98"/>
      <c r="C1722" s="98" t="s">
        <v>1113</v>
      </c>
      <c r="D1722" s="121">
        <v>246.50200000000001</v>
      </c>
      <c r="E1722" s="548"/>
      <c r="F1722" s="121">
        <v>243.99561780000005</v>
      </c>
      <c r="G1722" s="548"/>
      <c r="H1722" s="121">
        <v>174.31686808866004</v>
      </c>
      <c r="I1722" s="548"/>
      <c r="J1722" s="121">
        <v>0</v>
      </c>
    </row>
    <row r="1723" spans="1:10" ht="8.25" x14ac:dyDescent="0.15">
      <c r="A1723" s="392"/>
      <c r="B1723" s="135" t="s">
        <v>3564</v>
      </c>
      <c r="C1723" s="135" t="s">
        <v>3565</v>
      </c>
      <c r="D1723" s="541">
        <v>2328.8172</v>
      </c>
      <c r="E1723" s="542"/>
      <c r="F1723" s="541">
        <v>2152.3648014000005</v>
      </c>
      <c r="G1723" s="542"/>
      <c r="H1723" s="541">
        <v>1943.8971956553601</v>
      </c>
      <c r="I1723" s="542"/>
      <c r="J1723" s="541">
        <v>1673.2572868945679</v>
      </c>
    </row>
    <row r="1724" spans="1:10" ht="8.25" x14ac:dyDescent="0.15">
      <c r="A1724" s="110"/>
      <c r="B1724" s="110"/>
      <c r="C1724" s="110" t="s">
        <v>3566</v>
      </c>
      <c r="D1724" s="544"/>
      <c r="E1724" s="545"/>
      <c r="F1724" s="544"/>
      <c r="G1724" s="545"/>
      <c r="H1724" s="544"/>
      <c r="I1724" s="545"/>
      <c r="J1724" s="544"/>
    </row>
    <row r="1725" spans="1:10" ht="8.25" x14ac:dyDescent="0.15">
      <c r="A1725" s="109"/>
      <c r="B1725" s="109"/>
      <c r="C1725" s="109" t="s">
        <v>956</v>
      </c>
      <c r="D1725" s="546">
        <v>1998.7552000000003</v>
      </c>
      <c r="E1725" s="547"/>
      <c r="F1725" s="546">
        <v>1709.3756394000002</v>
      </c>
      <c r="G1725" s="547"/>
      <c r="H1725" s="546">
        <v>1506.0507862474801</v>
      </c>
      <c r="I1725" s="547"/>
      <c r="J1725" s="546">
        <v>1286.7902167766129</v>
      </c>
    </row>
    <row r="1726" spans="1:10" ht="8.25" x14ac:dyDescent="0.15">
      <c r="A1726" s="89"/>
      <c r="B1726" s="89"/>
      <c r="C1726" s="89" t="s">
        <v>1239</v>
      </c>
      <c r="D1726" s="95">
        <v>41.78</v>
      </c>
      <c r="E1726" s="549"/>
      <c r="F1726" s="95">
        <v>101.957823</v>
      </c>
      <c r="G1726" s="549"/>
      <c r="H1726" s="95">
        <v>80.995716485640017</v>
      </c>
      <c r="I1726" s="549"/>
      <c r="J1726" s="95">
        <v>115.5638665860367</v>
      </c>
    </row>
    <row r="1727" spans="1:10" ht="8.25" x14ac:dyDescent="0.15">
      <c r="A1727" s="89"/>
      <c r="B1727" s="89"/>
      <c r="C1727" s="89" t="s">
        <v>1873</v>
      </c>
      <c r="D1727" s="95">
        <v>39.273200000000003</v>
      </c>
      <c r="E1727" s="549"/>
      <c r="F1727" s="95">
        <v>28.829453400000002</v>
      </c>
      <c r="G1727" s="549"/>
      <c r="H1727" s="95">
        <v>24.650870234759999</v>
      </c>
      <c r="I1727" s="549"/>
      <c r="J1727" s="95">
        <v>26.33781145449208</v>
      </c>
    </row>
    <row r="1728" spans="1:10" ht="8.25" x14ac:dyDescent="0.15">
      <c r="A1728" s="89"/>
      <c r="B1728" s="89"/>
      <c r="C1728" s="89" t="s">
        <v>1415</v>
      </c>
      <c r="D1728" s="95">
        <v>36.766400000000004</v>
      </c>
      <c r="E1728" s="549"/>
      <c r="F1728" s="95">
        <v>37.267342200000009</v>
      </c>
      <c r="G1728" s="549"/>
      <c r="H1728" s="95">
        <v>42.845560169940001</v>
      </c>
      <c r="I1728" s="549"/>
      <c r="J1728" s="95">
        <v>40.850483072273427</v>
      </c>
    </row>
    <row r="1729" spans="1:10" ht="8.25" x14ac:dyDescent="0.15">
      <c r="A1729" s="89"/>
      <c r="B1729" s="89"/>
      <c r="C1729" s="89" t="s">
        <v>1740</v>
      </c>
      <c r="D1729" s="95">
        <v>35.930799999999998</v>
      </c>
      <c r="E1729" s="549"/>
      <c r="F1729" s="95">
        <v>47.814703200000011</v>
      </c>
      <c r="G1729" s="549"/>
      <c r="H1729" s="95">
        <v>36.38937987036001</v>
      </c>
      <c r="I1729" s="549"/>
      <c r="J1729" s="95">
        <v>27.950330523134454</v>
      </c>
    </row>
    <row r="1730" spans="1:10" ht="8.25" x14ac:dyDescent="0.15">
      <c r="A1730" s="89"/>
      <c r="B1730" s="89"/>
      <c r="C1730" s="89" t="s">
        <v>1667</v>
      </c>
      <c r="D1730" s="95">
        <v>0</v>
      </c>
      <c r="E1730" s="549"/>
      <c r="F1730" s="95">
        <v>30.235768200000003</v>
      </c>
      <c r="G1730" s="549"/>
      <c r="H1730" s="95">
        <v>55.757920769100004</v>
      </c>
      <c r="I1730" s="549"/>
      <c r="J1730" s="95">
        <v>49.450584771699404</v>
      </c>
    </row>
    <row r="1731" spans="1:10" ht="8.25" x14ac:dyDescent="0.15">
      <c r="A1731" s="89"/>
      <c r="B1731" s="89"/>
      <c r="C1731" s="89" t="s">
        <v>1709</v>
      </c>
      <c r="D1731" s="95">
        <v>0</v>
      </c>
      <c r="E1731" s="549"/>
      <c r="F1731" s="95">
        <v>21.797879400000003</v>
      </c>
      <c r="G1731" s="549"/>
      <c r="H1731" s="95">
        <v>31.107050534340001</v>
      </c>
      <c r="I1731" s="549"/>
      <c r="J1731" s="95">
        <v>63.963256389480769</v>
      </c>
    </row>
    <row r="1732" spans="1:10" ht="8.25" x14ac:dyDescent="0.15">
      <c r="A1732" s="89"/>
      <c r="B1732" s="89"/>
      <c r="C1732" s="89" t="s">
        <v>2692</v>
      </c>
      <c r="D1732" s="95">
        <v>0</v>
      </c>
      <c r="E1732" s="549"/>
      <c r="F1732" s="95">
        <v>0</v>
      </c>
      <c r="G1732" s="549"/>
      <c r="H1732" s="95">
        <v>0</v>
      </c>
      <c r="I1732" s="549"/>
      <c r="J1732" s="95">
        <v>1.6125190686423725</v>
      </c>
    </row>
    <row r="1733" spans="1:10" ht="8.25" x14ac:dyDescent="0.15">
      <c r="A1733" s="98"/>
      <c r="B1733" s="98"/>
      <c r="C1733" s="98" t="s">
        <v>1113</v>
      </c>
      <c r="D1733" s="121">
        <v>176.3116</v>
      </c>
      <c r="E1733" s="548"/>
      <c r="F1733" s="121">
        <v>175.08619260000003</v>
      </c>
      <c r="G1733" s="548"/>
      <c r="H1733" s="121">
        <v>166.09991134374002</v>
      </c>
      <c r="I1733" s="548"/>
      <c r="J1733" s="121">
        <v>41.38798942848755</v>
      </c>
    </row>
    <row r="1734" spans="1:10" ht="8.25" x14ac:dyDescent="0.15">
      <c r="A1734" s="393"/>
      <c r="B1734" s="535" t="s">
        <v>3651</v>
      </c>
      <c r="C1734" s="524" t="s">
        <v>3567</v>
      </c>
      <c r="D1734" s="542">
        <v>1260.9204</v>
      </c>
      <c r="E1734" s="542"/>
      <c r="F1734" s="542">
        <v>1017.4687578</v>
      </c>
      <c r="G1734" s="542"/>
      <c r="H1734" s="542">
        <v>907.97372031366001</v>
      </c>
      <c r="I1734" s="542"/>
      <c r="J1734" s="542">
        <v>948.69871871792884</v>
      </c>
    </row>
    <row r="1735" spans="1:10" ht="8.25" x14ac:dyDescent="0.15">
      <c r="A1735" s="394"/>
      <c r="B1735" s="536"/>
      <c r="C1735" s="536" t="s">
        <v>3568</v>
      </c>
      <c r="D1735" s="545"/>
      <c r="E1735" s="545"/>
      <c r="F1735" s="545"/>
      <c r="G1735" s="545"/>
      <c r="H1735" s="545"/>
      <c r="I1735" s="545"/>
      <c r="J1735" s="545"/>
    </row>
    <row r="1736" spans="1:10" ht="8.25" x14ac:dyDescent="0.15">
      <c r="A1736" s="109"/>
      <c r="B1736" s="109"/>
      <c r="C1736" s="109" t="s">
        <v>1010</v>
      </c>
      <c r="D1736" s="546">
        <v>756.21800000000007</v>
      </c>
      <c r="E1736" s="547"/>
      <c r="F1736" s="546">
        <v>674.32794660000002</v>
      </c>
      <c r="G1736" s="547"/>
      <c r="H1736" s="546">
        <v>599.25091689738019</v>
      </c>
      <c r="I1736" s="547"/>
      <c r="J1736" s="546">
        <v>645.54513381316292</v>
      </c>
    </row>
    <row r="1737" spans="1:10" ht="8.25" x14ac:dyDescent="0.15">
      <c r="A1737" s="89"/>
      <c r="B1737" s="89"/>
      <c r="C1737" s="89" t="s">
        <v>1502</v>
      </c>
      <c r="D1737" s="95">
        <v>181.3252</v>
      </c>
      <c r="E1737" s="549"/>
      <c r="F1737" s="95">
        <v>41.4862866</v>
      </c>
      <c r="G1737" s="549"/>
      <c r="H1737" s="95">
        <v>30.520125052560001</v>
      </c>
      <c r="I1737" s="549"/>
      <c r="J1737" s="95">
        <v>22.037760604779081</v>
      </c>
    </row>
    <row r="1738" spans="1:10" ht="8.25" x14ac:dyDescent="0.15">
      <c r="A1738" s="89"/>
      <c r="B1738" s="89"/>
      <c r="C1738" s="89" t="s">
        <v>1240</v>
      </c>
      <c r="D1738" s="95">
        <v>143.72319999999999</v>
      </c>
      <c r="E1738" s="549"/>
      <c r="F1738" s="95">
        <v>113.20834140000001</v>
      </c>
      <c r="G1738" s="549"/>
      <c r="H1738" s="95">
        <v>111.51584153820001</v>
      </c>
      <c r="I1738" s="549"/>
      <c r="J1738" s="95">
        <v>138.13913354702987</v>
      </c>
    </row>
    <row r="1739" spans="1:10" ht="8.25" x14ac:dyDescent="0.15">
      <c r="A1739" s="89"/>
      <c r="B1739" s="89"/>
      <c r="C1739" s="89" t="s">
        <v>1424</v>
      </c>
      <c r="D1739" s="95">
        <v>77.710800000000006</v>
      </c>
      <c r="E1739" s="549"/>
      <c r="F1739" s="95">
        <v>89.300989800000011</v>
      </c>
      <c r="G1739" s="549"/>
      <c r="H1739" s="95">
        <v>79.821865522080003</v>
      </c>
      <c r="I1739" s="549"/>
      <c r="J1739" s="95">
        <v>16.125190686423721</v>
      </c>
    </row>
    <row r="1740" spans="1:10" ht="8.25" x14ac:dyDescent="0.15">
      <c r="A1740" s="89"/>
      <c r="B1740" s="89"/>
      <c r="C1740" s="89" t="s">
        <v>1886</v>
      </c>
      <c r="D1740" s="95">
        <v>38.437600000000003</v>
      </c>
      <c r="E1740" s="549"/>
      <c r="F1740" s="95">
        <v>33.048397800000004</v>
      </c>
      <c r="G1740" s="549"/>
      <c r="H1740" s="95">
        <v>19.955466380520001</v>
      </c>
      <c r="I1740" s="549"/>
      <c r="J1740" s="95">
        <v>25.262798742063829</v>
      </c>
    </row>
    <row r="1741" spans="1:10" ht="8.25" x14ac:dyDescent="0.15">
      <c r="A1741" s="89"/>
      <c r="B1741" s="89"/>
      <c r="C1741" s="89" t="s">
        <v>1817</v>
      </c>
      <c r="D1741" s="95">
        <v>26.7392</v>
      </c>
      <c r="E1741" s="549"/>
      <c r="F1741" s="95">
        <v>32.345240400000002</v>
      </c>
      <c r="G1741" s="549"/>
      <c r="H1741" s="95">
        <v>23.477019271200007</v>
      </c>
      <c r="I1741" s="549"/>
      <c r="J1741" s="95">
        <v>39.77547035984518</v>
      </c>
    </row>
    <row r="1742" spans="1:10" ht="8.25" x14ac:dyDescent="0.15">
      <c r="A1742" s="89"/>
      <c r="B1742" s="89"/>
      <c r="C1742" s="89" t="s">
        <v>1905</v>
      </c>
      <c r="D1742" s="95">
        <v>25.068000000000001</v>
      </c>
      <c r="E1742" s="549"/>
      <c r="F1742" s="95">
        <v>21.094722000000001</v>
      </c>
      <c r="G1742" s="549"/>
      <c r="H1742" s="95">
        <v>19.955466380520001</v>
      </c>
      <c r="I1742" s="549"/>
      <c r="J1742" s="95">
        <v>35.475419510132191</v>
      </c>
    </row>
    <row r="1743" spans="1:10" ht="8.25" x14ac:dyDescent="0.15">
      <c r="A1743" s="98"/>
      <c r="B1743" s="98"/>
      <c r="C1743" s="98" t="s">
        <v>2107</v>
      </c>
      <c r="D1743" s="121">
        <v>11.698400000000001</v>
      </c>
      <c r="E1743" s="548"/>
      <c r="F1743" s="121">
        <v>12.656833200000001</v>
      </c>
      <c r="G1743" s="548"/>
      <c r="H1743" s="121">
        <v>23.477019271200007</v>
      </c>
      <c r="I1743" s="548"/>
      <c r="J1743" s="121">
        <v>26.33781145449208</v>
      </c>
    </row>
    <row r="1744" spans="1:10" ht="8.25" x14ac:dyDescent="0.15">
      <c r="A1744" s="395"/>
      <c r="B1744" s="535" t="s">
        <v>3652</v>
      </c>
      <c r="C1744" s="524" t="s">
        <v>3569</v>
      </c>
      <c r="D1744" s="542">
        <v>1743.0616</v>
      </c>
      <c r="E1744" s="542"/>
      <c r="F1744" s="542">
        <v>1428.8158368000002</v>
      </c>
      <c r="G1744" s="542"/>
      <c r="H1744" s="542">
        <v>1491.96457468476</v>
      </c>
      <c r="I1744" s="542"/>
      <c r="J1744" s="542">
        <v>1614.1315877110142</v>
      </c>
    </row>
    <row r="1745" spans="1:10" ht="8.25" x14ac:dyDescent="0.15">
      <c r="A1745" s="394"/>
      <c r="B1745" s="536"/>
      <c r="C1745" s="536" t="s">
        <v>3570</v>
      </c>
      <c r="D1745" s="545"/>
      <c r="E1745" s="545"/>
      <c r="F1745" s="545"/>
      <c r="G1745" s="545"/>
      <c r="H1745" s="545"/>
      <c r="I1745" s="545"/>
      <c r="J1745" s="545"/>
    </row>
    <row r="1746" spans="1:10" ht="8.25" x14ac:dyDescent="0.15">
      <c r="A1746" s="109"/>
      <c r="B1746" s="109"/>
      <c r="C1746" s="109" t="s">
        <v>1017</v>
      </c>
      <c r="D1746" s="546">
        <v>707.75320000000011</v>
      </c>
      <c r="E1746" s="547"/>
      <c r="F1746" s="546">
        <v>615.96588240000017</v>
      </c>
      <c r="G1746" s="547"/>
      <c r="H1746" s="546">
        <v>512.97287107572004</v>
      </c>
      <c r="I1746" s="547"/>
      <c r="J1746" s="546">
        <v>545.56895155733594</v>
      </c>
    </row>
    <row r="1747" spans="1:10" ht="8.25" x14ac:dyDescent="0.15">
      <c r="A1747" s="89"/>
      <c r="B1747" s="89"/>
      <c r="C1747" s="89" t="s">
        <v>1042</v>
      </c>
      <c r="D1747" s="95">
        <v>454.56639999999999</v>
      </c>
      <c r="E1747" s="549"/>
      <c r="F1747" s="95">
        <v>360.71974620000009</v>
      </c>
      <c r="G1747" s="549"/>
      <c r="H1747" s="95">
        <v>417.89094302735998</v>
      </c>
      <c r="I1747" s="549"/>
      <c r="J1747" s="95">
        <v>447.20528837015127</v>
      </c>
    </row>
    <row r="1748" spans="1:10" ht="8.25" x14ac:dyDescent="0.15">
      <c r="A1748" s="89"/>
      <c r="B1748" s="89"/>
      <c r="C1748" s="89" t="s">
        <v>1123</v>
      </c>
      <c r="D1748" s="95">
        <v>202.21520000000001</v>
      </c>
      <c r="E1748" s="549"/>
      <c r="F1748" s="95">
        <v>203.91564600000001</v>
      </c>
      <c r="G1748" s="549"/>
      <c r="H1748" s="95">
        <v>193.09848350562004</v>
      </c>
      <c r="I1748" s="549"/>
      <c r="J1748" s="95">
        <v>218.76508697914846</v>
      </c>
    </row>
    <row r="1749" spans="1:10" ht="8.25" x14ac:dyDescent="0.15">
      <c r="A1749" s="89"/>
      <c r="B1749" s="89"/>
      <c r="C1749" s="89" t="s">
        <v>1157</v>
      </c>
      <c r="D1749" s="95">
        <v>135.36720000000003</v>
      </c>
      <c r="E1749" s="549"/>
      <c r="F1749" s="95">
        <v>106.87992480000001</v>
      </c>
      <c r="G1749" s="549"/>
      <c r="H1749" s="95">
        <v>166.68683682552</v>
      </c>
      <c r="I1749" s="549"/>
      <c r="J1749" s="95">
        <v>201.56488358029651</v>
      </c>
    </row>
    <row r="1750" spans="1:10" ht="8.25" x14ac:dyDescent="0.15">
      <c r="A1750" s="89"/>
      <c r="B1750" s="89"/>
      <c r="C1750" s="89" t="s">
        <v>1444</v>
      </c>
      <c r="D1750" s="95">
        <v>66.0124</v>
      </c>
      <c r="E1750" s="549"/>
      <c r="F1750" s="95">
        <v>65.393638199999998</v>
      </c>
      <c r="G1750" s="549"/>
      <c r="H1750" s="95">
        <v>62.214101068680002</v>
      </c>
      <c r="I1750" s="549"/>
      <c r="J1750" s="95">
        <v>57.513180114911272</v>
      </c>
    </row>
    <row r="1751" spans="1:10" ht="8.25" x14ac:dyDescent="0.15">
      <c r="A1751" s="89"/>
      <c r="B1751" s="89"/>
      <c r="C1751" s="89" t="s">
        <v>1588</v>
      </c>
      <c r="D1751" s="95">
        <v>50.136000000000003</v>
      </c>
      <c r="E1751" s="549"/>
      <c r="F1751" s="95">
        <v>25.313666400000002</v>
      </c>
      <c r="G1751" s="549"/>
      <c r="H1751" s="95">
        <v>54.584069805540011</v>
      </c>
      <c r="I1751" s="549"/>
      <c r="J1751" s="95">
        <v>62.350737320838391</v>
      </c>
    </row>
    <row r="1752" spans="1:10" ht="8.25" x14ac:dyDescent="0.15">
      <c r="A1752" s="89"/>
      <c r="B1752" s="89"/>
      <c r="C1752" s="89" t="s">
        <v>1601</v>
      </c>
      <c r="D1752" s="95">
        <v>44.286799999999999</v>
      </c>
      <c r="E1752" s="549"/>
      <c r="F1752" s="95">
        <v>20.391564600000002</v>
      </c>
      <c r="G1752" s="549"/>
      <c r="H1752" s="95">
        <v>16.433913489839998</v>
      </c>
      <c r="I1752" s="549"/>
      <c r="J1752" s="95">
        <v>20.425241536136713</v>
      </c>
    </row>
    <row r="1753" spans="1:10" ht="8.25" x14ac:dyDescent="0.15">
      <c r="A1753" s="89"/>
      <c r="B1753" s="89"/>
      <c r="C1753" s="89" t="s">
        <v>1986</v>
      </c>
      <c r="D1753" s="95">
        <v>35.930799999999998</v>
      </c>
      <c r="E1753" s="549"/>
      <c r="F1753" s="95">
        <v>0</v>
      </c>
      <c r="G1753" s="549"/>
      <c r="H1753" s="95">
        <v>31.693976016120004</v>
      </c>
      <c r="I1753" s="549"/>
      <c r="J1753" s="95">
        <v>0</v>
      </c>
    </row>
    <row r="1754" spans="1:10" ht="8.25" x14ac:dyDescent="0.15">
      <c r="A1754" s="89"/>
      <c r="B1754" s="89"/>
      <c r="C1754" s="89" t="s">
        <v>2068</v>
      </c>
      <c r="D1754" s="95">
        <v>28.410399999999999</v>
      </c>
      <c r="E1754" s="549"/>
      <c r="F1754" s="95">
        <v>17.578935000000001</v>
      </c>
      <c r="G1754" s="549"/>
      <c r="H1754" s="95">
        <v>18.194689935180005</v>
      </c>
      <c r="I1754" s="549"/>
      <c r="J1754" s="95">
        <v>20.962747892350833</v>
      </c>
    </row>
    <row r="1755" spans="1:10" ht="8.25" x14ac:dyDescent="0.15">
      <c r="A1755" s="89"/>
      <c r="B1755" s="89"/>
      <c r="C1755" s="89" t="s">
        <v>2260</v>
      </c>
      <c r="D1755" s="95">
        <v>18.383200000000002</v>
      </c>
      <c r="E1755" s="549"/>
      <c r="F1755" s="95">
        <v>12.656833200000001</v>
      </c>
      <c r="G1755" s="549"/>
      <c r="H1755" s="95">
        <v>18.194689935180005</v>
      </c>
      <c r="I1755" s="549"/>
      <c r="J1755" s="95">
        <v>13.437658905353103</v>
      </c>
    </row>
    <row r="1756" spans="1:10" ht="8.25" x14ac:dyDescent="0.15">
      <c r="A1756" s="98"/>
      <c r="B1756" s="98"/>
      <c r="C1756" s="98" t="s">
        <v>2525</v>
      </c>
      <c r="D1756" s="121">
        <v>0</v>
      </c>
      <c r="E1756" s="548"/>
      <c r="F1756" s="121">
        <v>0</v>
      </c>
      <c r="G1756" s="548"/>
      <c r="H1756" s="121">
        <v>0</v>
      </c>
      <c r="I1756" s="548"/>
      <c r="J1756" s="121">
        <v>26.33781145449208</v>
      </c>
    </row>
    <row r="1757" spans="1:10" ht="8.25" x14ac:dyDescent="0.15">
      <c r="A1757" s="395"/>
      <c r="B1757" s="524" t="s">
        <v>3653</v>
      </c>
      <c r="C1757" s="524" t="s">
        <v>3571</v>
      </c>
      <c r="D1757" s="542">
        <v>1240.866</v>
      </c>
      <c r="E1757" s="542"/>
      <c r="F1757" s="542">
        <v>1094.1129143999999</v>
      </c>
      <c r="G1757" s="542"/>
      <c r="H1757" s="542">
        <v>950.23235500182</v>
      </c>
      <c r="I1757" s="542"/>
      <c r="J1757" s="542">
        <v>992.77423992748709</v>
      </c>
    </row>
    <row r="1758" spans="1:10" ht="8.25" x14ac:dyDescent="0.15">
      <c r="A1758" s="395"/>
      <c r="B1758" s="537"/>
      <c r="C1758" s="537" t="s">
        <v>3572</v>
      </c>
      <c r="D1758" s="543"/>
      <c r="E1758" s="543"/>
      <c r="F1758" s="543"/>
      <c r="G1758" s="543"/>
      <c r="H1758" s="543"/>
      <c r="I1758" s="543"/>
      <c r="J1758" s="543"/>
    </row>
    <row r="1759" spans="1:10" ht="8.25" x14ac:dyDescent="0.15">
      <c r="A1759" s="390"/>
      <c r="B1759" s="532"/>
      <c r="C1759" s="532" t="s">
        <v>3573</v>
      </c>
      <c r="D1759" s="545"/>
      <c r="E1759" s="545"/>
      <c r="F1759" s="545"/>
      <c r="G1759" s="545"/>
      <c r="H1759" s="545"/>
      <c r="I1759" s="545"/>
      <c r="J1759" s="545"/>
    </row>
    <row r="1760" spans="1:10" ht="8.25" x14ac:dyDescent="0.15">
      <c r="A1760" s="109"/>
      <c r="B1760" s="109"/>
      <c r="C1760" s="109" t="s">
        <v>1006</v>
      </c>
      <c r="D1760" s="546">
        <v>609.98800000000006</v>
      </c>
      <c r="E1760" s="547"/>
      <c r="F1760" s="546">
        <v>537.91541100000006</v>
      </c>
      <c r="G1760" s="547"/>
      <c r="H1760" s="546">
        <v>457.80187578840008</v>
      </c>
      <c r="I1760" s="547"/>
      <c r="J1760" s="546">
        <v>346.6915997581101</v>
      </c>
    </row>
    <row r="1761" spans="1:10" ht="8.25" x14ac:dyDescent="0.15">
      <c r="A1761" s="89"/>
      <c r="B1761" s="89"/>
      <c r="C1761" s="89" t="s">
        <v>1085</v>
      </c>
      <c r="D1761" s="95">
        <v>214.74920000000003</v>
      </c>
      <c r="E1761" s="549"/>
      <c r="F1761" s="95">
        <v>171.57040560000002</v>
      </c>
      <c r="G1761" s="549"/>
      <c r="H1761" s="95">
        <v>152.60062526280001</v>
      </c>
      <c r="I1761" s="549"/>
      <c r="J1761" s="95">
        <v>177.37709755066095</v>
      </c>
    </row>
    <row r="1762" spans="1:10" ht="8.25" x14ac:dyDescent="0.15">
      <c r="A1762" s="89"/>
      <c r="B1762" s="89"/>
      <c r="C1762" s="89" t="s">
        <v>1109</v>
      </c>
      <c r="D1762" s="95">
        <v>201.37959999999998</v>
      </c>
      <c r="E1762" s="549"/>
      <c r="F1762" s="95">
        <v>182.11776660000004</v>
      </c>
      <c r="G1762" s="549"/>
      <c r="H1762" s="95">
        <v>172.55609164332</v>
      </c>
      <c r="I1762" s="549"/>
      <c r="J1762" s="95">
        <v>153.18931152102536</v>
      </c>
    </row>
    <row r="1763" spans="1:10" ht="8.25" x14ac:dyDescent="0.15">
      <c r="A1763" s="89"/>
      <c r="B1763" s="89"/>
      <c r="C1763" s="89" t="s">
        <v>1198</v>
      </c>
      <c r="D1763" s="95">
        <v>97.765200000000007</v>
      </c>
      <c r="E1763" s="549"/>
      <c r="F1763" s="95">
        <v>100.5515082</v>
      </c>
      <c r="G1763" s="549"/>
      <c r="H1763" s="95">
        <v>78.061089076740018</v>
      </c>
      <c r="I1763" s="549"/>
      <c r="J1763" s="95">
        <v>82.238472500760977</v>
      </c>
    </row>
    <row r="1764" spans="1:10" ht="8.25" x14ac:dyDescent="0.15">
      <c r="A1764" s="89"/>
      <c r="B1764" s="89"/>
      <c r="C1764" s="89" t="s">
        <v>1448</v>
      </c>
      <c r="D1764" s="95">
        <v>77.710800000000006</v>
      </c>
      <c r="E1764" s="549"/>
      <c r="F1764" s="95">
        <v>61.877851200000002</v>
      </c>
      <c r="G1764" s="549"/>
      <c r="H1764" s="95">
        <v>59.279473659780002</v>
      </c>
      <c r="I1764" s="549"/>
      <c r="J1764" s="95">
        <v>68.26330723919375</v>
      </c>
    </row>
    <row r="1765" spans="1:10" ht="8.25" x14ac:dyDescent="0.15">
      <c r="A1765" s="89"/>
      <c r="B1765" s="89"/>
      <c r="C1765" s="89" t="s">
        <v>1615</v>
      </c>
      <c r="D1765" s="95">
        <v>39.273200000000003</v>
      </c>
      <c r="E1765" s="549"/>
      <c r="F1765" s="95">
        <v>40.079971799999996</v>
      </c>
      <c r="G1765" s="549"/>
      <c r="H1765" s="95">
        <v>29.933199570780008</v>
      </c>
      <c r="I1765" s="549"/>
      <c r="J1765" s="95">
        <v>43.000508497129921</v>
      </c>
    </row>
    <row r="1766" spans="1:10" ht="8.25" x14ac:dyDescent="0.15">
      <c r="A1766" s="89"/>
      <c r="B1766" s="89"/>
      <c r="C1766" s="89" t="s">
        <v>2093</v>
      </c>
      <c r="D1766" s="95">
        <v>0</v>
      </c>
      <c r="E1766" s="549"/>
      <c r="F1766" s="95">
        <v>0</v>
      </c>
      <c r="G1766" s="549"/>
      <c r="H1766" s="95">
        <v>0</v>
      </c>
      <c r="I1766" s="549"/>
      <c r="J1766" s="95">
        <v>68.800813595407874</v>
      </c>
    </row>
    <row r="1767" spans="1:10" ht="8.25" x14ac:dyDescent="0.15">
      <c r="A1767" s="89"/>
      <c r="B1767" s="89"/>
      <c r="C1767" s="89" t="s">
        <v>2281</v>
      </c>
      <c r="D1767" s="95">
        <v>0</v>
      </c>
      <c r="E1767" s="549"/>
      <c r="F1767" s="95">
        <v>0</v>
      </c>
      <c r="G1767" s="549"/>
      <c r="H1767" s="95">
        <v>0</v>
      </c>
      <c r="I1767" s="549"/>
      <c r="J1767" s="95">
        <v>49.988091127913549</v>
      </c>
    </row>
    <row r="1768" spans="1:10" ht="8.25" x14ac:dyDescent="0.15">
      <c r="A1768" s="98"/>
      <c r="B1768" s="98"/>
      <c r="C1768" s="98" t="s">
        <v>2815</v>
      </c>
      <c r="D1768" s="121">
        <v>0</v>
      </c>
      <c r="E1768" s="548"/>
      <c r="F1768" s="121">
        <v>0</v>
      </c>
      <c r="G1768" s="548"/>
      <c r="H1768" s="121">
        <v>0</v>
      </c>
      <c r="I1768" s="548"/>
      <c r="J1768" s="121">
        <v>3.225038137284745</v>
      </c>
    </row>
    <row r="1769" spans="1:10" ht="8.25" x14ac:dyDescent="0.15">
      <c r="A1769" s="392"/>
      <c r="B1769" s="517" t="s">
        <v>3574</v>
      </c>
      <c r="C1769" s="517" t="s">
        <v>3575</v>
      </c>
      <c r="D1769" s="542">
        <v>4127.0284000000001</v>
      </c>
      <c r="E1769" s="542"/>
      <c r="F1769" s="542">
        <v>3605.0879898000007</v>
      </c>
      <c r="G1769" s="542"/>
      <c r="H1769" s="542">
        <v>3456.9910876842</v>
      </c>
      <c r="I1769" s="542"/>
      <c r="J1769" s="542">
        <v>3250.8384423830221</v>
      </c>
    </row>
    <row r="1770" spans="1:10" ht="8.25" x14ac:dyDescent="0.15">
      <c r="A1770" s="110"/>
      <c r="B1770" s="518"/>
      <c r="C1770" s="518" t="s">
        <v>3576</v>
      </c>
      <c r="D1770" s="545"/>
      <c r="E1770" s="545"/>
      <c r="F1770" s="545"/>
      <c r="G1770" s="545"/>
      <c r="H1770" s="545"/>
      <c r="I1770" s="545"/>
      <c r="J1770" s="545"/>
    </row>
    <row r="1771" spans="1:10" ht="8.25" x14ac:dyDescent="0.15">
      <c r="A1771" s="109"/>
      <c r="B1771" s="109"/>
      <c r="C1771" s="109" t="s">
        <v>946</v>
      </c>
      <c r="D1771" s="546">
        <v>3554.6423999999997</v>
      </c>
      <c r="E1771" s="547"/>
      <c r="F1771" s="546">
        <v>3161.3956703999997</v>
      </c>
      <c r="G1771" s="547"/>
      <c r="H1771" s="546">
        <v>2928.7581540822007</v>
      </c>
      <c r="I1771" s="547"/>
      <c r="J1771" s="546">
        <v>2841.2585989478603</v>
      </c>
    </row>
    <row r="1772" spans="1:10" ht="8.25" x14ac:dyDescent="0.15">
      <c r="A1772" s="89"/>
      <c r="B1772" s="89"/>
      <c r="C1772" s="89" t="s">
        <v>1121</v>
      </c>
      <c r="D1772" s="95">
        <v>235.63920000000002</v>
      </c>
      <c r="E1772" s="549"/>
      <c r="F1772" s="95">
        <v>196.884072</v>
      </c>
      <c r="G1772" s="549"/>
      <c r="H1772" s="95">
        <v>207.77162055012005</v>
      </c>
      <c r="I1772" s="549"/>
      <c r="J1772" s="95">
        <v>196.72732637436945</v>
      </c>
    </row>
    <row r="1773" spans="1:10" ht="8.25" x14ac:dyDescent="0.15">
      <c r="A1773" s="89"/>
      <c r="B1773" s="89"/>
      <c r="C1773" s="89" t="s">
        <v>1191</v>
      </c>
      <c r="D1773" s="95">
        <v>175.47600000000003</v>
      </c>
      <c r="E1773" s="549"/>
      <c r="F1773" s="95">
        <v>116.02097100000003</v>
      </c>
      <c r="G1773" s="549"/>
      <c r="H1773" s="95">
        <v>163.16528393484003</v>
      </c>
      <c r="I1773" s="549"/>
      <c r="J1773" s="95">
        <v>60.73821825219602</v>
      </c>
    </row>
    <row r="1774" spans="1:10" ht="8.25" x14ac:dyDescent="0.15">
      <c r="A1774" s="89"/>
      <c r="B1774" s="89"/>
      <c r="C1774" s="89" t="s">
        <v>1717</v>
      </c>
      <c r="D1774" s="95">
        <v>40.944400000000002</v>
      </c>
      <c r="E1774" s="549"/>
      <c r="F1774" s="95">
        <v>31.642083000000007</v>
      </c>
      <c r="G1774" s="549"/>
      <c r="H1774" s="95">
        <v>36.976305352140002</v>
      </c>
      <c r="I1774" s="549"/>
      <c r="J1774" s="95">
        <v>40.850483072273427</v>
      </c>
    </row>
    <row r="1775" spans="1:10" ht="8.25" x14ac:dyDescent="0.15">
      <c r="A1775" s="89"/>
      <c r="B1775" s="89"/>
      <c r="C1775" s="89" t="s">
        <v>1846</v>
      </c>
      <c r="D1775" s="95">
        <v>18.383200000000002</v>
      </c>
      <c r="E1775" s="549"/>
      <c r="F1775" s="95">
        <v>26.719981200000003</v>
      </c>
      <c r="G1775" s="549"/>
      <c r="H1775" s="95">
        <v>34.041677943240003</v>
      </c>
      <c r="I1775" s="549"/>
      <c r="J1775" s="95">
        <v>37.087938578774555</v>
      </c>
    </row>
    <row r="1776" spans="1:10" ht="8.25" x14ac:dyDescent="0.15">
      <c r="A1776" s="89"/>
      <c r="B1776" s="89"/>
      <c r="C1776" s="89" t="s">
        <v>2323</v>
      </c>
      <c r="D1776" s="95">
        <v>17.547599999999999</v>
      </c>
      <c r="E1776" s="549"/>
      <c r="F1776" s="95">
        <v>12.656833200000001</v>
      </c>
      <c r="G1776" s="549"/>
      <c r="H1776" s="95">
        <v>14.673137044499999</v>
      </c>
      <c r="I1776" s="549"/>
      <c r="J1776" s="95">
        <v>9.137608055640106</v>
      </c>
    </row>
    <row r="1777" spans="1:10" ht="8.25" x14ac:dyDescent="0.15">
      <c r="A1777" s="89"/>
      <c r="B1777" s="89"/>
      <c r="C1777" s="89" t="s">
        <v>2128</v>
      </c>
      <c r="D1777" s="95">
        <v>0</v>
      </c>
      <c r="E1777" s="549"/>
      <c r="F1777" s="95">
        <v>0</v>
      </c>
      <c r="G1777" s="549"/>
      <c r="H1777" s="95">
        <v>0</v>
      </c>
      <c r="I1777" s="549"/>
      <c r="J1777" s="95">
        <v>65.038269101909023</v>
      </c>
    </row>
    <row r="1778" spans="1:10" ht="8.25" x14ac:dyDescent="0.15">
      <c r="A1778" s="98"/>
      <c r="B1778" s="98"/>
      <c r="C1778" s="98" t="s">
        <v>1113</v>
      </c>
      <c r="D1778" s="121">
        <v>84.395600000000002</v>
      </c>
      <c r="E1778" s="548"/>
      <c r="F1778" s="121">
        <v>59.768379000000003</v>
      </c>
      <c r="G1778" s="548"/>
      <c r="H1778" s="121">
        <v>71.604908777160006</v>
      </c>
      <c r="I1778" s="548"/>
      <c r="J1778" s="121">
        <v>0</v>
      </c>
    </row>
    <row r="1779" spans="1:10" ht="8.25" x14ac:dyDescent="0.15">
      <c r="A1779" s="392"/>
      <c r="B1779" s="517" t="s">
        <v>3577</v>
      </c>
      <c r="C1779" s="517" t="s">
        <v>3578</v>
      </c>
      <c r="D1779" s="542">
        <v>655.11040000000003</v>
      </c>
      <c r="E1779" s="542"/>
      <c r="F1779" s="542">
        <v>620.88798420000012</v>
      </c>
      <c r="G1779" s="542"/>
      <c r="H1779" s="542">
        <v>582.23007792576016</v>
      </c>
      <c r="I1779" s="542"/>
      <c r="J1779" s="542">
        <v>474.08060618085727</v>
      </c>
    </row>
    <row r="1780" spans="1:10" ht="8.25" x14ac:dyDescent="0.15">
      <c r="A1780" s="110"/>
      <c r="B1780" s="518"/>
      <c r="C1780" s="518" t="s">
        <v>3579</v>
      </c>
      <c r="D1780" s="545"/>
      <c r="E1780" s="545"/>
      <c r="F1780" s="545"/>
      <c r="G1780" s="545"/>
      <c r="H1780" s="545"/>
      <c r="I1780" s="545"/>
      <c r="J1780" s="545"/>
    </row>
    <row r="1781" spans="1:10" ht="8.25" x14ac:dyDescent="0.15">
      <c r="A1781" s="109"/>
      <c r="B1781" s="109"/>
      <c r="C1781" s="109" t="s">
        <v>999</v>
      </c>
      <c r="D1781" s="546">
        <v>655.11040000000003</v>
      </c>
      <c r="E1781" s="547"/>
      <c r="F1781" s="546">
        <v>620.88798420000012</v>
      </c>
      <c r="G1781" s="547"/>
      <c r="H1781" s="546">
        <v>569.31771732660002</v>
      </c>
      <c r="I1781" s="547"/>
      <c r="J1781" s="546">
        <v>463.86798541278898</v>
      </c>
    </row>
    <row r="1782" spans="1:10" ht="8.25" x14ac:dyDescent="0.15">
      <c r="A1782" s="98"/>
      <c r="B1782" s="98"/>
      <c r="C1782" s="98" t="s">
        <v>2727</v>
      </c>
      <c r="D1782" s="121">
        <v>0</v>
      </c>
      <c r="E1782" s="548"/>
      <c r="F1782" s="121">
        <v>0</v>
      </c>
      <c r="G1782" s="548"/>
      <c r="H1782" s="121">
        <v>0</v>
      </c>
      <c r="I1782" s="548"/>
      <c r="J1782" s="121">
        <v>10.212620768068357</v>
      </c>
    </row>
    <row r="1783" spans="1:10" ht="8.25" x14ac:dyDescent="0.15">
      <c r="A1783" s="135">
        <v>8.1999999999999993</v>
      </c>
      <c r="B1783" s="135" t="s">
        <v>3580</v>
      </c>
      <c r="C1783" s="135"/>
      <c r="D1783" s="541">
        <v>470.44279999999998</v>
      </c>
      <c r="E1783" s="542"/>
      <c r="F1783" s="541">
        <v>433.14495840000001</v>
      </c>
      <c r="G1783" s="542"/>
      <c r="H1783" s="541">
        <v>382.67541412056011</v>
      </c>
      <c r="I1783" s="542"/>
      <c r="J1783" s="541">
        <v>449.35531379500782</v>
      </c>
    </row>
    <row r="1784" spans="1:10" ht="8.25" x14ac:dyDescent="0.15">
      <c r="A1784" s="392"/>
      <c r="B1784" s="392" t="s">
        <v>3581</v>
      </c>
      <c r="C1784" s="392"/>
      <c r="D1784" s="222"/>
      <c r="E1784" s="543"/>
      <c r="F1784" s="222"/>
      <c r="G1784" s="543"/>
      <c r="H1784" s="222"/>
      <c r="I1784" s="543"/>
      <c r="J1784" s="222"/>
    </row>
    <row r="1785" spans="1:10" ht="8.25" x14ac:dyDescent="0.15">
      <c r="A1785" s="135"/>
      <c r="B1785" s="517" t="s">
        <v>3582</v>
      </c>
      <c r="C1785" s="517" t="s">
        <v>3583</v>
      </c>
      <c r="D1785" s="542">
        <v>0</v>
      </c>
      <c r="E1785" s="542"/>
      <c r="F1785" s="542">
        <v>0</v>
      </c>
      <c r="G1785" s="542"/>
      <c r="H1785" s="542">
        <v>0</v>
      </c>
      <c r="I1785" s="542"/>
      <c r="J1785" s="542">
        <v>0</v>
      </c>
    </row>
    <row r="1786" spans="1:10" ht="8.25" x14ac:dyDescent="0.15">
      <c r="A1786" s="110"/>
      <c r="B1786" s="518"/>
      <c r="C1786" s="518" t="s">
        <v>3584</v>
      </c>
      <c r="D1786" s="545"/>
      <c r="E1786" s="545"/>
      <c r="F1786" s="545"/>
      <c r="G1786" s="545"/>
      <c r="H1786" s="545"/>
      <c r="I1786" s="545"/>
      <c r="J1786" s="545"/>
    </row>
    <row r="1787" spans="1:10" ht="8.25" x14ac:dyDescent="0.15">
      <c r="A1787" s="104"/>
      <c r="B1787" s="104"/>
      <c r="C1787" s="104" t="s">
        <v>3197</v>
      </c>
      <c r="D1787" s="588">
        <v>0</v>
      </c>
      <c r="E1787" s="608"/>
      <c r="F1787" s="588">
        <v>0</v>
      </c>
      <c r="G1787" s="608"/>
      <c r="H1787" s="588">
        <v>0</v>
      </c>
      <c r="I1787" s="608"/>
      <c r="J1787" s="609">
        <v>0</v>
      </c>
    </row>
    <row r="1788" spans="1:10" ht="8.25" x14ac:dyDescent="0.15">
      <c r="A1788" s="135"/>
      <c r="B1788" s="517" t="s">
        <v>3585</v>
      </c>
      <c r="C1788" s="517" t="s">
        <v>3586</v>
      </c>
      <c r="D1788" s="542">
        <v>470.44279999999998</v>
      </c>
      <c r="E1788" s="542"/>
      <c r="F1788" s="542">
        <v>433.14495840000001</v>
      </c>
      <c r="G1788" s="542"/>
      <c r="H1788" s="542">
        <v>382.67541412056011</v>
      </c>
      <c r="I1788" s="542"/>
      <c r="J1788" s="542">
        <v>449.35531379500782</v>
      </c>
    </row>
    <row r="1789" spans="1:10" ht="8.25" x14ac:dyDescent="0.15">
      <c r="A1789" s="110"/>
      <c r="B1789" s="518"/>
      <c r="C1789" s="518" t="s">
        <v>3587</v>
      </c>
      <c r="D1789" s="545"/>
      <c r="E1789" s="545"/>
      <c r="F1789" s="545"/>
      <c r="G1789" s="545"/>
      <c r="H1789" s="545"/>
      <c r="I1789" s="545"/>
      <c r="J1789" s="545"/>
    </row>
    <row r="1790" spans="1:10" ht="8.25" x14ac:dyDescent="0.15">
      <c r="A1790" s="109"/>
      <c r="B1790" s="109"/>
      <c r="C1790" s="109" t="s">
        <v>1054</v>
      </c>
      <c r="D1790" s="546">
        <v>433.6764</v>
      </c>
      <c r="E1790" s="547"/>
      <c r="F1790" s="546">
        <v>379.00183860000004</v>
      </c>
      <c r="G1790" s="547"/>
      <c r="H1790" s="546">
        <v>313.41820727051999</v>
      </c>
      <c r="I1790" s="547"/>
      <c r="J1790" s="546">
        <v>363.891803156962</v>
      </c>
    </row>
    <row r="1791" spans="1:10" ht="8.25" x14ac:dyDescent="0.15">
      <c r="A1791" s="89"/>
      <c r="B1791" s="89"/>
      <c r="C1791" s="89" t="s">
        <v>2713</v>
      </c>
      <c r="D1791" s="95">
        <v>5.8492000000000006</v>
      </c>
      <c r="E1791" s="549"/>
      <c r="F1791" s="95">
        <v>5.6252592000000003</v>
      </c>
      <c r="G1791" s="549"/>
      <c r="H1791" s="95">
        <v>2.9346274089000008</v>
      </c>
      <c r="I1791" s="549"/>
      <c r="J1791" s="95">
        <v>4.3000508497129921</v>
      </c>
    </row>
    <row r="1792" spans="1:10" ht="8.25" x14ac:dyDescent="0.15">
      <c r="A1792" s="89"/>
      <c r="B1792" s="89"/>
      <c r="C1792" s="89" t="s">
        <v>2565</v>
      </c>
      <c r="D1792" s="95">
        <v>0</v>
      </c>
      <c r="E1792" s="549"/>
      <c r="F1792" s="95">
        <v>0</v>
      </c>
      <c r="G1792" s="549"/>
      <c r="H1792" s="95">
        <v>0</v>
      </c>
      <c r="I1792" s="549"/>
      <c r="J1792" s="95">
        <v>25.262798742063829</v>
      </c>
    </row>
    <row r="1793" spans="1:10" ht="8.25" x14ac:dyDescent="0.15">
      <c r="A1793" s="98"/>
      <c r="B1793" s="98"/>
      <c r="C1793" s="98" t="s">
        <v>1113</v>
      </c>
      <c r="D1793" s="121">
        <v>30.917200000000001</v>
      </c>
      <c r="E1793" s="548"/>
      <c r="F1793" s="121">
        <v>48.517860600000006</v>
      </c>
      <c r="G1793" s="548"/>
      <c r="H1793" s="121">
        <v>66.322579441140007</v>
      </c>
      <c r="I1793" s="548"/>
      <c r="J1793" s="121">
        <v>55.900661046268908</v>
      </c>
    </row>
    <row r="1794" spans="1:10" ht="8.25" x14ac:dyDescent="0.15">
      <c r="A1794" s="385">
        <v>9</v>
      </c>
      <c r="B1794" s="135" t="s">
        <v>3588</v>
      </c>
      <c r="C1794" s="135"/>
      <c r="D1794" s="541">
        <v>14506.016000000001</v>
      </c>
      <c r="E1794" s="542"/>
      <c r="F1794" s="541">
        <v>15053.193619200003</v>
      </c>
      <c r="G1794" s="542"/>
      <c r="H1794" s="541">
        <v>15532.982875307698</v>
      </c>
      <c r="I1794" s="542"/>
      <c r="J1794" s="541">
        <v>16341.805747978009</v>
      </c>
    </row>
    <row r="1795" spans="1:10" ht="8.25" x14ac:dyDescent="0.15">
      <c r="A1795" s="392"/>
      <c r="B1795" s="392" t="s">
        <v>3589</v>
      </c>
      <c r="C1795" s="392"/>
      <c r="D1795" s="222"/>
      <c r="E1795" s="543"/>
      <c r="F1795" s="222"/>
      <c r="G1795" s="543"/>
      <c r="H1795" s="222"/>
      <c r="I1795" s="543"/>
      <c r="J1795" s="222"/>
    </row>
    <row r="1796" spans="1:10" ht="8.25" x14ac:dyDescent="0.15">
      <c r="A1796" s="135">
        <v>9.1</v>
      </c>
      <c r="B1796" s="135" t="s">
        <v>3590</v>
      </c>
      <c r="C1796" s="135"/>
      <c r="D1796" s="541"/>
      <c r="E1796" s="542"/>
      <c r="F1796" s="541"/>
      <c r="G1796" s="542"/>
      <c r="H1796" s="541"/>
      <c r="I1796" s="542"/>
      <c r="J1796" s="541"/>
    </row>
    <row r="1797" spans="1:10" ht="8.25" x14ac:dyDescent="0.15">
      <c r="A1797" s="110"/>
      <c r="B1797" s="110" t="s">
        <v>3591</v>
      </c>
      <c r="C1797" s="110"/>
      <c r="D1797" s="544"/>
      <c r="E1797" s="545"/>
      <c r="F1797" s="544"/>
      <c r="G1797" s="545"/>
      <c r="H1797" s="544"/>
      <c r="I1797" s="545"/>
      <c r="J1797" s="544"/>
    </row>
    <row r="1798" spans="1:10" ht="8.25" x14ac:dyDescent="0.15">
      <c r="A1798" s="392"/>
      <c r="B1798" s="519" t="s">
        <v>3592</v>
      </c>
      <c r="C1798" s="519" t="s">
        <v>3593</v>
      </c>
      <c r="D1798" s="543">
        <v>213.078</v>
      </c>
      <c r="E1798" s="543"/>
      <c r="F1798" s="543">
        <v>371.97026460000006</v>
      </c>
      <c r="G1798" s="543"/>
      <c r="H1798" s="543">
        <v>576.94774858974006</v>
      </c>
      <c r="I1798" s="543"/>
      <c r="J1798" s="543">
        <v>373.02941121260204</v>
      </c>
    </row>
    <row r="1799" spans="1:10" ht="8.25" x14ac:dyDescent="0.15">
      <c r="A1799" s="110"/>
      <c r="B1799" s="518"/>
      <c r="C1799" s="518" t="s">
        <v>3594</v>
      </c>
      <c r="D1799" s="545"/>
      <c r="E1799" s="545"/>
      <c r="F1799" s="545"/>
      <c r="G1799" s="545"/>
      <c r="H1799" s="545"/>
      <c r="I1799" s="545"/>
      <c r="J1799" s="545"/>
    </row>
    <row r="1800" spans="1:10" ht="8.25" x14ac:dyDescent="0.15">
      <c r="A1800" s="109"/>
      <c r="B1800" s="109"/>
      <c r="C1800" s="109" t="s">
        <v>1041</v>
      </c>
      <c r="D1800" s="546">
        <v>210.57119999999998</v>
      </c>
      <c r="E1800" s="547"/>
      <c r="F1800" s="546">
        <v>368.45447760000008</v>
      </c>
      <c r="G1800" s="547"/>
      <c r="H1800" s="546">
        <v>570.49156829015999</v>
      </c>
      <c r="I1800" s="547"/>
      <c r="J1800" s="546">
        <v>363.891803156962</v>
      </c>
    </row>
    <row r="1801" spans="1:10" ht="8.25" x14ac:dyDescent="0.15">
      <c r="A1801" s="89"/>
      <c r="B1801" s="89"/>
      <c r="C1801" s="89" t="s">
        <v>2829</v>
      </c>
      <c r="D1801" s="95">
        <v>2.5068000000000001</v>
      </c>
      <c r="E1801" s="549"/>
      <c r="F1801" s="95">
        <v>3.5157869999999996</v>
      </c>
      <c r="G1801" s="549"/>
      <c r="H1801" s="95">
        <v>3.5215528906799993</v>
      </c>
      <c r="I1801" s="549"/>
      <c r="J1801" s="95">
        <v>4.8375572059271166</v>
      </c>
    </row>
    <row r="1802" spans="1:10" ht="8.25" x14ac:dyDescent="0.15">
      <c r="A1802" s="98"/>
      <c r="B1802" s="98"/>
      <c r="C1802" s="98" t="s">
        <v>3005</v>
      </c>
      <c r="D1802" s="121">
        <v>0</v>
      </c>
      <c r="E1802" s="548"/>
      <c r="F1802" s="121">
        <v>0</v>
      </c>
      <c r="G1802" s="548"/>
      <c r="H1802" s="121">
        <v>2.9346274089000008</v>
      </c>
      <c r="I1802" s="548"/>
      <c r="J1802" s="121">
        <v>4.3000508497129921</v>
      </c>
    </row>
    <row r="1803" spans="1:10" ht="8.25" x14ac:dyDescent="0.15">
      <c r="A1803" s="128"/>
      <c r="B1803" s="128"/>
      <c r="C1803" s="128"/>
      <c r="D1803" s="718"/>
      <c r="E1803" s="718"/>
      <c r="F1803" s="718"/>
      <c r="G1803" s="718"/>
      <c r="H1803" s="718"/>
      <c r="I1803" s="718"/>
      <c r="J1803" s="718"/>
    </row>
    <row r="1804" spans="1:10" ht="8.25" x14ac:dyDescent="0.15">
      <c r="A1804" s="130"/>
      <c r="B1804" s="130"/>
      <c r="C1804" s="130"/>
      <c r="D1804" s="588"/>
      <c r="E1804" s="588"/>
      <c r="F1804" s="588" t="s">
        <v>3984</v>
      </c>
      <c r="G1804" s="588"/>
      <c r="H1804" s="588"/>
      <c r="I1804" s="588"/>
      <c r="J1804" s="588"/>
    </row>
    <row r="1805" spans="1:10" ht="12" customHeight="1" x14ac:dyDescent="0.15">
      <c r="A1805" s="793" t="s">
        <v>0</v>
      </c>
      <c r="B1805" s="794"/>
      <c r="C1805" s="794" t="s">
        <v>3654</v>
      </c>
      <c r="D1805" s="874" t="s">
        <v>3667</v>
      </c>
      <c r="E1805" s="875"/>
      <c r="F1805" s="875"/>
      <c r="G1805" s="875"/>
      <c r="H1805" s="875"/>
      <c r="I1805" s="875"/>
      <c r="J1805" s="876"/>
    </row>
    <row r="1806" spans="1:10" ht="12" customHeight="1" x14ac:dyDescent="0.15">
      <c r="A1806" s="798" t="s">
        <v>2</v>
      </c>
      <c r="B1806" s="794"/>
      <c r="C1806" s="794"/>
      <c r="D1806" s="796" t="s">
        <v>3657</v>
      </c>
      <c r="E1806" s="538"/>
      <c r="F1806" s="796" t="s">
        <v>3662</v>
      </c>
      <c r="G1806" s="538"/>
      <c r="H1806" s="796" t="s">
        <v>3663</v>
      </c>
      <c r="I1806" s="538"/>
      <c r="J1806" s="796" t="s">
        <v>3666</v>
      </c>
    </row>
    <row r="1807" spans="1:10" ht="8.25" x14ac:dyDescent="0.15">
      <c r="A1807" s="392"/>
      <c r="B1807" s="517" t="s">
        <v>3595</v>
      </c>
      <c r="C1807" s="517" t="s">
        <v>3596</v>
      </c>
      <c r="D1807" s="542">
        <v>3371.6460000000002</v>
      </c>
      <c r="E1807" s="542"/>
      <c r="F1807" s="542">
        <v>3288.6671598000003</v>
      </c>
      <c r="G1807" s="542"/>
      <c r="H1807" s="542">
        <v>3255.08872195188</v>
      </c>
      <c r="I1807" s="542"/>
      <c r="J1807" s="542">
        <v>3276.6387474813</v>
      </c>
    </row>
    <row r="1808" spans="1:10" ht="8.25" x14ac:dyDescent="0.15">
      <c r="A1808" s="110"/>
      <c r="B1808" s="518"/>
      <c r="C1808" s="518" t="s">
        <v>3597</v>
      </c>
      <c r="D1808" s="545"/>
      <c r="E1808" s="545"/>
      <c r="F1808" s="545"/>
      <c r="G1808" s="545"/>
      <c r="H1808" s="545"/>
      <c r="I1808" s="545"/>
      <c r="J1808" s="545"/>
    </row>
    <row r="1809" spans="1:10" ht="8.25" x14ac:dyDescent="0.15">
      <c r="A1809" s="109"/>
      <c r="B1809" s="109"/>
      <c r="C1809" s="109" t="s">
        <v>1008</v>
      </c>
      <c r="D1809" s="546">
        <v>725.30079999999998</v>
      </c>
      <c r="E1809" s="547"/>
      <c r="F1809" s="546">
        <v>691.20372420000012</v>
      </c>
      <c r="G1809" s="547"/>
      <c r="H1809" s="546">
        <v>660.87809248428005</v>
      </c>
      <c r="I1809" s="547"/>
      <c r="J1809" s="546">
        <v>631.03246219538175</v>
      </c>
    </row>
    <row r="1810" spans="1:10" ht="8.25" x14ac:dyDescent="0.15">
      <c r="A1810" s="89"/>
      <c r="B1810" s="89"/>
      <c r="C1810" s="89" t="s">
        <v>1027</v>
      </c>
      <c r="D1810" s="95">
        <v>470.44279999999998</v>
      </c>
      <c r="E1810" s="549"/>
      <c r="F1810" s="95">
        <v>476.74071720000006</v>
      </c>
      <c r="G1810" s="549"/>
      <c r="H1810" s="95">
        <v>505.92976529435998</v>
      </c>
      <c r="I1810" s="549"/>
      <c r="J1810" s="95">
        <v>626.73241134566854</v>
      </c>
    </row>
    <row r="1811" spans="1:10" ht="8.25" x14ac:dyDescent="0.15">
      <c r="A1811" s="89"/>
      <c r="B1811" s="89"/>
      <c r="C1811" s="89" t="s">
        <v>1043</v>
      </c>
      <c r="D1811" s="95">
        <v>391.89639999999997</v>
      </c>
      <c r="E1811" s="549"/>
      <c r="F1811" s="95">
        <v>374.7828942000001</v>
      </c>
      <c r="G1811" s="549"/>
      <c r="H1811" s="95">
        <v>386.19696701124008</v>
      </c>
      <c r="I1811" s="549"/>
      <c r="J1811" s="95">
        <v>350.45414425160891</v>
      </c>
    </row>
    <row r="1812" spans="1:10" ht="8.25" x14ac:dyDescent="0.15">
      <c r="A1812" s="89"/>
      <c r="B1812" s="89"/>
      <c r="C1812" s="89" t="s">
        <v>1036</v>
      </c>
      <c r="D1812" s="95">
        <v>351.7876</v>
      </c>
      <c r="E1812" s="549"/>
      <c r="F1812" s="95">
        <v>555.49434599999995</v>
      </c>
      <c r="G1812" s="549"/>
      <c r="H1812" s="95">
        <v>555.23150576388002</v>
      </c>
      <c r="I1812" s="549"/>
      <c r="J1812" s="95">
        <v>368.72936036288905</v>
      </c>
    </row>
    <row r="1813" spans="1:10" ht="8.25" x14ac:dyDescent="0.15">
      <c r="A1813" s="89"/>
      <c r="B1813" s="89"/>
      <c r="C1813" s="89" t="s">
        <v>1096</v>
      </c>
      <c r="D1813" s="95">
        <v>336.74680000000001</v>
      </c>
      <c r="E1813" s="549"/>
      <c r="F1813" s="95">
        <v>321.34293180000003</v>
      </c>
      <c r="G1813" s="549"/>
      <c r="H1813" s="95">
        <v>356.26376744046007</v>
      </c>
      <c r="I1813" s="549"/>
      <c r="J1813" s="95">
        <v>144.58920982159935</v>
      </c>
    </row>
    <row r="1814" spans="1:10" ht="8.25" x14ac:dyDescent="0.15">
      <c r="A1814" s="89"/>
      <c r="B1814" s="89"/>
      <c r="C1814" s="89" t="s">
        <v>1151</v>
      </c>
      <c r="D1814" s="95">
        <v>206.39320000000001</v>
      </c>
      <c r="E1814" s="549"/>
      <c r="F1814" s="95">
        <v>208.83774780000005</v>
      </c>
      <c r="G1814" s="549"/>
      <c r="H1814" s="95">
        <v>173.14301712510002</v>
      </c>
      <c r="I1814" s="549"/>
      <c r="J1814" s="95">
        <v>199.9523645116542</v>
      </c>
    </row>
    <row r="1815" spans="1:10" ht="8.25" x14ac:dyDescent="0.15">
      <c r="A1815" s="89"/>
      <c r="B1815" s="89"/>
      <c r="C1815" s="89" t="s">
        <v>1215</v>
      </c>
      <c r="D1815" s="95">
        <v>181.3252</v>
      </c>
      <c r="E1815" s="549"/>
      <c r="F1815" s="95">
        <v>43.595758800000006</v>
      </c>
      <c r="G1815" s="549"/>
      <c r="H1815" s="95">
        <v>43.432485651720008</v>
      </c>
      <c r="I1815" s="549"/>
      <c r="J1815" s="95">
        <v>47.838065703057048</v>
      </c>
    </row>
    <row r="1816" spans="1:10" ht="8.25" x14ac:dyDescent="0.15">
      <c r="A1816" s="89"/>
      <c r="B1816" s="89"/>
      <c r="C1816" s="89" t="s">
        <v>1406</v>
      </c>
      <c r="D1816" s="95">
        <v>93.58720000000001</v>
      </c>
      <c r="E1816" s="549"/>
      <c r="F1816" s="95">
        <v>93.519934200000009</v>
      </c>
      <c r="G1816" s="549"/>
      <c r="H1816" s="95">
        <v>42.258634688160001</v>
      </c>
      <c r="I1816" s="549"/>
      <c r="J1816" s="95">
        <v>82.775978856975101</v>
      </c>
    </row>
    <row r="1817" spans="1:10" ht="8.25" x14ac:dyDescent="0.15">
      <c r="A1817" s="89"/>
      <c r="B1817" s="89"/>
      <c r="C1817" s="89" t="s">
        <v>1358</v>
      </c>
      <c r="D1817" s="95">
        <v>89.409199999999998</v>
      </c>
      <c r="E1817" s="549"/>
      <c r="F1817" s="95">
        <v>81.566258400000009</v>
      </c>
      <c r="G1817" s="549"/>
      <c r="H1817" s="95">
        <v>75.713387149620019</v>
      </c>
      <c r="I1817" s="549"/>
      <c r="J1817" s="95">
        <v>46.763052990628793</v>
      </c>
    </row>
    <row r="1818" spans="1:10" ht="8.25" x14ac:dyDescent="0.15">
      <c r="A1818" s="89"/>
      <c r="B1818" s="89"/>
      <c r="C1818" s="89" t="s">
        <v>1320</v>
      </c>
      <c r="D1818" s="95">
        <v>75.204000000000008</v>
      </c>
      <c r="E1818" s="549"/>
      <c r="F1818" s="95">
        <v>77.347313999999997</v>
      </c>
      <c r="G1818" s="549"/>
      <c r="H1818" s="95">
        <v>68.670281368260007</v>
      </c>
      <c r="I1818" s="549"/>
      <c r="J1818" s="95">
        <v>91.376080556401106</v>
      </c>
    </row>
    <row r="1819" spans="1:10" ht="8.25" x14ac:dyDescent="0.15">
      <c r="A1819" s="89"/>
      <c r="B1819" s="89"/>
      <c r="C1819" s="89" t="s">
        <v>1351</v>
      </c>
      <c r="D1819" s="95">
        <v>55.985200000000006</v>
      </c>
      <c r="E1819" s="549"/>
      <c r="F1819" s="95">
        <v>46.408388400000014</v>
      </c>
      <c r="G1819" s="549"/>
      <c r="H1819" s="95">
        <v>73.952610704280005</v>
      </c>
      <c r="I1819" s="549"/>
      <c r="J1819" s="95">
        <v>158.02686872695244</v>
      </c>
    </row>
    <row r="1820" spans="1:10" ht="8.25" x14ac:dyDescent="0.15">
      <c r="A1820" s="89"/>
      <c r="B1820" s="89"/>
      <c r="C1820" s="89" t="s">
        <v>1609</v>
      </c>
      <c r="D1820" s="95">
        <v>46.793600000000005</v>
      </c>
      <c r="E1820" s="549"/>
      <c r="F1820" s="95">
        <v>45.002073600000003</v>
      </c>
      <c r="G1820" s="549"/>
      <c r="H1820" s="95">
        <v>58.10562269622001</v>
      </c>
      <c r="I1820" s="549"/>
      <c r="J1820" s="95">
        <v>34.400406797703937</v>
      </c>
    </row>
    <row r="1821" spans="1:10" ht="8.25" x14ac:dyDescent="0.15">
      <c r="A1821" s="89"/>
      <c r="B1821" s="89"/>
      <c r="C1821" s="89" t="s">
        <v>1567</v>
      </c>
      <c r="D1821" s="95">
        <v>40.944400000000002</v>
      </c>
      <c r="E1821" s="549"/>
      <c r="F1821" s="95">
        <v>62.581008600000004</v>
      </c>
      <c r="G1821" s="549"/>
      <c r="H1821" s="95">
        <v>35.802454388580003</v>
      </c>
      <c r="I1821" s="549"/>
      <c r="J1821" s="95">
        <v>61.275724608410137</v>
      </c>
    </row>
    <row r="1822" spans="1:10" ht="8.25" x14ac:dyDescent="0.15">
      <c r="A1822" s="89"/>
      <c r="B1822" s="89"/>
      <c r="C1822" s="89" t="s">
        <v>1618</v>
      </c>
      <c r="D1822" s="95">
        <v>34.259599999999999</v>
      </c>
      <c r="E1822" s="549"/>
      <c r="F1822" s="95">
        <v>30.235768200000003</v>
      </c>
      <c r="G1822" s="549"/>
      <c r="H1822" s="95">
        <v>49.301740469519999</v>
      </c>
      <c r="I1822" s="549"/>
      <c r="J1822" s="95">
        <v>60.200711895981883</v>
      </c>
    </row>
    <row r="1823" spans="1:10" ht="8.25" x14ac:dyDescent="0.15">
      <c r="A1823" s="89"/>
      <c r="B1823" s="89"/>
      <c r="C1823" s="89" t="s">
        <v>1915</v>
      </c>
      <c r="D1823" s="95">
        <v>30.917200000000001</v>
      </c>
      <c r="E1823" s="549"/>
      <c r="F1823" s="95">
        <v>23.907351600000005</v>
      </c>
      <c r="G1823" s="549"/>
      <c r="H1823" s="95">
        <v>25.824721198319999</v>
      </c>
      <c r="I1823" s="549"/>
      <c r="J1823" s="95">
        <v>27.950330523134454</v>
      </c>
    </row>
    <row r="1824" spans="1:10" ht="8.25" x14ac:dyDescent="0.15">
      <c r="A1824" s="89"/>
      <c r="B1824" s="89"/>
      <c r="C1824" s="89" t="s">
        <v>1941</v>
      </c>
      <c r="D1824" s="95">
        <v>23.396800000000002</v>
      </c>
      <c r="E1824" s="549"/>
      <c r="F1824" s="95">
        <v>38.673656999999999</v>
      </c>
      <c r="G1824" s="549"/>
      <c r="H1824" s="95">
        <v>18.781615416960001</v>
      </c>
      <c r="I1824" s="549"/>
      <c r="J1824" s="95">
        <v>25.262798742063829</v>
      </c>
    </row>
    <row r="1825" spans="1:10" ht="8.25" x14ac:dyDescent="0.15">
      <c r="A1825" s="89"/>
      <c r="B1825" s="89"/>
      <c r="C1825" s="89" t="s">
        <v>2493</v>
      </c>
      <c r="D1825" s="95">
        <v>18.383200000000002</v>
      </c>
      <c r="E1825" s="549"/>
      <c r="F1825" s="95">
        <v>2.1094722000000004</v>
      </c>
      <c r="G1825" s="549"/>
      <c r="H1825" s="95">
        <v>0</v>
      </c>
      <c r="I1825" s="549"/>
      <c r="J1825" s="95">
        <v>0</v>
      </c>
    </row>
    <row r="1826" spans="1:10" ht="8.25" x14ac:dyDescent="0.15">
      <c r="A1826" s="89"/>
      <c r="B1826" s="89"/>
      <c r="C1826" s="89" t="s">
        <v>2201</v>
      </c>
      <c r="D1826" s="95">
        <v>15.040799999999999</v>
      </c>
      <c r="E1826" s="549"/>
      <c r="F1826" s="95">
        <v>10.547361</v>
      </c>
      <c r="G1826" s="549"/>
      <c r="H1826" s="95">
        <v>12.32543511738</v>
      </c>
      <c r="I1826" s="549"/>
      <c r="J1826" s="95">
        <v>28.487836879348574</v>
      </c>
    </row>
    <row r="1827" spans="1:10" ht="8.25" x14ac:dyDescent="0.15">
      <c r="A1827" s="89"/>
      <c r="B1827" s="89"/>
      <c r="C1827" s="89" t="s">
        <v>2222</v>
      </c>
      <c r="D1827" s="95">
        <v>10.027200000000001</v>
      </c>
      <c r="E1827" s="549"/>
      <c r="F1827" s="95">
        <v>31.642083000000007</v>
      </c>
      <c r="G1827" s="549"/>
      <c r="H1827" s="95">
        <v>22.303168307640007</v>
      </c>
      <c r="I1827" s="549"/>
      <c r="J1827" s="95">
        <v>5.3750635621412401</v>
      </c>
    </row>
    <row r="1828" spans="1:10" ht="8.25" x14ac:dyDescent="0.15">
      <c r="A1828" s="89"/>
      <c r="B1828" s="89"/>
      <c r="C1828" s="89" t="s">
        <v>1867</v>
      </c>
      <c r="D1828" s="95">
        <v>9.1916000000000011</v>
      </c>
      <c r="E1828" s="549"/>
      <c r="F1828" s="95">
        <v>38.673656999999999</v>
      </c>
      <c r="G1828" s="549"/>
      <c r="H1828" s="95">
        <v>29.933199570780008</v>
      </c>
      <c r="I1828" s="549"/>
      <c r="J1828" s="95">
        <v>29.025343235562694</v>
      </c>
    </row>
    <row r="1829" spans="1:10" ht="8.25" x14ac:dyDescent="0.15">
      <c r="A1829" s="89"/>
      <c r="B1829" s="89"/>
      <c r="C1829" s="89" t="s">
        <v>2432</v>
      </c>
      <c r="D1829" s="95">
        <v>9.1916000000000011</v>
      </c>
      <c r="E1829" s="549"/>
      <c r="F1829" s="95">
        <v>5.6252592000000003</v>
      </c>
      <c r="G1829" s="549"/>
      <c r="H1829" s="95">
        <v>18.781615416960001</v>
      </c>
      <c r="I1829" s="549"/>
      <c r="J1829" s="95">
        <v>8.0625953432118607</v>
      </c>
    </row>
    <row r="1830" spans="1:10" ht="8.25" x14ac:dyDescent="0.15">
      <c r="A1830" s="89"/>
      <c r="B1830" s="89"/>
      <c r="C1830" s="89" t="s">
        <v>2073</v>
      </c>
      <c r="D1830" s="95">
        <v>7.5203999999999995</v>
      </c>
      <c r="E1830" s="549"/>
      <c r="F1830" s="95">
        <v>9.8442036000000002</v>
      </c>
      <c r="G1830" s="549"/>
      <c r="H1830" s="95">
        <v>19.955466380520001</v>
      </c>
      <c r="I1830" s="549"/>
      <c r="J1830" s="95">
        <v>19.350228823708466</v>
      </c>
    </row>
    <row r="1831" spans="1:10" ht="8.25" x14ac:dyDescent="0.15">
      <c r="A1831" s="89"/>
      <c r="B1831" s="89"/>
      <c r="C1831" s="89" t="s">
        <v>2694</v>
      </c>
      <c r="D1831" s="95">
        <v>0</v>
      </c>
      <c r="E1831" s="549"/>
      <c r="F1831" s="95">
        <v>0</v>
      </c>
      <c r="G1831" s="549"/>
      <c r="H1831" s="95">
        <v>9.9777331902600004</v>
      </c>
      <c r="I1831" s="549"/>
      <c r="J1831" s="95">
        <v>9.137608055640106</v>
      </c>
    </row>
    <row r="1832" spans="1:10" ht="8.25" x14ac:dyDescent="0.15">
      <c r="A1832" s="89"/>
      <c r="B1832" s="89"/>
      <c r="C1832" s="89" t="s">
        <v>2304</v>
      </c>
      <c r="D1832" s="95">
        <v>0</v>
      </c>
      <c r="E1832" s="549"/>
      <c r="F1832" s="95">
        <v>0</v>
      </c>
      <c r="G1832" s="549"/>
      <c r="H1832" s="95">
        <v>0</v>
      </c>
      <c r="I1832" s="549"/>
      <c r="J1832" s="95">
        <v>47.300559346842917</v>
      </c>
    </row>
    <row r="1833" spans="1:10" ht="8.25" x14ac:dyDescent="0.15">
      <c r="A1833" s="98"/>
      <c r="B1833" s="98"/>
      <c r="C1833" s="98" t="s">
        <v>2566</v>
      </c>
      <c r="D1833" s="121">
        <v>147.90120000000002</v>
      </c>
      <c r="E1833" s="548"/>
      <c r="F1833" s="121">
        <v>18.985249800000002</v>
      </c>
      <c r="G1833" s="548"/>
      <c r="H1833" s="121">
        <v>12.32543511738</v>
      </c>
      <c r="I1833" s="548"/>
      <c r="J1833" s="121">
        <v>172.53954034473387</v>
      </c>
    </row>
    <row r="1834" spans="1:10" ht="8.25" x14ac:dyDescent="0.15">
      <c r="A1834" s="392"/>
      <c r="B1834" s="517" t="s">
        <v>3598</v>
      </c>
      <c r="C1834" s="517" t="s">
        <v>3599</v>
      </c>
      <c r="D1834" s="542">
        <v>4689.3872000000001</v>
      </c>
      <c r="E1834" s="542"/>
      <c r="F1834" s="542">
        <v>4912.9607538000009</v>
      </c>
      <c r="G1834" s="542"/>
      <c r="H1834" s="542">
        <v>5082.7746722148013</v>
      </c>
      <c r="I1834" s="542"/>
      <c r="J1834" s="542">
        <v>5873.8694607079469</v>
      </c>
    </row>
    <row r="1835" spans="1:10" ht="8.25" x14ac:dyDescent="0.15">
      <c r="A1835" s="110"/>
      <c r="B1835" s="518"/>
      <c r="C1835" s="518" t="s">
        <v>3600</v>
      </c>
      <c r="D1835" s="545"/>
      <c r="E1835" s="545"/>
      <c r="F1835" s="545"/>
      <c r="G1835" s="545"/>
      <c r="H1835" s="545"/>
      <c r="I1835" s="545"/>
      <c r="J1835" s="545"/>
    </row>
    <row r="1836" spans="1:10" ht="8.25" x14ac:dyDescent="0.15">
      <c r="A1836" s="109"/>
      <c r="B1836" s="109"/>
      <c r="C1836" s="109" t="s">
        <v>974</v>
      </c>
      <c r="D1836" s="546">
        <v>1143.1007999999999</v>
      </c>
      <c r="E1836" s="547"/>
      <c r="F1836" s="546">
        <v>1549.7589096000002</v>
      </c>
      <c r="G1836" s="547"/>
      <c r="H1836" s="546">
        <v>1439.72820680634</v>
      </c>
      <c r="I1836" s="547"/>
      <c r="J1836" s="546">
        <v>1467.9298588207728</v>
      </c>
    </row>
    <row r="1837" spans="1:10" ht="8.25" x14ac:dyDescent="0.15">
      <c r="A1837" s="89"/>
      <c r="B1837" s="89"/>
      <c r="C1837" s="89" t="s">
        <v>990</v>
      </c>
      <c r="D1837" s="95">
        <v>762.06719999999996</v>
      </c>
      <c r="E1837" s="549"/>
      <c r="F1837" s="95">
        <v>929.57408280000004</v>
      </c>
      <c r="G1837" s="549"/>
      <c r="H1837" s="95">
        <v>1088.1598432201201</v>
      </c>
      <c r="I1837" s="549"/>
      <c r="J1837" s="95">
        <v>984.17413822806111</v>
      </c>
    </row>
    <row r="1838" spans="1:10" ht="8.25" x14ac:dyDescent="0.15">
      <c r="A1838" s="89"/>
      <c r="B1838" s="89"/>
      <c r="C1838" s="89" t="s">
        <v>1102</v>
      </c>
      <c r="D1838" s="95">
        <v>467.10040000000004</v>
      </c>
      <c r="E1838" s="549"/>
      <c r="F1838" s="95">
        <v>162.42935940000001</v>
      </c>
      <c r="G1838" s="549"/>
      <c r="H1838" s="95">
        <v>201.90236573232002</v>
      </c>
      <c r="I1838" s="549"/>
      <c r="J1838" s="95">
        <v>207.47745349865184</v>
      </c>
    </row>
    <row r="1839" spans="1:10" ht="8.25" x14ac:dyDescent="0.15">
      <c r="A1839" s="89"/>
      <c r="B1839" s="89"/>
      <c r="C1839" s="89" t="s">
        <v>1023</v>
      </c>
      <c r="D1839" s="95">
        <v>391.89639999999997</v>
      </c>
      <c r="E1839" s="549"/>
      <c r="F1839" s="95">
        <v>455.64599520000002</v>
      </c>
      <c r="G1839" s="549"/>
      <c r="H1839" s="95">
        <v>345.11218328664</v>
      </c>
      <c r="I1839" s="549"/>
      <c r="J1839" s="95">
        <v>1076.0877251406766</v>
      </c>
    </row>
    <row r="1840" spans="1:10" ht="8.25" x14ac:dyDescent="0.15">
      <c r="A1840" s="89"/>
      <c r="B1840" s="89"/>
      <c r="C1840" s="89" t="s">
        <v>1088</v>
      </c>
      <c r="D1840" s="95">
        <v>254.0224</v>
      </c>
      <c r="E1840" s="549"/>
      <c r="F1840" s="95">
        <v>247.51140480000001</v>
      </c>
      <c r="G1840" s="549"/>
      <c r="H1840" s="95">
        <v>254.1387336107401</v>
      </c>
      <c r="I1840" s="549"/>
      <c r="J1840" s="95">
        <v>331.64142178411458</v>
      </c>
    </row>
    <row r="1841" spans="1:10" ht="8.25" x14ac:dyDescent="0.15">
      <c r="A1841" s="89"/>
      <c r="B1841" s="89"/>
      <c r="C1841" s="89" t="s">
        <v>1084</v>
      </c>
      <c r="D1841" s="95">
        <v>249.84440000000004</v>
      </c>
      <c r="E1841" s="549"/>
      <c r="F1841" s="95">
        <v>267.90296940000002</v>
      </c>
      <c r="G1841" s="549"/>
      <c r="H1841" s="95">
        <v>274.09419999125998</v>
      </c>
      <c r="I1841" s="549"/>
      <c r="J1841" s="95">
        <v>333.79144720897108</v>
      </c>
    </row>
    <row r="1842" spans="1:10" ht="8.25" x14ac:dyDescent="0.15">
      <c r="A1842" s="89"/>
      <c r="B1842" s="89"/>
      <c r="C1842" s="89" t="s">
        <v>1143</v>
      </c>
      <c r="D1842" s="95">
        <v>192.18799999999999</v>
      </c>
      <c r="E1842" s="549"/>
      <c r="F1842" s="95">
        <v>182.82092400000002</v>
      </c>
      <c r="G1842" s="549"/>
      <c r="H1842" s="95">
        <v>194.85925995096005</v>
      </c>
      <c r="I1842" s="549"/>
      <c r="J1842" s="95">
        <v>169.85200856366319</v>
      </c>
    </row>
    <row r="1843" spans="1:10" ht="8.25" x14ac:dyDescent="0.15">
      <c r="A1843" s="89"/>
      <c r="B1843" s="89"/>
      <c r="C1843" s="89" t="s">
        <v>1641</v>
      </c>
      <c r="D1843" s="95">
        <v>169.6268</v>
      </c>
      <c r="E1843" s="549"/>
      <c r="F1843" s="95">
        <v>0</v>
      </c>
      <c r="G1843" s="549"/>
      <c r="H1843" s="95">
        <v>0</v>
      </c>
      <c r="I1843" s="549"/>
      <c r="J1843" s="95">
        <v>0</v>
      </c>
    </row>
    <row r="1844" spans="1:10" ht="8.25" x14ac:dyDescent="0.15">
      <c r="A1844" s="89"/>
      <c r="B1844" s="89"/>
      <c r="C1844" s="89" t="s">
        <v>1135</v>
      </c>
      <c r="D1844" s="95">
        <v>150.40800000000002</v>
      </c>
      <c r="E1844" s="549"/>
      <c r="F1844" s="95">
        <v>194.07144240000002</v>
      </c>
      <c r="G1844" s="549"/>
      <c r="H1844" s="95">
        <v>247.68255331115998</v>
      </c>
      <c r="I1844" s="549"/>
      <c r="J1844" s="95">
        <v>232.20274588450155</v>
      </c>
    </row>
    <row r="1845" spans="1:10" ht="8.25" x14ac:dyDescent="0.15">
      <c r="A1845" s="89"/>
      <c r="B1845" s="89"/>
      <c r="C1845" s="89" t="s">
        <v>2016</v>
      </c>
      <c r="D1845" s="95">
        <v>113.6416</v>
      </c>
      <c r="E1845" s="549"/>
      <c r="F1845" s="95">
        <v>0</v>
      </c>
      <c r="G1845" s="549"/>
      <c r="H1845" s="95">
        <v>0</v>
      </c>
      <c r="I1845" s="549"/>
      <c r="J1845" s="95">
        <v>0</v>
      </c>
    </row>
    <row r="1846" spans="1:10" ht="8.25" x14ac:dyDescent="0.15">
      <c r="A1846" s="89"/>
      <c r="B1846" s="89"/>
      <c r="C1846" s="89" t="s">
        <v>1249</v>
      </c>
      <c r="D1846" s="95">
        <v>107.7924</v>
      </c>
      <c r="E1846" s="549"/>
      <c r="F1846" s="95">
        <v>117.42728580000002</v>
      </c>
      <c r="G1846" s="549"/>
      <c r="H1846" s="95">
        <v>114.45046894710002</v>
      </c>
      <c r="I1846" s="549"/>
      <c r="J1846" s="95">
        <v>134.91409540974513</v>
      </c>
    </row>
    <row r="1847" spans="1:10" ht="8.25" x14ac:dyDescent="0.15">
      <c r="A1847" s="89"/>
      <c r="B1847" s="89"/>
      <c r="C1847" s="89" t="s">
        <v>1205</v>
      </c>
      <c r="D1847" s="95">
        <v>104.45</v>
      </c>
      <c r="E1847" s="549"/>
      <c r="F1847" s="95">
        <v>101.25466560000001</v>
      </c>
      <c r="G1847" s="549"/>
      <c r="H1847" s="95">
        <v>123.84127665557999</v>
      </c>
      <c r="I1847" s="549"/>
      <c r="J1847" s="95">
        <v>167.70198313880667</v>
      </c>
    </row>
    <row r="1848" spans="1:10" ht="8.25" x14ac:dyDescent="0.15">
      <c r="A1848" s="89"/>
      <c r="B1848" s="89"/>
      <c r="C1848" s="89" t="s">
        <v>1164</v>
      </c>
      <c r="D1848" s="95">
        <v>86.9024</v>
      </c>
      <c r="E1848" s="549"/>
      <c r="F1848" s="95">
        <v>204.61880340000005</v>
      </c>
      <c r="G1848" s="549"/>
      <c r="H1848" s="95">
        <v>206.59776958655999</v>
      </c>
      <c r="I1848" s="549"/>
      <c r="J1848" s="95">
        <v>183.82717382523043</v>
      </c>
    </row>
    <row r="1849" spans="1:10" ht="8.25" x14ac:dyDescent="0.15">
      <c r="A1849" s="89"/>
      <c r="B1849" s="89"/>
      <c r="C1849" s="89" t="s">
        <v>2040</v>
      </c>
      <c r="D1849" s="95">
        <v>79.382000000000005</v>
      </c>
      <c r="E1849" s="549"/>
      <c r="F1849" s="95">
        <v>0</v>
      </c>
      <c r="G1849" s="549"/>
      <c r="H1849" s="95">
        <v>0</v>
      </c>
      <c r="I1849" s="549"/>
      <c r="J1849" s="95">
        <v>0</v>
      </c>
    </row>
    <row r="1850" spans="1:10" ht="8.25" x14ac:dyDescent="0.15">
      <c r="A1850" s="89"/>
      <c r="B1850" s="89"/>
      <c r="C1850" s="89" t="s">
        <v>1680</v>
      </c>
      <c r="D1850" s="95">
        <v>45.122399999999999</v>
      </c>
      <c r="E1850" s="549"/>
      <c r="F1850" s="95">
        <v>45.705231000000005</v>
      </c>
      <c r="G1850" s="549"/>
      <c r="H1850" s="95">
        <v>34.041677943240003</v>
      </c>
      <c r="I1850" s="549"/>
      <c r="J1850" s="95">
        <v>40.850483072273427</v>
      </c>
    </row>
    <row r="1851" spans="1:10" ht="8.25" x14ac:dyDescent="0.15">
      <c r="A1851" s="89"/>
      <c r="B1851" s="89"/>
      <c r="C1851" s="89" t="s">
        <v>2123</v>
      </c>
      <c r="D1851" s="95">
        <v>41.78</v>
      </c>
      <c r="E1851" s="549"/>
      <c r="F1851" s="95">
        <v>21.797879400000003</v>
      </c>
      <c r="G1851" s="549"/>
      <c r="H1851" s="95">
        <v>9.9777331902600004</v>
      </c>
      <c r="I1851" s="549"/>
      <c r="J1851" s="95">
        <v>11.825139836710729</v>
      </c>
    </row>
    <row r="1852" spans="1:10" ht="8.25" x14ac:dyDescent="0.15">
      <c r="A1852" s="89"/>
      <c r="B1852" s="89"/>
      <c r="C1852" s="89" t="s">
        <v>1774</v>
      </c>
      <c r="D1852" s="95">
        <v>39.273200000000003</v>
      </c>
      <c r="E1852" s="549"/>
      <c r="F1852" s="95">
        <v>40.783129200000005</v>
      </c>
      <c r="G1852" s="549"/>
      <c r="H1852" s="95">
        <v>28.759348607219998</v>
      </c>
      <c r="I1852" s="549"/>
      <c r="J1852" s="95">
        <v>31.712875016633326</v>
      </c>
    </row>
    <row r="1853" spans="1:10" ht="8.25" x14ac:dyDescent="0.15">
      <c r="A1853" s="89"/>
      <c r="B1853" s="89"/>
      <c r="C1853" s="89" t="s">
        <v>1987</v>
      </c>
      <c r="D1853" s="95">
        <v>31.752800000000001</v>
      </c>
      <c r="E1853" s="549"/>
      <c r="F1853" s="95">
        <v>30.235768200000003</v>
      </c>
      <c r="G1853" s="549"/>
      <c r="H1853" s="95">
        <v>19.955466380520001</v>
      </c>
      <c r="I1853" s="549"/>
      <c r="J1853" s="95">
        <v>19.350228823708466</v>
      </c>
    </row>
    <row r="1854" spans="1:10" ht="8.25" x14ac:dyDescent="0.15">
      <c r="A1854" s="89"/>
      <c r="B1854" s="89"/>
      <c r="C1854" s="89" t="s">
        <v>1430</v>
      </c>
      <c r="D1854" s="95">
        <v>30.917200000000001</v>
      </c>
      <c r="E1854" s="549"/>
      <c r="F1854" s="95">
        <v>57.658906800000004</v>
      </c>
      <c r="G1854" s="549"/>
      <c r="H1854" s="95">
        <v>75.713387149620019</v>
      </c>
      <c r="I1854" s="549"/>
      <c r="J1854" s="95">
        <v>89.763561487758722</v>
      </c>
    </row>
    <row r="1855" spans="1:10" ht="8.25" x14ac:dyDescent="0.15">
      <c r="A1855" s="89"/>
      <c r="B1855" s="89"/>
      <c r="C1855" s="89" t="s">
        <v>2165</v>
      </c>
      <c r="D1855" s="95">
        <v>30.081599999999998</v>
      </c>
      <c r="E1855" s="549"/>
      <c r="F1855" s="95">
        <v>16.172620200000001</v>
      </c>
      <c r="G1855" s="549"/>
      <c r="H1855" s="95">
        <v>15.26006252628</v>
      </c>
      <c r="I1855" s="549"/>
      <c r="J1855" s="95">
        <v>15.587684330209598</v>
      </c>
    </row>
    <row r="1856" spans="1:10" ht="8.25" x14ac:dyDescent="0.15">
      <c r="A1856" s="89"/>
      <c r="B1856" s="89"/>
      <c r="C1856" s="89" t="s">
        <v>1497</v>
      </c>
      <c r="D1856" s="95">
        <v>28.410399999999999</v>
      </c>
      <c r="E1856" s="549"/>
      <c r="F1856" s="95">
        <v>71.018897400000014</v>
      </c>
      <c r="G1856" s="549"/>
      <c r="H1856" s="95">
        <v>62.801026550460001</v>
      </c>
      <c r="I1856" s="549"/>
      <c r="J1856" s="95">
        <v>46.763052990628793</v>
      </c>
    </row>
    <row r="1857" spans="1:10" ht="8.25" x14ac:dyDescent="0.15">
      <c r="A1857" s="89"/>
      <c r="B1857" s="89"/>
      <c r="C1857" s="89" t="s">
        <v>2045</v>
      </c>
      <c r="D1857" s="95">
        <v>25.903600000000001</v>
      </c>
      <c r="E1857" s="549"/>
      <c r="F1857" s="95">
        <v>34.454712600000008</v>
      </c>
      <c r="G1857" s="549"/>
      <c r="H1857" s="95">
        <v>0.58692548178000004</v>
      </c>
      <c r="I1857" s="549"/>
      <c r="J1857" s="95">
        <v>0</v>
      </c>
    </row>
    <row r="1858" spans="1:10" ht="8.25" x14ac:dyDescent="0.15">
      <c r="A1858" s="89"/>
      <c r="B1858" s="89"/>
      <c r="C1858" s="89" t="s">
        <v>1394</v>
      </c>
      <c r="D1858" s="95">
        <v>22.561199999999999</v>
      </c>
      <c r="E1858" s="549"/>
      <c r="F1858" s="95">
        <v>10.547361</v>
      </c>
      <c r="G1858" s="549"/>
      <c r="H1858" s="95">
        <v>118.55894731956</v>
      </c>
      <c r="I1858" s="549"/>
      <c r="J1858" s="95">
        <v>118.78890472332141</v>
      </c>
    </row>
    <row r="1859" spans="1:10" ht="8.25" x14ac:dyDescent="0.15">
      <c r="A1859" s="89"/>
      <c r="B1859" s="89"/>
      <c r="C1859" s="89" t="s">
        <v>2055</v>
      </c>
      <c r="D1859" s="95">
        <v>19.218800000000002</v>
      </c>
      <c r="E1859" s="549"/>
      <c r="F1859" s="95">
        <v>23.204194200000007</v>
      </c>
      <c r="G1859" s="549"/>
      <c r="H1859" s="95">
        <v>19.955466380520001</v>
      </c>
      <c r="I1859" s="549"/>
      <c r="J1859" s="95">
        <v>23.112773317207338</v>
      </c>
    </row>
    <row r="1860" spans="1:10" ht="8.25" x14ac:dyDescent="0.15">
      <c r="A1860" s="89"/>
      <c r="B1860" s="89"/>
      <c r="C1860" s="89" t="s">
        <v>1503</v>
      </c>
      <c r="D1860" s="95">
        <v>18.383200000000002</v>
      </c>
      <c r="E1860" s="549"/>
      <c r="F1860" s="95">
        <v>41.4862866</v>
      </c>
      <c r="G1860" s="549"/>
      <c r="H1860" s="95">
        <v>64.561802995800008</v>
      </c>
      <c r="I1860" s="549"/>
      <c r="J1860" s="95">
        <v>92.988599625043449</v>
      </c>
    </row>
    <row r="1861" spans="1:10" ht="8.25" x14ac:dyDescent="0.15">
      <c r="A1861" s="89"/>
      <c r="B1861" s="89"/>
      <c r="C1861" s="89" t="s">
        <v>2274</v>
      </c>
      <c r="D1861" s="95">
        <v>11.698400000000001</v>
      </c>
      <c r="E1861" s="549"/>
      <c r="F1861" s="95">
        <v>14.7663054</v>
      </c>
      <c r="G1861" s="549"/>
      <c r="H1861" s="95">
        <v>17.607764453400002</v>
      </c>
      <c r="I1861" s="549"/>
      <c r="J1861" s="95">
        <v>15.587684330209598</v>
      </c>
    </row>
    <row r="1862" spans="1:10" ht="8.25" x14ac:dyDescent="0.15">
      <c r="A1862" s="89"/>
      <c r="B1862" s="89"/>
      <c r="C1862" s="89" t="s">
        <v>3105</v>
      </c>
      <c r="D1862" s="95">
        <v>5.8492000000000006</v>
      </c>
      <c r="E1862" s="549"/>
      <c r="F1862" s="95">
        <v>0</v>
      </c>
      <c r="G1862" s="549"/>
      <c r="H1862" s="95">
        <v>0</v>
      </c>
      <c r="I1862" s="549"/>
      <c r="J1862" s="95">
        <v>0</v>
      </c>
    </row>
    <row r="1863" spans="1:10" ht="8.25" x14ac:dyDescent="0.15">
      <c r="A1863" s="89"/>
      <c r="B1863" s="89"/>
      <c r="C1863" s="89" t="s">
        <v>2427</v>
      </c>
      <c r="D1863" s="95">
        <v>4.1779999999999999</v>
      </c>
      <c r="E1863" s="549"/>
      <c r="F1863" s="95">
        <v>9.8442036000000002</v>
      </c>
      <c r="G1863" s="549"/>
      <c r="H1863" s="95">
        <v>11.738509635600003</v>
      </c>
      <c r="I1863" s="549"/>
      <c r="J1863" s="95">
        <v>15.050177973995471</v>
      </c>
    </row>
    <row r="1864" spans="1:10" ht="8.25" x14ac:dyDescent="0.15">
      <c r="A1864" s="89"/>
      <c r="B1864" s="89"/>
      <c r="C1864" s="89" t="s">
        <v>2800</v>
      </c>
      <c r="D1864" s="95">
        <v>2.5068000000000001</v>
      </c>
      <c r="E1864" s="549"/>
      <c r="F1864" s="95">
        <v>3.5157869999999996</v>
      </c>
      <c r="G1864" s="549"/>
      <c r="H1864" s="95">
        <v>4.6954038542400003</v>
      </c>
      <c r="I1864" s="549"/>
      <c r="J1864" s="95">
        <v>4.8375572059271166</v>
      </c>
    </row>
    <row r="1865" spans="1:10" ht="8.25" x14ac:dyDescent="0.15">
      <c r="A1865" s="89"/>
      <c r="B1865" s="89"/>
      <c r="C1865" s="89" t="s">
        <v>1818</v>
      </c>
      <c r="D1865" s="95">
        <v>0.83560000000000001</v>
      </c>
      <c r="E1865" s="549"/>
      <c r="F1865" s="95">
        <v>21.094722000000001</v>
      </c>
      <c r="G1865" s="549"/>
      <c r="H1865" s="95">
        <v>46.367113060620007</v>
      </c>
      <c r="I1865" s="549"/>
      <c r="J1865" s="95">
        <v>32.250381372847443</v>
      </c>
    </row>
    <row r="1866" spans="1:10" ht="8.25" x14ac:dyDescent="0.15">
      <c r="A1866" s="89"/>
      <c r="B1866" s="89"/>
      <c r="C1866" s="89" t="s">
        <v>2959</v>
      </c>
      <c r="D1866" s="95">
        <v>0</v>
      </c>
      <c r="E1866" s="549"/>
      <c r="F1866" s="95">
        <v>0</v>
      </c>
      <c r="G1866" s="549"/>
      <c r="H1866" s="95">
        <v>5.2823293360200001</v>
      </c>
      <c r="I1866" s="549"/>
      <c r="J1866" s="95">
        <v>3.7625444934988677</v>
      </c>
    </row>
    <row r="1867" spans="1:10" ht="8.25" x14ac:dyDescent="0.15">
      <c r="A1867" s="89"/>
      <c r="B1867" s="89"/>
      <c r="C1867" s="89" t="s">
        <v>3299</v>
      </c>
      <c r="D1867" s="95">
        <v>0</v>
      </c>
      <c r="E1867" s="549"/>
      <c r="F1867" s="95">
        <v>4.2189444000000007</v>
      </c>
      <c r="G1867" s="549"/>
      <c r="H1867" s="95">
        <v>4.6954038542400003</v>
      </c>
      <c r="I1867" s="549"/>
      <c r="J1867" s="95">
        <v>10.212620768068357</v>
      </c>
    </row>
    <row r="1868" spans="1:10" ht="8.25" x14ac:dyDescent="0.15">
      <c r="A1868" s="89"/>
      <c r="B1868" s="89"/>
      <c r="C1868" s="89" t="s">
        <v>2859</v>
      </c>
      <c r="D1868" s="95">
        <v>0</v>
      </c>
      <c r="E1868" s="549"/>
      <c r="F1868" s="95">
        <v>1.4063148000000001</v>
      </c>
      <c r="G1868" s="549"/>
      <c r="H1868" s="95">
        <v>4.6954038542400003</v>
      </c>
      <c r="I1868" s="549"/>
      <c r="J1868" s="95">
        <v>5.9125699183553646</v>
      </c>
    </row>
    <row r="1869" spans="1:10" ht="8.25" x14ac:dyDescent="0.15">
      <c r="A1869" s="98"/>
      <c r="B1869" s="98"/>
      <c r="C1869" s="98" t="s">
        <v>1113</v>
      </c>
      <c r="D1869" s="121">
        <v>58.491999999999997</v>
      </c>
      <c r="E1869" s="548"/>
      <c r="F1869" s="121">
        <v>52.033647600000002</v>
      </c>
      <c r="G1869" s="548"/>
      <c r="H1869" s="121">
        <v>46.954038542400014</v>
      </c>
      <c r="I1869" s="548"/>
      <c r="J1869" s="121">
        <v>0.53750635621412401</v>
      </c>
    </row>
    <row r="1870" spans="1:10" ht="8.25" x14ac:dyDescent="0.15">
      <c r="A1870" s="104"/>
      <c r="B1870" s="534" t="s">
        <v>3601</v>
      </c>
      <c r="C1870" s="534" t="s">
        <v>3602</v>
      </c>
      <c r="D1870" s="542">
        <v>991.85720000000003</v>
      </c>
      <c r="E1870" s="542"/>
      <c r="F1870" s="542">
        <v>968.24773979999998</v>
      </c>
      <c r="G1870" s="542"/>
      <c r="H1870" s="542">
        <v>1030.0542205239001</v>
      </c>
      <c r="I1870" s="542"/>
      <c r="J1870" s="542">
        <v>1316.3530663683896</v>
      </c>
    </row>
    <row r="1871" spans="1:10" ht="8.25" x14ac:dyDescent="0.15">
      <c r="A1871" s="390"/>
      <c r="B1871" s="532"/>
      <c r="C1871" s="532" t="s">
        <v>3603</v>
      </c>
      <c r="D1871" s="545"/>
      <c r="E1871" s="545"/>
      <c r="F1871" s="545"/>
      <c r="G1871" s="545"/>
      <c r="H1871" s="545"/>
      <c r="I1871" s="545"/>
      <c r="J1871" s="545"/>
    </row>
    <row r="1872" spans="1:10" ht="8.25" x14ac:dyDescent="0.15">
      <c r="A1872" s="109"/>
      <c r="B1872" s="109"/>
      <c r="C1872" s="109" t="s">
        <v>1034</v>
      </c>
      <c r="D1872" s="546">
        <v>336.74680000000001</v>
      </c>
      <c r="E1872" s="547"/>
      <c r="F1872" s="546">
        <v>331.18713539999999</v>
      </c>
      <c r="G1872" s="547"/>
      <c r="H1872" s="546">
        <v>397.34855116506003</v>
      </c>
      <c r="I1872" s="547"/>
      <c r="J1872" s="546">
        <v>473.00559346842914</v>
      </c>
    </row>
    <row r="1873" spans="1:10" ht="8.25" x14ac:dyDescent="0.15">
      <c r="A1873" s="89"/>
      <c r="B1873" s="89"/>
      <c r="C1873" s="89" t="s">
        <v>1120</v>
      </c>
      <c r="D1873" s="95">
        <v>238.98159999999999</v>
      </c>
      <c r="E1873" s="549"/>
      <c r="F1873" s="95">
        <v>241.88614560000002</v>
      </c>
      <c r="G1873" s="549"/>
      <c r="H1873" s="95">
        <v>212.46702440436002</v>
      </c>
      <c r="I1873" s="549"/>
      <c r="J1873" s="95">
        <v>252.09048106442415</v>
      </c>
    </row>
    <row r="1874" spans="1:10" ht="8.25" x14ac:dyDescent="0.15">
      <c r="A1874" s="89"/>
      <c r="B1874" s="89"/>
      <c r="C1874" s="89" t="s">
        <v>1171</v>
      </c>
      <c r="D1874" s="95">
        <v>175.47600000000003</v>
      </c>
      <c r="E1874" s="549"/>
      <c r="F1874" s="95">
        <v>123.05254500000001</v>
      </c>
      <c r="G1874" s="549"/>
      <c r="H1874" s="95">
        <v>85.104194858100016</v>
      </c>
      <c r="I1874" s="549"/>
      <c r="J1874" s="95">
        <v>145.6642225340276</v>
      </c>
    </row>
    <row r="1875" spans="1:10" ht="8.25" x14ac:dyDescent="0.15">
      <c r="A1875" s="89"/>
      <c r="B1875" s="89"/>
      <c r="C1875" s="89" t="s">
        <v>1204</v>
      </c>
      <c r="D1875" s="95">
        <v>117.81960000000001</v>
      </c>
      <c r="E1875" s="549"/>
      <c r="F1875" s="95">
        <v>100.5515082</v>
      </c>
      <c r="G1875" s="549"/>
      <c r="H1875" s="95">
        <v>155.53525267169999</v>
      </c>
      <c r="I1875" s="549"/>
      <c r="J1875" s="95">
        <v>172.53954034473387</v>
      </c>
    </row>
    <row r="1876" spans="1:10" ht="8.25" x14ac:dyDescent="0.15">
      <c r="A1876" s="89"/>
      <c r="B1876" s="89"/>
      <c r="C1876" s="89" t="s">
        <v>1501</v>
      </c>
      <c r="D1876" s="95">
        <v>61.834400000000002</v>
      </c>
      <c r="E1876" s="549"/>
      <c r="F1876" s="95">
        <v>72.425212200000004</v>
      </c>
      <c r="G1876" s="549"/>
      <c r="H1876" s="95">
        <v>48.127889505960013</v>
      </c>
      <c r="I1876" s="549"/>
      <c r="J1876" s="95">
        <v>55.363154690054778</v>
      </c>
    </row>
    <row r="1877" spans="1:10" ht="8.25" x14ac:dyDescent="0.15">
      <c r="A1877" s="89"/>
      <c r="B1877" s="89"/>
      <c r="C1877" s="89" t="s">
        <v>1391</v>
      </c>
      <c r="D1877" s="95">
        <v>41.78</v>
      </c>
      <c r="E1877" s="549"/>
      <c r="F1877" s="95">
        <v>68.909425200000015</v>
      </c>
      <c r="G1877" s="549"/>
      <c r="H1877" s="95">
        <v>74.539536186060005</v>
      </c>
      <c r="I1877" s="549"/>
      <c r="J1877" s="95">
        <v>101.05119496825532</v>
      </c>
    </row>
    <row r="1878" spans="1:10" ht="8.25" x14ac:dyDescent="0.15">
      <c r="A1878" s="89"/>
      <c r="B1878" s="89"/>
      <c r="C1878" s="89" t="s">
        <v>2242</v>
      </c>
      <c r="D1878" s="95">
        <v>19.218800000000002</v>
      </c>
      <c r="E1878" s="549"/>
      <c r="F1878" s="95">
        <v>16.172620200000001</v>
      </c>
      <c r="G1878" s="549"/>
      <c r="H1878" s="95">
        <v>14.673137044499999</v>
      </c>
      <c r="I1878" s="549"/>
      <c r="J1878" s="95">
        <v>14.512671617781347</v>
      </c>
    </row>
    <row r="1879" spans="1:10" ht="8.25" x14ac:dyDescent="0.15">
      <c r="A1879" s="89"/>
      <c r="B1879" s="89"/>
      <c r="C1879" s="89" t="s">
        <v>2074</v>
      </c>
      <c r="D1879" s="95">
        <v>0</v>
      </c>
      <c r="E1879" s="549"/>
      <c r="F1879" s="95">
        <v>0</v>
      </c>
      <c r="G1879" s="549"/>
      <c r="H1879" s="95">
        <v>20.542391862300001</v>
      </c>
      <c r="I1879" s="549"/>
      <c r="J1879" s="95">
        <v>51.60061019655592</v>
      </c>
    </row>
    <row r="1880" spans="1:10" ht="8.25" x14ac:dyDescent="0.15">
      <c r="A1880" s="98"/>
      <c r="B1880" s="98"/>
      <c r="C1880" s="98" t="s">
        <v>1887</v>
      </c>
      <c r="D1880" s="121">
        <v>0</v>
      </c>
      <c r="E1880" s="548"/>
      <c r="F1880" s="121">
        <v>14.063147999999998</v>
      </c>
      <c r="G1880" s="548"/>
      <c r="H1880" s="121">
        <v>21.716242825860004</v>
      </c>
      <c r="I1880" s="548"/>
      <c r="J1880" s="121">
        <v>50.525597484127658</v>
      </c>
    </row>
    <row r="1881" spans="1:10" ht="8.25" x14ac:dyDescent="0.15">
      <c r="A1881" s="392"/>
      <c r="B1881" s="517" t="s">
        <v>3604</v>
      </c>
      <c r="C1881" s="517" t="s">
        <v>3605</v>
      </c>
      <c r="D1881" s="542">
        <v>1300.1936000000001</v>
      </c>
      <c r="E1881" s="542"/>
      <c r="F1881" s="542">
        <v>1240.3696536</v>
      </c>
      <c r="G1881" s="542"/>
      <c r="H1881" s="542">
        <v>1204.9580140943401</v>
      </c>
      <c r="I1881" s="542"/>
      <c r="J1881" s="542">
        <v>1286.7902167766129</v>
      </c>
    </row>
    <row r="1882" spans="1:10" ht="8.25" x14ac:dyDescent="0.15">
      <c r="A1882" s="110"/>
      <c r="B1882" s="518"/>
      <c r="C1882" s="518" t="s">
        <v>3606</v>
      </c>
      <c r="D1882" s="545"/>
      <c r="E1882" s="545"/>
      <c r="F1882" s="545"/>
      <c r="G1882" s="545"/>
      <c r="H1882" s="545"/>
      <c r="I1882" s="545"/>
      <c r="J1882" s="545"/>
    </row>
    <row r="1883" spans="1:10" ht="8.25" x14ac:dyDescent="0.15">
      <c r="A1883" s="109"/>
      <c r="B1883" s="109"/>
      <c r="C1883" s="109" t="s">
        <v>1022</v>
      </c>
      <c r="D1883" s="546">
        <v>634.22040000000004</v>
      </c>
      <c r="E1883" s="547"/>
      <c r="F1883" s="546">
        <v>526.66489260000003</v>
      </c>
      <c r="G1883" s="547"/>
      <c r="H1883" s="546">
        <v>500.06051047656001</v>
      </c>
      <c r="I1883" s="547"/>
      <c r="J1883" s="546">
        <v>617.59480329002861</v>
      </c>
    </row>
    <row r="1884" spans="1:10" ht="8.25" x14ac:dyDescent="0.15">
      <c r="A1884" s="89"/>
      <c r="B1884" s="89"/>
      <c r="C1884" s="89" t="s">
        <v>1050</v>
      </c>
      <c r="D1884" s="95">
        <v>357.63679999999999</v>
      </c>
      <c r="E1884" s="549"/>
      <c r="F1884" s="95">
        <v>410.64392160000006</v>
      </c>
      <c r="G1884" s="549"/>
      <c r="H1884" s="95">
        <v>406.15243339176004</v>
      </c>
      <c r="I1884" s="549"/>
      <c r="J1884" s="95">
        <v>408.50483072273425</v>
      </c>
    </row>
    <row r="1885" spans="1:10" ht="8.25" x14ac:dyDescent="0.15">
      <c r="A1885" s="89"/>
      <c r="B1885" s="89"/>
      <c r="C1885" s="89" t="s">
        <v>1724</v>
      </c>
      <c r="D1885" s="95">
        <v>41.78</v>
      </c>
      <c r="E1885" s="549"/>
      <c r="F1885" s="95">
        <v>41.4862866</v>
      </c>
      <c r="G1885" s="549"/>
      <c r="H1885" s="95">
        <v>31.693976016120004</v>
      </c>
      <c r="I1885" s="549"/>
      <c r="J1885" s="95">
        <v>34.400406797703937</v>
      </c>
    </row>
    <row r="1886" spans="1:10" ht="8.25" x14ac:dyDescent="0.15">
      <c r="A1886" s="89"/>
      <c r="B1886" s="89"/>
      <c r="C1886" s="89" t="s">
        <v>1613</v>
      </c>
      <c r="D1886" s="95">
        <v>40.944400000000002</v>
      </c>
      <c r="E1886" s="549"/>
      <c r="F1886" s="95">
        <v>54.846277200000003</v>
      </c>
      <c r="G1886" s="549"/>
      <c r="H1886" s="95">
        <v>39.324007279260009</v>
      </c>
      <c r="I1886" s="549"/>
      <c r="J1886" s="95">
        <v>37.087938578774555</v>
      </c>
    </row>
    <row r="1887" spans="1:10" ht="8.25" x14ac:dyDescent="0.15">
      <c r="A1887" s="89"/>
      <c r="B1887" s="89"/>
      <c r="C1887" s="89" t="s">
        <v>1632</v>
      </c>
      <c r="D1887" s="95">
        <v>31.752800000000001</v>
      </c>
      <c r="E1887" s="549"/>
      <c r="F1887" s="95">
        <v>27.423138600000001</v>
      </c>
      <c r="G1887" s="549"/>
      <c r="H1887" s="95">
        <v>44.606336615280014</v>
      </c>
      <c r="I1887" s="549"/>
      <c r="J1887" s="95">
        <v>0</v>
      </c>
    </row>
    <row r="1888" spans="1:10" ht="8.25" x14ac:dyDescent="0.15">
      <c r="A1888" s="89"/>
      <c r="B1888" s="89"/>
      <c r="C1888" s="89" t="s">
        <v>1741</v>
      </c>
      <c r="D1888" s="95">
        <v>28.410399999999999</v>
      </c>
      <c r="E1888" s="549"/>
      <c r="F1888" s="95">
        <v>24.610509</v>
      </c>
      <c r="G1888" s="549"/>
      <c r="H1888" s="95">
        <v>44.606336615280014</v>
      </c>
      <c r="I1888" s="549"/>
      <c r="J1888" s="95">
        <v>43.000508497129921</v>
      </c>
    </row>
    <row r="1889" spans="1:10" ht="8.25" x14ac:dyDescent="0.15">
      <c r="A1889" s="100"/>
      <c r="B1889" s="100"/>
      <c r="C1889" s="100" t="s">
        <v>1916</v>
      </c>
      <c r="D1889" s="205">
        <v>25.068000000000001</v>
      </c>
      <c r="E1889" s="550"/>
      <c r="F1889" s="205">
        <v>16.875777600000003</v>
      </c>
      <c r="G1889" s="550"/>
      <c r="H1889" s="205">
        <v>12.32543511738</v>
      </c>
      <c r="I1889" s="550"/>
      <c r="J1889" s="205">
        <v>48.375572059271171</v>
      </c>
    </row>
    <row r="1890" spans="1:10" ht="8.25" x14ac:dyDescent="0.15">
      <c r="A1890" s="128"/>
      <c r="B1890" s="128"/>
      <c r="C1890" s="128"/>
      <c r="D1890" s="718"/>
      <c r="E1890" s="718"/>
      <c r="F1890" s="718" t="s">
        <v>3985</v>
      </c>
      <c r="G1890" s="718"/>
      <c r="H1890" s="718"/>
      <c r="I1890" s="718"/>
      <c r="J1890" s="718"/>
    </row>
    <row r="1891" spans="1:10" ht="12" customHeight="1" x14ac:dyDescent="0.15">
      <c r="A1891" s="793" t="s">
        <v>0</v>
      </c>
      <c r="B1891" s="794"/>
      <c r="C1891" s="794" t="s">
        <v>3654</v>
      </c>
      <c r="D1891" s="874" t="s">
        <v>3667</v>
      </c>
      <c r="E1891" s="875"/>
      <c r="F1891" s="875"/>
      <c r="G1891" s="875"/>
      <c r="H1891" s="875"/>
      <c r="I1891" s="875"/>
      <c r="J1891" s="876"/>
    </row>
    <row r="1892" spans="1:10" ht="12" customHeight="1" x14ac:dyDescent="0.15">
      <c r="A1892" s="798" t="s">
        <v>2</v>
      </c>
      <c r="B1892" s="794"/>
      <c r="C1892" s="794"/>
      <c r="D1892" s="796" t="s">
        <v>3657</v>
      </c>
      <c r="E1892" s="538"/>
      <c r="F1892" s="796" t="s">
        <v>3662</v>
      </c>
      <c r="G1892" s="538"/>
      <c r="H1892" s="796" t="s">
        <v>3663</v>
      </c>
      <c r="I1892" s="538"/>
      <c r="J1892" s="796" t="s">
        <v>3666</v>
      </c>
    </row>
    <row r="1893" spans="1:10" ht="8.25" x14ac:dyDescent="0.15">
      <c r="A1893" s="89"/>
      <c r="B1893" s="89"/>
      <c r="C1893" s="89" t="s">
        <v>1696</v>
      </c>
      <c r="D1893" s="95">
        <v>25.068000000000001</v>
      </c>
      <c r="E1893" s="549"/>
      <c r="F1893" s="95">
        <v>46.408388400000014</v>
      </c>
      <c r="G1893" s="549"/>
      <c r="H1893" s="95">
        <v>29.346274088999998</v>
      </c>
      <c r="I1893" s="549"/>
      <c r="J1893" s="95">
        <v>50.525597484127658</v>
      </c>
    </row>
    <row r="1894" spans="1:10" ht="8.25" x14ac:dyDescent="0.15">
      <c r="A1894" s="89"/>
      <c r="B1894" s="89"/>
      <c r="C1894" s="89" t="s">
        <v>2111</v>
      </c>
      <c r="D1894" s="95">
        <v>21.7256</v>
      </c>
      <c r="E1894" s="549"/>
      <c r="F1894" s="95">
        <v>21.094722000000001</v>
      </c>
      <c r="G1894" s="549"/>
      <c r="H1894" s="95">
        <v>19.955466380520001</v>
      </c>
      <c r="I1894" s="549"/>
      <c r="J1894" s="95">
        <v>16.662697042637845</v>
      </c>
    </row>
    <row r="1895" spans="1:10" ht="8.25" x14ac:dyDescent="0.15">
      <c r="A1895" s="89"/>
      <c r="B1895" s="89"/>
      <c r="C1895" s="89" t="s">
        <v>2062</v>
      </c>
      <c r="D1895" s="95">
        <v>20.054400000000001</v>
      </c>
      <c r="E1895" s="549"/>
      <c r="F1895" s="95">
        <v>16.875777600000003</v>
      </c>
      <c r="G1895" s="549"/>
      <c r="H1895" s="95">
        <v>25.237795716540003</v>
      </c>
      <c r="I1895" s="549"/>
      <c r="J1895" s="95">
        <v>17.737709755066096</v>
      </c>
    </row>
    <row r="1896" spans="1:10" ht="8.25" x14ac:dyDescent="0.15">
      <c r="A1896" s="89"/>
      <c r="B1896" s="89"/>
      <c r="C1896" s="89" t="s">
        <v>2615</v>
      </c>
      <c r="D1896" s="95">
        <v>20.054400000000001</v>
      </c>
      <c r="E1896" s="549"/>
      <c r="F1896" s="95">
        <v>0</v>
      </c>
      <c r="G1896" s="549"/>
      <c r="H1896" s="95">
        <v>0</v>
      </c>
      <c r="I1896" s="549"/>
      <c r="J1896" s="95">
        <v>0</v>
      </c>
    </row>
    <row r="1897" spans="1:10" ht="8.25" x14ac:dyDescent="0.15">
      <c r="A1897" s="89"/>
      <c r="B1897" s="89"/>
      <c r="C1897" s="89" t="s">
        <v>2312</v>
      </c>
      <c r="D1897" s="95">
        <v>11.698400000000001</v>
      </c>
      <c r="E1897" s="549"/>
      <c r="F1897" s="95">
        <v>17.578935000000001</v>
      </c>
      <c r="G1897" s="549"/>
      <c r="H1897" s="95">
        <v>9.9777331902600004</v>
      </c>
      <c r="I1897" s="549"/>
      <c r="J1897" s="95">
        <v>12.90015254913898</v>
      </c>
    </row>
    <row r="1898" spans="1:10" ht="8.25" x14ac:dyDescent="0.15">
      <c r="A1898" s="98"/>
      <c r="B1898" s="98"/>
      <c r="C1898" s="98" t="s">
        <v>1113</v>
      </c>
      <c r="D1898" s="121">
        <v>41.78</v>
      </c>
      <c r="E1898" s="548"/>
      <c r="F1898" s="121">
        <v>35.861027400000005</v>
      </c>
      <c r="G1898" s="548"/>
      <c r="H1898" s="121">
        <v>41.671709206380001</v>
      </c>
      <c r="I1898" s="548"/>
      <c r="J1898" s="121">
        <v>0</v>
      </c>
    </row>
    <row r="1899" spans="1:10" ht="8.25" x14ac:dyDescent="0.15">
      <c r="A1899" s="392"/>
      <c r="B1899" s="517" t="s">
        <v>3607</v>
      </c>
      <c r="C1899" s="517" t="s">
        <v>3608</v>
      </c>
      <c r="D1899" s="542">
        <v>2.5068000000000001</v>
      </c>
      <c r="E1899" s="542"/>
      <c r="F1899" s="542">
        <v>1.4063148000000001</v>
      </c>
      <c r="G1899" s="542"/>
      <c r="H1899" s="542">
        <v>0.58692548178000004</v>
      </c>
      <c r="I1899" s="542"/>
      <c r="J1899" s="542">
        <v>0</v>
      </c>
    </row>
    <row r="1900" spans="1:10" ht="8.25" x14ac:dyDescent="0.15">
      <c r="A1900" s="110"/>
      <c r="B1900" s="518"/>
      <c r="C1900" s="518" t="s">
        <v>3609</v>
      </c>
      <c r="D1900" s="545"/>
      <c r="E1900" s="545"/>
      <c r="F1900" s="545"/>
      <c r="G1900" s="545"/>
      <c r="H1900" s="545"/>
      <c r="I1900" s="545"/>
      <c r="J1900" s="545"/>
    </row>
    <row r="1901" spans="1:10" ht="8.25" x14ac:dyDescent="0.15">
      <c r="A1901" s="126"/>
      <c r="B1901" s="126"/>
      <c r="C1901" s="126" t="s">
        <v>3106</v>
      </c>
      <c r="D1901" s="551">
        <v>2.5068000000000001</v>
      </c>
      <c r="E1901" s="552"/>
      <c r="F1901" s="551">
        <v>1.4063148000000001</v>
      </c>
      <c r="G1901" s="552"/>
      <c r="H1901" s="551">
        <v>0.58692548178000004</v>
      </c>
      <c r="I1901" s="552"/>
      <c r="J1901" s="551">
        <v>0</v>
      </c>
    </row>
    <row r="1902" spans="1:10" ht="8.25" x14ac:dyDescent="0.15">
      <c r="A1902" s="135">
        <v>9.1999999999999993</v>
      </c>
      <c r="B1902" s="135" t="s">
        <v>3610</v>
      </c>
      <c r="C1902" s="135"/>
      <c r="D1902" s="541">
        <v>919.16</v>
      </c>
      <c r="E1902" s="542"/>
      <c r="F1902" s="541">
        <v>1138.4118306</v>
      </c>
      <c r="G1902" s="542"/>
      <c r="H1902" s="541">
        <v>1336.4293220130601</v>
      </c>
      <c r="I1902" s="542"/>
      <c r="J1902" s="541">
        <v>1156.7136785727948</v>
      </c>
    </row>
    <row r="1903" spans="1:10" ht="8.25" x14ac:dyDescent="0.15">
      <c r="A1903" s="392"/>
      <c r="B1903" s="392" t="s">
        <v>3611</v>
      </c>
      <c r="C1903" s="392"/>
      <c r="D1903" s="222"/>
      <c r="E1903" s="543"/>
      <c r="F1903" s="222"/>
      <c r="G1903" s="543"/>
      <c r="H1903" s="222"/>
      <c r="I1903" s="543"/>
      <c r="J1903" s="222"/>
    </row>
    <row r="1904" spans="1:10" ht="8.25" x14ac:dyDescent="0.15">
      <c r="A1904" s="135"/>
      <c r="B1904" s="517" t="s">
        <v>3612</v>
      </c>
      <c r="C1904" s="517" t="s">
        <v>3613</v>
      </c>
      <c r="D1904" s="542">
        <v>919.16</v>
      </c>
      <c r="E1904" s="542"/>
      <c r="F1904" s="542">
        <v>1138.4118306</v>
      </c>
      <c r="G1904" s="542"/>
      <c r="H1904" s="542">
        <v>1336.4293220130601</v>
      </c>
      <c r="I1904" s="542"/>
      <c r="J1904" s="542">
        <v>1156.7136785727948</v>
      </c>
    </row>
    <row r="1905" spans="1:10" ht="8.25" x14ac:dyDescent="0.15">
      <c r="A1905" s="110"/>
      <c r="B1905" s="518"/>
      <c r="C1905" s="518" t="s">
        <v>3611</v>
      </c>
      <c r="D1905" s="545"/>
      <c r="E1905" s="545"/>
      <c r="F1905" s="545"/>
      <c r="G1905" s="545"/>
      <c r="H1905" s="545"/>
      <c r="I1905" s="545"/>
      <c r="J1905" s="545"/>
    </row>
    <row r="1906" spans="1:10" ht="8.25" x14ac:dyDescent="0.15">
      <c r="A1906" s="109"/>
      <c r="B1906" s="109"/>
      <c r="C1906" s="109" t="s">
        <v>1155</v>
      </c>
      <c r="D1906" s="546">
        <v>189.68119999999999</v>
      </c>
      <c r="E1906" s="547"/>
      <c r="F1906" s="546">
        <v>250.32403440000002</v>
      </c>
      <c r="G1906" s="547"/>
      <c r="H1906" s="546">
        <v>246.50870234760004</v>
      </c>
      <c r="I1906" s="547"/>
      <c r="J1906" s="546">
        <v>69.338319951621983</v>
      </c>
    </row>
    <row r="1907" spans="1:10" ht="8.25" x14ac:dyDescent="0.15">
      <c r="A1907" s="89"/>
      <c r="B1907" s="89"/>
      <c r="C1907" s="89" t="s">
        <v>1115</v>
      </c>
      <c r="D1907" s="95">
        <v>175.47600000000003</v>
      </c>
      <c r="E1907" s="549"/>
      <c r="F1907" s="95">
        <v>165.9451464</v>
      </c>
      <c r="G1907" s="549"/>
      <c r="H1907" s="95">
        <v>173.14301712510002</v>
      </c>
      <c r="I1907" s="549"/>
      <c r="J1907" s="95">
        <v>163.93943864530777</v>
      </c>
    </row>
    <row r="1908" spans="1:10" ht="8.25" x14ac:dyDescent="0.15">
      <c r="A1908" s="89"/>
      <c r="B1908" s="89"/>
      <c r="C1908" s="89" t="s">
        <v>1273</v>
      </c>
      <c r="D1908" s="95">
        <v>140.38079999999999</v>
      </c>
      <c r="E1908" s="549"/>
      <c r="F1908" s="95">
        <v>108.2862396</v>
      </c>
      <c r="G1908" s="549"/>
      <c r="H1908" s="95">
        <v>119.73279828312003</v>
      </c>
      <c r="I1908" s="549"/>
      <c r="J1908" s="95">
        <v>92.988599625043449</v>
      </c>
    </row>
    <row r="1909" spans="1:10" ht="8.25" x14ac:dyDescent="0.15">
      <c r="A1909" s="89"/>
      <c r="B1909" s="89"/>
      <c r="C1909" s="89" t="s">
        <v>1195</v>
      </c>
      <c r="D1909" s="95">
        <v>117.81960000000001</v>
      </c>
      <c r="E1909" s="549"/>
      <c r="F1909" s="95">
        <v>165.24198899999999</v>
      </c>
      <c r="G1909" s="549"/>
      <c r="H1909" s="95">
        <v>157.29602911704004</v>
      </c>
      <c r="I1909" s="549"/>
      <c r="J1909" s="95">
        <v>141.36417168431464</v>
      </c>
    </row>
    <row r="1910" spans="1:10" ht="8.25" x14ac:dyDescent="0.15">
      <c r="A1910" s="89"/>
      <c r="B1910" s="89"/>
      <c r="C1910" s="89" t="s">
        <v>1234</v>
      </c>
      <c r="D1910" s="95">
        <v>105.28559999999999</v>
      </c>
      <c r="E1910" s="549"/>
      <c r="F1910" s="95">
        <v>104.77045260000001</v>
      </c>
      <c r="G1910" s="549"/>
      <c r="H1910" s="95">
        <v>144.38366851787998</v>
      </c>
      <c r="I1910" s="549"/>
      <c r="J1910" s="95">
        <v>142.43918439674289</v>
      </c>
    </row>
    <row r="1911" spans="1:10" ht="8.25" x14ac:dyDescent="0.15">
      <c r="A1911" s="89"/>
      <c r="B1911" s="89"/>
      <c r="C1911" s="89" t="s">
        <v>1397</v>
      </c>
      <c r="D1911" s="95">
        <v>50.971599999999995</v>
      </c>
      <c r="E1911" s="549"/>
      <c r="F1911" s="95">
        <v>68.206267800000006</v>
      </c>
      <c r="G1911" s="549"/>
      <c r="H1911" s="95">
        <v>79.234940040300032</v>
      </c>
      <c r="I1911" s="549"/>
      <c r="J1911" s="95">
        <v>68.800813595407874</v>
      </c>
    </row>
    <row r="1912" spans="1:10" ht="8.25" x14ac:dyDescent="0.15">
      <c r="A1912" s="89"/>
      <c r="B1912" s="89"/>
      <c r="C1912" s="89" t="s">
        <v>1622</v>
      </c>
      <c r="D1912" s="95">
        <v>35.930799999999998</v>
      </c>
      <c r="E1912" s="549"/>
      <c r="F1912" s="95">
        <v>28.126295999999996</v>
      </c>
      <c r="G1912" s="549"/>
      <c r="H1912" s="95">
        <v>53.997144323760004</v>
      </c>
      <c r="I1912" s="549"/>
      <c r="J1912" s="95">
        <v>51.063103840341782</v>
      </c>
    </row>
    <row r="1913" spans="1:10" ht="8.25" x14ac:dyDescent="0.15">
      <c r="A1913" s="89"/>
      <c r="B1913" s="89"/>
      <c r="C1913" s="89" t="s">
        <v>1411</v>
      </c>
      <c r="D1913" s="95">
        <v>28.410399999999999</v>
      </c>
      <c r="E1913" s="549"/>
      <c r="F1913" s="95">
        <v>49.221018000000001</v>
      </c>
      <c r="G1913" s="549"/>
      <c r="H1913" s="95">
        <v>73.952610704280005</v>
      </c>
      <c r="I1913" s="549"/>
      <c r="J1913" s="95">
        <v>117.71389201089316</v>
      </c>
    </row>
    <row r="1914" spans="1:10" ht="8.25" x14ac:dyDescent="0.15">
      <c r="A1914" s="89"/>
      <c r="B1914" s="89"/>
      <c r="C1914" s="89" t="s">
        <v>1283</v>
      </c>
      <c r="D1914" s="95">
        <v>22.561199999999999</v>
      </c>
      <c r="E1914" s="549"/>
      <c r="F1914" s="95">
        <v>131.49043380000001</v>
      </c>
      <c r="G1914" s="549"/>
      <c r="H1914" s="95">
        <v>136.16671177296001</v>
      </c>
      <c r="I1914" s="549"/>
      <c r="J1914" s="95">
        <v>122.01394286060615</v>
      </c>
    </row>
    <row r="1915" spans="1:10" ht="8.25" x14ac:dyDescent="0.15">
      <c r="A1915" s="89"/>
      <c r="B1915" s="89"/>
      <c r="C1915" s="89" t="s">
        <v>2124</v>
      </c>
      <c r="D1915" s="95">
        <v>20.89</v>
      </c>
      <c r="E1915" s="549"/>
      <c r="F1915" s="95">
        <v>16.172620200000001</v>
      </c>
      <c r="G1915" s="549"/>
      <c r="H1915" s="95">
        <v>15.846988008060002</v>
      </c>
      <c r="I1915" s="549"/>
      <c r="J1915" s="95">
        <v>13.975165261567227</v>
      </c>
    </row>
    <row r="1916" spans="1:10" ht="8.25" x14ac:dyDescent="0.15">
      <c r="A1916" s="89"/>
      <c r="B1916" s="89"/>
      <c r="C1916" s="89" t="s">
        <v>1991</v>
      </c>
      <c r="D1916" s="95">
        <v>7.5203999999999995</v>
      </c>
      <c r="E1916" s="549"/>
      <c r="F1916" s="95">
        <v>6.3284166000000006</v>
      </c>
      <c r="G1916" s="549"/>
      <c r="H1916" s="95">
        <v>29.933199570780008</v>
      </c>
      <c r="I1916" s="549"/>
      <c r="J1916" s="95">
        <v>32.787887729061566</v>
      </c>
    </row>
    <row r="1917" spans="1:10" ht="8.25" x14ac:dyDescent="0.15">
      <c r="A1917" s="89"/>
      <c r="B1917" s="89"/>
      <c r="C1917" s="89" t="s">
        <v>2433</v>
      </c>
      <c r="D1917" s="95">
        <v>7.5203999999999995</v>
      </c>
      <c r="E1917" s="549"/>
      <c r="F1917" s="95">
        <v>8.4378888000000014</v>
      </c>
      <c r="G1917" s="549"/>
      <c r="H1917" s="95">
        <v>12.912360599159999</v>
      </c>
      <c r="I1917" s="549"/>
      <c r="J1917" s="95">
        <v>6.9875826307836135</v>
      </c>
    </row>
    <row r="1918" spans="1:10" ht="8.25" x14ac:dyDescent="0.15">
      <c r="A1918" s="89"/>
      <c r="B1918" s="89"/>
      <c r="C1918" s="89" t="s">
        <v>2359</v>
      </c>
      <c r="D1918" s="95">
        <v>6.6848000000000001</v>
      </c>
      <c r="E1918" s="549"/>
      <c r="F1918" s="95">
        <v>4.9221018000000001</v>
      </c>
      <c r="G1918" s="549"/>
      <c r="H1918" s="95">
        <v>25.237795716540003</v>
      </c>
      <c r="I1918" s="549"/>
      <c r="J1918" s="95">
        <v>10.75012712428248</v>
      </c>
    </row>
    <row r="1919" spans="1:10" ht="8.25" x14ac:dyDescent="0.15">
      <c r="A1919" s="89"/>
      <c r="B1919" s="89"/>
      <c r="C1919" s="89" t="s">
        <v>2181</v>
      </c>
      <c r="D1919" s="95">
        <v>5.0136000000000003</v>
      </c>
      <c r="E1919" s="549"/>
      <c r="F1919" s="95">
        <v>5.6252592000000003</v>
      </c>
      <c r="G1919" s="549"/>
      <c r="H1919" s="95">
        <v>14.086211562719997</v>
      </c>
      <c r="I1919" s="549"/>
      <c r="J1919" s="95">
        <v>39.237964003631056</v>
      </c>
    </row>
    <row r="1920" spans="1:10" ht="8.25" x14ac:dyDescent="0.15">
      <c r="A1920" s="89"/>
      <c r="B1920" s="89"/>
      <c r="C1920" s="89" t="s">
        <v>2926</v>
      </c>
      <c r="D1920" s="95">
        <v>5.0136000000000003</v>
      </c>
      <c r="E1920" s="549"/>
      <c r="F1920" s="95">
        <v>3.5157869999999996</v>
      </c>
      <c r="G1920" s="549"/>
      <c r="H1920" s="95">
        <v>2.9346274089000008</v>
      </c>
      <c r="I1920" s="549"/>
      <c r="J1920" s="95">
        <v>1.075012712428248</v>
      </c>
    </row>
    <row r="1921" spans="1:10" ht="8.25" x14ac:dyDescent="0.15">
      <c r="A1921" s="89"/>
      <c r="B1921" s="89"/>
      <c r="C1921" s="89" t="s">
        <v>3293</v>
      </c>
      <c r="D1921" s="95">
        <v>0</v>
      </c>
      <c r="E1921" s="549"/>
      <c r="F1921" s="95">
        <v>0.70315740000000004</v>
      </c>
      <c r="G1921" s="549"/>
      <c r="H1921" s="95">
        <v>0</v>
      </c>
      <c r="I1921" s="549"/>
      <c r="J1921" s="95">
        <v>0</v>
      </c>
    </row>
    <row r="1922" spans="1:10" ht="8.25" x14ac:dyDescent="0.15">
      <c r="A1922" s="89"/>
      <c r="B1922" s="89"/>
      <c r="C1922" s="89" t="s">
        <v>1732</v>
      </c>
      <c r="D1922" s="95">
        <v>0</v>
      </c>
      <c r="E1922" s="549"/>
      <c r="F1922" s="95">
        <v>21.094722000000001</v>
      </c>
      <c r="G1922" s="549"/>
      <c r="H1922" s="95">
        <v>17.607764453400002</v>
      </c>
      <c r="I1922" s="549"/>
      <c r="J1922" s="95">
        <v>49.988091127913549</v>
      </c>
    </row>
    <row r="1923" spans="1:10" ht="8.25" x14ac:dyDescent="0.15">
      <c r="A1923" s="89"/>
      <c r="B1923" s="89"/>
      <c r="C1923" s="89" t="s">
        <v>3128</v>
      </c>
      <c r="D1923" s="95">
        <v>0</v>
      </c>
      <c r="E1923" s="549"/>
      <c r="F1923" s="95">
        <v>0</v>
      </c>
      <c r="G1923" s="549"/>
      <c r="H1923" s="95">
        <v>2.9346274089000008</v>
      </c>
      <c r="I1923" s="549"/>
      <c r="J1923" s="95">
        <v>0.53750635621412401</v>
      </c>
    </row>
    <row r="1924" spans="1:10" ht="8.25" x14ac:dyDescent="0.15">
      <c r="A1924" s="98"/>
      <c r="B1924" s="98"/>
      <c r="C1924" s="98" t="s">
        <v>1113</v>
      </c>
      <c r="D1924" s="121">
        <v>0</v>
      </c>
      <c r="E1924" s="548"/>
      <c r="F1924" s="121">
        <v>0</v>
      </c>
      <c r="G1924" s="548"/>
      <c r="H1924" s="121">
        <v>30.520125052560001</v>
      </c>
      <c r="I1924" s="548"/>
      <c r="J1924" s="121">
        <v>31.712875016633326</v>
      </c>
    </row>
    <row r="1925" spans="1:10" ht="8.25" x14ac:dyDescent="0.15">
      <c r="A1925" s="389">
        <v>9.3000000000000007</v>
      </c>
      <c r="B1925" s="389" t="s">
        <v>3614</v>
      </c>
      <c r="C1925" s="389"/>
      <c r="D1925" s="541">
        <v>2014.6315999999999</v>
      </c>
      <c r="E1925" s="542"/>
      <c r="F1925" s="541">
        <v>1743.8303520000002</v>
      </c>
      <c r="G1925" s="542"/>
      <c r="H1925" s="541">
        <v>1622.8489571217003</v>
      </c>
      <c r="I1925" s="542"/>
      <c r="J1925" s="541">
        <v>1594.2438525310915</v>
      </c>
    </row>
    <row r="1926" spans="1:10" ht="8.25" x14ac:dyDescent="0.15">
      <c r="A1926" s="104"/>
      <c r="B1926" s="104" t="s">
        <v>3615</v>
      </c>
      <c r="C1926" s="104"/>
      <c r="D1926" s="222"/>
      <c r="E1926" s="543"/>
      <c r="F1926" s="222"/>
      <c r="G1926" s="543"/>
      <c r="H1926" s="222"/>
      <c r="I1926" s="543"/>
      <c r="J1926" s="222"/>
    </row>
    <row r="1927" spans="1:10" ht="8.25" x14ac:dyDescent="0.15">
      <c r="A1927" s="389"/>
      <c r="B1927" s="534" t="s">
        <v>3616</v>
      </c>
      <c r="C1927" s="534" t="s">
        <v>3617</v>
      </c>
      <c r="D1927" s="542">
        <v>157.09280000000001</v>
      </c>
      <c r="E1927" s="542"/>
      <c r="F1927" s="542">
        <v>127.27148940000002</v>
      </c>
      <c r="G1927" s="542"/>
      <c r="H1927" s="542">
        <v>107.99428864752001</v>
      </c>
      <c r="I1927" s="542"/>
      <c r="J1927" s="542">
        <v>122.55144921682027</v>
      </c>
    </row>
    <row r="1928" spans="1:10" ht="8.25" x14ac:dyDescent="0.15">
      <c r="A1928" s="390"/>
      <c r="B1928" s="532"/>
      <c r="C1928" s="532" t="s">
        <v>3618</v>
      </c>
      <c r="D1928" s="545"/>
      <c r="E1928" s="545"/>
      <c r="F1928" s="545"/>
      <c r="G1928" s="545"/>
      <c r="H1928" s="545"/>
      <c r="I1928" s="545"/>
      <c r="J1928" s="545"/>
    </row>
    <row r="1929" spans="1:10" ht="8.25" x14ac:dyDescent="0.15">
      <c r="A1929" s="109"/>
      <c r="B1929" s="109"/>
      <c r="C1929" s="109" t="s">
        <v>1402</v>
      </c>
      <c r="D1929" s="546">
        <v>63.505600000000001</v>
      </c>
      <c r="E1929" s="547"/>
      <c r="F1929" s="546">
        <v>40.783129200000005</v>
      </c>
      <c r="G1929" s="547"/>
      <c r="H1929" s="546">
        <v>39.910932761040002</v>
      </c>
      <c r="I1929" s="547"/>
      <c r="J1929" s="546">
        <v>64.500762745694885</v>
      </c>
    </row>
    <row r="1930" spans="1:10" ht="8.25" x14ac:dyDescent="0.15">
      <c r="A1930" s="89"/>
      <c r="B1930" s="89"/>
      <c r="C1930" s="89" t="s">
        <v>1592</v>
      </c>
      <c r="D1930" s="95">
        <v>60.163199999999996</v>
      </c>
      <c r="E1930" s="549"/>
      <c r="F1930" s="95">
        <v>52.033647600000002</v>
      </c>
      <c r="G1930" s="549"/>
      <c r="H1930" s="95">
        <v>47.540964024179999</v>
      </c>
      <c r="I1930" s="549"/>
      <c r="J1930" s="95">
        <v>16.662697042637845</v>
      </c>
    </row>
    <row r="1931" spans="1:10" ht="8.25" x14ac:dyDescent="0.15">
      <c r="A1931" s="98"/>
      <c r="B1931" s="98"/>
      <c r="C1931" s="98" t="s">
        <v>1795</v>
      </c>
      <c r="D1931" s="121">
        <v>33.423999999999999</v>
      </c>
      <c r="E1931" s="548"/>
      <c r="F1931" s="121">
        <v>34.454712600000008</v>
      </c>
      <c r="G1931" s="548"/>
      <c r="H1931" s="121">
        <v>20.542391862300001</v>
      </c>
      <c r="I1931" s="548"/>
      <c r="J1931" s="121">
        <v>41.38798942848755</v>
      </c>
    </row>
    <row r="1932" spans="1:10" ht="8.25" x14ac:dyDescent="0.15">
      <c r="A1932" s="392"/>
      <c r="B1932" s="517" t="s">
        <v>3619</v>
      </c>
      <c r="C1932" s="517" t="s">
        <v>3620</v>
      </c>
      <c r="D1932" s="542">
        <v>304.15840000000003</v>
      </c>
      <c r="E1932" s="542"/>
      <c r="F1932" s="542">
        <v>325.56187620000003</v>
      </c>
      <c r="G1932" s="542"/>
      <c r="H1932" s="542">
        <v>269.39879613701999</v>
      </c>
      <c r="I1932" s="542"/>
      <c r="J1932" s="542">
        <v>253.70300013306661</v>
      </c>
    </row>
    <row r="1933" spans="1:10" ht="8.25" x14ac:dyDescent="0.15">
      <c r="A1933" s="110"/>
      <c r="B1933" s="518"/>
      <c r="C1933" s="518" t="s">
        <v>3621</v>
      </c>
      <c r="D1933" s="545"/>
      <c r="E1933" s="545"/>
      <c r="F1933" s="545"/>
      <c r="G1933" s="545"/>
      <c r="H1933" s="545"/>
      <c r="I1933" s="545"/>
      <c r="J1933" s="545"/>
    </row>
    <row r="1934" spans="1:10" ht="8.25" x14ac:dyDescent="0.15">
      <c r="A1934" s="109"/>
      <c r="B1934" s="109"/>
      <c r="C1934" s="109" t="s">
        <v>1173</v>
      </c>
      <c r="D1934" s="546">
        <v>167.9556</v>
      </c>
      <c r="E1934" s="547"/>
      <c r="F1934" s="546">
        <v>169.46093339999999</v>
      </c>
      <c r="G1934" s="547"/>
      <c r="H1934" s="546">
        <v>135.57978629118</v>
      </c>
      <c r="I1934" s="547"/>
      <c r="J1934" s="546">
        <v>118.25139836710729</v>
      </c>
    </row>
    <row r="1935" spans="1:10" ht="8.25" x14ac:dyDescent="0.15">
      <c r="A1935" s="89"/>
      <c r="B1935" s="89"/>
      <c r="C1935" s="89" t="s">
        <v>1569</v>
      </c>
      <c r="D1935" s="95">
        <v>39.273200000000003</v>
      </c>
      <c r="E1935" s="549"/>
      <c r="F1935" s="95">
        <v>61.174693799999993</v>
      </c>
      <c r="G1935" s="549"/>
      <c r="H1935" s="95">
        <v>46.954038542400014</v>
      </c>
      <c r="I1935" s="549"/>
      <c r="J1935" s="95">
        <v>52.138116552770036</v>
      </c>
    </row>
    <row r="1936" spans="1:10" ht="8.25" x14ac:dyDescent="0.15">
      <c r="A1936" s="89"/>
      <c r="B1936" s="89"/>
      <c r="C1936" s="89" t="s">
        <v>1642</v>
      </c>
      <c r="D1936" s="95">
        <v>31.752800000000001</v>
      </c>
      <c r="E1936" s="549"/>
      <c r="F1936" s="95">
        <v>30.235768200000003</v>
      </c>
      <c r="G1936" s="549"/>
      <c r="H1936" s="95">
        <v>34.628603425019996</v>
      </c>
      <c r="I1936" s="549"/>
      <c r="J1936" s="95">
        <v>19.88773517992259</v>
      </c>
    </row>
    <row r="1937" spans="1:10" ht="8.25" x14ac:dyDescent="0.15">
      <c r="A1937" s="89"/>
      <c r="B1937" s="89"/>
      <c r="C1937" s="89" t="s">
        <v>2147</v>
      </c>
      <c r="D1937" s="95">
        <v>31.752800000000001</v>
      </c>
      <c r="E1937" s="549"/>
      <c r="F1937" s="95">
        <v>19.6884072</v>
      </c>
      <c r="G1937" s="549"/>
      <c r="H1937" s="95">
        <v>11.151584153820004</v>
      </c>
      <c r="I1937" s="549"/>
      <c r="J1937" s="95">
        <v>17.737709755066096</v>
      </c>
    </row>
    <row r="1938" spans="1:10" ht="8.25" x14ac:dyDescent="0.15">
      <c r="A1938" s="89"/>
      <c r="B1938" s="89"/>
      <c r="C1938" s="89" t="s">
        <v>1931</v>
      </c>
      <c r="D1938" s="95">
        <v>23.396800000000002</v>
      </c>
      <c r="E1938" s="549"/>
      <c r="F1938" s="95">
        <v>25.313666400000002</v>
      </c>
      <c r="G1938" s="549"/>
      <c r="H1938" s="95">
        <v>29.933199570780008</v>
      </c>
      <c r="I1938" s="549"/>
      <c r="J1938" s="95">
        <v>25.262798742063829</v>
      </c>
    </row>
    <row r="1939" spans="1:10" ht="8.25" x14ac:dyDescent="0.15">
      <c r="A1939" s="98"/>
      <c r="B1939" s="98"/>
      <c r="C1939" s="98" t="s">
        <v>2251</v>
      </c>
      <c r="D1939" s="121">
        <v>10.027200000000001</v>
      </c>
      <c r="E1939" s="548"/>
      <c r="F1939" s="121">
        <v>19.6884072</v>
      </c>
      <c r="G1939" s="548"/>
      <c r="H1939" s="121">
        <v>11.151584153820004</v>
      </c>
      <c r="I1939" s="548"/>
      <c r="J1939" s="121">
        <v>20.425241536136713</v>
      </c>
    </row>
    <row r="1940" spans="1:10" ht="8.25" x14ac:dyDescent="0.15">
      <c r="A1940" s="392"/>
      <c r="B1940" s="517" t="s">
        <v>3622</v>
      </c>
      <c r="C1940" s="517" t="s">
        <v>3623</v>
      </c>
      <c r="D1940" s="542">
        <v>0</v>
      </c>
      <c r="E1940" s="542"/>
      <c r="F1940" s="542">
        <v>0</v>
      </c>
      <c r="G1940" s="542"/>
      <c r="H1940" s="542">
        <v>0</v>
      </c>
      <c r="I1940" s="542"/>
      <c r="J1940" s="542">
        <v>0</v>
      </c>
    </row>
    <row r="1941" spans="1:10" ht="8.25" x14ac:dyDescent="0.15">
      <c r="A1941" s="110"/>
      <c r="B1941" s="519"/>
      <c r="C1941" s="519" t="s">
        <v>3624</v>
      </c>
      <c r="D1941" s="543"/>
      <c r="E1941" s="543"/>
      <c r="F1941" s="543"/>
      <c r="G1941" s="543"/>
      <c r="H1941" s="543"/>
      <c r="I1941" s="543"/>
      <c r="J1941" s="543"/>
    </row>
    <row r="1942" spans="1:10" ht="8.25" x14ac:dyDescent="0.15">
      <c r="A1942" s="135"/>
      <c r="B1942" s="517" t="s">
        <v>3625</v>
      </c>
      <c r="C1942" s="517" t="s">
        <v>3626</v>
      </c>
      <c r="D1942" s="542">
        <v>1553.3804</v>
      </c>
      <c r="E1942" s="542"/>
      <c r="F1942" s="542">
        <v>1290.9969864000002</v>
      </c>
      <c r="G1942" s="542"/>
      <c r="H1942" s="542">
        <v>1245.4558723371601</v>
      </c>
      <c r="I1942" s="542"/>
      <c r="J1942" s="542">
        <v>1217.9894031812053</v>
      </c>
    </row>
    <row r="1943" spans="1:10" ht="8.25" x14ac:dyDescent="0.15">
      <c r="A1943" s="110"/>
      <c r="B1943" s="518"/>
      <c r="C1943" s="518" t="s">
        <v>3627</v>
      </c>
      <c r="D1943" s="545"/>
      <c r="E1943" s="545"/>
      <c r="F1943" s="545"/>
      <c r="G1943" s="545"/>
      <c r="H1943" s="545"/>
      <c r="I1943" s="545"/>
      <c r="J1943" s="545"/>
    </row>
    <row r="1944" spans="1:10" ht="8.25" x14ac:dyDescent="0.15">
      <c r="A1944" s="109"/>
      <c r="B1944" s="109"/>
      <c r="C1944" s="109" t="s">
        <v>989</v>
      </c>
      <c r="D1944" s="546">
        <v>1211.6199999999999</v>
      </c>
      <c r="E1944" s="547"/>
      <c r="F1944" s="546">
        <v>979.49825820000012</v>
      </c>
      <c r="G1944" s="547"/>
      <c r="H1944" s="546">
        <v>940.84154729334011</v>
      </c>
      <c r="I1944" s="547"/>
      <c r="J1944" s="546">
        <v>891.18553860301768</v>
      </c>
    </row>
    <row r="1945" spans="1:10" ht="8.25" x14ac:dyDescent="0.15">
      <c r="A1945" s="89"/>
      <c r="B1945" s="89"/>
      <c r="C1945" s="89" t="s">
        <v>1111</v>
      </c>
      <c r="D1945" s="95">
        <v>248.17320000000001</v>
      </c>
      <c r="E1945" s="549"/>
      <c r="F1945" s="95">
        <v>230.63562720000002</v>
      </c>
      <c r="G1945" s="549"/>
      <c r="H1945" s="95">
        <v>226.55323596707996</v>
      </c>
      <c r="I1945" s="549"/>
      <c r="J1945" s="95">
        <v>254.7780128454948</v>
      </c>
    </row>
    <row r="1946" spans="1:10" ht="8.25" x14ac:dyDescent="0.15">
      <c r="A1946" s="89"/>
      <c r="B1946" s="89"/>
      <c r="C1946" s="89" t="s">
        <v>2056</v>
      </c>
      <c r="D1946" s="95">
        <v>29.245999999999999</v>
      </c>
      <c r="E1946" s="549"/>
      <c r="F1946" s="95">
        <v>30.938925600000001</v>
      </c>
      <c r="G1946" s="549"/>
      <c r="H1946" s="95">
        <v>17.607764453400002</v>
      </c>
      <c r="I1946" s="549"/>
      <c r="J1946" s="95">
        <v>9.137608055640106</v>
      </c>
    </row>
    <row r="1947" spans="1:10" ht="8.25" x14ac:dyDescent="0.15">
      <c r="A1947" s="89"/>
      <c r="B1947" s="89"/>
      <c r="C1947" s="89" t="s">
        <v>2066</v>
      </c>
      <c r="D1947" s="95">
        <v>25.903600000000001</v>
      </c>
      <c r="E1947" s="549"/>
      <c r="F1947" s="95">
        <v>19.6884072</v>
      </c>
      <c r="G1947" s="549"/>
      <c r="H1947" s="95">
        <v>17.607764453400002</v>
      </c>
      <c r="I1947" s="549"/>
      <c r="J1947" s="95">
        <v>23.650279673421458</v>
      </c>
    </row>
    <row r="1948" spans="1:10" ht="8.25" x14ac:dyDescent="0.15">
      <c r="A1948" s="89"/>
      <c r="B1948" s="89"/>
      <c r="C1948" s="89" t="s">
        <v>2063</v>
      </c>
      <c r="D1948" s="95">
        <v>19.218800000000002</v>
      </c>
      <c r="E1948" s="549"/>
      <c r="F1948" s="95">
        <v>19.6884072</v>
      </c>
      <c r="G1948" s="549"/>
      <c r="H1948" s="95">
        <v>27.585497643660002</v>
      </c>
      <c r="I1948" s="549"/>
      <c r="J1948" s="95">
        <v>18.812722467494339</v>
      </c>
    </row>
    <row r="1949" spans="1:10" ht="8.25" x14ac:dyDescent="0.15">
      <c r="A1949" s="98"/>
      <c r="B1949" s="98"/>
      <c r="C1949" s="98" t="s">
        <v>2220</v>
      </c>
      <c r="D1949" s="121">
        <v>19.218800000000002</v>
      </c>
      <c r="E1949" s="548"/>
      <c r="F1949" s="121">
        <v>10.547361</v>
      </c>
      <c r="G1949" s="548"/>
      <c r="H1949" s="121">
        <v>15.26006252628</v>
      </c>
      <c r="I1949" s="548"/>
      <c r="J1949" s="121">
        <v>20.425241536136713</v>
      </c>
    </row>
    <row r="1950" spans="1:10" ht="8.25" x14ac:dyDescent="0.15">
      <c r="A1950" s="135">
        <v>9.4</v>
      </c>
      <c r="B1950" s="135" t="s">
        <v>3628</v>
      </c>
      <c r="C1950" s="135"/>
      <c r="D1950" s="541">
        <v>1003.5556</v>
      </c>
      <c r="E1950" s="542"/>
      <c r="F1950" s="541">
        <v>1387.3295502000003</v>
      </c>
      <c r="G1950" s="542"/>
      <c r="H1950" s="541">
        <v>1423.2942933165</v>
      </c>
      <c r="I1950" s="542"/>
      <c r="J1950" s="541">
        <v>1464.1673143272733</v>
      </c>
    </row>
    <row r="1951" spans="1:10" ht="8.25" x14ac:dyDescent="0.15">
      <c r="A1951" s="392"/>
      <c r="B1951" s="392" t="s">
        <v>3629</v>
      </c>
      <c r="C1951" s="392"/>
      <c r="D1951" s="222"/>
      <c r="E1951" s="543"/>
      <c r="F1951" s="222"/>
      <c r="G1951" s="543"/>
      <c r="H1951" s="222"/>
      <c r="I1951" s="543"/>
      <c r="J1951" s="222"/>
    </row>
    <row r="1952" spans="1:10" ht="8.25" x14ac:dyDescent="0.15">
      <c r="A1952" s="135"/>
      <c r="B1952" s="135" t="s">
        <v>3630</v>
      </c>
      <c r="C1952" s="135" t="s">
        <v>3631</v>
      </c>
      <c r="D1952" s="541">
        <v>85.231200000000001</v>
      </c>
      <c r="E1952" s="542"/>
      <c r="F1952" s="541">
        <v>52.033647600000002</v>
      </c>
      <c r="G1952" s="542"/>
      <c r="H1952" s="541">
        <v>58.10562269622001</v>
      </c>
      <c r="I1952" s="542"/>
      <c r="J1952" s="541">
        <v>16.125190686423721</v>
      </c>
    </row>
    <row r="1953" spans="1:10" ht="8.25" x14ac:dyDescent="0.15">
      <c r="A1953" s="110"/>
      <c r="B1953" s="110"/>
      <c r="C1953" s="110" t="s">
        <v>3632</v>
      </c>
      <c r="D1953" s="544"/>
      <c r="E1953" s="545"/>
      <c r="F1953" s="544"/>
      <c r="G1953" s="545"/>
      <c r="H1953" s="544"/>
      <c r="I1953" s="545"/>
      <c r="J1953" s="544"/>
    </row>
    <row r="1954" spans="1:10" ht="8.25" x14ac:dyDescent="0.15">
      <c r="A1954" s="126"/>
      <c r="B1954" s="126"/>
      <c r="C1954" s="126" t="s">
        <v>1539</v>
      </c>
      <c r="D1954" s="551">
        <v>85.231200000000001</v>
      </c>
      <c r="E1954" s="552"/>
      <c r="F1954" s="551">
        <v>52.033647600000002</v>
      </c>
      <c r="G1954" s="552"/>
      <c r="H1954" s="551">
        <v>58.10562269622001</v>
      </c>
      <c r="I1954" s="552"/>
      <c r="J1954" s="551">
        <v>16.125190686423721</v>
      </c>
    </row>
    <row r="1955" spans="1:10" ht="8.25" x14ac:dyDescent="0.15">
      <c r="A1955" s="135"/>
      <c r="B1955" s="135" t="s">
        <v>3633</v>
      </c>
      <c r="C1955" s="135" t="s">
        <v>3634</v>
      </c>
      <c r="D1955" s="541">
        <v>0</v>
      </c>
      <c r="E1955" s="542"/>
      <c r="F1955" s="541">
        <v>0</v>
      </c>
      <c r="G1955" s="542"/>
      <c r="H1955" s="541">
        <v>0</v>
      </c>
      <c r="I1955" s="542"/>
      <c r="J1955" s="541">
        <v>0</v>
      </c>
    </row>
    <row r="1956" spans="1:10" ht="8.25" x14ac:dyDescent="0.15">
      <c r="A1956" s="392"/>
      <c r="B1956" s="392"/>
      <c r="C1956" s="392" t="s">
        <v>3635</v>
      </c>
      <c r="D1956" s="222"/>
      <c r="E1956" s="543"/>
      <c r="F1956" s="222"/>
      <c r="G1956" s="543"/>
      <c r="H1956" s="222"/>
      <c r="I1956" s="543"/>
      <c r="J1956" s="222"/>
    </row>
    <row r="1957" spans="1:10" ht="8.25" x14ac:dyDescent="0.15">
      <c r="A1957" s="135"/>
      <c r="B1957" s="517" t="s">
        <v>3636</v>
      </c>
      <c r="C1957" s="517" t="s">
        <v>3637</v>
      </c>
      <c r="D1957" s="542">
        <v>918.32439999999997</v>
      </c>
      <c r="E1957" s="542"/>
      <c r="F1957" s="542">
        <v>1335.2959026000003</v>
      </c>
      <c r="G1957" s="542"/>
      <c r="H1957" s="542">
        <v>1365.1886706202804</v>
      </c>
      <c r="I1957" s="542"/>
      <c r="J1957" s="542">
        <v>1448.0421236408501</v>
      </c>
    </row>
    <row r="1958" spans="1:10" ht="8.25" x14ac:dyDescent="0.15">
      <c r="A1958" s="110"/>
      <c r="B1958" s="518"/>
      <c r="C1958" s="518" t="s">
        <v>3638</v>
      </c>
      <c r="D1958" s="545"/>
      <c r="E1958" s="545"/>
      <c r="F1958" s="545"/>
      <c r="G1958" s="545"/>
      <c r="H1958" s="545"/>
      <c r="I1958" s="545"/>
      <c r="J1958" s="545"/>
    </row>
    <row r="1959" spans="1:10" ht="8.25" x14ac:dyDescent="0.15">
      <c r="A1959" s="109"/>
      <c r="B1959" s="109"/>
      <c r="C1959" s="109" t="s">
        <v>981</v>
      </c>
      <c r="D1959" s="546">
        <v>757.88919999999996</v>
      </c>
      <c r="E1959" s="547"/>
      <c r="F1959" s="546">
        <v>1208.0244132</v>
      </c>
      <c r="G1959" s="547"/>
      <c r="H1959" s="546">
        <v>1238.99969203758</v>
      </c>
      <c r="I1959" s="547"/>
      <c r="J1959" s="546">
        <v>1340.0033460418113</v>
      </c>
    </row>
    <row r="1960" spans="1:10" ht="8.25" x14ac:dyDescent="0.15">
      <c r="A1960" s="89"/>
      <c r="B1960" s="89"/>
      <c r="C1960" s="89" t="s">
        <v>1386</v>
      </c>
      <c r="D1960" s="95">
        <v>105.28559999999999</v>
      </c>
      <c r="E1960" s="549"/>
      <c r="F1960" s="95">
        <v>94.926249000000013</v>
      </c>
      <c r="G1960" s="549"/>
      <c r="H1960" s="95">
        <v>69.844132331820006</v>
      </c>
      <c r="I1960" s="549"/>
      <c r="J1960" s="95">
        <v>55.363154690054778</v>
      </c>
    </row>
    <row r="1961" spans="1:10" ht="8.25" x14ac:dyDescent="0.15">
      <c r="A1961" s="89"/>
      <c r="B1961" s="89"/>
      <c r="C1961" s="89" t="s">
        <v>1823</v>
      </c>
      <c r="D1961" s="95">
        <v>55.1496</v>
      </c>
      <c r="E1961" s="549"/>
      <c r="F1961" s="95">
        <v>30.938925600000001</v>
      </c>
      <c r="G1961" s="549"/>
      <c r="H1961" s="95">
        <v>19.368540898740001</v>
      </c>
      <c r="I1961" s="549"/>
      <c r="J1961" s="95">
        <v>22.575266960993211</v>
      </c>
    </row>
    <row r="1962" spans="1:10" ht="8.25" x14ac:dyDescent="0.15">
      <c r="A1962" s="98"/>
      <c r="B1962" s="98"/>
      <c r="C1962" s="98" t="s">
        <v>2129</v>
      </c>
      <c r="D1962" s="121">
        <v>0</v>
      </c>
      <c r="E1962" s="548"/>
      <c r="F1962" s="121">
        <v>1.4063148000000001</v>
      </c>
      <c r="G1962" s="548"/>
      <c r="H1962" s="121">
        <v>36.976305352140002</v>
      </c>
      <c r="I1962" s="548"/>
      <c r="J1962" s="121">
        <v>30.100355947990941</v>
      </c>
    </row>
    <row r="1963" spans="1:10" ht="8.25" x14ac:dyDescent="0.15">
      <c r="A1963" s="104"/>
      <c r="B1963" s="534" t="s">
        <v>3639</v>
      </c>
      <c r="C1963" s="534" t="s">
        <v>3640</v>
      </c>
      <c r="D1963" s="542">
        <v>0</v>
      </c>
      <c r="E1963" s="542"/>
      <c r="F1963" s="542">
        <v>0</v>
      </c>
      <c r="G1963" s="542"/>
      <c r="H1963" s="542">
        <v>0</v>
      </c>
      <c r="I1963" s="542"/>
      <c r="J1963" s="542">
        <v>0</v>
      </c>
    </row>
    <row r="1964" spans="1:10" ht="8.25" x14ac:dyDescent="0.15">
      <c r="A1964" s="104"/>
      <c r="B1964" s="532"/>
      <c r="C1964" s="532" t="s">
        <v>3641</v>
      </c>
      <c r="D1964" s="545"/>
      <c r="E1964" s="545"/>
      <c r="F1964" s="545"/>
      <c r="G1964" s="545"/>
      <c r="H1964" s="545"/>
      <c r="I1964" s="545"/>
      <c r="J1964" s="545"/>
    </row>
    <row r="1965" spans="1:10" ht="8.25" x14ac:dyDescent="0.15">
      <c r="A1965" s="389">
        <v>10</v>
      </c>
      <c r="B1965" s="389" t="s">
        <v>3642</v>
      </c>
      <c r="C1965" s="389"/>
      <c r="D1965" s="541">
        <v>1249.222</v>
      </c>
      <c r="E1965" s="542"/>
      <c r="F1965" s="541">
        <v>1752.9713982000001</v>
      </c>
      <c r="G1965" s="542"/>
      <c r="H1965" s="541">
        <v>1784.84039009298</v>
      </c>
      <c r="I1965" s="542"/>
      <c r="J1965" s="541">
        <v>4489.7905934565779</v>
      </c>
    </row>
    <row r="1966" spans="1:10" ht="8.25" x14ac:dyDescent="0.15">
      <c r="A1966" s="104"/>
      <c r="B1966" s="104" t="s">
        <v>3643</v>
      </c>
      <c r="C1966" s="104"/>
      <c r="D1966" s="222"/>
      <c r="E1966" s="543"/>
      <c r="F1966" s="222"/>
      <c r="G1966" s="543"/>
      <c r="H1966" s="222"/>
      <c r="I1966" s="543"/>
      <c r="J1966" s="222"/>
    </row>
    <row r="1967" spans="1:10" ht="8.25" x14ac:dyDescent="0.15">
      <c r="A1967" s="390"/>
      <c r="B1967" s="390"/>
      <c r="C1967" s="390" t="s">
        <v>1113</v>
      </c>
      <c r="D1967" s="544">
        <v>1178.1960000000001</v>
      </c>
      <c r="E1967" s="545"/>
      <c r="F1967" s="544">
        <v>1684.0619730000001</v>
      </c>
      <c r="G1967" s="545"/>
      <c r="H1967" s="544">
        <v>1588.8072791784602</v>
      </c>
      <c r="I1967" s="545"/>
      <c r="J1967" s="544">
        <v>4212.437313650089</v>
      </c>
    </row>
    <row r="1968" spans="1:10" ht="8.25" x14ac:dyDescent="0.15">
      <c r="A1968" s="126"/>
      <c r="B1968" s="126"/>
      <c r="C1968" s="126" t="s">
        <v>2566</v>
      </c>
      <c r="D1968" s="551">
        <v>71.02600000000001</v>
      </c>
      <c r="E1968" s="552"/>
      <c r="F1968" s="551">
        <v>68.909425200000015</v>
      </c>
      <c r="G1968" s="552"/>
      <c r="H1968" s="551">
        <v>196.03311091452005</v>
      </c>
      <c r="I1968" s="552"/>
      <c r="J1968" s="551">
        <v>277.35327980648793</v>
      </c>
    </row>
    <row r="1974" spans="6:6" ht="9.75" customHeight="1" x14ac:dyDescent="0.15">
      <c r="F1974" s="72" t="s">
        <v>3986</v>
      </c>
    </row>
  </sheetData>
  <mergeCells count="24">
    <mergeCell ref="D1633:J1633"/>
    <mergeCell ref="D1719:J1719"/>
    <mergeCell ref="D1805:J1805"/>
    <mergeCell ref="D1891:J1891"/>
    <mergeCell ref="D1203:J1203"/>
    <mergeCell ref="D1289:J1289"/>
    <mergeCell ref="D1375:J1375"/>
    <mergeCell ref="D1461:J1461"/>
    <mergeCell ref="D1547:J1547"/>
    <mergeCell ref="D773:J773"/>
    <mergeCell ref="D859:J859"/>
    <mergeCell ref="D945:J945"/>
    <mergeCell ref="D1031:J1031"/>
    <mergeCell ref="D1117:J1117"/>
    <mergeCell ref="D343:J343"/>
    <mergeCell ref="D429:J429"/>
    <mergeCell ref="D515:J515"/>
    <mergeCell ref="D601:J601"/>
    <mergeCell ref="D687:J687"/>
    <mergeCell ref="D4:J4"/>
    <mergeCell ref="A6:C6"/>
    <mergeCell ref="D86:J86"/>
    <mergeCell ref="D172:J172"/>
    <mergeCell ref="D258:J258"/>
  </mergeCells>
  <pageMargins left="1.1023622047244095" right="0.31496062992125984" top="1.1811023622047245" bottom="0.39370078740157483" header="0.31496062992125984" footer="0.31496062992125984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50"/>
  <sheetViews>
    <sheetView view="pageBreakPreview" topLeftCell="A1798" zoomScale="110" zoomScaleNormal="118" zoomScaleSheetLayoutView="110" workbookViewId="0">
      <selection activeCell="D1818" sqref="D1818"/>
    </sheetView>
  </sheetViews>
  <sheetFormatPr defaultRowHeight="9.75" x14ac:dyDescent="0.2"/>
  <cols>
    <col min="1" max="1" width="3.75" style="33" customWidth="1"/>
    <col min="2" max="2" width="4.75" style="33" customWidth="1"/>
    <col min="3" max="3" width="38.75" style="33" customWidth="1"/>
    <col min="4" max="4" width="16.375" style="33" customWidth="1"/>
    <col min="5" max="5" width="1.375" style="33" customWidth="1"/>
    <col min="6" max="6" width="16.25" style="33" customWidth="1"/>
    <col min="7" max="7" width="37.875" style="33" customWidth="1"/>
    <col min="8" max="16384" width="9" style="33"/>
  </cols>
  <sheetData>
    <row r="1" spans="1:6" ht="11.25" x14ac:dyDescent="0.2">
      <c r="A1" s="1" t="s">
        <v>3745</v>
      </c>
    </row>
    <row r="2" spans="1:6" ht="11.25" x14ac:dyDescent="0.2">
      <c r="A2" s="1" t="s">
        <v>3660</v>
      </c>
    </row>
    <row r="4" spans="1:6" s="3" customFormat="1" x14ac:dyDescent="0.2">
      <c r="A4" s="760" t="s">
        <v>0</v>
      </c>
      <c r="B4" s="883" t="s">
        <v>3315</v>
      </c>
      <c r="C4" s="883"/>
      <c r="D4" s="867" t="s">
        <v>3749</v>
      </c>
      <c r="E4" s="868"/>
      <c r="F4" s="869"/>
    </row>
    <row r="5" spans="1:6" s="3" customFormat="1" x14ac:dyDescent="0.2">
      <c r="A5" s="762" t="s">
        <v>2</v>
      </c>
      <c r="B5" s="883"/>
      <c r="C5" s="884"/>
      <c r="D5" s="762" t="s">
        <v>3657</v>
      </c>
      <c r="E5" s="762"/>
      <c r="F5" s="762" t="s">
        <v>3662</v>
      </c>
    </row>
    <row r="6" spans="1:6" s="3" customFormat="1" x14ac:dyDescent="0.2">
      <c r="A6" s="191"/>
      <c r="B6" s="263" t="s">
        <v>4</v>
      </c>
      <c r="C6" s="259"/>
      <c r="D6" s="48">
        <v>16902.39703022</v>
      </c>
      <c r="E6" s="475"/>
      <c r="F6" s="48">
        <v>18096</v>
      </c>
    </row>
    <row r="7" spans="1:6" s="3" customFormat="1" x14ac:dyDescent="0.2">
      <c r="A7" s="260">
        <v>1</v>
      </c>
      <c r="B7" s="261" t="s">
        <v>3748</v>
      </c>
      <c r="C7" s="261"/>
      <c r="D7" s="555">
        <v>0</v>
      </c>
      <c r="E7" s="572"/>
      <c r="F7" s="555">
        <v>18.550127939999999</v>
      </c>
    </row>
    <row r="8" spans="1:6" s="3" customFormat="1" x14ac:dyDescent="0.2">
      <c r="A8" s="345"/>
      <c r="B8" s="364" t="s">
        <v>3318</v>
      </c>
      <c r="C8" s="364"/>
      <c r="D8" s="558"/>
      <c r="E8" s="568"/>
      <c r="F8" s="558"/>
    </row>
    <row r="9" spans="1:6" s="3" customFormat="1" x14ac:dyDescent="0.2">
      <c r="A9" s="561">
        <v>1.1000000000000001</v>
      </c>
      <c r="B9" s="562" t="s">
        <v>3319</v>
      </c>
      <c r="C9" s="562"/>
      <c r="D9" s="555">
        <v>0</v>
      </c>
      <c r="E9" s="572"/>
      <c r="F9" s="555">
        <v>18.550127939999999</v>
      </c>
    </row>
    <row r="10" spans="1:6" s="3" customFormat="1" x14ac:dyDescent="0.2">
      <c r="A10" s="560"/>
      <c r="B10" s="563" t="s">
        <v>3320</v>
      </c>
      <c r="C10" s="563"/>
      <c r="D10" s="556"/>
      <c r="E10" s="570"/>
      <c r="F10" s="556"/>
    </row>
    <row r="11" spans="1:6" s="3" customFormat="1" x14ac:dyDescent="0.2">
      <c r="A11" s="345"/>
      <c r="B11" s="567" t="s">
        <v>3321</v>
      </c>
      <c r="C11" s="567" t="s">
        <v>3322</v>
      </c>
      <c r="D11" s="568">
        <v>0</v>
      </c>
      <c r="E11" s="568"/>
      <c r="F11" s="568">
        <v>18.550127939999999</v>
      </c>
    </row>
    <row r="12" spans="1:6" s="3" customFormat="1" x14ac:dyDescent="0.2">
      <c r="A12" s="560"/>
      <c r="B12" s="569"/>
      <c r="C12" s="569" t="s">
        <v>3320</v>
      </c>
      <c r="D12" s="570"/>
      <c r="E12" s="570"/>
      <c r="F12" s="570"/>
    </row>
    <row r="13" spans="1:6" s="3" customFormat="1" x14ac:dyDescent="0.2">
      <c r="A13" s="15"/>
      <c r="B13" s="15"/>
      <c r="C13" s="265" t="s">
        <v>2566</v>
      </c>
      <c r="D13" s="15"/>
      <c r="E13" s="254"/>
      <c r="F13" s="49">
        <v>4.5949858200000007</v>
      </c>
    </row>
    <row r="14" spans="1:6" s="3" customFormat="1" x14ac:dyDescent="0.2">
      <c r="A14" s="12"/>
      <c r="B14" s="12"/>
      <c r="C14" s="266" t="s">
        <v>1113</v>
      </c>
      <c r="D14" s="12"/>
      <c r="E14" s="256"/>
      <c r="F14" s="51">
        <v>13.955142119999998</v>
      </c>
    </row>
    <row r="15" spans="1:6" s="3" customFormat="1" x14ac:dyDescent="0.2">
      <c r="A15" s="561">
        <v>1.2</v>
      </c>
      <c r="B15" s="559" t="s">
        <v>3323</v>
      </c>
      <c r="C15" s="559"/>
      <c r="D15" s="555">
        <v>0</v>
      </c>
      <c r="E15" s="572"/>
      <c r="F15" s="555">
        <v>0</v>
      </c>
    </row>
    <row r="16" spans="1:6" s="3" customFormat="1" x14ac:dyDescent="0.2">
      <c r="A16" s="345"/>
      <c r="B16" s="346" t="s">
        <v>3324</v>
      </c>
      <c r="C16" s="346"/>
      <c r="D16" s="558"/>
      <c r="E16" s="568"/>
      <c r="F16" s="558"/>
    </row>
    <row r="17" spans="1:6" s="3" customFormat="1" x14ac:dyDescent="0.2">
      <c r="A17" s="564"/>
      <c r="B17" s="571" t="s">
        <v>3325</v>
      </c>
      <c r="C17" s="571" t="s">
        <v>3326</v>
      </c>
      <c r="D17" s="572">
        <v>0</v>
      </c>
      <c r="E17" s="572"/>
      <c r="F17" s="572">
        <v>0</v>
      </c>
    </row>
    <row r="18" spans="1:6" s="3" customFormat="1" x14ac:dyDescent="0.2">
      <c r="A18" s="560"/>
      <c r="B18" s="308"/>
      <c r="C18" s="308" t="s">
        <v>3324</v>
      </c>
      <c r="D18" s="570"/>
      <c r="E18" s="570"/>
      <c r="F18" s="570"/>
    </row>
    <row r="19" spans="1:6" s="3" customFormat="1" x14ac:dyDescent="0.2">
      <c r="A19" s="561">
        <v>1.3</v>
      </c>
      <c r="B19" s="559" t="s">
        <v>3328</v>
      </c>
      <c r="C19" s="559"/>
      <c r="D19" s="555">
        <v>0</v>
      </c>
      <c r="E19" s="572"/>
      <c r="F19" s="555">
        <v>0</v>
      </c>
    </row>
    <row r="20" spans="1:6" s="3" customFormat="1" x14ac:dyDescent="0.2">
      <c r="A20" s="345"/>
      <c r="B20" s="346" t="s">
        <v>3329</v>
      </c>
      <c r="C20" s="346"/>
      <c r="D20" s="558"/>
      <c r="E20" s="568"/>
      <c r="F20" s="558"/>
    </row>
    <row r="21" spans="1:6" s="3" customFormat="1" x14ac:dyDescent="0.2">
      <c r="A21" s="564"/>
      <c r="B21" s="571" t="s">
        <v>3330</v>
      </c>
      <c r="C21" s="571" t="s">
        <v>3328</v>
      </c>
      <c r="D21" s="572">
        <v>0</v>
      </c>
      <c r="E21" s="572"/>
      <c r="F21" s="572">
        <v>0</v>
      </c>
    </row>
    <row r="22" spans="1:6" s="3" customFormat="1" x14ac:dyDescent="0.2">
      <c r="A22" s="560"/>
      <c r="B22" s="308"/>
      <c r="C22" s="308" t="s">
        <v>3329</v>
      </c>
      <c r="D22" s="570"/>
      <c r="E22" s="570"/>
      <c r="F22" s="570"/>
    </row>
    <row r="23" spans="1:6" s="3" customFormat="1" x14ac:dyDescent="0.2">
      <c r="A23" s="260">
        <v>2</v>
      </c>
      <c r="B23" s="260" t="s">
        <v>3746</v>
      </c>
      <c r="C23" s="354"/>
      <c r="D23" s="555">
        <v>3273.3957022199997</v>
      </c>
      <c r="E23" s="572"/>
      <c r="F23" s="555">
        <v>3513</v>
      </c>
    </row>
    <row r="24" spans="1:6" s="3" customFormat="1" x14ac:dyDescent="0.2">
      <c r="A24" s="252"/>
      <c r="B24" s="17" t="s">
        <v>1165</v>
      </c>
      <c r="C24" s="343"/>
      <c r="D24" s="558"/>
      <c r="E24" s="568"/>
      <c r="F24" s="558"/>
    </row>
    <row r="25" spans="1:6" s="3" customFormat="1" x14ac:dyDescent="0.2">
      <c r="A25" s="261">
        <v>2.1</v>
      </c>
      <c r="B25" s="261" t="s">
        <v>3333</v>
      </c>
      <c r="C25" s="354"/>
      <c r="D25" s="555">
        <v>3273.3957022199997</v>
      </c>
      <c r="E25" s="572"/>
      <c r="F25" s="555">
        <v>3513</v>
      </c>
    </row>
    <row r="26" spans="1:6" s="3" customFormat="1" x14ac:dyDescent="0.2">
      <c r="A26" s="557"/>
      <c r="B26" s="191" t="s">
        <v>3334</v>
      </c>
      <c r="C26" s="278"/>
      <c r="D26" s="556"/>
      <c r="E26" s="570"/>
      <c r="F26" s="556"/>
    </row>
    <row r="27" spans="1:6" s="3" customFormat="1" x14ac:dyDescent="0.2">
      <c r="A27" s="360"/>
      <c r="B27" s="310" t="s">
        <v>3335</v>
      </c>
      <c r="C27" s="353" t="s">
        <v>3336</v>
      </c>
      <c r="D27" s="477">
        <v>2040.7972145399997</v>
      </c>
      <c r="E27" s="477"/>
      <c r="F27" s="477">
        <v>2094.2441030459158</v>
      </c>
    </row>
    <row r="28" spans="1:6" s="3" customFormat="1" x14ac:dyDescent="0.2">
      <c r="A28" s="557"/>
      <c r="B28" s="295"/>
      <c r="C28" s="295" t="s">
        <v>3337</v>
      </c>
      <c r="D28" s="573"/>
      <c r="E28" s="573"/>
      <c r="F28" s="573"/>
    </row>
    <row r="29" spans="1:6" s="3" customFormat="1" x14ac:dyDescent="0.2">
      <c r="A29" s="15"/>
      <c r="B29" s="15"/>
      <c r="C29" s="272" t="s">
        <v>952</v>
      </c>
      <c r="D29" s="49">
        <v>1518.8861431799999</v>
      </c>
      <c r="E29" s="581"/>
      <c r="F29" s="49">
        <v>1553</v>
      </c>
    </row>
    <row r="30" spans="1:6" s="3" customFormat="1" x14ac:dyDescent="0.2">
      <c r="A30" s="10"/>
      <c r="B30" s="10"/>
      <c r="C30" s="225" t="s">
        <v>1167</v>
      </c>
      <c r="D30" s="50">
        <v>231.45923177999998</v>
      </c>
      <c r="E30" s="578"/>
      <c r="F30" s="50">
        <v>39</v>
      </c>
    </row>
    <row r="31" spans="1:6" s="3" customFormat="1" x14ac:dyDescent="0.2">
      <c r="A31" s="10"/>
      <c r="B31" s="10"/>
      <c r="C31" s="225" t="s">
        <v>1134</v>
      </c>
      <c r="D31" s="50">
        <v>95.776233840000003</v>
      </c>
      <c r="E31" s="578"/>
      <c r="F31" s="50">
        <v>55.418183869895984</v>
      </c>
    </row>
    <row r="32" spans="1:6" s="3" customFormat="1" x14ac:dyDescent="0.2">
      <c r="A32" s="10"/>
      <c r="B32" s="10"/>
      <c r="C32" s="225" t="s">
        <v>1068</v>
      </c>
      <c r="D32" s="50">
        <v>48.582147599999999</v>
      </c>
      <c r="E32" s="578"/>
      <c r="F32" s="50">
        <v>50.737833424440005</v>
      </c>
    </row>
    <row r="33" spans="1:6" s="3" customFormat="1" x14ac:dyDescent="0.2">
      <c r="A33" s="10"/>
      <c r="B33" s="10"/>
      <c r="C33" s="225" t="s">
        <v>2904</v>
      </c>
      <c r="D33" s="50">
        <v>28.108242540000003</v>
      </c>
      <c r="E33" s="578"/>
      <c r="F33" s="50">
        <v>18</v>
      </c>
    </row>
    <row r="34" spans="1:6" s="3" customFormat="1" x14ac:dyDescent="0.2">
      <c r="A34" s="10"/>
      <c r="B34" s="10"/>
      <c r="C34" s="225" t="s">
        <v>2087</v>
      </c>
      <c r="D34" s="50">
        <v>22.208981759999997</v>
      </c>
      <c r="E34" s="578"/>
      <c r="F34" s="50">
        <v>7.1679055837440009</v>
      </c>
    </row>
    <row r="35" spans="1:6" s="3" customFormat="1" x14ac:dyDescent="0.2">
      <c r="A35" s="10"/>
      <c r="B35" s="10"/>
      <c r="C35" s="225" t="s">
        <v>997</v>
      </c>
      <c r="D35" s="50">
        <v>18.391813020000001</v>
      </c>
      <c r="E35" s="578"/>
      <c r="F35" s="50">
        <v>7.9781377315379993</v>
      </c>
    </row>
    <row r="36" spans="1:6" s="3" customFormat="1" x14ac:dyDescent="0.2">
      <c r="A36" s="10"/>
      <c r="B36" s="10"/>
      <c r="C36" s="225" t="s">
        <v>1623</v>
      </c>
      <c r="D36" s="50">
        <v>15.962705639999999</v>
      </c>
      <c r="E36" s="578"/>
      <c r="F36" s="50">
        <v>7</v>
      </c>
    </row>
    <row r="37" spans="1:6" s="3" customFormat="1" x14ac:dyDescent="0.2">
      <c r="A37" s="10"/>
      <c r="B37" s="10"/>
      <c r="C37" s="225" t="s">
        <v>1956</v>
      </c>
      <c r="D37" s="50">
        <v>15.268674959999998</v>
      </c>
      <c r="E37" s="578"/>
      <c r="F37" s="50">
        <v>3.3962731488240006</v>
      </c>
    </row>
    <row r="38" spans="1:6" s="3" customFormat="1" x14ac:dyDescent="0.2">
      <c r="A38" s="10"/>
      <c r="B38" s="10"/>
      <c r="C38" s="225" t="s">
        <v>1784</v>
      </c>
      <c r="D38" s="50">
        <v>10.410460199999999</v>
      </c>
      <c r="E38" s="578"/>
      <c r="F38" s="50">
        <v>14.421958642379998</v>
      </c>
    </row>
    <row r="39" spans="1:6" s="3" customFormat="1" x14ac:dyDescent="0.2">
      <c r="A39" s="10"/>
      <c r="B39" s="10"/>
      <c r="C39" s="225" t="s">
        <v>2629</v>
      </c>
      <c r="D39" s="50">
        <v>6.9403067999999992</v>
      </c>
      <c r="E39" s="578"/>
      <c r="F39" s="50">
        <v>5</v>
      </c>
    </row>
    <row r="40" spans="1:6" s="3" customFormat="1" x14ac:dyDescent="0.2">
      <c r="A40" s="10"/>
      <c r="B40" s="10"/>
      <c r="C40" s="225" t="s">
        <v>1796</v>
      </c>
      <c r="D40" s="50">
        <v>5.8992607799999996</v>
      </c>
      <c r="E40" s="578"/>
      <c r="F40" s="50">
        <v>6.8393300606819993</v>
      </c>
    </row>
    <row r="41" spans="1:6" s="3" customFormat="1" x14ac:dyDescent="0.2">
      <c r="A41" s="10"/>
      <c r="B41" s="10"/>
      <c r="C41" s="225" t="s">
        <v>2406</v>
      </c>
      <c r="D41" s="50">
        <v>4.1641840799999992</v>
      </c>
      <c r="E41" s="578"/>
      <c r="F41" s="50">
        <v>3</v>
      </c>
    </row>
    <row r="42" spans="1:6" s="3" customFormat="1" x14ac:dyDescent="0.2">
      <c r="A42" s="10"/>
      <c r="B42" s="10"/>
      <c r="C42" s="225" t="s">
        <v>2845</v>
      </c>
      <c r="D42" s="50">
        <v>3.8171687399999996</v>
      </c>
      <c r="E42" s="578"/>
      <c r="F42" s="50">
        <v>1.061799112206</v>
      </c>
    </row>
    <row r="43" spans="1:6" s="3" customFormat="1" x14ac:dyDescent="0.2">
      <c r="A43" s="10"/>
      <c r="B43" s="10"/>
      <c r="C43" s="225" t="s">
        <v>2042</v>
      </c>
      <c r="D43" s="50">
        <v>3.4701533999999996</v>
      </c>
      <c r="E43" s="578"/>
      <c r="F43" s="50">
        <v>2</v>
      </c>
    </row>
    <row r="44" spans="1:6" s="3" customFormat="1" x14ac:dyDescent="0.2">
      <c r="A44" s="10"/>
      <c r="B44" s="10"/>
      <c r="C44" s="225" t="s">
        <v>1381</v>
      </c>
      <c r="D44" s="50">
        <v>2.7761227199999996</v>
      </c>
      <c r="E44" s="578"/>
      <c r="F44" s="50">
        <v>10.040894939999999</v>
      </c>
    </row>
    <row r="45" spans="1:6" s="3" customFormat="1" x14ac:dyDescent="0.2">
      <c r="A45" s="10"/>
      <c r="B45" s="10"/>
      <c r="C45" s="225" t="s">
        <v>2298</v>
      </c>
      <c r="D45" s="50">
        <v>2.0820920399999996</v>
      </c>
      <c r="E45" s="578"/>
      <c r="F45" s="50">
        <v>1</v>
      </c>
    </row>
    <row r="46" spans="1:6" s="3" customFormat="1" x14ac:dyDescent="0.2">
      <c r="A46" s="10"/>
      <c r="B46" s="10"/>
      <c r="C46" s="225" t="s">
        <v>2741</v>
      </c>
      <c r="D46" s="50">
        <v>1.7350766999999998</v>
      </c>
      <c r="E46" s="578"/>
      <c r="F46" s="50">
        <v>2.7229545599999998</v>
      </c>
    </row>
    <row r="47" spans="1:6" s="3" customFormat="1" x14ac:dyDescent="0.2">
      <c r="A47" s="10"/>
      <c r="B47" s="10"/>
      <c r="C47" s="225" t="s">
        <v>3669</v>
      </c>
      <c r="D47" s="50">
        <v>1.3880613599999998</v>
      </c>
      <c r="E47" s="578"/>
      <c r="F47" s="50">
        <v>15.486804060000003</v>
      </c>
    </row>
    <row r="48" spans="1:6" s="3" customFormat="1" x14ac:dyDescent="0.2">
      <c r="A48" s="10"/>
      <c r="B48" s="10"/>
      <c r="C48" s="225" t="s">
        <v>2545</v>
      </c>
      <c r="D48" s="50">
        <v>1.3880613599999998</v>
      </c>
      <c r="E48" s="578"/>
      <c r="F48" s="50">
        <v>1</v>
      </c>
    </row>
    <row r="49" spans="1:6" s="3" customFormat="1" x14ac:dyDescent="0.2">
      <c r="A49" s="10"/>
      <c r="B49" s="10"/>
      <c r="C49" s="225" t="s">
        <v>1165</v>
      </c>
      <c r="D49" s="10"/>
      <c r="E49" s="255"/>
      <c r="F49" s="50">
        <v>184.99072541999999</v>
      </c>
    </row>
    <row r="50" spans="1:6" s="3" customFormat="1" x14ac:dyDescent="0.2">
      <c r="A50" s="10"/>
      <c r="B50" s="10"/>
      <c r="C50" s="226" t="s">
        <v>2262</v>
      </c>
      <c r="D50" s="10"/>
      <c r="E50" s="255"/>
      <c r="F50" s="50">
        <v>10.55144892</v>
      </c>
    </row>
    <row r="51" spans="1:6" s="3" customFormat="1" x14ac:dyDescent="0.2">
      <c r="A51" s="10"/>
      <c r="B51" s="10"/>
      <c r="C51" s="10" t="s">
        <v>1858</v>
      </c>
      <c r="D51" s="10"/>
      <c r="E51" s="255"/>
      <c r="F51" s="50">
        <v>30.973608120000005</v>
      </c>
    </row>
    <row r="52" spans="1:6" s="3" customFormat="1" x14ac:dyDescent="0.2">
      <c r="A52" s="10"/>
      <c r="B52" s="10"/>
      <c r="C52" s="10" t="s">
        <v>2101</v>
      </c>
      <c r="D52" s="10"/>
      <c r="E52" s="255"/>
      <c r="F52" s="50">
        <v>1.7018466000000001</v>
      </c>
    </row>
    <row r="53" spans="1:6" s="3" customFormat="1" x14ac:dyDescent="0.2">
      <c r="A53" s="10"/>
      <c r="B53" s="10"/>
      <c r="C53" s="225" t="s">
        <v>3669</v>
      </c>
      <c r="D53" s="10"/>
      <c r="E53" s="255"/>
      <c r="F53" s="50">
        <v>1</v>
      </c>
    </row>
    <row r="54" spans="1:6" s="3" customFormat="1" x14ac:dyDescent="0.2">
      <c r="A54" s="10"/>
      <c r="B54" s="10"/>
      <c r="C54" s="225" t="s">
        <v>1012</v>
      </c>
      <c r="D54" s="10"/>
      <c r="E54" s="255"/>
      <c r="F54" s="50">
        <v>7.4881250399999999</v>
      </c>
    </row>
    <row r="55" spans="1:6" s="3" customFormat="1" x14ac:dyDescent="0.2">
      <c r="A55" s="10"/>
      <c r="B55" s="10"/>
      <c r="C55" s="226" t="s">
        <v>2559</v>
      </c>
      <c r="D55" s="10"/>
      <c r="E55" s="255"/>
      <c r="F55" s="50">
        <v>7.9986790200000009</v>
      </c>
    </row>
    <row r="56" spans="1:6" s="3" customFormat="1" x14ac:dyDescent="0.2">
      <c r="A56" s="10"/>
      <c r="B56" s="10"/>
      <c r="C56" s="10" t="s">
        <v>2676</v>
      </c>
      <c r="D56" s="10"/>
      <c r="E56" s="255"/>
      <c r="F56" s="50">
        <v>4.9353551400000004</v>
      </c>
    </row>
    <row r="57" spans="1:6" s="3" customFormat="1" x14ac:dyDescent="0.2">
      <c r="A57" s="10"/>
      <c r="B57" s="10"/>
      <c r="C57" s="225" t="s">
        <v>1381</v>
      </c>
      <c r="D57" s="10"/>
      <c r="E57" s="255"/>
      <c r="F57" s="50">
        <v>2</v>
      </c>
    </row>
    <row r="58" spans="1:6" s="3" customFormat="1" x14ac:dyDescent="0.2">
      <c r="A58" s="10"/>
      <c r="B58" s="10"/>
      <c r="C58" s="225" t="s">
        <v>3066</v>
      </c>
      <c r="D58" s="10"/>
      <c r="E58" s="255"/>
      <c r="F58" s="50">
        <v>1.3614772799999999</v>
      </c>
    </row>
    <row r="59" spans="1:6" s="3" customFormat="1" x14ac:dyDescent="0.2">
      <c r="A59" s="10"/>
      <c r="B59" s="10"/>
      <c r="C59" s="10" t="s">
        <v>2741</v>
      </c>
      <c r="D59" s="10"/>
      <c r="E59" s="255"/>
      <c r="F59" s="50">
        <v>3.7935011637300007</v>
      </c>
    </row>
    <row r="60" spans="1:6" s="3" customFormat="1" x14ac:dyDescent="0.2">
      <c r="A60" s="10"/>
      <c r="B60" s="10"/>
      <c r="C60" s="226" t="s">
        <v>2032</v>
      </c>
      <c r="D60" s="10"/>
      <c r="E60" s="255"/>
      <c r="F60" s="50">
        <v>5.1055397999999999</v>
      </c>
    </row>
    <row r="61" spans="1:6" s="3" customFormat="1" x14ac:dyDescent="0.2">
      <c r="A61" s="10"/>
      <c r="B61" s="10"/>
      <c r="C61" s="225" t="s">
        <v>1760</v>
      </c>
      <c r="D61" s="10"/>
      <c r="E61" s="255"/>
      <c r="F61" s="50">
        <v>29.441946179999999</v>
      </c>
    </row>
    <row r="62" spans="1:6" s="3" customFormat="1" x14ac:dyDescent="0.2">
      <c r="A62" s="12"/>
      <c r="B62" s="12"/>
      <c r="C62" s="276" t="s">
        <v>3670</v>
      </c>
      <c r="D62" s="51">
        <v>2.0820920399999996</v>
      </c>
      <c r="E62" s="577"/>
      <c r="F62" s="51">
        <v>-1.3702247715239997</v>
      </c>
    </row>
    <row r="63" spans="1:6" s="3" customFormat="1" x14ac:dyDescent="0.2">
      <c r="A63" s="559"/>
      <c r="B63" s="292" t="s">
        <v>3338</v>
      </c>
      <c r="C63" s="293" t="s">
        <v>3339</v>
      </c>
      <c r="D63" s="480">
        <v>594.09026207999989</v>
      </c>
      <c r="E63" s="480"/>
      <c r="F63" s="480">
        <v>577.44968037902811</v>
      </c>
    </row>
    <row r="64" spans="1:6" s="3" customFormat="1" x14ac:dyDescent="0.2">
      <c r="A64" s="278"/>
      <c r="B64" s="295"/>
      <c r="C64" s="296" t="s">
        <v>3340</v>
      </c>
      <c r="D64" s="573"/>
      <c r="E64" s="573"/>
      <c r="F64" s="573"/>
    </row>
    <row r="65" spans="1:6" s="3" customFormat="1" x14ac:dyDescent="0.2">
      <c r="A65" s="15"/>
      <c r="B65" s="15"/>
      <c r="C65" s="272" t="s">
        <v>1020</v>
      </c>
      <c r="D65" s="49">
        <v>429.60499092000003</v>
      </c>
      <c r="E65" s="581"/>
      <c r="F65" s="49">
        <v>230.72407469554798</v>
      </c>
    </row>
    <row r="66" spans="1:6" s="3" customFormat="1" x14ac:dyDescent="0.2">
      <c r="A66" s="10"/>
      <c r="B66" s="10"/>
      <c r="C66" s="225" t="s">
        <v>1769</v>
      </c>
      <c r="D66" s="50">
        <v>28.108242540000003</v>
      </c>
      <c r="E66" s="578"/>
      <c r="F66" s="50">
        <v>17.240744184425999</v>
      </c>
    </row>
    <row r="67" spans="1:6" s="3" customFormat="1" x14ac:dyDescent="0.2">
      <c r="A67" s="10"/>
      <c r="B67" s="10"/>
      <c r="C67" s="225" t="s">
        <v>1331</v>
      </c>
      <c r="D67" s="50">
        <v>23.250027779999996</v>
      </c>
      <c r="E67" s="578"/>
      <c r="F67" s="50">
        <v>84.597552137982007</v>
      </c>
    </row>
    <row r="68" spans="1:6" s="3" customFormat="1" x14ac:dyDescent="0.2">
      <c r="A68" s="10"/>
      <c r="B68" s="10"/>
      <c r="C68" s="225" t="s">
        <v>1760</v>
      </c>
      <c r="D68" s="50">
        <v>22.208981759999997</v>
      </c>
      <c r="E68" s="578"/>
      <c r="F68" s="50">
        <v>15</v>
      </c>
    </row>
    <row r="69" spans="1:6" s="3" customFormat="1" x14ac:dyDescent="0.2">
      <c r="A69" s="10"/>
      <c r="B69" s="10"/>
      <c r="C69" s="225" t="s">
        <v>1359</v>
      </c>
      <c r="D69" s="50">
        <v>21.167935740000004</v>
      </c>
      <c r="E69" s="578"/>
      <c r="F69" s="50">
        <v>1.87203126</v>
      </c>
    </row>
    <row r="70" spans="1:6" s="3" customFormat="1" x14ac:dyDescent="0.2">
      <c r="A70" s="10"/>
      <c r="B70" s="10"/>
      <c r="C70" s="225" t="s">
        <v>1859</v>
      </c>
      <c r="D70" s="50">
        <v>18.044797680000002</v>
      </c>
      <c r="E70" s="578"/>
      <c r="F70" s="50">
        <v>16.375372206791997</v>
      </c>
    </row>
    <row r="71" spans="1:6" s="3" customFormat="1" x14ac:dyDescent="0.2">
      <c r="A71" s="10"/>
      <c r="B71" s="10"/>
      <c r="C71" s="225" t="s">
        <v>2069</v>
      </c>
      <c r="D71" s="50">
        <v>11.798521559999999</v>
      </c>
      <c r="E71" s="578"/>
      <c r="F71" s="50">
        <v>11.636444201364002</v>
      </c>
    </row>
    <row r="72" spans="1:6" s="3" customFormat="1" x14ac:dyDescent="0.2">
      <c r="A72" s="10"/>
      <c r="B72" s="10"/>
      <c r="C72" s="225" t="s">
        <v>1992</v>
      </c>
      <c r="D72" s="50">
        <v>9.7164295199999984</v>
      </c>
      <c r="E72" s="578"/>
      <c r="F72" s="50">
        <v>13.006668972888001</v>
      </c>
    </row>
    <row r="73" spans="1:6" s="3" customFormat="1" x14ac:dyDescent="0.2">
      <c r="A73" s="25"/>
      <c r="B73" s="25"/>
      <c r="C73" s="617" t="s">
        <v>2335</v>
      </c>
      <c r="D73" s="627">
        <v>4.8582147599999992</v>
      </c>
      <c r="E73" s="628"/>
      <c r="F73" s="627">
        <v>1.5679793464439999</v>
      </c>
    </row>
    <row r="74" spans="1:6" s="3" customFormat="1" x14ac:dyDescent="0.2">
      <c r="A74" s="620"/>
      <c r="B74" s="620"/>
      <c r="C74" s="621"/>
      <c r="D74" s="880" t="s">
        <v>3987</v>
      </c>
      <c r="E74" s="880"/>
      <c r="F74" s="880"/>
    </row>
    <row r="75" spans="1:6" s="3" customFormat="1" x14ac:dyDescent="0.2">
      <c r="A75" s="760" t="s">
        <v>0</v>
      </c>
      <c r="B75" s="883" t="s">
        <v>3315</v>
      </c>
      <c r="C75" s="883"/>
      <c r="D75" s="867" t="s">
        <v>3749</v>
      </c>
      <c r="E75" s="868"/>
      <c r="F75" s="869"/>
    </row>
    <row r="76" spans="1:6" s="3" customFormat="1" x14ac:dyDescent="0.2">
      <c r="A76" s="762" t="s">
        <v>2</v>
      </c>
      <c r="B76" s="883"/>
      <c r="C76" s="883"/>
      <c r="D76" s="762" t="s">
        <v>3657</v>
      </c>
      <c r="E76" s="762"/>
      <c r="F76" s="762" t="s">
        <v>3662</v>
      </c>
    </row>
    <row r="77" spans="1:6" s="3" customFormat="1" x14ac:dyDescent="0.2">
      <c r="A77" s="26"/>
      <c r="B77" s="26"/>
      <c r="C77" s="350" t="s">
        <v>2452</v>
      </c>
      <c r="D77" s="58">
        <v>4.8582147599999992</v>
      </c>
      <c r="E77" s="799"/>
      <c r="F77" s="58">
        <v>7.5244424464439996</v>
      </c>
    </row>
    <row r="78" spans="1:6" s="3" customFormat="1" x14ac:dyDescent="0.2">
      <c r="A78" s="10"/>
      <c r="B78" s="10"/>
      <c r="C78" s="225" t="s">
        <v>2407</v>
      </c>
      <c r="D78" s="50">
        <v>4.1641840799999992</v>
      </c>
      <c r="E78" s="578"/>
      <c r="F78" s="50">
        <v>9.0022919969519997</v>
      </c>
    </row>
    <row r="79" spans="1:6" s="3" customFormat="1" x14ac:dyDescent="0.2">
      <c r="A79" s="10"/>
      <c r="B79" s="10"/>
      <c r="C79" s="225" t="s">
        <v>1216</v>
      </c>
      <c r="D79" s="50">
        <v>3.12313806</v>
      </c>
      <c r="E79" s="578"/>
      <c r="F79" s="50">
        <v>2</v>
      </c>
    </row>
    <row r="80" spans="1:6" s="3" customFormat="1" x14ac:dyDescent="0.2">
      <c r="A80" s="10"/>
      <c r="B80" s="10"/>
      <c r="C80" s="225" t="s">
        <v>3671</v>
      </c>
      <c r="D80" s="50">
        <v>3.12313806</v>
      </c>
      <c r="E80" s="578"/>
      <c r="F80" s="50">
        <v>2</v>
      </c>
    </row>
    <row r="81" spans="1:6" s="3" customFormat="1" x14ac:dyDescent="0.2">
      <c r="A81" s="10"/>
      <c r="B81" s="10"/>
      <c r="C81" s="225" t="s">
        <v>2572</v>
      </c>
      <c r="D81" s="50">
        <v>3.12313806</v>
      </c>
      <c r="E81" s="578"/>
      <c r="F81" s="50">
        <v>2</v>
      </c>
    </row>
    <row r="82" spans="1:6" s="3" customFormat="1" x14ac:dyDescent="0.2">
      <c r="A82" s="10"/>
      <c r="B82" s="10"/>
      <c r="C82" s="225" t="s">
        <v>2677</v>
      </c>
      <c r="D82" s="50">
        <v>2.7761227199999996</v>
      </c>
      <c r="E82" s="578"/>
      <c r="F82" s="50">
        <v>1.7469114979680003</v>
      </c>
    </row>
    <row r="83" spans="1:6" s="3" customFormat="1" x14ac:dyDescent="0.2">
      <c r="A83" s="10"/>
      <c r="B83" s="10"/>
      <c r="C83" s="225" t="s">
        <v>2018</v>
      </c>
      <c r="D83" s="50">
        <v>1.3880613599999998</v>
      </c>
      <c r="E83" s="578"/>
      <c r="F83" s="50">
        <v>8.6168577789840004</v>
      </c>
    </row>
    <row r="84" spans="1:6" s="3" customFormat="1" x14ac:dyDescent="0.2">
      <c r="A84" s="10"/>
      <c r="B84" s="10"/>
      <c r="C84" s="225" t="s">
        <v>3067</v>
      </c>
      <c r="D84" s="50">
        <v>1.0410460199999998</v>
      </c>
      <c r="E84" s="578"/>
      <c r="F84" s="50">
        <v>0.67636489423800017</v>
      </c>
    </row>
    <row r="85" spans="1:6" s="3" customFormat="1" x14ac:dyDescent="0.2">
      <c r="A85" s="10"/>
      <c r="B85" s="10"/>
      <c r="C85" s="225" t="s">
        <v>3053</v>
      </c>
      <c r="D85" s="50">
        <v>1.0410460199999998</v>
      </c>
      <c r="E85" s="578"/>
      <c r="F85" s="50">
        <v>1</v>
      </c>
    </row>
    <row r="86" spans="1:6" s="3" customFormat="1" x14ac:dyDescent="0.2">
      <c r="A86" s="10"/>
      <c r="B86" s="10"/>
      <c r="C86" s="225" t="s">
        <v>2861</v>
      </c>
      <c r="D86" s="50">
        <v>0.6940306799999999</v>
      </c>
      <c r="E86" s="578"/>
      <c r="F86" s="50">
        <v>2.9469516094920003</v>
      </c>
    </row>
    <row r="87" spans="1:6" s="3" customFormat="1" x14ac:dyDescent="0.2">
      <c r="A87" s="10"/>
      <c r="B87" s="10"/>
      <c r="C87" s="226" t="s">
        <v>2929</v>
      </c>
      <c r="D87" s="10"/>
      <c r="E87" s="255"/>
      <c r="F87" s="50">
        <v>2.8931392200000001</v>
      </c>
    </row>
    <row r="88" spans="1:6" s="3" customFormat="1" x14ac:dyDescent="0.2">
      <c r="A88" s="10"/>
      <c r="B88" s="10"/>
      <c r="C88" s="225" t="s">
        <v>2995</v>
      </c>
      <c r="D88" s="10"/>
      <c r="E88" s="255"/>
      <c r="F88" s="50">
        <v>2.2124005799999997</v>
      </c>
    </row>
    <row r="89" spans="1:6" s="3" customFormat="1" x14ac:dyDescent="0.2">
      <c r="A89" s="10"/>
      <c r="B89" s="10"/>
      <c r="C89" s="226" t="s">
        <v>2802</v>
      </c>
      <c r="D89" s="10"/>
      <c r="E89" s="255"/>
      <c r="F89" s="50">
        <v>1.0211079600000001</v>
      </c>
    </row>
    <row r="90" spans="1:6" s="3" customFormat="1" x14ac:dyDescent="0.2">
      <c r="A90" s="10"/>
      <c r="B90" s="10"/>
      <c r="C90" s="225" t="s">
        <v>1579</v>
      </c>
      <c r="D90" s="10"/>
      <c r="E90" s="255"/>
      <c r="F90" s="50">
        <v>34.887855299999998</v>
      </c>
    </row>
    <row r="91" spans="1:6" s="3" customFormat="1" x14ac:dyDescent="0.2">
      <c r="A91" s="10"/>
      <c r="B91" s="10"/>
      <c r="C91" s="225" t="s">
        <v>2791</v>
      </c>
      <c r="D91" s="10"/>
      <c r="E91" s="255"/>
      <c r="F91" s="50">
        <v>4.2546165</v>
      </c>
    </row>
    <row r="92" spans="1:6" s="3" customFormat="1" x14ac:dyDescent="0.2">
      <c r="A92" s="10"/>
      <c r="B92" s="10"/>
      <c r="C92" s="225" t="s">
        <v>2830</v>
      </c>
      <c r="D92" s="10"/>
      <c r="E92" s="255"/>
      <c r="F92" s="50">
        <v>3.7440625199999999</v>
      </c>
    </row>
    <row r="93" spans="1:6" s="3" customFormat="1" x14ac:dyDescent="0.2">
      <c r="A93" s="10"/>
      <c r="B93" s="10"/>
      <c r="C93" s="251" t="s">
        <v>2629</v>
      </c>
      <c r="D93" s="10"/>
      <c r="E93" s="255"/>
      <c r="F93" s="50">
        <v>6.6372017400000001</v>
      </c>
    </row>
    <row r="94" spans="1:6" s="3" customFormat="1" x14ac:dyDescent="0.2">
      <c r="A94" s="10"/>
      <c r="B94" s="10"/>
      <c r="C94" s="225" t="s">
        <v>1728</v>
      </c>
      <c r="D94" s="10"/>
      <c r="E94" s="255"/>
      <c r="F94" s="50">
        <v>17.529019980000001</v>
      </c>
    </row>
    <row r="95" spans="1:6" s="3" customFormat="1" x14ac:dyDescent="0.2">
      <c r="A95" s="10"/>
      <c r="B95" s="10"/>
      <c r="C95" s="226" t="s">
        <v>1359</v>
      </c>
      <c r="D95" s="10"/>
      <c r="E95" s="255"/>
      <c r="F95" s="50">
        <v>65.205248389505996</v>
      </c>
    </row>
    <row r="96" spans="1:6" s="3" customFormat="1" x14ac:dyDescent="0.2">
      <c r="A96" s="10"/>
      <c r="B96" s="10"/>
      <c r="C96" s="226" t="s">
        <v>3129</v>
      </c>
      <c r="D96" s="10"/>
      <c r="E96" s="255"/>
      <c r="F96" s="50">
        <v>0.85092330000000005</v>
      </c>
    </row>
    <row r="97" spans="1:6" s="3" customFormat="1" x14ac:dyDescent="0.2">
      <c r="A97" s="10"/>
      <c r="B97" s="10"/>
      <c r="C97" s="225" t="s">
        <v>3040</v>
      </c>
      <c r="D97" s="10"/>
      <c r="E97" s="255"/>
      <c r="F97" s="50">
        <v>0.51055398000000007</v>
      </c>
    </row>
    <row r="98" spans="1:6" s="3" customFormat="1" x14ac:dyDescent="0.2">
      <c r="A98" s="10"/>
      <c r="B98" s="10"/>
      <c r="C98" s="225" t="s">
        <v>3130</v>
      </c>
      <c r="D98" s="10"/>
      <c r="E98" s="255"/>
      <c r="F98" s="50">
        <v>0.85092330000000005</v>
      </c>
    </row>
    <row r="99" spans="1:6" s="3" customFormat="1" x14ac:dyDescent="0.2">
      <c r="A99" s="10"/>
      <c r="B99" s="10"/>
      <c r="C99" s="225" t="s">
        <v>2695</v>
      </c>
      <c r="D99" s="10"/>
      <c r="E99" s="255"/>
      <c r="F99" s="50">
        <v>5.6160937799999999</v>
      </c>
    </row>
    <row r="100" spans="1:6" s="3" customFormat="1" x14ac:dyDescent="0.2">
      <c r="A100" s="12"/>
      <c r="B100" s="12"/>
      <c r="C100" s="276" t="s">
        <v>1113</v>
      </c>
      <c r="D100" s="12"/>
      <c r="E100" s="256"/>
      <c r="F100" s="51">
        <v>1.7018466000000001</v>
      </c>
    </row>
    <row r="101" spans="1:6" s="3" customFormat="1" ht="9.75" customHeight="1" x14ac:dyDescent="0.2">
      <c r="A101" s="354"/>
      <c r="B101" s="301" t="s">
        <v>3647</v>
      </c>
      <c r="C101" s="293" t="s">
        <v>3341</v>
      </c>
      <c r="D101" s="480">
        <v>20.820920399999999</v>
      </c>
      <c r="E101" s="480"/>
      <c r="F101" s="480">
        <v>24.078746804760002</v>
      </c>
    </row>
    <row r="102" spans="1:6" s="3" customFormat="1" x14ac:dyDescent="0.2">
      <c r="A102" s="278"/>
      <c r="B102" s="63"/>
      <c r="C102" s="295" t="s">
        <v>3342</v>
      </c>
      <c r="D102" s="573"/>
      <c r="E102" s="573"/>
      <c r="F102" s="573">
        <v>0</v>
      </c>
    </row>
    <row r="103" spans="1:6" s="3" customFormat="1" x14ac:dyDescent="0.2">
      <c r="A103" s="15"/>
      <c r="B103" s="15"/>
      <c r="C103" s="272" t="s">
        <v>2213</v>
      </c>
      <c r="D103" s="49">
        <v>5.2052300999999996</v>
      </c>
      <c r="E103" s="581"/>
      <c r="F103" s="49">
        <v>6.7417802135700002</v>
      </c>
    </row>
    <row r="104" spans="1:6" s="3" customFormat="1" x14ac:dyDescent="0.2">
      <c r="A104" s="10"/>
      <c r="B104" s="10"/>
      <c r="C104" s="226" t="s">
        <v>2536</v>
      </c>
      <c r="D104" s="10"/>
      <c r="E104" s="255"/>
      <c r="F104" s="50">
        <v>8.509233</v>
      </c>
    </row>
    <row r="105" spans="1:6" s="3" customFormat="1" x14ac:dyDescent="0.2">
      <c r="A105" s="10"/>
      <c r="B105" s="10"/>
      <c r="C105" s="225" t="s">
        <v>945</v>
      </c>
      <c r="D105" s="10"/>
      <c r="E105" s="255"/>
      <c r="F105" s="50">
        <v>7.2960716511900001</v>
      </c>
    </row>
    <row r="106" spans="1:6" s="3" customFormat="1" x14ac:dyDescent="0.2">
      <c r="A106" s="12"/>
      <c r="B106" s="12"/>
      <c r="C106" s="276" t="s">
        <v>2566</v>
      </c>
      <c r="D106" s="51">
        <v>15.615690299999999</v>
      </c>
      <c r="E106" s="577"/>
      <c r="F106" s="51">
        <v>1.53166194</v>
      </c>
    </row>
    <row r="107" spans="1:6" s="3" customFormat="1" x14ac:dyDescent="0.2">
      <c r="A107" s="354"/>
      <c r="B107" s="301" t="s">
        <v>3648</v>
      </c>
      <c r="C107" s="293" t="s">
        <v>3343</v>
      </c>
      <c r="D107" s="480">
        <v>16.309720979999998</v>
      </c>
      <c r="E107" s="480"/>
      <c r="F107" s="480">
        <v>60.633595223396</v>
      </c>
    </row>
    <row r="108" spans="1:6" s="3" customFormat="1" x14ac:dyDescent="0.2">
      <c r="A108" s="278"/>
      <c r="B108" s="63"/>
      <c r="C108" s="295" t="s">
        <v>3344</v>
      </c>
      <c r="D108" s="573"/>
      <c r="E108" s="573"/>
      <c r="F108" s="573"/>
    </row>
    <row r="109" spans="1:6" s="3" customFormat="1" x14ac:dyDescent="0.2">
      <c r="A109" s="15"/>
      <c r="B109" s="15"/>
      <c r="C109" s="272" t="s">
        <v>1177</v>
      </c>
      <c r="D109" s="49">
        <v>7.2873221399999988</v>
      </c>
      <c r="E109" s="581"/>
      <c r="F109" s="49">
        <v>14</v>
      </c>
    </row>
    <row r="110" spans="1:6" s="3" customFormat="1" x14ac:dyDescent="0.2">
      <c r="A110" s="10"/>
      <c r="B110" s="10"/>
      <c r="C110" s="225" t="s">
        <v>1584</v>
      </c>
      <c r="D110" s="50">
        <v>5.5522454399999992</v>
      </c>
      <c r="E110" s="578"/>
      <c r="F110" s="50">
        <v>3.3236383359360002</v>
      </c>
    </row>
    <row r="111" spans="1:6" s="3" customFormat="1" x14ac:dyDescent="0.2">
      <c r="A111" s="10"/>
      <c r="B111" s="10"/>
      <c r="C111" s="225" t="s">
        <v>2214</v>
      </c>
      <c r="D111" s="50">
        <v>1.7350766999999998</v>
      </c>
      <c r="E111" s="578"/>
      <c r="F111" s="50">
        <v>1.19129262</v>
      </c>
    </row>
    <row r="112" spans="1:6" s="3" customFormat="1" x14ac:dyDescent="0.2">
      <c r="A112" s="10"/>
      <c r="B112" s="10"/>
      <c r="C112" s="225" t="s">
        <v>2715</v>
      </c>
      <c r="D112" s="50">
        <v>1.3880613599999998</v>
      </c>
      <c r="E112" s="578"/>
      <c r="F112" s="50">
        <v>2.3200253589840001</v>
      </c>
    </row>
    <row r="113" spans="1:6" s="3" customFormat="1" x14ac:dyDescent="0.2">
      <c r="A113" s="10"/>
      <c r="B113" s="10"/>
      <c r="C113" s="225" t="s">
        <v>3041</v>
      </c>
      <c r="D113" s="50">
        <v>0.34701533999999995</v>
      </c>
      <c r="E113" s="578"/>
      <c r="F113" s="50">
        <v>0.11199852474600001</v>
      </c>
    </row>
    <row r="114" spans="1:6" s="3" customFormat="1" x14ac:dyDescent="0.2">
      <c r="A114" s="10"/>
      <c r="B114" s="10"/>
      <c r="C114" s="225" t="s">
        <v>1494</v>
      </c>
      <c r="D114" s="10"/>
      <c r="E114" s="255"/>
      <c r="F114" s="50">
        <v>33</v>
      </c>
    </row>
    <row r="115" spans="1:6" s="3" customFormat="1" x14ac:dyDescent="0.2">
      <c r="A115" s="10"/>
      <c r="B115" s="10"/>
      <c r="C115" s="225" t="s">
        <v>2996</v>
      </c>
      <c r="D115" s="10"/>
      <c r="E115" s="255"/>
      <c r="F115" s="50">
        <v>2.2124005799999997</v>
      </c>
    </row>
    <row r="116" spans="1:6" s="3" customFormat="1" x14ac:dyDescent="0.2">
      <c r="A116" s="10"/>
      <c r="B116" s="10"/>
      <c r="C116" s="225" t="s">
        <v>3107</v>
      </c>
      <c r="D116" s="10"/>
      <c r="E116" s="255"/>
      <c r="F116" s="50">
        <v>1.0211079600000001</v>
      </c>
    </row>
    <row r="117" spans="1:6" s="3" customFormat="1" x14ac:dyDescent="0.2">
      <c r="A117" s="10"/>
      <c r="B117" s="10"/>
      <c r="C117" s="226" t="s">
        <v>2214</v>
      </c>
      <c r="D117" s="10"/>
      <c r="E117" s="255"/>
      <c r="F117" s="50">
        <v>1.2407312637299999</v>
      </c>
    </row>
    <row r="118" spans="1:6" s="3" customFormat="1" x14ac:dyDescent="0.2">
      <c r="A118" s="10"/>
      <c r="B118" s="10"/>
      <c r="C118" s="225" t="s">
        <v>3082</v>
      </c>
      <c r="D118" s="10"/>
      <c r="E118" s="255"/>
      <c r="F118" s="50">
        <v>1.19129262</v>
      </c>
    </row>
    <row r="119" spans="1:6" s="3" customFormat="1" x14ac:dyDescent="0.2">
      <c r="A119" s="12"/>
      <c r="B119" s="12"/>
      <c r="C119" s="12" t="s">
        <v>3108</v>
      </c>
      <c r="D119" s="12"/>
      <c r="E119" s="256"/>
      <c r="F119" s="51">
        <v>1.0211079600000001</v>
      </c>
    </row>
    <row r="120" spans="1:6" s="3" customFormat="1" x14ac:dyDescent="0.2">
      <c r="A120" s="354"/>
      <c r="B120" s="301" t="s">
        <v>3649</v>
      </c>
      <c r="C120" s="292" t="s">
        <v>3345</v>
      </c>
      <c r="D120" s="480">
        <v>289.75780889999993</v>
      </c>
      <c r="E120" s="480"/>
      <c r="F120" s="480">
        <v>385.51829680481592</v>
      </c>
    </row>
    <row r="121" spans="1:6" s="3" customFormat="1" x14ac:dyDescent="0.2">
      <c r="A121" s="278"/>
      <c r="B121" s="63"/>
      <c r="C121" s="295" t="s">
        <v>3346</v>
      </c>
      <c r="D121" s="573"/>
      <c r="E121" s="573"/>
      <c r="F121" s="573"/>
    </row>
    <row r="122" spans="1:6" s="3" customFormat="1" x14ac:dyDescent="0.2">
      <c r="A122" s="15"/>
      <c r="B122" s="15"/>
      <c r="C122" s="272" t="s">
        <v>1643</v>
      </c>
      <c r="D122" s="49">
        <v>46.153040220000001</v>
      </c>
      <c r="E122" s="581"/>
      <c r="F122" s="49">
        <v>15.406357771218</v>
      </c>
    </row>
    <row r="123" spans="1:6" s="3" customFormat="1" x14ac:dyDescent="0.2">
      <c r="A123" s="10"/>
      <c r="B123" s="10"/>
      <c r="C123" s="225" t="s">
        <v>1005</v>
      </c>
      <c r="D123" s="50">
        <v>32.619441960000003</v>
      </c>
      <c r="E123" s="578"/>
      <c r="F123" s="50">
        <v>41</v>
      </c>
    </row>
    <row r="124" spans="1:6" s="3" customFormat="1" x14ac:dyDescent="0.2">
      <c r="A124" s="10"/>
      <c r="B124" s="10"/>
      <c r="C124" s="225" t="s">
        <v>1416</v>
      </c>
      <c r="D124" s="50">
        <v>26.720181179999994</v>
      </c>
      <c r="E124" s="578"/>
      <c r="F124" s="50">
        <v>31</v>
      </c>
    </row>
    <row r="125" spans="1:6" s="3" customFormat="1" x14ac:dyDescent="0.2">
      <c r="A125" s="10"/>
      <c r="B125" s="10"/>
      <c r="C125" s="225" t="s">
        <v>969</v>
      </c>
      <c r="D125" s="50">
        <v>26.0261505</v>
      </c>
      <c r="E125" s="578"/>
      <c r="F125" s="50">
        <v>33</v>
      </c>
    </row>
    <row r="126" spans="1:6" s="3" customFormat="1" x14ac:dyDescent="0.2">
      <c r="A126" s="10"/>
      <c r="B126" s="10"/>
      <c r="C126" s="225" t="s">
        <v>1067</v>
      </c>
      <c r="D126" s="50">
        <v>22.208981759999997</v>
      </c>
      <c r="E126" s="578"/>
      <c r="F126" s="50">
        <v>20.952863043743999</v>
      </c>
    </row>
    <row r="127" spans="1:6" s="3" customFormat="1" x14ac:dyDescent="0.2">
      <c r="A127" s="10"/>
      <c r="B127" s="10"/>
      <c r="C127" s="225" t="s">
        <v>1957</v>
      </c>
      <c r="D127" s="50">
        <v>19.432859039999997</v>
      </c>
      <c r="E127" s="578"/>
      <c r="F127" s="50">
        <v>14.100411745775999</v>
      </c>
    </row>
    <row r="128" spans="1:6" s="3" customFormat="1" x14ac:dyDescent="0.2">
      <c r="A128" s="10"/>
      <c r="B128" s="10"/>
      <c r="C128" s="225" t="s">
        <v>2793</v>
      </c>
      <c r="D128" s="50">
        <v>14.574644279999998</v>
      </c>
      <c r="E128" s="578"/>
      <c r="F128" s="50">
        <v>5</v>
      </c>
    </row>
    <row r="129" spans="1:6" s="3" customFormat="1" x14ac:dyDescent="0.2">
      <c r="A129" s="10"/>
      <c r="B129" s="10"/>
      <c r="C129" s="225" t="s">
        <v>1422</v>
      </c>
      <c r="D129" s="50">
        <v>13.880613599999998</v>
      </c>
      <c r="E129" s="578"/>
      <c r="F129" s="50">
        <v>17</v>
      </c>
    </row>
    <row r="130" spans="1:6" s="3" customFormat="1" x14ac:dyDescent="0.2">
      <c r="A130" s="10"/>
      <c r="B130" s="10"/>
      <c r="C130" s="225" t="s">
        <v>1297</v>
      </c>
      <c r="D130" s="50">
        <v>10.063444859999999</v>
      </c>
      <c r="E130" s="578"/>
      <c r="F130" s="50">
        <v>2.056664597634001</v>
      </c>
    </row>
    <row r="131" spans="1:6" s="3" customFormat="1" x14ac:dyDescent="0.2">
      <c r="A131" s="10"/>
      <c r="B131" s="10"/>
      <c r="C131" s="225" t="s">
        <v>993</v>
      </c>
      <c r="D131" s="50">
        <v>8.3283681599999984</v>
      </c>
      <c r="E131" s="578"/>
      <c r="F131" s="50">
        <v>24</v>
      </c>
    </row>
    <row r="132" spans="1:6" s="3" customFormat="1" x14ac:dyDescent="0.2">
      <c r="A132" s="10"/>
      <c r="B132" s="10"/>
      <c r="C132" s="225" t="s">
        <v>1168</v>
      </c>
      <c r="D132" s="50">
        <v>7.6343374799999992</v>
      </c>
      <c r="E132" s="578"/>
      <c r="F132" s="50">
        <v>2</v>
      </c>
    </row>
    <row r="133" spans="1:6" s="3" customFormat="1" x14ac:dyDescent="0.2">
      <c r="A133" s="10"/>
      <c r="B133" s="10"/>
      <c r="C133" s="225" t="s">
        <v>993</v>
      </c>
      <c r="D133" s="50">
        <v>7.6343374799999992</v>
      </c>
      <c r="E133" s="578"/>
      <c r="F133" s="50">
        <v>5</v>
      </c>
    </row>
    <row r="134" spans="1:6" s="3" customFormat="1" x14ac:dyDescent="0.2">
      <c r="A134" s="10"/>
      <c r="B134" s="10"/>
      <c r="C134" s="225" t="s">
        <v>1710</v>
      </c>
      <c r="D134" s="50">
        <v>7.2873221399999988</v>
      </c>
      <c r="E134" s="578"/>
      <c r="F134" s="50">
        <v>24</v>
      </c>
    </row>
    <row r="135" spans="1:6" s="3" customFormat="1" x14ac:dyDescent="0.2">
      <c r="A135" s="10"/>
      <c r="B135" s="10"/>
      <c r="C135" s="225" t="s">
        <v>965</v>
      </c>
      <c r="D135" s="50">
        <v>7.2873221399999988</v>
      </c>
      <c r="E135" s="578"/>
      <c r="F135" s="50">
        <v>5</v>
      </c>
    </row>
    <row r="136" spans="1:6" s="3" customFormat="1" x14ac:dyDescent="0.2">
      <c r="A136" s="10"/>
      <c r="B136" s="10"/>
      <c r="C136" s="225" t="s">
        <v>3030</v>
      </c>
      <c r="D136" s="50">
        <v>6.5932914600000005</v>
      </c>
      <c r="E136" s="578"/>
      <c r="F136" s="50">
        <v>4</v>
      </c>
    </row>
    <row r="137" spans="1:6" s="3" customFormat="1" x14ac:dyDescent="0.2">
      <c r="A137" s="10"/>
      <c r="B137" s="10"/>
      <c r="C137" s="225" t="s">
        <v>2794</v>
      </c>
      <c r="D137" s="50">
        <v>4.8582147599999992</v>
      </c>
      <c r="E137" s="578"/>
      <c r="F137" s="50">
        <v>1.0574253664440001</v>
      </c>
    </row>
    <row r="138" spans="1:6" s="3" customFormat="1" x14ac:dyDescent="0.2">
      <c r="A138" s="10"/>
      <c r="B138" s="10"/>
      <c r="C138" s="225" t="s">
        <v>2008</v>
      </c>
      <c r="D138" s="50">
        <v>4.5111994200000005</v>
      </c>
      <c r="E138" s="578"/>
      <c r="F138" s="50">
        <v>8.3390483399999997</v>
      </c>
    </row>
    <row r="139" spans="1:6" s="3" customFormat="1" x14ac:dyDescent="0.2">
      <c r="A139" s="10"/>
      <c r="B139" s="10"/>
      <c r="C139" s="225" t="s">
        <v>968</v>
      </c>
      <c r="D139" s="50">
        <v>4.1641840799999992</v>
      </c>
      <c r="E139" s="578"/>
      <c r="F139" s="50">
        <v>3</v>
      </c>
    </row>
    <row r="140" spans="1:6" s="3" customFormat="1" x14ac:dyDescent="0.2">
      <c r="A140" s="10"/>
      <c r="B140" s="10"/>
      <c r="C140" s="225" t="s">
        <v>3132</v>
      </c>
      <c r="D140" s="50">
        <v>3.4701533999999996</v>
      </c>
      <c r="E140" s="578"/>
      <c r="F140" s="50">
        <v>2</v>
      </c>
    </row>
    <row r="141" spans="1:6" s="3" customFormat="1" x14ac:dyDescent="0.2">
      <c r="A141" s="10"/>
      <c r="B141" s="10"/>
      <c r="C141" s="225" t="s">
        <v>2140</v>
      </c>
      <c r="D141" s="50">
        <v>3.4701533999999996</v>
      </c>
      <c r="E141" s="578"/>
      <c r="F141" s="50">
        <v>2</v>
      </c>
    </row>
    <row r="142" spans="1:6" s="3" customFormat="1" x14ac:dyDescent="0.2">
      <c r="A142" s="10"/>
      <c r="B142" s="10"/>
      <c r="C142" s="225" t="s">
        <v>2742</v>
      </c>
      <c r="D142" s="50">
        <v>3.12313806</v>
      </c>
      <c r="E142" s="578"/>
      <c r="F142" s="50">
        <v>4.9353551400000004</v>
      </c>
    </row>
    <row r="143" spans="1:6" s="3" customFormat="1" x14ac:dyDescent="0.2">
      <c r="A143" s="10"/>
      <c r="B143" s="10"/>
      <c r="C143" s="225" t="s">
        <v>959</v>
      </c>
      <c r="D143" s="50">
        <v>2.7761227199999996</v>
      </c>
      <c r="E143" s="578"/>
      <c r="F143" s="50">
        <v>2</v>
      </c>
    </row>
    <row r="144" spans="1:6" s="3" customFormat="1" x14ac:dyDescent="0.2">
      <c r="A144" s="10"/>
      <c r="B144" s="10"/>
      <c r="C144" s="225" t="s">
        <v>998</v>
      </c>
      <c r="D144" s="50">
        <v>2.0820920399999996</v>
      </c>
      <c r="E144" s="578"/>
      <c r="F144" s="50">
        <v>1</v>
      </c>
    </row>
    <row r="145" spans="1:6" s="3" customFormat="1" x14ac:dyDescent="0.2">
      <c r="A145" s="10"/>
      <c r="B145" s="10"/>
      <c r="C145" s="225" t="s">
        <v>1185</v>
      </c>
      <c r="D145" s="50">
        <v>1.7350766999999998</v>
      </c>
      <c r="E145" s="578"/>
      <c r="F145" s="50">
        <v>1</v>
      </c>
    </row>
    <row r="146" spans="1:6" s="3" customFormat="1" x14ac:dyDescent="0.2">
      <c r="A146" s="10"/>
      <c r="B146" s="10"/>
      <c r="C146" s="225" t="s">
        <v>1307</v>
      </c>
      <c r="D146" s="50">
        <v>1.7350766999999998</v>
      </c>
      <c r="E146" s="578"/>
      <c r="F146" s="50">
        <v>1</v>
      </c>
    </row>
    <row r="147" spans="1:6" s="3" customFormat="1" x14ac:dyDescent="0.2">
      <c r="A147" s="25"/>
      <c r="B147" s="25"/>
      <c r="C147" s="617" t="s">
        <v>963</v>
      </c>
      <c r="D147" s="627">
        <v>1.3880613599999998</v>
      </c>
      <c r="E147" s="628"/>
      <c r="F147" s="627">
        <v>1</v>
      </c>
    </row>
    <row r="148" spans="1:6" s="3" customFormat="1" x14ac:dyDescent="0.2">
      <c r="A148" s="620"/>
      <c r="B148" s="620"/>
      <c r="C148" s="621"/>
      <c r="D148" s="880" t="s">
        <v>3988</v>
      </c>
      <c r="E148" s="880"/>
      <c r="F148" s="880"/>
    </row>
    <row r="149" spans="1:6" s="3" customFormat="1" x14ac:dyDescent="0.2">
      <c r="A149" s="760" t="s">
        <v>0</v>
      </c>
      <c r="B149" s="883" t="s">
        <v>3315</v>
      </c>
      <c r="C149" s="883"/>
      <c r="D149" s="867" t="s">
        <v>3749</v>
      </c>
      <c r="E149" s="868"/>
      <c r="F149" s="869"/>
    </row>
    <row r="150" spans="1:6" s="3" customFormat="1" x14ac:dyDescent="0.2">
      <c r="A150" s="762" t="s">
        <v>2</v>
      </c>
      <c r="B150" s="883"/>
      <c r="C150" s="883"/>
      <c r="D150" s="762" t="s">
        <v>3657</v>
      </c>
      <c r="E150" s="762"/>
      <c r="F150" s="762" t="s">
        <v>3662</v>
      </c>
    </row>
    <row r="151" spans="1:6" s="3" customFormat="1" x14ac:dyDescent="0.2">
      <c r="A151" s="10"/>
      <c r="B151" s="10"/>
      <c r="C151" s="225" t="s">
        <v>3109</v>
      </c>
      <c r="D151" s="10"/>
      <c r="E151" s="255"/>
      <c r="F151" s="50">
        <v>1.0211079600000001</v>
      </c>
    </row>
    <row r="152" spans="1:6" s="3" customFormat="1" x14ac:dyDescent="0.2">
      <c r="A152" s="10"/>
      <c r="B152" s="10"/>
      <c r="C152" s="226" t="s">
        <v>1244</v>
      </c>
      <c r="D152" s="10"/>
      <c r="E152" s="255"/>
      <c r="F152" s="50">
        <v>17.529019980000001</v>
      </c>
    </row>
    <row r="153" spans="1:6" s="3" customFormat="1" x14ac:dyDescent="0.2">
      <c r="A153" s="10"/>
      <c r="B153" s="10"/>
      <c r="C153" s="10" t="s">
        <v>1910</v>
      </c>
      <c r="D153" s="10"/>
      <c r="E153" s="255"/>
      <c r="F153" s="50">
        <v>20</v>
      </c>
    </row>
    <row r="154" spans="1:6" s="3" customFormat="1" x14ac:dyDescent="0.2">
      <c r="A154" s="10"/>
      <c r="B154" s="10"/>
      <c r="C154" s="251" t="s">
        <v>2252</v>
      </c>
      <c r="D154" s="10"/>
      <c r="E154" s="255"/>
      <c r="F154" s="50">
        <v>9.3601563000000017</v>
      </c>
    </row>
    <row r="155" spans="1:6" s="3" customFormat="1" x14ac:dyDescent="0.2">
      <c r="A155" s="10"/>
      <c r="B155" s="10"/>
      <c r="C155" s="225" t="s">
        <v>2742</v>
      </c>
      <c r="D155" s="10"/>
      <c r="E155" s="255"/>
      <c r="F155" s="50">
        <v>2</v>
      </c>
    </row>
    <row r="156" spans="1:6" s="3" customFormat="1" x14ac:dyDescent="0.2">
      <c r="A156" s="10"/>
      <c r="B156" s="10"/>
      <c r="C156" s="10" t="s">
        <v>3053</v>
      </c>
      <c r="D156" s="10"/>
      <c r="E156" s="255"/>
      <c r="F156" s="50">
        <v>1.53166194</v>
      </c>
    </row>
    <row r="157" spans="1:6" s="3" customFormat="1" x14ac:dyDescent="0.2">
      <c r="A157" s="10"/>
      <c r="B157" s="10"/>
      <c r="C157" s="225" t="s">
        <v>2560</v>
      </c>
      <c r="D157" s="10"/>
      <c r="E157" s="255"/>
      <c r="F157" s="50">
        <v>7.6583097000000011</v>
      </c>
    </row>
    <row r="158" spans="1:6" s="3" customFormat="1" x14ac:dyDescent="0.2">
      <c r="A158" s="10"/>
      <c r="B158" s="10"/>
      <c r="C158" s="10" t="s">
        <v>1178</v>
      </c>
      <c r="D158" s="10"/>
      <c r="E158" s="255"/>
      <c r="F158" s="50">
        <v>2.5527698999999999</v>
      </c>
    </row>
    <row r="159" spans="1:6" s="3" customFormat="1" x14ac:dyDescent="0.2">
      <c r="A159" s="10"/>
      <c r="B159" s="10"/>
      <c r="C159" s="225" t="s">
        <v>1841</v>
      </c>
      <c r="D159" s="10"/>
      <c r="E159" s="255"/>
      <c r="F159" s="50">
        <v>25</v>
      </c>
    </row>
    <row r="160" spans="1:6" s="3" customFormat="1" x14ac:dyDescent="0.2">
      <c r="A160" s="10"/>
      <c r="B160" s="10"/>
      <c r="C160" s="225" t="s">
        <v>2008</v>
      </c>
      <c r="D160" s="10"/>
      <c r="E160" s="255"/>
      <c r="F160" s="50">
        <v>3</v>
      </c>
    </row>
    <row r="161" spans="1:6" s="3" customFormat="1" x14ac:dyDescent="0.2">
      <c r="A161" s="10"/>
      <c r="B161" s="10"/>
      <c r="C161" s="10" t="s">
        <v>2818</v>
      </c>
      <c r="D161" s="10"/>
      <c r="E161" s="255"/>
      <c r="F161" s="50">
        <v>1.0211079600000001</v>
      </c>
    </row>
    <row r="162" spans="1:6" s="3" customFormat="1" x14ac:dyDescent="0.2">
      <c r="A162" s="10"/>
      <c r="B162" s="10"/>
      <c r="C162" s="225" t="s">
        <v>1348</v>
      </c>
      <c r="D162" s="10"/>
      <c r="E162" s="255"/>
      <c r="F162" s="50">
        <v>1.3614772799999999</v>
      </c>
    </row>
    <row r="163" spans="1:6" s="3" customFormat="1" x14ac:dyDescent="0.2">
      <c r="A163" s="10"/>
      <c r="B163" s="10"/>
      <c r="C163" s="225" t="s">
        <v>1069</v>
      </c>
      <c r="D163" s="10"/>
      <c r="E163" s="255"/>
      <c r="F163" s="50">
        <v>2.2124005799999997</v>
      </c>
    </row>
    <row r="164" spans="1:6" s="3" customFormat="1" x14ac:dyDescent="0.2">
      <c r="A164" s="10"/>
      <c r="B164" s="10"/>
      <c r="C164" s="226" t="s">
        <v>958</v>
      </c>
      <c r="D164" s="10"/>
      <c r="E164" s="255"/>
      <c r="F164" s="50">
        <v>5.9564630999999997</v>
      </c>
    </row>
    <row r="165" spans="1:6" s="3" customFormat="1" x14ac:dyDescent="0.2">
      <c r="A165" s="10"/>
      <c r="B165" s="10"/>
      <c r="C165" s="226" t="s">
        <v>957</v>
      </c>
      <c r="D165" s="10"/>
      <c r="E165" s="255"/>
      <c r="F165" s="50">
        <v>2.7229545599999998</v>
      </c>
    </row>
    <row r="166" spans="1:6" s="3" customFormat="1" x14ac:dyDescent="0.2">
      <c r="A166" s="10"/>
      <c r="B166" s="10"/>
      <c r="C166" s="226" t="s">
        <v>1629</v>
      </c>
      <c r="D166" s="10"/>
      <c r="E166" s="255"/>
      <c r="F166" s="50">
        <v>0.34036931999999998</v>
      </c>
    </row>
    <row r="167" spans="1:6" s="3" customFormat="1" x14ac:dyDescent="0.2">
      <c r="A167" s="10"/>
      <c r="B167" s="10"/>
      <c r="C167" s="225" t="s">
        <v>1802</v>
      </c>
      <c r="D167" s="10"/>
      <c r="E167" s="255"/>
      <c r="F167" s="50">
        <v>2.7229545599999998</v>
      </c>
    </row>
    <row r="168" spans="1:6" s="3" customFormat="1" x14ac:dyDescent="0.2">
      <c r="A168" s="10"/>
      <c r="B168" s="10"/>
      <c r="C168" s="225" t="s">
        <v>978</v>
      </c>
      <c r="D168" s="10"/>
      <c r="E168" s="255"/>
      <c r="F168" s="50">
        <v>1.19129262</v>
      </c>
    </row>
    <row r="169" spans="1:6" s="3" customFormat="1" x14ac:dyDescent="0.2">
      <c r="A169" s="10"/>
      <c r="B169" s="10"/>
      <c r="C169" s="225" t="s">
        <v>2792</v>
      </c>
      <c r="D169" s="10"/>
      <c r="E169" s="255"/>
      <c r="F169" s="50">
        <v>4.2546165</v>
      </c>
    </row>
    <row r="170" spans="1:6" s="3" customFormat="1" x14ac:dyDescent="0.2">
      <c r="A170" s="12"/>
      <c r="B170" s="12"/>
      <c r="C170" s="284" t="s">
        <v>1113</v>
      </c>
      <c r="D170" s="12"/>
      <c r="E170" s="256"/>
      <c r="F170" s="51">
        <v>3.2335085400000003</v>
      </c>
    </row>
    <row r="171" spans="1:6" s="3" customFormat="1" x14ac:dyDescent="0.2">
      <c r="A171" s="354"/>
      <c r="B171" s="301" t="s">
        <v>3650</v>
      </c>
      <c r="C171" s="293" t="s">
        <v>3347</v>
      </c>
      <c r="D171" s="480">
        <v>155.80988765999999</v>
      </c>
      <c r="E171" s="480"/>
      <c r="F171" s="480">
        <v>186</v>
      </c>
    </row>
    <row r="172" spans="1:6" s="3" customFormat="1" x14ac:dyDescent="0.2">
      <c r="A172" s="278"/>
      <c r="B172" s="63"/>
      <c r="C172" s="295" t="s">
        <v>3348</v>
      </c>
      <c r="D172" s="573"/>
      <c r="E172" s="573"/>
      <c r="F172" s="573"/>
    </row>
    <row r="173" spans="1:6" s="3" customFormat="1" x14ac:dyDescent="0.2">
      <c r="A173" s="15"/>
      <c r="B173" s="15"/>
      <c r="C173" s="272" t="s">
        <v>938</v>
      </c>
      <c r="D173" s="49">
        <v>18.738828360000003</v>
      </c>
      <c r="E173" s="581"/>
      <c r="F173" s="49">
        <v>12</v>
      </c>
    </row>
    <row r="174" spans="1:6" s="3" customFormat="1" x14ac:dyDescent="0.2">
      <c r="A174" s="10"/>
      <c r="B174" s="10"/>
      <c r="C174" s="225" t="s">
        <v>1579</v>
      </c>
      <c r="D174" s="50">
        <v>17.69778234</v>
      </c>
      <c r="E174" s="578"/>
      <c r="F174" s="50">
        <v>12</v>
      </c>
    </row>
    <row r="175" spans="1:6" s="3" customFormat="1" x14ac:dyDescent="0.2">
      <c r="A175" s="10"/>
      <c r="B175" s="10"/>
      <c r="C175" s="225" t="s">
        <v>3672</v>
      </c>
      <c r="D175" s="50">
        <v>17.69778234</v>
      </c>
      <c r="E175" s="578"/>
      <c r="F175" s="50"/>
    </row>
    <row r="176" spans="1:6" s="3" customFormat="1" x14ac:dyDescent="0.2">
      <c r="A176" s="10"/>
      <c r="B176" s="10"/>
      <c r="C176" s="225" t="s">
        <v>970</v>
      </c>
      <c r="D176" s="50">
        <v>16.656736319999997</v>
      </c>
      <c r="E176" s="578"/>
      <c r="F176" s="50">
        <v>20</v>
      </c>
    </row>
    <row r="177" spans="1:6" s="3" customFormat="1" x14ac:dyDescent="0.2">
      <c r="A177" s="10"/>
      <c r="B177" s="10"/>
      <c r="C177" s="225" t="s">
        <v>1048</v>
      </c>
      <c r="D177" s="50">
        <v>11.798521559999999</v>
      </c>
      <c r="E177" s="578"/>
      <c r="F177" s="50"/>
    </row>
    <row r="178" spans="1:6" s="3" customFormat="1" x14ac:dyDescent="0.2">
      <c r="A178" s="10"/>
      <c r="B178" s="10"/>
      <c r="C178" s="225" t="s">
        <v>1335</v>
      </c>
      <c r="D178" s="50">
        <v>10.75747554</v>
      </c>
      <c r="E178" s="578"/>
      <c r="F178" s="50">
        <v>8.7476787271260008</v>
      </c>
    </row>
    <row r="179" spans="1:6" s="3" customFormat="1" x14ac:dyDescent="0.2">
      <c r="A179" s="10"/>
      <c r="B179" s="10"/>
      <c r="C179" s="225" t="s">
        <v>1910</v>
      </c>
      <c r="D179" s="50">
        <v>9.3694141800000015</v>
      </c>
      <c r="E179" s="578"/>
      <c r="F179" s="50"/>
    </row>
    <row r="180" spans="1:6" s="3" customFormat="1" x14ac:dyDescent="0.2">
      <c r="A180" s="10"/>
      <c r="B180" s="10"/>
      <c r="C180" s="225" t="s">
        <v>1431</v>
      </c>
      <c r="D180" s="50">
        <v>5.2052300999999996</v>
      </c>
      <c r="E180" s="578"/>
      <c r="F180" s="50">
        <v>16.14567397119</v>
      </c>
    </row>
    <row r="181" spans="1:6" s="3" customFormat="1" x14ac:dyDescent="0.2">
      <c r="A181" s="10"/>
      <c r="B181" s="10"/>
      <c r="C181" s="225" t="s">
        <v>1078</v>
      </c>
      <c r="D181" s="50">
        <v>4.8582147599999992</v>
      </c>
      <c r="E181" s="578"/>
      <c r="F181" s="50">
        <v>15</v>
      </c>
    </row>
    <row r="182" spans="1:6" s="3" customFormat="1" x14ac:dyDescent="0.2">
      <c r="A182" s="10"/>
      <c r="B182" s="10"/>
      <c r="C182" s="225" t="s">
        <v>1063</v>
      </c>
      <c r="D182" s="50">
        <v>3.8171687399999996</v>
      </c>
      <c r="E182" s="578"/>
      <c r="F182" s="50">
        <v>2.2530917322059998</v>
      </c>
    </row>
    <row r="183" spans="1:6" s="3" customFormat="1" x14ac:dyDescent="0.2">
      <c r="A183" s="10"/>
      <c r="B183" s="10"/>
      <c r="C183" s="225" t="s">
        <v>2292</v>
      </c>
      <c r="D183" s="50">
        <v>3.8171687399999996</v>
      </c>
      <c r="E183" s="578"/>
      <c r="F183" s="50">
        <v>5.6160937799999999</v>
      </c>
    </row>
    <row r="184" spans="1:6" s="3" customFormat="1" x14ac:dyDescent="0.2">
      <c r="A184" s="10"/>
      <c r="B184" s="10"/>
      <c r="C184" s="225" t="s">
        <v>2831</v>
      </c>
      <c r="D184" s="50">
        <v>3.4701533999999996</v>
      </c>
      <c r="E184" s="578"/>
      <c r="F184" s="50">
        <v>3.7440625199999999</v>
      </c>
    </row>
    <row r="185" spans="1:6" s="3" customFormat="1" x14ac:dyDescent="0.2">
      <c r="A185" s="10"/>
      <c r="B185" s="10"/>
      <c r="C185" s="225" t="s">
        <v>2336</v>
      </c>
      <c r="D185" s="50">
        <v>3.4701533999999996</v>
      </c>
      <c r="E185" s="578"/>
      <c r="F185" s="50">
        <v>4.01312446746</v>
      </c>
    </row>
    <row r="186" spans="1:6" s="3" customFormat="1" x14ac:dyDescent="0.2">
      <c r="A186" s="10"/>
      <c r="B186" s="10"/>
      <c r="C186" s="225" t="s">
        <v>1614</v>
      </c>
      <c r="D186" s="50">
        <v>3.12313806</v>
      </c>
      <c r="E186" s="578"/>
      <c r="F186" s="50">
        <v>2</v>
      </c>
    </row>
    <row r="187" spans="1:6" s="3" customFormat="1" x14ac:dyDescent="0.2">
      <c r="A187" s="10"/>
      <c r="B187" s="10"/>
      <c r="C187" s="225" t="s">
        <v>2094</v>
      </c>
      <c r="D187" s="50">
        <v>3.12313806</v>
      </c>
      <c r="E187" s="578"/>
      <c r="F187" s="50">
        <v>2</v>
      </c>
    </row>
    <row r="188" spans="1:6" s="3" customFormat="1" x14ac:dyDescent="0.2">
      <c r="A188" s="10"/>
      <c r="B188" s="10"/>
      <c r="C188" s="225" t="s">
        <v>1256</v>
      </c>
      <c r="D188" s="50">
        <v>2.4291073799999996</v>
      </c>
      <c r="E188" s="578"/>
      <c r="F188" s="50">
        <v>2.3156516132220002</v>
      </c>
    </row>
    <row r="189" spans="1:6" s="3" customFormat="1" x14ac:dyDescent="0.2">
      <c r="A189" s="10"/>
      <c r="B189" s="10"/>
      <c r="C189" s="225" t="s">
        <v>1457</v>
      </c>
      <c r="D189" s="50">
        <v>2.4291073799999996</v>
      </c>
      <c r="E189" s="578"/>
      <c r="F189" s="50">
        <v>2</v>
      </c>
    </row>
    <row r="190" spans="1:6" s="3" customFormat="1" x14ac:dyDescent="0.2">
      <c r="A190" s="10"/>
      <c r="B190" s="10"/>
      <c r="C190" s="225" t="s">
        <v>3151</v>
      </c>
      <c r="D190" s="50">
        <v>1.0410460199999998</v>
      </c>
      <c r="E190" s="578"/>
      <c r="F190" s="50">
        <v>-4.3737457619999337E-3</v>
      </c>
    </row>
    <row r="191" spans="1:6" s="3" customFormat="1" x14ac:dyDescent="0.2">
      <c r="A191" s="10"/>
      <c r="B191" s="10"/>
      <c r="C191" s="225" t="s">
        <v>2791</v>
      </c>
      <c r="D191" s="50">
        <v>0.6940306799999999</v>
      </c>
      <c r="E191" s="578"/>
      <c r="F191" s="50">
        <v>-0.45674159050799995</v>
      </c>
    </row>
    <row r="192" spans="1:6" s="3" customFormat="1" x14ac:dyDescent="0.2">
      <c r="A192" s="10"/>
      <c r="B192" s="10"/>
      <c r="C192" s="225" t="s">
        <v>2399</v>
      </c>
      <c r="D192" s="50">
        <v>0.6940306799999999</v>
      </c>
      <c r="E192" s="578"/>
      <c r="F192" s="50">
        <v>-0.45674159050799995</v>
      </c>
    </row>
    <row r="193" spans="1:6" s="3" customFormat="1" x14ac:dyDescent="0.2">
      <c r="A193" s="10"/>
      <c r="B193" s="10"/>
      <c r="C193" s="225" t="s">
        <v>3054</v>
      </c>
      <c r="D193" s="50">
        <v>0.6940306799999999</v>
      </c>
      <c r="E193" s="578"/>
      <c r="F193" s="50">
        <v>1.53166194</v>
      </c>
    </row>
    <row r="194" spans="1:6" s="3" customFormat="1" x14ac:dyDescent="0.2">
      <c r="A194" s="10"/>
      <c r="B194" s="10"/>
      <c r="C194" s="225" t="s">
        <v>3252</v>
      </c>
      <c r="D194" s="10"/>
      <c r="E194" s="255"/>
      <c r="F194" s="50">
        <v>1</v>
      </c>
    </row>
    <row r="195" spans="1:6" s="3" customFormat="1" x14ac:dyDescent="0.2">
      <c r="A195" s="10"/>
      <c r="B195" s="10"/>
      <c r="C195" s="225" t="s">
        <v>2545</v>
      </c>
      <c r="D195" s="10"/>
      <c r="E195" s="255"/>
      <c r="F195" s="50">
        <v>5</v>
      </c>
    </row>
    <row r="196" spans="1:6" s="3" customFormat="1" x14ac:dyDescent="0.2">
      <c r="A196" s="10"/>
      <c r="B196" s="10"/>
      <c r="C196" s="225" t="s">
        <v>2975</v>
      </c>
      <c r="D196" s="10"/>
      <c r="E196" s="255"/>
      <c r="F196" s="50">
        <v>2.38258524</v>
      </c>
    </row>
    <row r="197" spans="1:6" s="3" customFormat="1" x14ac:dyDescent="0.2">
      <c r="A197" s="10"/>
      <c r="B197" s="10"/>
      <c r="C197" s="10" t="s">
        <v>1296</v>
      </c>
      <c r="D197" s="10"/>
      <c r="E197" s="255"/>
      <c r="F197" s="50">
        <v>3.7440625199999999</v>
      </c>
    </row>
    <row r="198" spans="1:6" s="3" customFormat="1" x14ac:dyDescent="0.2">
      <c r="A198" s="10"/>
      <c r="B198" s="10"/>
      <c r="C198" s="226" t="s">
        <v>1449</v>
      </c>
      <c r="D198" s="10"/>
      <c r="E198" s="255"/>
      <c r="F198" s="50">
        <v>5.7862784400000002</v>
      </c>
    </row>
    <row r="199" spans="1:6" s="3" customFormat="1" x14ac:dyDescent="0.2">
      <c r="A199" s="10"/>
      <c r="B199" s="10"/>
      <c r="C199" s="225" t="s">
        <v>2019</v>
      </c>
      <c r="D199" s="10"/>
      <c r="E199" s="255"/>
      <c r="F199" s="50">
        <v>11.742741539999999</v>
      </c>
    </row>
    <row r="200" spans="1:6" s="3" customFormat="1" x14ac:dyDescent="0.2">
      <c r="A200" s="10"/>
      <c r="B200" s="10"/>
      <c r="C200" s="225" t="s">
        <v>976</v>
      </c>
      <c r="D200" s="10"/>
      <c r="E200" s="255"/>
      <c r="F200" s="50">
        <v>17.018466</v>
      </c>
    </row>
    <row r="201" spans="1:6" s="3" customFormat="1" x14ac:dyDescent="0.2">
      <c r="A201" s="10"/>
      <c r="B201" s="10"/>
      <c r="C201" s="225" t="s">
        <v>1048</v>
      </c>
      <c r="D201" s="10"/>
      <c r="E201" s="255"/>
      <c r="F201" s="50">
        <v>8</v>
      </c>
    </row>
    <row r="202" spans="1:6" s="3" customFormat="1" x14ac:dyDescent="0.2">
      <c r="A202" s="10"/>
      <c r="B202" s="10"/>
      <c r="C202" s="225" t="s">
        <v>3672</v>
      </c>
      <c r="D202" s="10"/>
      <c r="E202" s="255"/>
      <c r="F202" s="50">
        <v>12</v>
      </c>
    </row>
    <row r="203" spans="1:6" s="3" customFormat="1" x14ac:dyDescent="0.2">
      <c r="A203" s="10"/>
      <c r="B203" s="10"/>
      <c r="C203" s="225" t="s">
        <v>2831</v>
      </c>
      <c r="D203" s="10"/>
      <c r="E203" s="255"/>
      <c r="F203" s="50">
        <v>2</v>
      </c>
    </row>
    <row r="204" spans="1:6" s="3" customFormat="1" x14ac:dyDescent="0.2">
      <c r="A204" s="10"/>
      <c r="B204" s="10"/>
      <c r="C204" s="225" t="s">
        <v>1621</v>
      </c>
      <c r="D204" s="10"/>
      <c r="E204" s="255"/>
      <c r="F204" s="50">
        <v>6</v>
      </c>
    </row>
    <row r="205" spans="1:6" s="3" customFormat="1" x14ac:dyDescent="0.2">
      <c r="A205" s="10"/>
      <c r="B205" s="10"/>
      <c r="C205" s="225" t="s">
        <v>2292</v>
      </c>
      <c r="D205" s="10"/>
      <c r="E205" s="255"/>
      <c r="F205" s="50">
        <v>3</v>
      </c>
    </row>
    <row r="206" spans="1:6" s="3" customFormat="1" x14ac:dyDescent="0.2">
      <c r="A206" s="12"/>
      <c r="B206" s="12"/>
      <c r="C206" s="276" t="s">
        <v>3673</v>
      </c>
      <c r="D206" s="51">
        <v>14.227628939999999</v>
      </c>
      <c r="E206" s="577"/>
      <c r="F206" s="51"/>
    </row>
    <row r="207" spans="1:6" s="3" customFormat="1" x14ac:dyDescent="0.2">
      <c r="A207" s="260">
        <v>3</v>
      </c>
      <c r="B207" s="261" t="s">
        <v>3349</v>
      </c>
      <c r="C207" s="375"/>
      <c r="D207" s="476">
        <v>886.27717835999999</v>
      </c>
      <c r="E207" s="480"/>
      <c r="F207" s="476">
        <v>949.78669489223591</v>
      </c>
    </row>
    <row r="208" spans="1:6" s="3" customFormat="1" x14ac:dyDescent="0.2">
      <c r="A208" s="17"/>
      <c r="B208" s="343" t="s">
        <v>3350</v>
      </c>
      <c r="C208" s="17"/>
      <c r="D208" s="478"/>
      <c r="E208" s="477"/>
      <c r="F208" s="478"/>
    </row>
    <row r="209" spans="1:6" s="3" customFormat="1" x14ac:dyDescent="0.2">
      <c r="A209" s="314">
        <v>3.1</v>
      </c>
      <c r="B209" s="261" t="s">
        <v>3351</v>
      </c>
      <c r="C209" s="375"/>
      <c r="D209" s="476">
        <v>207.51517332</v>
      </c>
      <c r="E209" s="480"/>
      <c r="F209" s="476">
        <v>276.43561936179594</v>
      </c>
    </row>
    <row r="210" spans="1:6" s="3" customFormat="1" x14ac:dyDescent="0.2">
      <c r="A210" s="191"/>
      <c r="B210" s="263" t="s">
        <v>3352</v>
      </c>
      <c r="C210" s="191"/>
      <c r="D210" s="574"/>
      <c r="E210" s="573"/>
      <c r="F210" s="574"/>
    </row>
    <row r="211" spans="1:6" s="3" customFormat="1" x14ac:dyDescent="0.2">
      <c r="A211" s="17"/>
      <c r="B211" s="343" t="s">
        <v>3353</v>
      </c>
      <c r="C211" s="364" t="s">
        <v>3354</v>
      </c>
      <c r="D211" s="478">
        <v>48.23513226</v>
      </c>
      <c r="E211" s="477"/>
      <c r="F211" s="478">
        <v>46.781354173570001</v>
      </c>
    </row>
    <row r="212" spans="1:6" s="3" customFormat="1" x14ac:dyDescent="0.2">
      <c r="A212" s="191"/>
      <c r="B212" s="191"/>
      <c r="C212" s="263" t="s">
        <v>3355</v>
      </c>
      <c r="D212" s="574"/>
      <c r="E212" s="573"/>
      <c r="F212" s="574"/>
    </row>
    <row r="213" spans="1:6" s="3" customFormat="1" x14ac:dyDescent="0.2">
      <c r="A213" s="15"/>
      <c r="B213" s="15"/>
      <c r="C213" s="272" t="s">
        <v>1078</v>
      </c>
      <c r="D213" s="49">
        <v>18.044797680000002</v>
      </c>
      <c r="E213" s="581"/>
      <c r="F213" s="49">
        <v>12</v>
      </c>
    </row>
    <row r="214" spans="1:6" s="3" customFormat="1" x14ac:dyDescent="0.2">
      <c r="A214" s="10"/>
      <c r="B214" s="10"/>
      <c r="C214" s="225" t="s">
        <v>1082</v>
      </c>
      <c r="D214" s="50">
        <v>13.186582920000001</v>
      </c>
      <c r="E214" s="578"/>
      <c r="F214" s="50">
        <v>15.828500820347999</v>
      </c>
    </row>
    <row r="215" spans="1:6" s="3" customFormat="1" x14ac:dyDescent="0.2">
      <c r="A215" s="10"/>
      <c r="B215" s="10"/>
      <c r="C215" s="225" t="s">
        <v>2375</v>
      </c>
      <c r="D215" s="50">
        <v>10.063444859999999</v>
      </c>
      <c r="E215" s="578"/>
      <c r="F215" s="50">
        <v>3.2335085400000003</v>
      </c>
    </row>
    <row r="216" spans="1:6" s="3" customFormat="1" x14ac:dyDescent="0.2">
      <c r="A216" s="10"/>
      <c r="B216" s="10"/>
      <c r="C216" s="225" t="s">
        <v>2240</v>
      </c>
      <c r="D216" s="50">
        <v>2.7761227199999996</v>
      </c>
      <c r="E216" s="578"/>
      <c r="F216" s="50">
        <v>2</v>
      </c>
    </row>
    <row r="217" spans="1:6" s="3" customFormat="1" x14ac:dyDescent="0.2">
      <c r="A217" s="10"/>
      <c r="B217" s="10"/>
      <c r="C217" s="225" t="s">
        <v>1474</v>
      </c>
      <c r="D217" s="50">
        <v>2.4291073799999996</v>
      </c>
      <c r="E217" s="578"/>
      <c r="F217" s="50">
        <v>4.0174982132220007</v>
      </c>
    </row>
    <row r="218" spans="1:6" s="3" customFormat="1" x14ac:dyDescent="0.2">
      <c r="A218" s="10"/>
      <c r="B218" s="10"/>
      <c r="C218" s="225" t="s">
        <v>2270</v>
      </c>
      <c r="D218" s="50">
        <v>1.7350766999999998</v>
      </c>
      <c r="E218" s="578"/>
      <c r="F218" s="50">
        <v>1</v>
      </c>
    </row>
    <row r="219" spans="1:6" s="3" customFormat="1" x14ac:dyDescent="0.2">
      <c r="A219" s="10"/>
      <c r="B219" s="10"/>
      <c r="C219" s="10" t="s">
        <v>3110</v>
      </c>
      <c r="D219" s="10"/>
      <c r="E219" s="255"/>
      <c r="F219" s="50">
        <v>0.85092330000000005</v>
      </c>
    </row>
    <row r="220" spans="1:6" s="3" customFormat="1" x14ac:dyDescent="0.2">
      <c r="A220" s="10"/>
      <c r="B220" s="10"/>
      <c r="C220" s="225" t="s">
        <v>1833</v>
      </c>
      <c r="D220" s="10"/>
      <c r="E220" s="255"/>
      <c r="F220" s="50">
        <v>0.85092330000000005</v>
      </c>
    </row>
    <row r="221" spans="1:6" s="3" customFormat="1" x14ac:dyDescent="0.2">
      <c r="A221" s="12"/>
      <c r="B221" s="12"/>
      <c r="C221" s="12"/>
      <c r="D221" s="12"/>
      <c r="E221" s="256"/>
      <c r="F221" s="51">
        <v>7</v>
      </c>
    </row>
    <row r="222" spans="1:6" s="3" customFormat="1" x14ac:dyDescent="0.2">
      <c r="A222" s="620"/>
      <c r="B222" s="620"/>
      <c r="C222" s="620"/>
      <c r="D222" s="881" t="s">
        <v>3989</v>
      </c>
      <c r="E222" s="881"/>
      <c r="F222" s="881"/>
    </row>
    <row r="223" spans="1:6" s="3" customFormat="1" x14ac:dyDescent="0.2">
      <c r="A223" s="760" t="s">
        <v>0</v>
      </c>
      <c r="B223" s="883" t="s">
        <v>3315</v>
      </c>
      <c r="C223" s="883"/>
      <c r="D223" s="867" t="s">
        <v>3749</v>
      </c>
      <c r="E223" s="868"/>
      <c r="F223" s="869"/>
    </row>
    <row r="224" spans="1:6" s="3" customFormat="1" x14ac:dyDescent="0.2">
      <c r="A224" s="762" t="s">
        <v>2</v>
      </c>
      <c r="B224" s="883"/>
      <c r="C224" s="883"/>
      <c r="D224" s="762" t="s">
        <v>3657</v>
      </c>
      <c r="E224" s="762"/>
      <c r="F224" s="762" t="s">
        <v>3662</v>
      </c>
    </row>
    <row r="225" spans="1:6" s="3" customFormat="1" x14ac:dyDescent="0.2">
      <c r="A225" s="354"/>
      <c r="B225" s="292" t="s">
        <v>3356</v>
      </c>
      <c r="C225" s="293" t="s">
        <v>3357</v>
      </c>
      <c r="D225" s="480">
        <v>69.750083340000003</v>
      </c>
      <c r="E225" s="480"/>
      <c r="F225" s="480">
        <v>66.996066131565982</v>
      </c>
    </row>
    <row r="226" spans="1:6" s="3" customFormat="1" x14ac:dyDescent="0.2">
      <c r="A226" s="278"/>
      <c r="B226" s="295"/>
      <c r="C226" s="296" t="s">
        <v>3358</v>
      </c>
      <c r="D226" s="573"/>
      <c r="E226" s="573"/>
      <c r="F226" s="573"/>
    </row>
    <row r="227" spans="1:6" s="3" customFormat="1" x14ac:dyDescent="0.2">
      <c r="A227" s="15"/>
      <c r="B227" s="15"/>
      <c r="C227" s="272" t="s">
        <v>1031</v>
      </c>
      <c r="D227" s="49">
        <v>46.847070900000006</v>
      </c>
      <c r="E227" s="581"/>
      <c r="F227" s="49">
        <v>44.561747020709987</v>
      </c>
    </row>
    <row r="228" spans="1:6" s="3" customFormat="1" x14ac:dyDescent="0.2">
      <c r="A228" s="10"/>
      <c r="B228" s="10"/>
      <c r="C228" s="225" t="s">
        <v>1420</v>
      </c>
      <c r="D228" s="50">
        <v>10.410460199999999</v>
      </c>
      <c r="E228" s="578"/>
      <c r="F228" s="50">
        <v>7</v>
      </c>
    </row>
    <row r="229" spans="1:6" s="3" customFormat="1" x14ac:dyDescent="0.2">
      <c r="A229" s="10"/>
      <c r="B229" s="10"/>
      <c r="C229" s="225" t="s">
        <v>2487</v>
      </c>
      <c r="D229" s="50">
        <v>7.2873221399999988</v>
      </c>
      <c r="E229" s="578"/>
      <c r="F229" s="50">
        <v>4.9047389196660012</v>
      </c>
    </row>
    <row r="230" spans="1:6" s="3" customFormat="1" x14ac:dyDescent="0.2">
      <c r="A230" s="10"/>
      <c r="B230" s="10"/>
      <c r="C230" s="225" t="s">
        <v>1942</v>
      </c>
      <c r="D230" s="50">
        <v>5.2052300999999996</v>
      </c>
      <c r="E230" s="578"/>
      <c r="F230" s="50">
        <v>9.6786568911900002</v>
      </c>
    </row>
    <row r="231" spans="1:6" s="3" customFormat="1" x14ac:dyDescent="0.2">
      <c r="A231" s="12"/>
      <c r="B231" s="12"/>
      <c r="C231" s="276" t="s">
        <v>2728</v>
      </c>
      <c r="D231" s="12"/>
      <c r="E231" s="256"/>
      <c r="F231" s="51">
        <v>0.85092330000000005</v>
      </c>
    </row>
    <row r="232" spans="1:6" s="3" customFormat="1" x14ac:dyDescent="0.2">
      <c r="A232" s="354"/>
      <c r="B232" s="292" t="s">
        <v>3359</v>
      </c>
      <c r="C232" s="293" t="s">
        <v>3360</v>
      </c>
      <c r="D232" s="480">
        <v>48.582147599999999</v>
      </c>
      <c r="E232" s="480"/>
      <c r="F232" s="480">
        <v>64.322330276632002</v>
      </c>
    </row>
    <row r="233" spans="1:6" s="3" customFormat="1" x14ac:dyDescent="0.2">
      <c r="A233" s="278"/>
      <c r="B233" s="295"/>
      <c r="C233" s="296" t="s">
        <v>3361</v>
      </c>
      <c r="D233" s="573"/>
      <c r="E233" s="573"/>
      <c r="F233" s="573"/>
    </row>
    <row r="234" spans="1:6" s="3" customFormat="1" x14ac:dyDescent="0.2">
      <c r="A234" s="15"/>
      <c r="B234" s="15"/>
      <c r="C234" s="272" t="s">
        <v>1044</v>
      </c>
      <c r="D234" s="49">
        <v>6.5932914600000005</v>
      </c>
      <c r="E234" s="581"/>
      <c r="F234" s="49">
        <v>3</v>
      </c>
    </row>
    <row r="235" spans="1:6" s="3" customFormat="1" x14ac:dyDescent="0.2">
      <c r="A235" s="10"/>
      <c r="B235" s="10"/>
      <c r="C235" s="225" t="s">
        <v>1087</v>
      </c>
      <c r="D235" s="50">
        <v>16.309720980000002</v>
      </c>
      <c r="E235" s="578"/>
      <c r="F235" s="50">
        <v>3.9024533830619994</v>
      </c>
    </row>
    <row r="236" spans="1:6" s="3" customFormat="1" x14ac:dyDescent="0.2">
      <c r="A236" s="10"/>
      <c r="B236" s="10"/>
      <c r="C236" s="225" t="s">
        <v>2643</v>
      </c>
      <c r="D236" s="50">
        <v>5.5522454399999992</v>
      </c>
      <c r="E236" s="578"/>
      <c r="F236" s="50">
        <v>2.8130843559360006</v>
      </c>
    </row>
    <row r="237" spans="1:6" s="3" customFormat="1" x14ac:dyDescent="0.2">
      <c r="A237" s="10"/>
      <c r="B237" s="10"/>
      <c r="C237" s="225" t="s">
        <v>1379</v>
      </c>
      <c r="D237" s="50">
        <v>5.2052300999999996</v>
      </c>
      <c r="E237" s="578"/>
      <c r="F237" s="50">
        <v>0.82905457119000014</v>
      </c>
    </row>
    <row r="238" spans="1:6" s="3" customFormat="1" x14ac:dyDescent="0.2">
      <c r="A238" s="10"/>
      <c r="B238" s="10"/>
      <c r="C238" s="225" t="s">
        <v>1052</v>
      </c>
      <c r="D238" s="50">
        <v>4.8582147599999992</v>
      </c>
      <c r="E238" s="578"/>
      <c r="F238" s="50">
        <v>10</v>
      </c>
    </row>
    <row r="239" spans="1:6" s="3" customFormat="1" x14ac:dyDescent="0.2">
      <c r="A239" s="10"/>
      <c r="B239" s="10"/>
      <c r="C239" s="225" t="s">
        <v>2678</v>
      </c>
      <c r="D239" s="50">
        <v>2.0820920399999996</v>
      </c>
      <c r="E239" s="578"/>
      <c r="F239" s="50">
        <v>1</v>
      </c>
    </row>
    <row r="240" spans="1:6" s="3" customFormat="1" x14ac:dyDescent="0.2">
      <c r="A240" s="10"/>
      <c r="B240" s="10"/>
      <c r="C240" s="225" t="s">
        <v>2188</v>
      </c>
      <c r="D240" s="50">
        <v>2.0820920399999996</v>
      </c>
      <c r="E240" s="578"/>
      <c r="F240" s="50">
        <v>1.863283768476</v>
      </c>
    </row>
    <row r="241" spans="1:6" s="3" customFormat="1" x14ac:dyDescent="0.2">
      <c r="A241" s="10"/>
      <c r="B241" s="10"/>
      <c r="C241" s="225" t="s">
        <v>2257</v>
      </c>
      <c r="D241" s="50">
        <v>1.3880613599999998</v>
      </c>
      <c r="E241" s="578"/>
      <c r="F241" s="50">
        <v>2.6603946789839998</v>
      </c>
    </row>
    <row r="242" spans="1:6" s="3" customFormat="1" x14ac:dyDescent="0.2">
      <c r="A242" s="10"/>
      <c r="B242" s="10"/>
      <c r="C242" s="225" t="s">
        <v>2930</v>
      </c>
      <c r="D242" s="50">
        <v>1.3880613599999998</v>
      </c>
      <c r="E242" s="578"/>
      <c r="F242" s="50">
        <v>-0.23274454101599992</v>
      </c>
    </row>
    <row r="243" spans="1:6" s="3" customFormat="1" x14ac:dyDescent="0.2">
      <c r="A243" s="10"/>
      <c r="B243" s="10"/>
      <c r="C243" s="225" t="s">
        <v>3253</v>
      </c>
      <c r="D243" s="10"/>
      <c r="E243" s="255"/>
      <c r="F243" s="50">
        <v>0.17018465999999999</v>
      </c>
    </row>
    <row r="244" spans="1:6" s="3" customFormat="1" x14ac:dyDescent="0.2">
      <c r="A244" s="10"/>
      <c r="B244" s="10"/>
      <c r="C244" s="10" t="s">
        <v>1189</v>
      </c>
      <c r="D244" s="10"/>
      <c r="E244" s="255"/>
      <c r="F244" s="50">
        <v>5.2757244600000002</v>
      </c>
    </row>
    <row r="245" spans="1:6" s="3" customFormat="1" x14ac:dyDescent="0.2">
      <c r="A245" s="10"/>
      <c r="B245" s="10"/>
      <c r="C245" s="225" t="s">
        <v>2905</v>
      </c>
      <c r="D245" s="10"/>
      <c r="E245" s="255"/>
      <c r="F245" s="50">
        <v>3.06332388</v>
      </c>
    </row>
    <row r="246" spans="1:6" s="3" customFormat="1" x14ac:dyDescent="0.2">
      <c r="A246" s="10"/>
      <c r="B246" s="10"/>
      <c r="C246" s="225" t="s">
        <v>2609</v>
      </c>
      <c r="D246" s="10"/>
      <c r="E246" s="255"/>
      <c r="F246" s="50">
        <v>6.9775710599999989</v>
      </c>
    </row>
    <row r="247" spans="1:6" s="3" customFormat="1" x14ac:dyDescent="0.2">
      <c r="A247" s="10"/>
      <c r="B247" s="10"/>
      <c r="C247" s="10" t="s">
        <v>2316</v>
      </c>
      <c r="D247" s="10"/>
      <c r="E247" s="255"/>
      <c r="F247" s="50">
        <v>9</v>
      </c>
    </row>
    <row r="248" spans="1:6" s="3" customFormat="1" x14ac:dyDescent="0.2">
      <c r="A248" s="10"/>
      <c r="B248" s="10"/>
      <c r="C248" s="225" t="s">
        <v>3673</v>
      </c>
      <c r="D248" s="50">
        <v>3.12313806</v>
      </c>
      <c r="E248" s="578"/>
      <c r="F248" s="50">
        <v>2</v>
      </c>
    </row>
    <row r="249" spans="1:6" s="3" customFormat="1" x14ac:dyDescent="0.2">
      <c r="A249" s="12"/>
      <c r="B249" s="12"/>
      <c r="C249" s="12" t="s">
        <v>3305</v>
      </c>
      <c r="D249" s="12"/>
      <c r="E249" s="256"/>
      <c r="F249" s="51">
        <v>12</v>
      </c>
    </row>
    <row r="250" spans="1:6" s="3" customFormat="1" x14ac:dyDescent="0.2">
      <c r="A250" s="354"/>
      <c r="B250" s="292" t="s">
        <v>3362</v>
      </c>
      <c r="C250" s="293" t="s">
        <v>3363</v>
      </c>
      <c r="D250" s="480">
        <v>12.492552239999998</v>
      </c>
      <c r="E250" s="480"/>
      <c r="F250" s="480">
        <v>48.454106090855994</v>
      </c>
    </row>
    <row r="251" spans="1:6" s="3" customFormat="1" x14ac:dyDescent="0.2">
      <c r="A251" s="278"/>
      <c r="B251" s="295"/>
      <c r="C251" s="296" t="s">
        <v>3364</v>
      </c>
      <c r="D251" s="573"/>
      <c r="E251" s="573"/>
      <c r="F251" s="573"/>
    </row>
    <row r="252" spans="1:6" s="3" customFormat="1" x14ac:dyDescent="0.2">
      <c r="A252" s="15"/>
      <c r="B252" s="15"/>
      <c r="C252" s="272" t="s">
        <v>1426</v>
      </c>
      <c r="D252" s="49">
        <v>8.3283681599999984</v>
      </c>
      <c r="E252" s="581"/>
      <c r="F252" s="49">
        <v>9.8357203139039999</v>
      </c>
    </row>
    <row r="253" spans="1:6" s="3" customFormat="1" x14ac:dyDescent="0.2">
      <c r="A253" s="10"/>
      <c r="B253" s="10"/>
      <c r="C253" s="225" t="s">
        <v>1656</v>
      </c>
      <c r="D253" s="50">
        <v>4.1641840799999992</v>
      </c>
      <c r="E253" s="578"/>
      <c r="F253" s="50">
        <v>5.428414136952</v>
      </c>
    </row>
    <row r="254" spans="1:6" s="3" customFormat="1" x14ac:dyDescent="0.2">
      <c r="A254" s="10"/>
      <c r="B254" s="10"/>
      <c r="C254" s="10" t="s">
        <v>1964</v>
      </c>
      <c r="D254" s="10"/>
      <c r="E254" s="255"/>
      <c r="F254" s="50">
        <v>17</v>
      </c>
    </row>
    <row r="255" spans="1:6" s="3" customFormat="1" x14ac:dyDescent="0.2">
      <c r="A255" s="10"/>
      <c r="B255" s="10"/>
      <c r="C255" s="225" t="s">
        <v>2488</v>
      </c>
      <c r="D255" s="10"/>
      <c r="E255" s="255"/>
      <c r="F255" s="50">
        <v>7</v>
      </c>
    </row>
    <row r="256" spans="1:6" s="3" customFormat="1" x14ac:dyDescent="0.2">
      <c r="A256" s="10"/>
      <c r="B256" s="10"/>
      <c r="C256" s="227" t="s">
        <v>1837</v>
      </c>
      <c r="D256" s="10"/>
      <c r="E256" s="255"/>
      <c r="F256" s="50">
        <v>5.9564630999999997</v>
      </c>
    </row>
    <row r="257" spans="1:6" s="3" customFormat="1" x14ac:dyDescent="0.2">
      <c r="A257" s="10"/>
      <c r="B257" s="10"/>
      <c r="C257" s="227" t="s">
        <v>2961</v>
      </c>
      <c r="D257" s="10"/>
      <c r="E257" s="255"/>
      <c r="F257" s="50">
        <v>2.5527698999999999</v>
      </c>
    </row>
    <row r="258" spans="1:6" s="3" customFormat="1" x14ac:dyDescent="0.2">
      <c r="A258" s="10"/>
      <c r="B258" s="10"/>
      <c r="C258" s="225" t="s">
        <v>1056</v>
      </c>
      <c r="D258" s="10"/>
      <c r="E258" s="255"/>
      <c r="F258" s="50">
        <v>0.51055398000000007</v>
      </c>
    </row>
    <row r="259" spans="1:6" s="3" customFormat="1" x14ac:dyDescent="0.2">
      <c r="A259" s="12"/>
      <c r="B259" s="12"/>
      <c r="C259" s="12" t="s">
        <v>3256</v>
      </c>
      <c r="D259" s="12"/>
      <c r="E259" s="256"/>
      <c r="F259" s="51">
        <v>0.17018465999999999</v>
      </c>
    </row>
    <row r="260" spans="1:6" s="3" customFormat="1" x14ac:dyDescent="0.2">
      <c r="A260" s="354"/>
      <c r="B260" s="292" t="s">
        <v>3365</v>
      </c>
      <c r="C260" s="293" t="s">
        <v>3366</v>
      </c>
      <c r="D260" s="480">
        <v>28.455257879999994</v>
      </c>
      <c r="E260" s="480"/>
      <c r="F260" s="480">
        <v>44.776222889171997</v>
      </c>
    </row>
    <row r="261" spans="1:6" s="3" customFormat="1" x14ac:dyDescent="0.2">
      <c r="A261" s="278"/>
      <c r="B261" s="295"/>
      <c r="C261" s="296" t="s">
        <v>2296</v>
      </c>
      <c r="D261" s="573"/>
      <c r="E261" s="573"/>
      <c r="F261" s="573"/>
    </row>
    <row r="262" spans="1:6" s="3" customFormat="1" x14ac:dyDescent="0.2">
      <c r="A262" s="15"/>
      <c r="B262" s="15"/>
      <c r="C262" s="272" t="s">
        <v>2047</v>
      </c>
      <c r="D262" s="49">
        <v>17.350766999999998</v>
      </c>
      <c r="E262" s="581"/>
      <c r="F262" s="49">
        <v>-0.1863522026999998</v>
      </c>
    </row>
    <row r="263" spans="1:6" s="3" customFormat="1" x14ac:dyDescent="0.2">
      <c r="A263" s="10"/>
      <c r="B263" s="10"/>
      <c r="C263" s="225" t="s">
        <v>1209</v>
      </c>
      <c r="D263" s="50">
        <v>4.8582147599999992</v>
      </c>
      <c r="E263" s="578"/>
      <c r="F263" s="50">
        <v>0.88724070644399999</v>
      </c>
    </row>
    <row r="264" spans="1:6" s="3" customFormat="1" x14ac:dyDescent="0.2">
      <c r="A264" s="10"/>
      <c r="B264" s="10"/>
      <c r="C264" s="225" t="s">
        <v>1418</v>
      </c>
      <c r="D264" s="50">
        <v>3.8171687399999996</v>
      </c>
      <c r="E264" s="578"/>
      <c r="F264" s="50">
        <v>4.1251229922060002</v>
      </c>
    </row>
    <row r="265" spans="1:6" s="3" customFormat="1" x14ac:dyDescent="0.2">
      <c r="A265" s="10"/>
      <c r="B265" s="10"/>
      <c r="C265" s="225" t="s">
        <v>1172</v>
      </c>
      <c r="D265" s="50">
        <v>2.4291073799999996</v>
      </c>
      <c r="E265" s="578"/>
      <c r="F265" s="50">
        <v>6.059714133222001</v>
      </c>
    </row>
    <row r="266" spans="1:6" s="3" customFormat="1" x14ac:dyDescent="0.2">
      <c r="A266" s="10"/>
      <c r="B266" s="10"/>
      <c r="C266" s="10" t="s">
        <v>1901</v>
      </c>
      <c r="D266" s="10"/>
      <c r="E266" s="255"/>
      <c r="F266" s="50">
        <v>15</v>
      </c>
    </row>
    <row r="267" spans="1:6" s="3" customFormat="1" x14ac:dyDescent="0.2">
      <c r="A267" s="10"/>
      <c r="B267" s="10"/>
      <c r="C267" s="225" t="s">
        <v>1312</v>
      </c>
      <c r="D267" s="10"/>
      <c r="E267" s="255"/>
      <c r="F267" s="50">
        <v>9.7005256200000005</v>
      </c>
    </row>
    <row r="268" spans="1:6" s="3" customFormat="1" x14ac:dyDescent="0.2">
      <c r="A268" s="10"/>
      <c r="B268" s="10"/>
      <c r="C268" s="10" t="s">
        <v>1420</v>
      </c>
      <c r="D268" s="10"/>
      <c r="E268" s="255"/>
      <c r="F268" s="50">
        <v>9.0197869799999992</v>
      </c>
    </row>
    <row r="269" spans="1:6" s="3" customFormat="1" x14ac:dyDescent="0.2">
      <c r="A269" s="12"/>
      <c r="B269" s="12"/>
      <c r="C269" s="276" t="s">
        <v>1361</v>
      </c>
      <c r="D269" s="12"/>
      <c r="E269" s="256"/>
      <c r="F269" s="51">
        <v>0.17018465999999999</v>
      </c>
    </row>
    <row r="270" spans="1:6" s="3" customFormat="1" x14ac:dyDescent="0.2">
      <c r="A270" s="354"/>
      <c r="B270" s="292" t="s">
        <v>3367</v>
      </c>
      <c r="C270" s="293" t="s">
        <v>3368</v>
      </c>
      <c r="D270" s="480">
        <v>0</v>
      </c>
      <c r="E270" s="480"/>
      <c r="F270" s="480">
        <v>5.1055397999999999</v>
      </c>
    </row>
    <row r="271" spans="1:6" s="3" customFormat="1" x14ac:dyDescent="0.2">
      <c r="A271" s="278"/>
      <c r="B271" s="295"/>
      <c r="C271" s="296" t="s">
        <v>3369</v>
      </c>
      <c r="D271" s="573"/>
      <c r="E271" s="573"/>
      <c r="F271" s="573"/>
    </row>
    <row r="272" spans="1:6" s="3" customFormat="1" x14ac:dyDescent="0.2">
      <c r="A272" s="19"/>
      <c r="B272" s="19"/>
      <c r="C272" s="576" t="s">
        <v>2729</v>
      </c>
      <c r="D272" s="19"/>
      <c r="E272" s="484"/>
      <c r="F272" s="553">
        <v>5.1055397999999999</v>
      </c>
    </row>
    <row r="273" spans="1:6" s="3" customFormat="1" x14ac:dyDescent="0.2">
      <c r="A273" s="260">
        <v>3.2</v>
      </c>
      <c r="B273" s="261" t="s">
        <v>3370</v>
      </c>
      <c r="C273" s="354"/>
      <c r="D273" s="555">
        <v>678.76200503999996</v>
      </c>
      <c r="E273" s="572"/>
      <c r="F273" s="555">
        <v>673.35107553043997</v>
      </c>
    </row>
    <row r="274" spans="1:6" s="3" customFormat="1" x14ac:dyDescent="0.2">
      <c r="A274" s="278"/>
      <c r="B274" s="263" t="s">
        <v>3371</v>
      </c>
      <c r="C274" s="557"/>
      <c r="D274" s="556"/>
      <c r="E274" s="570"/>
      <c r="F274" s="556"/>
    </row>
    <row r="275" spans="1:6" s="3" customFormat="1" x14ac:dyDescent="0.2">
      <c r="A275" s="17"/>
      <c r="B275" s="344" t="s">
        <v>3372</v>
      </c>
      <c r="C275" s="353" t="s">
        <v>3373</v>
      </c>
      <c r="D275" s="477">
        <v>15.962705639999999</v>
      </c>
      <c r="E275" s="477"/>
      <c r="F275" s="477">
        <v>11</v>
      </c>
    </row>
    <row r="276" spans="1:6" s="3" customFormat="1" x14ac:dyDescent="0.2">
      <c r="A276" s="191"/>
      <c r="B276" s="295"/>
      <c r="C276" s="296" t="s">
        <v>3374</v>
      </c>
      <c r="D276" s="573"/>
      <c r="E276" s="573"/>
      <c r="F276" s="573"/>
    </row>
    <row r="277" spans="1:6" s="3" customFormat="1" x14ac:dyDescent="0.2">
      <c r="A277" s="19"/>
      <c r="B277" s="19"/>
      <c r="C277" s="19"/>
      <c r="D277" s="553">
        <v>15.962705639999999</v>
      </c>
      <c r="E277" s="580"/>
      <c r="F277" s="553">
        <v>11</v>
      </c>
    </row>
    <row r="278" spans="1:6" s="3" customFormat="1" x14ac:dyDescent="0.2">
      <c r="A278" s="8"/>
      <c r="B278" s="292" t="s">
        <v>3375</v>
      </c>
      <c r="C278" s="293" t="s">
        <v>3376</v>
      </c>
      <c r="D278" s="480">
        <v>231.11221643999997</v>
      </c>
      <c r="E278" s="480"/>
      <c r="F278" s="480">
        <v>226.49699474754397</v>
      </c>
    </row>
    <row r="279" spans="1:6" s="3" customFormat="1" x14ac:dyDescent="0.2">
      <c r="A279" s="191"/>
      <c r="B279" s="295"/>
      <c r="C279" s="296" t="s">
        <v>3377</v>
      </c>
      <c r="D279" s="573"/>
      <c r="E279" s="573"/>
      <c r="F279" s="573"/>
    </row>
    <row r="280" spans="1:6" s="3" customFormat="1" x14ac:dyDescent="0.2">
      <c r="A280" s="15"/>
      <c r="B280" s="15"/>
      <c r="C280" s="272" t="s">
        <v>1014</v>
      </c>
      <c r="D280" s="49">
        <v>111.39192413999999</v>
      </c>
      <c r="E280" s="581"/>
      <c r="F280" s="49">
        <v>113.215362083466</v>
      </c>
    </row>
    <row r="281" spans="1:6" s="3" customFormat="1" x14ac:dyDescent="0.2">
      <c r="A281" s="10"/>
      <c r="B281" s="10"/>
      <c r="C281" s="225" t="s">
        <v>1130</v>
      </c>
      <c r="D281" s="50">
        <v>51.358270319999995</v>
      </c>
      <c r="E281" s="578"/>
      <c r="F281" s="50">
        <v>34</v>
      </c>
    </row>
    <row r="282" spans="1:6" s="3" customFormat="1" x14ac:dyDescent="0.2">
      <c r="A282" s="10"/>
      <c r="B282" s="10"/>
      <c r="C282" s="225" t="s">
        <v>3674</v>
      </c>
      <c r="D282" s="50">
        <v>16.656736319999997</v>
      </c>
      <c r="E282" s="578"/>
      <c r="F282" s="50">
        <v>11</v>
      </c>
    </row>
    <row r="283" spans="1:6" s="3" customFormat="1" x14ac:dyDescent="0.2">
      <c r="A283" s="10"/>
      <c r="B283" s="10"/>
      <c r="C283" s="225" t="s">
        <v>2630</v>
      </c>
      <c r="D283" s="50">
        <v>8.3283681599999984</v>
      </c>
      <c r="E283" s="578"/>
      <c r="F283" s="50">
        <v>1</v>
      </c>
    </row>
    <row r="284" spans="1:6" s="3" customFormat="1" x14ac:dyDescent="0.2">
      <c r="A284" s="10"/>
      <c r="B284" s="10"/>
      <c r="C284" s="225" t="s">
        <v>2297</v>
      </c>
      <c r="D284" s="50">
        <v>7.2873221399999988</v>
      </c>
      <c r="E284" s="578"/>
      <c r="F284" s="50">
        <v>2.8625229996660009</v>
      </c>
    </row>
    <row r="285" spans="1:6" s="3" customFormat="1" x14ac:dyDescent="0.2">
      <c r="A285" s="10"/>
      <c r="B285" s="10"/>
      <c r="C285" s="225" t="s">
        <v>1970</v>
      </c>
      <c r="D285" s="50">
        <v>5.2052300999999996</v>
      </c>
      <c r="E285" s="578"/>
      <c r="F285" s="50">
        <v>2.8712704911899998</v>
      </c>
    </row>
    <row r="286" spans="1:6" s="3" customFormat="1" x14ac:dyDescent="0.2">
      <c r="A286" s="10"/>
      <c r="B286" s="10"/>
      <c r="C286" s="225" t="s">
        <v>3675</v>
      </c>
      <c r="D286" s="50">
        <v>3.4701533999999996</v>
      </c>
      <c r="E286" s="578"/>
      <c r="F286" s="50">
        <v>2</v>
      </c>
    </row>
    <row r="287" spans="1:6" s="3" customFormat="1" x14ac:dyDescent="0.2">
      <c r="A287" s="10"/>
      <c r="B287" s="10"/>
      <c r="C287" s="225" t="s">
        <v>2718</v>
      </c>
      <c r="D287" s="50">
        <v>2.0820920399999996</v>
      </c>
      <c r="E287" s="578"/>
      <c r="F287" s="50">
        <v>3.9054996884760005</v>
      </c>
    </row>
    <row r="288" spans="1:6" s="3" customFormat="1" x14ac:dyDescent="0.2">
      <c r="A288" s="10"/>
      <c r="B288" s="10"/>
      <c r="C288" s="225" t="s">
        <v>1528</v>
      </c>
      <c r="D288" s="50">
        <v>0.34701533999999995</v>
      </c>
      <c r="E288" s="578"/>
      <c r="F288" s="50">
        <v>-0.22837079525399998</v>
      </c>
    </row>
    <row r="289" spans="1:6" s="3" customFormat="1" x14ac:dyDescent="0.2">
      <c r="A289" s="10"/>
      <c r="B289" s="10"/>
      <c r="C289" s="10" t="s">
        <v>1883</v>
      </c>
      <c r="D289" s="10"/>
      <c r="E289" s="255"/>
      <c r="F289" s="50">
        <v>11</v>
      </c>
    </row>
    <row r="290" spans="1:6" s="3" customFormat="1" x14ac:dyDescent="0.2">
      <c r="A290" s="10"/>
      <c r="B290" s="10"/>
      <c r="C290" s="10" t="s">
        <v>2347</v>
      </c>
      <c r="D290" s="10"/>
      <c r="E290" s="255"/>
      <c r="F290" s="50">
        <v>9</v>
      </c>
    </row>
    <row r="291" spans="1:6" s="3" customFormat="1" x14ac:dyDescent="0.2">
      <c r="A291" s="10"/>
      <c r="B291" s="10"/>
      <c r="C291" s="10" t="s">
        <v>1733</v>
      </c>
      <c r="D291" s="10"/>
      <c r="E291" s="255"/>
      <c r="F291" s="50">
        <v>10</v>
      </c>
    </row>
    <row r="292" spans="1:6" s="3" customFormat="1" x14ac:dyDescent="0.2">
      <c r="A292" s="10"/>
      <c r="B292" s="10"/>
      <c r="C292" s="10" t="s">
        <v>2474</v>
      </c>
      <c r="D292" s="10"/>
      <c r="E292" s="255"/>
      <c r="F292" s="50">
        <v>6.2968324200000003</v>
      </c>
    </row>
    <row r="293" spans="1:6" s="3" customFormat="1" x14ac:dyDescent="0.2">
      <c r="A293" s="10"/>
      <c r="B293" s="10"/>
      <c r="C293" s="10" t="s">
        <v>2888</v>
      </c>
      <c r="D293" s="10"/>
      <c r="E293" s="255"/>
      <c r="F293" s="50">
        <v>2.5527698999999999</v>
      </c>
    </row>
    <row r="294" spans="1:6" s="3" customFormat="1" x14ac:dyDescent="0.2">
      <c r="A294" s="10"/>
      <c r="B294" s="10"/>
      <c r="C294" s="10" t="s">
        <v>1889</v>
      </c>
      <c r="D294" s="10"/>
      <c r="E294" s="255"/>
      <c r="F294" s="50">
        <v>1.0211079600000001</v>
      </c>
    </row>
    <row r="295" spans="1:6" s="3" customFormat="1" x14ac:dyDescent="0.2">
      <c r="A295" s="12"/>
      <c r="B295" s="12"/>
      <c r="C295" s="276" t="s">
        <v>3670</v>
      </c>
      <c r="D295" s="51">
        <v>24.98510448</v>
      </c>
      <c r="E295" s="577"/>
      <c r="F295" s="51">
        <v>16</v>
      </c>
    </row>
    <row r="296" spans="1:6" s="3" customFormat="1" x14ac:dyDescent="0.2">
      <c r="A296" s="620"/>
      <c r="B296" s="620"/>
      <c r="C296" s="621"/>
      <c r="D296" s="880" t="s">
        <v>3990</v>
      </c>
      <c r="E296" s="880"/>
      <c r="F296" s="880"/>
    </row>
    <row r="297" spans="1:6" s="3" customFormat="1" x14ac:dyDescent="0.2">
      <c r="A297" s="760" t="s">
        <v>0</v>
      </c>
      <c r="B297" s="883" t="s">
        <v>3315</v>
      </c>
      <c r="C297" s="883"/>
      <c r="D297" s="867" t="s">
        <v>3749</v>
      </c>
      <c r="E297" s="868"/>
      <c r="F297" s="869"/>
    </row>
    <row r="298" spans="1:6" s="3" customFormat="1" x14ac:dyDescent="0.2">
      <c r="A298" s="762" t="s">
        <v>2</v>
      </c>
      <c r="B298" s="883"/>
      <c r="C298" s="883"/>
      <c r="D298" s="762" t="s">
        <v>3657</v>
      </c>
      <c r="E298" s="762"/>
      <c r="F298" s="762" t="s">
        <v>3662</v>
      </c>
    </row>
    <row r="299" spans="1:6" s="3" customFormat="1" x14ac:dyDescent="0.2">
      <c r="A299" s="17"/>
      <c r="B299" s="292" t="s">
        <v>3378</v>
      </c>
      <c r="C299" s="293" t="s">
        <v>3379</v>
      </c>
      <c r="D299" s="480">
        <v>276.22421063999997</v>
      </c>
      <c r="E299" s="480"/>
      <c r="F299" s="480">
        <v>288.75376998993801</v>
      </c>
    </row>
    <row r="300" spans="1:6" s="3" customFormat="1" x14ac:dyDescent="0.2">
      <c r="A300" s="191"/>
      <c r="B300" s="295"/>
      <c r="C300" s="296" t="s">
        <v>3380</v>
      </c>
      <c r="D300" s="573"/>
      <c r="E300" s="573"/>
      <c r="F300" s="573"/>
    </row>
    <row r="301" spans="1:6" s="3" customFormat="1" x14ac:dyDescent="0.2">
      <c r="A301" s="15"/>
      <c r="B301" s="15"/>
      <c r="C301" s="272" t="s">
        <v>940</v>
      </c>
      <c r="D301" s="49">
        <v>56.563500419999997</v>
      </c>
      <c r="E301" s="581"/>
      <c r="F301" s="49">
        <v>46.67659775359801</v>
      </c>
    </row>
    <row r="302" spans="1:6" s="3" customFormat="1" x14ac:dyDescent="0.2">
      <c r="A302" s="10"/>
      <c r="B302" s="10"/>
      <c r="C302" s="225" t="s">
        <v>2283</v>
      </c>
      <c r="D302" s="50">
        <v>28.108242540000003</v>
      </c>
      <c r="E302" s="578"/>
      <c r="F302" s="50">
        <v>3</v>
      </c>
    </row>
    <row r="303" spans="1:6" s="3" customFormat="1" x14ac:dyDescent="0.2">
      <c r="A303" s="10"/>
      <c r="B303" s="10"/>
      <c r="C303" s="225" t="s">
        <v>2794</v>
      </c>
      <c r="D303" s="50">
        <v>27.067196519999996</v>
      </c>
      <c r="E303" s="578"/>
      <c r="F303" s="50">
        <v>18</v>
      </c>
    </row>
    <row r="304" spans="1:6" s="3" customFormat="1" x14ac:dyDescent="0.2">
      <c r="A304" s="10"/>
      <c r="B304" s="10"/>
      <c r="C304" s="225" t="s">
        <v>1978</v>
      </c>
      <c r="D304" s="50">
        <v>17.350766999999998</v>
      </c>
      <c r="E304" s="578"/>
      <c r="F304" s="50">
        <v>11.896758657299999</v>
      </c>
    </row>
    <row r="305" spans="1:6" s="3" customFormat="1" x14ac:dyDescent="0.2">
      <c r="A305" s="10"/>
      <c r="B305" s="10"/>
      <c r="C305" s="225" t="s">
        <v>2104</v>
      </c>
      <c r="D305" s="50">
        <v>15.268674959999998</v>
      </c>
      <c r="E305" s="578"/>
      <c r="F305" s="50">
        <v>11.054582848823999</v>
      </c>
    </row>
    <row r="306" spans="1:6" s="3" customFormat="1" x14ac:dyDescent="0.2">
      <c r="A306" s="10"/>
      <c r="B306" s="10"/>
      <c r="C306" s="225" t="s">
        <v>1166</v>
      </c>
      <c r="D306" s="50">
        <v>15.268674959999998</v>
      </c>
      <c r="E306" s="578"/>
      <c r="F306" s="50">
        <v>17.351415268824002</v>
      </c>
    </row>
    <row r="307" spans="1:6" s="3" customFormat="1" x14ac:dyDescent="0.2">
      <c r="A307" s="10"/>
      <c r="B307" s="10"/>
      <c r="C307" s="225" t="s">
        <v>2455</v>
      </c>
      <c r="D307" s="50">
        <v>11.104490879999998</v>
      </c>
      <c r="E307" s="578"/>
      <c r="F307" s="50">
        <v>7</v>
      </c>
    </row>
    <row r="308" spans="1:6" s="3" customFormat="1" x14ac:dyDescent="0.2">
      <c r="A308" s="10"/>
      <c r="B308" s="10"/>
      <c r="C308" s="225" t="s">
        <v>1297</v>
      </c>
      <c r="D308" s="50">
        <v>10.75747554</v>
      </c>
      <c r="E308" s="578"/>
      <c r="F308" s="50">
        <v>7</v>
      </c>
    </row>
    <row r="309" spans="1:6" s="3" customFormat="1" x14ac:dyDescent="0.2">
      <c r="A309" s="10"/>
      <c r="B309" s="10"/>
      <c r="C309" s="225" t="s">
        <v>2332</v>
      </c>
      <c r="D309" s="50">
        <v>9.3694141800000015</v>
      </c>
      <c r="E309" s="578"/>
      <c r="F309" s="50">
        <v>7.9593153081419983</v>
      </c>
    </row>
    <row r="310" spans="1:6" s="3" customFormat="1" x14ac:dyDescent="0.2">
      <c r="A310" s="10"/>
      <c r="B310" s="10"/>
      <c r="C310" s="225" t="s">
        <v>1841</v>
      </c>
      <c r="D310" s="50">
        <v>8.3283681599999984</v>
      </c>
      <c r="E310" s="578"/>
      <c r="F310" s="50">
        <v>5</v>
      </c>
    </row>
    <row r="311" spans="1:6" s="3" customFormat="1" x14ac:dyDescent="0.2">
      <c r="A311" s="10"/>
      <c r="B311" s="10"/>
      <c r="C311" s="225" t="s">
        <v>2539</v>
      </c>
      <c r="D311" s="50">
        <v>6.5932914600000005</v>
      </c>
      <c r="E311" s="578"/>
      <c r="F311" s="50">
        <v>4.1701878901739997</v>
      </c>
    </row>
    <row r="312" spans="1:6" s="3" customFormat="1" x14ac:dyDescent="0.2">
      <c r="A312" s="10"/>
      <c r="B312" s="10"/>
      <c r="C312" s="225" t="s">
        <v>957</v>
      </c>
      <c r="D312" s="50">
        <v>4.8582147599999992</v>
      </c>
      <c r="E312" s="578"/>
      <c r="F312" s="50">
        <v>3</v>
      </c>
    </row>
    <row r="313" spans="1:6" s="3" customFormat="1" x14ac:dyDescent="0.2">
      <c r="A313" s="10"/>
      <c r="B313" s="10"/>
      <c r="C313" s="225" t="s">
        <v>2561</v>
      </c>
      <c r="D313" s="50">
        <v>4.5111994200000005</v>
      </c>
      <c r="E313" s="578"/>
      <c r="F313" s="50">
        <v>5.0298586816979993</v>
      </c>
    </row>
    <row r="314" spans="1:6" s="3" customFormat="1" x14ac:dyDescent="0.2">
      <c r="A314" s="10"/>
      <c r="B314" s="10"/>
      <c r="C314" s="225" t="s">
        <v>2435</v>
      </c>
      <c r="D314" s="50">
        <v>4.5111994200000005</v>
      </c>
      <c r="E314" s="578"/>
      <c r="F314" s="50">
        <v>8.0931825616980007</v>
      </c>
    </row>
    <row r="315" spans="1:6" s="3" customFormat="1" x14ac:dyDescent="0.2">
      <c r="A315" s="10"/>
      <c r="B315" s="10"/>
      <c r="C315" s="225" t="s">
        <v>3676</v>
      </c>
      <c r="D315" s="50">
        <v>4.1641840799999992</v>
      </c>
      <c r="E315" s="578"/>
      <c r="F315" s="50">
        <v>3</v>
      </c>
    </row>
    <row r="316" spans="1:6" s="3" customFormat="1" x14ac:dyDescent="0.2">
      <c r="A316" s="10"/>
      <c r="B316" s="10"/>
      <c r="C316" s="225" t="s">
        <v>2369</v>
      </c>
      <c r="D316" s="50">
        <v>4.1641840799999992</v>
      </c>
      <c r="E316" s="578"/>
      <c r="F316" s="50">
        <v>4.0844318400000006</v>
      </c>
    </row>
    <row r="317" spans="1:6" s="3" customFormat="1" x14ac:dyDescent="0.2">
      <c r="A317" s="10"/>
      <c r="B317" s="10"/>
      <c r="C317" s="225" t="s">
        <v>1664</v>
      </c>
      <c r="D317" s="50">
        <v>3.8171687399999996</v>
      </c>
      <c r="E317" s="578"/>
      <c r="F317" s="50">
        <v>3</v>
      </c>
    </row>
    <row r="318" spans="1:6" s="3" customFormat="1" x14ac:dyDescent="0.2">
      <c r="A318" s="10"/>
      <c r="B318" s="10"/>
      <c r="C318" s="225" t="s">
        <v>1485</v>
      </c>
      <c r="D318" s="50">
        <v>3.8171687399999996</v>
      </c>
      <c r="E318" s="578"/>
      <c r="F318" s="50">
        <v>-0.1294935077939999</v>
      </c>
    </row>
    <row r="319" spans="1:6" s="3" customFormat="1" x14ac:dyDescent="0.2">
      <c r="A319" s="10"/>
      <c r="B319" s="10"/>
      <c r="C319" s="225" t="s">
        <v>1663</v>
      </c>
      <c r="D319" s="50">
        <v>3.4701533999999996</v>
      </c>
      <c r="E319" s="578"/>
      <c r="F319" s="50">
        <v>1</v>
      </c>
    </row>
    <row r="320" spans="1:6" s="3" customFormat="1" x14ac:dyDescent="0.2">
      <c r="A320" s="10"/>
      <c r="B320" s="10"/>
      <c r="C320" s="225" t="s">
        <v>2864</v>
      </c>
      <c r="D320" s="50">
        <v>3.4701533999999996</v>
      </c>
      <c r="E320" s="578"/>
      <c r="F320" s="50">
        <v>1</v>
      </c>
    </row>
    <row r="321" spans="1:6" s="3" customFormat="1" x14ac:dyDescent="0.2">
      <c r="A321" s="10"/>
      <c r="B321" s="10"/>
      <c r="C321" s="225" t="s">
        <v>2527</v>
      </c>
      <c r="D321" s="50">
        <v>3.4701533999999996</v>
      </c>
      <c r="E321" s="578"/>
      <c r="F321" s="50">
        <v>2.3112778674599999</v>
      </c>
    </row>
    <row r="322" spans="1:6" s="3" customFormat="1" x14ac:dyDescent="0.2">
      <c r="A322" s="10"/>
      <c r="B322" s="10"/>
      <c r="C322" s="225" t="s">
        <v>2963</v>
      </c>
      <c r="D322" s="50">
        <v>3.4701533999999996</v>
      </c>
      <c r="E322" s="578"/>
      <c r="F322" s="50">
        <v>2</v>
      </c>
    </row>
    <row r="323" spans="1:6" s="3" customFormat="1" x14ac:dyDescent="0.2">
      <c r="A323" s="10"/>
      <c r="B323" s="10"/>
      <c r="C323" s="225" t="s">
        <v>1710</v>
      </c>
      <c r="D323" s="50">
        <v>2.7761227199999996</v>
      </c>
      <c r="E323" s="578"/>
      <c r="F323" s="50">
        <v>2</v>
      </c>
    </row>
    <row r="324" spans="1:6" s="3" customFormat="1" x14ac:dyDescent="0.2">
      <c r="A324" s="10"/>
      <c r="B324" s="10"/>
      <c r="C324" s="225" t="s">
        <v>2143</v>
      </c>
      <c r="D324" s="50">
        <v>2.4291073799999996</v>
      </c>
      <c r="E324" s="578"/>
      <c r="F324" s="50">
        <v>-6.6933626777999994E-2</v>
      </c>
    </row>
    <row r="325" spans="1:6" s="3" customFormat="1" x14ac:dyDescent="0.2">
      <c r="A325" s="10"/>
      <c r="B325" s="10"/>
      <c r="C325" s="225" t="s">
        <v>2999</v>
      </c>
      <c r="D325" s="50">
        <v>2.4291073799999996</v>
      </c>
      <c r="E325" s="578"/>
      <c r="F325" s="50">
        <v>0.61380501322199998</v>
      </c>
    </row>
    <row r="326" spans="1:6" s="3" customFormat="1" x14ac:dyDescent="0.2">
      <c r="A326" s="10"/>
      <c r="B326" s="10"/>
      <c r="C326" s="225" t="s">
        <v>1460</v>
      </c>
      <c r="D326" s="50">
        <v>2.4291073799999996</v>
      </c>
      <c r="E326" s="578"/>
      <c r="F326" s="50">
        <v>2</v>
      </c>
    </row>
    <row r="327" spans="1:6" s="3" customFormat="1" x14ac:dyDescent="0.2">
      <c r="A327" s="10"/>
      <c r="B327" s="10"/>
      <c r="C327" s="225" t="s">
        <v>2865</v>
      </c>
      <c r="D327" s="50">
        <v>2.0820920399999996</v>
      </c>
      <c r="E327" s="578"/>
      <c r="F327" s="50">
        <v>1.863283768476</v>
      </c>
    </row>
    <row r="328" spans="1:6" s="3" customFormat="1" x14ac:dyDescent="0.2">
      <c r="A328" s="10"/>
      <c r="B328" s="10"/>
      <c r="C328" s="225" t="s">
        <v>2998</v>
      </c>
      <c r="D328" s="50">
        <v>1.7350766999999998</v>
      </c>
      <c r="E328" s="578"/>
      <c r="F328" s="50">
        <v>1.07054660373</v>
      </c>
    </row>
    <row r="329" spans="1:6" s="3" customFormat="1" x14ac:dyDescent="0.2">
      <c r="A329" s="10"/>
      <c r="B329" s="10"/>
      <c r="C329" s="225" t="s">
        <v>2719</v>
      </c>
      <c r="D329" s="50">
        <v>1.7350766999999998</v>
      </c>
      <c r="E329" s="578"/>
      <c r="F329" s="50">
        <v>4.13387048373</v>
      </c>
    </row>
    <row r="330" spans="1:6" s="3" customFormat="1" x14ac:dyDescent="0.2">
      <c r="A330" s="10"/>
      <c r="B330" s="10"/>
      <c r="C330" s="225" t="s">
        <v>2604</v>
      </c>
      <c r="D330" s="50">
        <v>1.3880613599999998</v>
      </c>
      <c r="E330" s="578"/>
      <c r="F330" s="50">
        <v>1.1287327389840001</v>
      </c>
    </row>
    <row r="331" spans="1:6" s="3" customFormat="1" x14ac:dyDescent="0.2">
      <c r="A331" s="10"/>
      <c r="B331" s="10"/>
      <c r="C331" s="225" t="s">
        <v>2389</v>
      </c>
      <c r="D331" s="50">
        <v>1.3880613599999998</v>
      </c>
      <c r="E331" s="578"/>
      <c r="F331" s="50">
        <v>1.2989173989840004</v>
      </c>
    </row>
    <row r="332" spans="1:6" s="3" customFormat="1" x14ac:dyDescent="0.2">
      <c r="A332" s="10"/>
      <c r="B332" s="10"/>
      <c r="C332" s="225" t="s">
        <v>1168</v>
      </c>
      <c r="D332" s="50">
        <v>1.0410460199999998</v>
      </c>
      <c r="E332" s="578"/>
      <c r="F332" s="50">
        <v>1</v>
      </c>
    </row>
    <row r="333" spans="1:6" s="3" customFormat="1" x14ac:dyDescent="0.2">
      <c r="A333" s="10"/>
      <c r="B333" s="10"/>
      <c r="C333" s="225" t="s">
        <v>975</v>
      </c>
      <c r="D333" s="50">
        <v>1.0410460199999998</v>
      </c>
      <c r="E333" s="578"/>
      <c r="F333" s="50">
        <v>10.887444494238002</v>
      </c>
    </row>
    <row r="334" spans="1:6" s="3" customFormat="1" x14ac:dyDescent="0.2">
      <c r="A334" s="10"/>
      <c r="B334" s="10"/>
      <c r="C334" s="225" t="s">
        <v>3068</v>
      </c>
      <c r="D334" s="50">
        <v>1.0410460199999998</v>
      </c>
      <c r="E334" s="578"/>
      <c r="F334" s="50">
        <v>0.67636489423800017</v>
      </c>
    </row>
    <row r="335" spans="1:6" s="3" customFormat="1" x14ac:dyDescent="0.2">
      <c r="A335" s="10"/>
      <c r="B335" s="10"/>
      <c r="C335" s="225" t="s">
        <v>1294</v>
      </c>
      <c r="D335" s="50">
        <v>1.0410460199999998</v>
      </c>
      <c r="E335" s="578"/>
      <c r="F335" s="50">
        <v>-0.34474306576199992</v>
      </c>
    </row>
    <row r="336" spans="1:6" s="3" customFormat="1" x14ac:dyDescent="0.2">
      <c r="A336" s="10"/>
      <c r="B336" s="10"/>
      <c r="C336" s="225" t="s">
        <v>2288</v>
      </c>
      <c r="D336" s="50">
        <v>1.0410460199999998</v>
      </c>
      <c r="E336" s="578"/>
      <c r="F336" s="50">
        <v>8.3346745942380007</v>
      </c>
    </row>
    <row r="337" spans="1:6" s="3" customFormat="1" x14ac:dyDescent="0.2">
      <c r="A337" s="10"/>
      <c r="B337" s="10"/>
      <c r="C337" s="225" t="s">
        <v>3171</v>
      </c>
      <c r="D337" s="50">
        <v>1.0410460199999998</v>
      </c>
      <c r="E337" s="578"/>
      <c r="F337" s="50">
        <v>-0.17455840576199994</v>
      </c>
    </row>
    <row r="338" spans="1:6" s="3" customFormat="1" x14ac:dyDescent="0.2">
      <c r="A338" s="10"/>
      <c r="B338" s="10"/>
      <c r="C338" s="225" t="s">
        <v>3009</v>
      </c>
      <c r="D338" s="50">
        <v>0.6940306799999999</v>
      </c>
      <c r="E338" s="578"/>
      <c r="F338" s="50">
        <v>1.5854743294920002</v>
      </c>
    </row>
    <row r="339" spans="1:6" s="3" customFormat="1" x14ac:dyDescent="0.2">
      <c r="A339" s="10"/>
      <c r="B339" s="10"/>
      <c r="C339" s="225" t="s">
        <v>3152</v>
      </c>
      <c r="D339" s="50">
        <v>0.6940306799999999</v>
      </c>
      <c r="E339" s="578"/>
      <c r="F339" s="50">
        <v>0.22399704949200003</v>
      </c>
    </row>
    <row r="340" spans="1:6" s="3" customFormat="1" x14ac:dyDescent="0.2">
      <c r="A340" s="10"/>
      <c r="B340" s="10"/>
      <c r="C340" s="225" t="s">
        <v>2890</v>
      </c>
      <c r="D340" s="50">
        <v>0.34701533999999995</v>
      </c>
      <c r="E340" s="578"/>
      <c r="F340" s="50">
        <v>-0.22837079525399998</v>
      </c>
    </row>
    <row r="341" spans="1:6" s="3" customFormat="1" x14ac:dyDescent="0.2">
      <c r="A341" s="10"/>
      <c r="B341" s="10"/>
      <c r="C341" s="225" t="s">
        <v>2932</v>
      </c>
      <c r="D341" s="50">
        <v>0.34701533999999995</v>
      </c>
      <c r="E341" s="578"/>
      <c r="F341" s="50">
        <v>-5.8186135253999981E-2</v>
      </c>
    </row>
    <row r="342" spans="1:6" s="3" customFormat="1" x14ac:dyDescent="0.2">
      <c r="A342" s="10"/>
      <c r="B342" s="10"/>
      <c r="C342" s="10" t="s">
        <v>2666</v>
      </c>
      <c r="D342" s="10"/>
      <c r="E342" s="255"/>
      <c r="F342" s="50">
        <v>4.0844318400000006</v>
      </c>
    </row>
    <row r="343" spans="1:6" s="3" customFormat="1" x14ac:dyDescent="0.2">
      <c r="A343" s="10"/>
      <c r="B343" s="10"/>
      <c r="C343" s="10" t="s">
        <v>1881</v>
      </c>
      <c r="D343" s="10"/>
      <c r="E343" s="255"/>
      <c r="F343" s="50">
        <v>1.0211079600000001</v>
      </c>
    </row>
    <row r="344" spans="1:6" s="3" customFormat="1" x14ac:dyDescent="0.2">
      <c r="A344" s="10"/>
      <c r="B344" s="10"/>
      <c r="C344" s="10" t="s">
        <v>2136</v>
      </c>
      <c r="D344" s="10"/>
      <c r="E344" s="255"/>
      <c r="F344" s="50">
        <v>15</v>
      </c>
    </row>
    <row r="345" spans="1:6" s="3" customFormat="1" x14ac:dyDescent="0.2">
      <c r="A345" s="10"/>
      <c r="B345" s="10"/>
      <c r="C345" s="10" t="s">
        <v>3258</v>
      </c>
      <c r="D345" s="10"/>
      <c r="E345" s="255"/>
      <c r="F345" s="50">
        <v>0.17018465999999999</v>
      </c>
    </row>
    <row r="346" spans="1:6" s="3" customFormat="1" x14ac:dyDescent="0.2">
      <c r="A346" s="10"/>
      <c r="B346" s="10"/>
      <c r="C346" s="10" t="s">
        <v>1743</v>
      </c>
      <c r="D346" s="10"/>
      <c r="E346" s="255"/>
      <c r="F346" s="50">
        <v>3.7440625199999999</v>
      </c>
    </row>
    <row r="347" spans="1:6" s="3" customFormat="1" x14ac:dyDescent="0.2">
      <c r="A347" s="10"/>
      <c r="B347" s="10"/>
      <c r="C347" s="10" t="s">
        <v>3132</v>
      </c>
      <c r="D347" s="10"/>
      <c r="E347" s="255"/>
      <c r="F347" s="50">
        <v>0.85092330000000005</v>
      </c>
    </row>
    <row r="348" spans="1:6" s="3" customFormat="1" x14ac:dyDescent="0.2">
      <c r="A348" s="10"/>
      <c r="B348" s="10"/>
      <c r="C348" s="10" t="s">
        <v>1664</v>
      </c>
      <c r="D348" s="10"/>
      <c r="E348" s="255"/>
      <c r="F348" s="50">
        <v>3.2335085400000003</v>
      </c>
    </row>
    <row r="349" spans="1:6" s="3" customFormat="1" x14ac:dyDescent="0.2">
      <c r="A349" s="10"/>
      <c r="B349" s="10"/>
      <c r="C349" s="10" t="s">
        <v>994</v>
      </c>
      <c r="D349" s="10"/>
      <c r="E349" s="255"/>
      <c r="F349" s="50">
        <v>0.68073863999999995</v>
      </c>
    </row>
    <row r="350" spans="1:6" s="3" customFormat="1" x14ac:dyDescent="0.2">
      <c r="A350" s="10"/>
      <c r="B350" s="10"/>
      <c r="C350" s="10" t="s">
        <v>2705</v>
      </c>
      <c r="D350" s="10"/>
      <c r="E350" s="255"/>
      <c r="F350" s="50">
        <v>5.4459091199999996</v>
      </c>
    </row>
    <row r="351" spans="1:6" s="3" customFormat="1" x14ac:dyDescent="0.2">
      <c r="A351" s="10"/>
      <c r="B351" s="10"/>
      <c r="C351" s="10" t="s">
        <v>2948</v>
      </c>
      <c r="D351" s="10"/>
      <c r="E351" s="255"/>
      <c r="F351" s="50">
        <v>0.68073863999999995</v>
      </c>
    </row>
    <row r="352" spans="1:6" s="3" customFormat="1" x14ac:dyDescent="0.2">
      <c r="A352" s="10"/>
      <c r="B352" s="10"/>
      <c r="C352" s="10" t="s">
        <v>2089</v>
      </c>
      <c r="D352" s="10"/>
      <c r="E352" s="255"/>
      <c r="F352" s="50">
        <v>10.55144892</v>
      </c>
    </row>
    <row r="353" spans="1:6" s="3" customFormat="1" x14ac:dyDescent="0.2">
      <c r="A353" s="10"/>
      <c r="B353" s="10"/>
      <c r="C353" s="10" t="s">
        <v>1162</v>
      </c>
      <c r="D353" s="10"/>
      <c r="E353" s="255"/>
      <c r="F353" s="50">
        <v>16</v>
      </c>
    </row>
    <row r="354" spans="1:6" s="3" customFormat="1" x14ac:dyDescent="0.2">
      <c r="A354" s="10"/>
      <c r="B354" s="10"/>
      <c r="C354" s="10" t="s">
        <v>2835</v>
      </c>
      <c r="D354" s="10"/>
      <c r="E354" s="255"/>
      <c r="F354" s="50">
        <v>3.7440625199999999</v>
      </c>
    </row>
    <row r="355" spans="1:6" s="3" customFormat="1" x14ac:dyDescent="0.2">
      <c r="A355" s="10"/>
      <c r="B355" s="10"/>
      <c r="C355" s="10" t="s">
        <v>961</v>
      </c>
      <c r="D355" s="10"/>
      <c r="E355" s="255"/>
      <c r="F355" s="50">
        <v>0.17018465999999999</v>
      </c>
    </row>
    <row r="356" spans="1:6" s="3" customFormat="1" x14ac:dyDescent="0.2">
      <c r="A356" s="10"/>
      <c r="B356" s="10"/>
      <c r="C356" s="10" t="s">
        <v>2233</v>
      </c>
      <c r="D356" s="10"/>
      <c r="E356" s="255"/>
      <c r="F356" s="50">
        <v>5.4459091199999996</v>
      </c>
    </row>
    <row r="357" spans="1:6" s="3" customFormat="1" x14ac:dyDescent="0.2">
      <c r="A357" s="10"/>
      <c r="B357" s="10"/>
      <c r="C357" s="225" t="s">
        <v>2369</v>
      </c>
      <c r="D357" s="10"/>
      <c r="E357" s="255"/>
      <c r="F357" s="50">
        <v>3</v>
      </c>
    </row>
    <row r="358" spans="1:6" s="3" customFormat="1" x14ac:dyDescent="0.2">
      <c r="A358" s="10"/>
      <c r="B358" s="10"/>
      <c r="C358" s="10" t="s">
        <v>2949</v>
      </c>
      <c r="D358" s="10"/>
      <c r="E358" s="255"/>
      <c r="F358" s="50">
        <v>2.7229545599999998</v>
      </c>
    </row>
    <row r="359" spans="1:6" s="3" customFormat="1" x14ac:dyDescent="0.2">
      <c r="A359" s="10"/>
      <c r="B359" s="10"/>
      <c r="C359" s="10" t="s">
        <v>1694</v>
      </c>
      <c r="D359" s="10"/>
      <c r="E359" s="255"/>
      <c r="F359" s="50">
        <v>2.5527698999999999</v>
      </c>
    </row>
    <row r="360" spans="1:6" s="3" customFormat="1" x14ac:dyDescent="0.2">
      <c r="A360" s="10"/>
      <c r="B360" s="10"/>
      <c r="C360" s="10" t="s">
        <v>3133</v>
      </c>
      <c r="D360" s="10"/>
      <c r="E360" s="255"/>
      <c r="F360" s="50">
        <v>0.85092330000000005</v>
      </c>
    </row>
    <row r="361" spans="1:6" s="3" customFormat="1" x14ac:dyDescent="0.2">
      <c r="A361" s="10"/>
      <c r="B361" s="10"/>
      <c r="C361" s="10" t="s">
        <v>1113</v>
      </c>
      <c r="D361" s="10"/>
      <c r="E361" s="255"/>
      <c r="F361" s="50">
        <v>0.85092330000000005</v>
      </c>
    </row>
    <row r="362" spans="1:6" s="3" customFormat="1" x14ac:dyDescent="0.2">
      <c r="A362" s="12"/>
      <c r="B362" s="12"/>
      <c r="C362" s="12" t="s">
        <v>3305</v>
      </c>
      <c r="D362" s="12"/>
      <c r="E362" s="256"/>
      <c r="F362" s="51">
        <v>0.51055398000000007</v>
      </c>
    </row>
    <row r="363" spans="1:6" s="3" customFormat="1" x14ac:dyDescent="0.2">
      <c r="A363" s="8"/>
      <c r="B363" s="292" t="s">
        <v>3381</v>
      </c>
      <c r="C363" s="293" t="s">
        <v>3382</v>
      </c>
      <c r="D363" s="480">
        <v>102.02250995999999</v>
      </c>
      <c r="E363" s="480"/>
      <c r="F363" s="480">
        <v>100.93427347970801</v>
      </c>
    </row>
    <row r="364" spans="1:6" s="3" customFormat="1" x14ac:dyDescent="0.2">
      <c r="A364" s="191"/>
      <c r="B364" s="295"/>
      <c r="C364" s="296" t="s">
        <v>3383</v>
      </c>
      <c r="D364" s="573"/>
      <c r="E364" s="573"/>
      <c r="F364" s="573"/>
    </row>
    <row r="365" spans="1:6" s="3" customFormat="1" x14ac:dyDescent="0.2">
      <c r="A365" s="15"/>
      <c r="B365" s="15"/>
      <c r="C365" s="272" t="s">
        <v>959</v>
      </c>
      <c r="D365" s="49">
        <v>52.399316339999999</v>
      </c>
      <c r="E365" s="581"/>
      <c r="F365" s="49">
        <v>45.33261545664601</v>
      </c>
    </row>
    <row r="366" spans="1:6" s="3" customFormat="1" x14ac:dyDescent="0.2">
      <c r="A366" s="10"/>
      <c r="B366" s="10"/>
      <c r="C366" s="225" t="s">
        <v>1162</v>
      </c>
      <c r="D366" s="50">
        <v>13.533598259999998</v>
      </c>
      <c r="E366" s="578"/>
      <c r="F366" s="50">
        <v>9</v>
      </c>
    </row>
    <row r="367" spans="1:6" s="3" customFormat="1" x14ac:dyDescent="0.2">
      <c r="A367" s="10"/>
      <c r="B367" s="10"/>
      <c r="C367" s="225" t="s">
        <v>1346</v>
      </c>
      <c r="D367" s="50">
        <v>6.9403067999999992</v>
      </c>
      <c r="E367" s="578"/>
      <c r="F367" s="50">
        <v>7.1753256349200001</v>
      </c>
    </row>
    <row r="368" spans="1:6" s="3" customFormat="1" x14ac:dyDescent="0.2">
      <c r="A368" s="10"/>
      <c r="B368" s="10"/>
      <c r="C368" s="225" t="s">
        <v>1508</v>
      </c>
      <c r="D368" s="50">
        <v>6.2462761200000001</v>
      </c>
      <c r="E368" s="578"/>
      <c r="F368" s="50">
        <v>9</v>
      </c>
    </row>
    <row r="369" spans="1:6" s="3" customFormat="1" x14ac:dyDescent="0.2">
      <c r="A369" s="25"/>
      <c r="B369" s="25"/>
      <c r="C369" s="617" t="s">
        <v>2288</v>
      </c>
      <c r="D369" s="627">
        <v>4.5111994200000005</v>
      </c>
      <c r="E369" s="628"/>
      <c r="F369" s="627">
        <v>3</v>
      </c>
    </row>
    <row r="370" spans="1:6" s="3" customFormat="1" x14ac:dyDescent="0.2">
      <c r="A370" s="620"/>
      <c r="B370" s="620"/>
      <c r="C370" s="621"/>
      <c r="D370" s="880" t="s">
        <v>3991</v>
      </c>
      <c r="E370" s="880"/>
      <c r="F370" s="880"/>
    </row>
    <row r="371" spans="1:6" s="3" customFormat="1" x14ac:dyDescent="0.2">
      <c r="A371" s="760" t="s">
        <v>0</v>
      </c>
      <c r="B371" s="883" t="s">
        <v>3315</v>
      </c>
      <c r="C371" s="883"/>
      <c r="D371" s="867" t="s">
        <v>3749</v>
      </c>
      <c r="E371" s="868"/>
      <c r="F371" s="869"/>
    </row>
    <row r="372" spans="1:6" s="3" customFormat="1" x14ac:dyDescent="0.2">
      <c r="A372" s="762" t="s">
        <v>2</v>
      </c>
      <c r="B372" s="883"/>
      <c r="C372" s="883"/>
      <c r="D372" s="762" t="s">
        <v>3657</v>
      </c>
      <c r="E372" s="762"/>
      <c r="F372" s="762" t="s">
        <v>3662</v>
      </c>
    </row>
    <row r="373" spans="1:6" s="3" customFormat="1" x14ac:dyDescent="0.2">
      <c r="A373" s="10"/>
      <c r="B373" s="10"/>
      <c r="C373" s="225" t="s">
        <v>2731</v>
      </c>
      <c r="D373" s="50">
        <v>3.4701533999999996</v>
      </c>
      <c r="E373" s="578"/>
      <c r="F373" s="50">
        <v>2.8218318474599999</v>
      </c>
    </row>
    <row r="374" spans="1:6" s="3" customFormat="1" x14ac:dyDescent="0.2">
      <c r="A374" s="10"/>
      <c r="B374" s="10"/>
      <c r="C374" s="225" t="s">
        <v>3677</v>
      </c>
      <c r="D374" s="50">
        <v>3.12313806</v>
      </c>
      <c r="E374" s="578"/>
      <c r="F374" s="50">
        <v>2</v>
      </c>
    </row>
    <row r="375" spans="1:6" s="3" customFormat="1" x14ac:dyDescent="0.2">
      <c r="A375" s="10"/>
      <c r="B375" s="10"/>
      <c r="C375" s="225" t="s">
        <v>2631</v>
      </c>
      <c r="D375" s="50">
        <v>2.7761227199999996</v>
      </c>
      <c r="E375" s="578"/>
      <c r="F375" s="50">
        <v>1.9170961579680001</v>
      </c>
    </row>
    <row r="376" spans="1:6" s="3" customFormat="1" x14ac:dyDescent="0.2">
      <c r="A376" s="10"/>
      <c r="B376" s="10"/>
      <c r="C376" s="225" t="s">
        <v>1067</v>
      </c>
      <c r="D376" s="50">
        <v>2.4291073799999996</v>
      </c>
      <c r="E376" s="578"/>
      <c r="F376" s="50">
        <v>2</v>
      </c>
    </row>
    <row r="377" spans="1:6" s="3" customFormat="1" x14ac:dyDescent="0.2">
      <c r="A377" s="10"/>
      <c r="B377" s="10"/>
      <c r="C377" s="225" t="s">
        <v>1064</v>
      </c>
      <c r="D377" s="50">
        <v>2.0820920399999996</v>
      </c>
      <c r="E377" s="578"/>
      <c r="F377" s="50">
        <v>1</v>
      </c>
    </row>
    <row r="378" spans="1:6" s="3" customFormat="1" x14ac:dyDescent="0.2">
      <c r="A378" s="10"/>
      <c r="B378" s="10"/>
      <c r="C378" s="225" t="s">
        <v>1126</v>
      </c>
      <c r="D378" s="50">
        <v>1.7350766999999998</v>
      </c>
      <c r="E378" s="578"/>
      <c r="F378" s="50">
        <v>2.0916545637299997</v>
      </c>
    </row>
    <row r="379" spans="1:6" s="3" customFormat="1" x14ac:dyDescent="0.2">
      <c r="A379" s="10"/>
      <c r="B379" s="10"/>
      <c r="C379" s="225" t="s">
        <v>2949</v>
      </c>
      <c r="D379" s="50">
        <v>1.3880613599999998</v>
      </c>
      <c r="E379" s="578"/>
      <c r="F379" s="50">
        <v>1</v>
      </c>
    </row>
    <row r="380" spans="1:6" s="3" customFormat="1" x14ac:dyDescent="0.2">
      <c r="A380" s="10"/>
      <c r="B380" s="10"/>
      <c r="C380" s="225" t="s">
        <v>3153</v>
      </c>
      <c r="D380" s="50">
        <v>1.3880613599999998</v>
      </c>
      <c r="E380" s="578"/>
      <c r="F380" s="50">
        <v>-0.23274454101599992</v>
      </c>
    </row>
    <row r="381" spans="1:6" s="3" customFormat="1" x14ac:dyDescent="0.2">
      <c r="A381" s="10"/>
      <c r="B381" s="10"/>
      <c r="C381" s="10" t="s">
        <v>2743</v>
      </c>
      <c r="D381" s="10"/>
      <c r="E381" s="255"/>
      <c r="F381" s="50">
        <v>4.9353551400000004</v>
      </c>
    </row>
    <row r="382" spans="1:6" s="3" customFormat="1" x14ac:dyDescent="0.2">
      <c r="A382" s="10"/>
      <c r="B382" s="10"/>
      <c r="C382" s="10" t="s">
        <v>2455</v>
      </c>
      <c r="D382" s="10"/>
      <c r="E382" s="255"/>
      <c r="F382" s="50">
        <v>7</v>
      </c>
    </row>
    <row r="383" spans="1:6" s="3" customFormat="1" x14ac:dyDescent="0.2">
      <c r="A383" s="10"/>
      <c r="B383" s="10"/>
      <c r="C383" s="10" t="s">
        <v>2762</v>
      </c>
      <c r="D383" s="10"/>
      <c r="E383" s="255"/>
      <c r="F383" s="50">
        <v>0.85092330000000005</v>
      </c>
    </row>
    <row r="384" spans="1:6" s="3" customFormat="1" x14ac:dyDescent="0.2">
      <c r="A384" s="10"/>
      <c r="B384" s="10"/>
      <c r="C384" s="10" t="s">
        <v>3259</v>
      </c>
      <c r="D384" s="10"/>
      <c r="E384" s="255"/>
      <c r="F384" s="50">
        <v>0.17018465999999999</v>
      </c>
    </row>
    <row r="385" spans="1:6" s="3" customFormat="1" x14ac:dyDescent="0.2">
      <c r="A385" s="12"/>
      <c r="B385" s="12"/>
      <c r="C385" s="12" t="s">
        <v>3305</v>
      </c>
      <c r="D385" s="12"/>
      <c r="E385" s="256"/>
      <c r="F385" s="51">
        <v>1.87203126</v>
      </c>
    </row>
    <row r="386" spans="1:6" s="3" customFormat="1" x14ac:dyDescent="0.2">
      <c r="A386" s="375"/>
      <c r="B386" s="260" t="s">
        <v>3384</v>
      </c>
      <c r="C386" s="261" t="s">
        <v>3385</v>
      </c>
      <c r="D386" s="476">
        <v>29.496303900000001</v>
      </c>
      <c r="E386" s="480"/>
      <c r="F386" s="476">
        <v>28.18560758476</v>
      </c>
    </row>
    <row r="387" spans="1:6" s="3" customFormat="1" x14ac:dyDescent="0.2">
      <c r="A387" s="401"/>
      <c r="B387" s="191"/>
      <c r="C387" s="263" t="s">
        <v>3386</v>
      </c>
      <c r="D387" s="574"/>
      <c r="E387" s="573"/>
      <c r="F387" s="574"/>
    </row>
    <row r="388" spans="1:6" s="3" customFormat="1" x14ac:dyDescent="0.2">
      <c r="A388" s="15"/>
      <c r="B388" s="15"/>
      <c r="C388" s="272" t="s">
        <v>1037</v>
      </c>
      <c r="D388" s="49">
        <v>15.615690299999999</v>
      </c>
      <c r="E388" s="581"/>
      <c r="F388" s="49">
        <v>4.8697489535699994</v>
      </c>
    </row>
    <row r="389" spans="1:6" s="3" customFormat="1" x14ac:dyDescent="0.2">
      <c r="A389" s="10"/>
      <c r="B389" s="10"/>
      <c r="C389" s="225" t="s">
        <v>1659</v>
      </c>
      <c r="D389" s="50">
        <v>8.6753834999999988</v>
      </c>
      <c r="E389" s="578"/>
      <c r="F389" s="50">
        <v>7</v>
      </c>
    </row>
    <row r="390" spans="1:6" s="3" customFormat="1" x14ac:dyDescent="0.2">
      <c r="A390" s="10"/>
      <c r="B390" s="10"/>
      <c r="C390" s="225" t="s">
        <v>1944</v>
      </c>
      <c r="D390" s="50">
        <v>5.2052300999999996</v>
      </c>
      <c r="E390" s="578"/>
      <c r="F390" s="50">
        <v>3.4036932000000002</v>
      </c>
    </row>
    <row r="391" spans="1:6" s="3" customFormat="1" x14ac:dyDescent="0.2">
      <c r="A391" s="10"/>
      <c r="B391" s="10"/>
      <c r="C391" s="10" t="s">
        <v>3206</v>
      </c>
      <c r="D391" s="10"/>
      <c r="E391" s="255"/>
      <c r="F391" s="50">
        <v>4.4248011599999995</v>
      </c>
    </row>
    <row r="392" spans="1:6" s="3" customFormat="1" x14ac:dyDescent="0.2">
      <c r="A392" s="10"/>
      <c r="B392" s="10"/>
      <c r="C392" s="10" t="s">
        <v>2780</v>
      </c>
      <c r="D392" s="10"/>
      <c r="E392" s="255"/>
      <c r="F392" s="50">
        <v>0.99923923119000024</v>
      </c>
    </row>
    <row r="393" spans="1:6" s="3" customFormat="1" x14ac:dyDescent="0.2">
      <c r="A393" s="10"/>
      <c r="B393" s="10"/>
      <c r="C393" s="10" t="s">
        <v>2847</v>
      </c>
      <c r="D393" s="10"/>
      <c r="E393" s="255"/>
      <c r="F393" s="50">
        <v>2.7229545599999998</v>
      </c>
    </row>
    <row r="394" spans="1:6" s="3" customFormat="1" x14ac:dyDescent="0.2">
      <c r="A394" s="10"/>
      <c r="B394" s="10"/>
      <c r="C394" s="10" t="s">
        <v>2950</v>
      </c>
      <c r="D394" s="10"/>
      <c r="E394" s="255"/>
      <c r="F394" s="50">
        <v>2.38258524</v>
      </c>
    </row>
    <row r="395" spans="1:6" s="3" customFormat="1" x14ac:dyDescent="0.2">
      <c r="A395" s="10"/>
      <c r="B395" s="10"/>
      <c r="C395" s="10" t="s">
        <v>1064</v>
      </c>
      <c r="D395" s="10"/>
      <c r="E395" s="255"/>
      <c r="F395" s="50">
        <v>2.0422159200000003</v>
      </c>
    </row>
    <row r="396" spans="1:6" s="3" customFormat="1" x14ac:dyDescent="0.2">
      <c r="A396" s="12"/>
      <c r="B396" s="12"/>
      <c r="C396" s="12" t="s">
        <v>3012</v>
      </c>
      <c r="D396" s="12"/>
      <c r="E396" s="256"/>
      <c r="F396" s="51">
        <v>0.34036931999999998</v>
      </c>
    </row>
    <row r="397" spans="1:6" s="3" customFormat="1" x14ac:dyDescent="0.2">
      <c r="A397" s="8"/>
      <c r="B397" s="292" t="s">
        <v>3387</v>
      </c>
      <c r="C397" s="293" t="s">
        <v>3388</v>
      </c>
      <c r="D397" s="480">
        <v>23.944058460000001</v>
      </c>
      <c r="E397" s="480"/>
      <c r="F397" s="480">
        <v>17.980429728490002</v>
      </c>
    </row>
    <row r="398" spans="1:6" s="3" customFormat="1" x14ac:dyDescent="0.2">
      <c r="A398" s="191"/>
      <c r="B398" s="295"/>
      <c r="C398" s="296" t="s">
        <v>3389</v>
      </c>
      <c r="D398" s="573"/>
      <c r="E398" s="573"/>
      <c r="F398" s="573"/>
    </row>
    <row r="399" spans="1:6" s="3" customFormat="1" x14ac:dyDescent="0.2">
      <c r="A399" s="15"/>
      <c r="B399" s="15"/>
      <c r="C399" s="272" t="s">
        <v>1222</v>
      </c>
      <c r="D399" s="49">
        <v>18.044797680000002</v>
      </c>
      <c r="E399" s="581"/>
      <c r="F399" s="49">
        <v>14.333156286792001</v>
      </c>
    </row>
    <row r="400" spans="1:6" s="3" customFormat="1" x14ac:dyDescent="0.2">
      <c r="A400" s="10"/>
      <c r="B400" s="10"/>
      <c r="C400" s="225" t="s">
        <v>1606</v>
      </c>
      <c r="D400" s="50">
        <v>4.5111994200000005</v>
      </c>
      <c r="E400" s="578"/>
      <c r="F400" s="50">
        <v>2.6472734416980002</v>
      </c>
    </row>
    <row r="401" spans="1:6" s="3" customFormat="1" x14ac:dyDescent="0.2">
      <c r="A401" s="12"/>
      <c r="B401" s="12"/>
      <c r="C401" s="276" t="s">
        <v>3678</v>
      </c>
      <c r="D401" s="51">
        <v>1.3880613599999998</v>
      </c>
      <c r="E401" s="577"/>
      <c r="F401" s="51">
        <v>1</v>
      </c>
    </row>
    <row r="402" spans="1:6" s="3" customFormat="1" x14ac:dyDescent="0.2">
      <c r="A402" s="260">
        <v>4</v>
      </c>
      <c r="B402" s="261" t="s">
        <v>3390</v>
      </c>
      <c r="C402" s="8"/>
      <c r="D402" s="476">
        <v>8519.4915203</v>
      </c>
      <c r="E402" s="480"/>
      <c r="F402" s="476">
        <v>8871.9644992463436</v>
      </c>
    </row>
    <row r="403" spans="1:6" s="3" customFormat="1" x14ac:dyDescent="0.2">
      <c r="A403" s="17"/>
      <c r="B403" s="364" t="s">
        <v>3391</v>
      </c>
      <c r="C403" s="374"/>
      <c r="D403" s="478"/>
      <c r="E403" s="477"/>
      <c r="F403" s="478"/>
    </row>
    <row r="404" spans="1:6" s="3" customFormat="1" x14ac:dyDescent="0.2">
      <c r="A404" s="281">
        <v>4.0999999999999996</v>
      </c>
      <c r="B404" s="261" t="s">
        <v>3392</v>
      </c>
      <c r="C404" s="8"/>
      <c r="D404" s="476">
        <v>1424.762894</v>
      </c>
      <c r="E404" s="480"/>
      <c r="F404" s="476">
        <v>1607.8416575930983</v>
      </c>
    </row>
    <row r="405" spans="1:6" s="3" customFormat="1" x14ac:dyDescent="0.2">
      <c r="A405" s="191"/>
      <c r="B405" s="263" t="s">
        <v>3393</v>
      </c>
      <c r="C405" s="401"/>
      <c r="D405" s="574"/>
      <c r="E405" s="573"/>
      <c r="F405" s="574"/>
    </row>
    <row r="406" spans="1:6" s="3" customFormat="1" x14ac:dyDescent="0.2">
      <c r="A406" s="374"/>
      <c r="B406" s="344" t="s">
        <v>3394</v>
      </c>
      <c r="C406" s="353" t="s">
        <v>3395</v>
      </c>
      <c r="D406" s="477">
        <v>8.6753834999999988</v>
      </c>
      <c r="E406" s="477"/>
      <c r="F406" s="477">
        <v>4.5432584094920001</v>
      </c>
    </row>
    <row r="407" spans="1:6" s="3" customFormat="1" x14ac:dyDescent="0.2">
      <c r="A407" s="401"/>
      <c r="B407" s="295"/>
      <c r="C407" s="296" t="s">
        <v>3396</v>
      </c>
      <c r="D407" s="573"/>
      <c r="E407" s="573"/>
      <c r="F407" s="573"/>
    </row>
    <row r="408" spans="1:6" s="3" customFormat="1" x14ac:dyDescent="0.2">
      <c r="A408" s="15"/>
      <c r="B408" s="15"/>
      <c r="C408" s="272" t="s">
        <v>1788</v>
      </c>
      <c r="D408" s="49">
        <v>5.2052300999999996</v>
      </c>
      <c r="E408" s="581"/>
      <c r="F408" s="49">
        <v>3</v>
      </c>
    </row>
    <row r="409" spans="1:6" s="3" customFormat="1" x14ac:dyDescent="0.2">
      <c r="A409" s="10"/>
      <c r="B409" s="10"/>
      <c r="C409" s="225" t="s">
        <v>3679</v>
      </c>
      <c r="D409" s="50">
        <v>2.7761227199999996</v>
      </c>
      <c r="E409" s="578"/>
      <c r="F409" s="50">
        <v>2</v>
      </c>
    </row>
    <row r="410" spans="1:6" s="3" customFormat="1" x14ac:dyDescent="0.2">
      <c r="A410" s="12"/>
      <c r="B410" s="12"/>
      <c r="C410" s="276" t="s">
        <v>3261</v>
      </c>
      <c r="D410" s="51">
        <v>0.6940306799999999</v>
      </c>
      <c r="E410" s="577"/>
      <c r="F410" s="51">
        <v>-0.45674159050799995</v>
      </c>
    </row>
    <row r="411" spans="1:6" s="3" customFormat="1" x14ac:dyDescent="0.2">
      <c r="A411" s="354"/>
      <c r="B411" s="292" t="s">
        <v>3397</v>
      </c>
      <c r="C411" s="293" t="s">
        <v>3398</v>
      </c>
      <c r="D411" s="480">
        <v>85.712788979999985</v>
      </c>
      <c r="E411" s="480"/>
      <c r="F411" s="480">
        <v>98.381286871217995</v>
      </c>
    </row>
    <row r="412" spans="1:6" s="3" customFormat="1" x14ac:dyDescent="0.2">
      <c r="A412" s="278"/>
      <c r="B412" s="295"/>
      <c r="C412" s="296" t="s">
        <v>3399</v>
      </c>
      <c r="D412" s="573"/>
      <c r="E412" s="573"/>
      <c r="F412" s="573"/>
    </row>
    <row r="413" spans="1:6" s="3" customFormat="1" x14ac:dyDescent="0.2">
      <c r="A413" s="15"/>
      <c r="B413" s="15"/>
      <c r="C413" s="272" t="s">
        <v>1015</v>
      </c>
      <c r="D413" s="49">
        <v>37.824672059999997</v>
      </c>
      <c r="E413" s="581"/>
      <c r="F413" s="49">
        <v>6.7619300773140001</v>
      </c>
    </row>
    <row r="414" spans="1:6" s="3" customFormat="1" x14ac:dyDescent="0.2">
      <c r="A414" s="10"/>
      <c r="B414" s="10"/>
      <c r="C414" s="225" t="s">
        <v>1199</v>
      </c>
      <c r="D414" s="50">
        <v>19.085843700000002</v>
      </c>
      <c r="E414" s="578"/>
      <c r="F414" s="50">
        <v>32</v>
      </c>
    </row>
    <row r="415" spans="1:6" s="3" customFormat="1" x14ac:dyDescent="0.2">
      <c r="A415" s="10"/>
      <c r="B415" s="10"/>
      <c r="C415" s="225" t="s">
        <v>2039</v>
      </c>
      <c r="D415" s="50">
        <v>11.104490879999998</v>
      </c>
      <c r="E415" s="578"/>
      <c r="F415" s="50">
        <v>14</v>
      </c>
    </row>
    <row r="416" spans="1:6" s="3" customFormat="1" x14ac:dyDescent="0.2">
      <c r="A416" s="10"/>
      <c r="B416" s="10"/>
      <c r="C416" s="225" t="s">
        <v>2038</v>
      </c>
      <c r="D416" s="50">
        <v>8.3283681599999984</v>
      </c>
      <c r="E416" s="578"/>
      <c r="F416" s="50">
        <v>9.8357203139039999</v>
      </c>
    </row>
    <row r="417" spans="1:6" s="3" customFormat="1" x14ac:dyDescent="0.2">
      <c r="A417" s="10"/>
      <c r="B417" s="10"/>
      <c r="C417" s="225" t="s">
        <v>2888</v>
      </c>
      <c r="D417" s="50">
        <v>8.3283681599999984</v>
      </c>
      <c r="E417" s="578"/>
      <c r="F417" s="50">
        <v>5</v>
      </c>
    </row>
    <row r="418" spans="1:6" s="3" customFormat="1" x14ac:dyDescent="0.2">
      <c r="A418" s="10"/>
      <c r="B418" s="10"/>
      <c r="C418" s="225" t="s">
        <v>2298</v>
      </c>
      <c r="D418" s="50">
        <v>1.0410460199999998</v>
      </c>
      <c r="E418" s="578"/>
      <c r="F418" s="50">
        <v>10.891818239999999</v>
      </c>
    </row>
    <row r="419" spans="1:6" s="3" customFormat="1" x14ac:dyDescent="0.2">
      <c r="A419" s="10"/>
      <c r="B419" s="10"/>
      <c r="C419" s="225" t="s">
        <v>2298</v>
      </c>
      <c r="D419" s="10"/>
      <c r="E419" s="255"/>
      <c r="F419" s="50">
        <v>1</v>
      </c>
    </row>
    <row r="420" spans="1:6" s="3" customFormat="1" x14ac:dyDescent="0.2">
      <c r="A420" s="10"/>
      <c r="B420" s="10"/>
      <c r="C420" s="10" t="s">
        <v>1206</v>
      </c>
      <c r="D420" s="10"/>
      <c r="E420" s="255"/>
      <c r="F420" s="50">
        <v>8</v>
      </c>
    </row>
    <row r="421" spans="1:6" s="3" customFormat="1" x14ac:dyDescent="0.2">
      <c r="A421" s="10"/>
      <c r="B421" s="10"/>
      <c r="C421" s="10" t="s">
        <v>2042</v>
      </c>
      <c r="D421" s="10"/>
      <c r="E421" s="255"/>
      <c r="F421" s="50">
        <v>5.1055397999999999</v>
      </c>
    </row>
    <row r="422" spans="1:6" s="3" customFormat="1" x14ac:dyDescent="0.2">
      <c r="A422" s="10"/>
      <c r="B422" s="10"/>
      <c r="C422" s="10" t="s">
        <v>2908</v>
      </c>
      <c r="D422" s="10"/>
      <c r="E422" s="255"/>
      <c r="F422" s="50">
        <v>3.06332388</v>
      </c>
    </row>
    <row r="423" spans="1:6" s="3" customFormat="1" x14ac:dyDescent="0.2">
      <c r="A423" s="12"/>
      <c r="B423" s="12"/>
      <c r="C423" s="12" t="s">
        <v>2338</v>
      </c>
      <c r="D423" s="12"/>
      <c r="E423" s="256"/>
      <c r="F423" s="51">
        <v>2.7229545599999998</v>
      </c>
    </row>
    <row r="424" spans="1:6" s="3" customFormat="1" x14ac:dyDescent="0.2">
      <c r="A424" s="354"/>
      <c r="B424" s="292" t="s">
        <v>3400</v>
      </c>
      <c r="C424" s="293" t="s">
        <v>3401</v>
      </c>
      <c r="D424" s="480">
        <v>142.19419735999998</v>
      </c>
      <c r="E424" s="480"/>
      <c r="F424" s="480">
        <v>185.03507665020209</v>
      </c>
    </row>
    <row r="425" spans="1:6" s="3" customFormat="1" x14ac:dyDescent="0.2">
      <c r="A425" s="252"/>
      <c r="B425" s="310"/>
      <c r="C425" s="353" t="s">
        <v>3402</v>
      </c>
      <c r="D425" s="477"/>
      <c r="E425" s="477"/>
      <c r="F425" s="477"/>
    </row>
    <row r="426" spans="1:6" s="3" customFormat="1" x14ac:dyDescent="0.2">
      <c r="A426" s="278"/>
      <c r="B426" s="295"/>
      <c r="C426" s="296" t="s">
        <v>3403</v>
      </c>
      <c r="D426" s="573"/>
      <c r="E426" s="573"/>
      <c r="F426" s="573"/>
    </row>
    <row r="427" spans="1:6" s="3" customFormat="1" x14ac:dyDescent="0.2">
      <c r="A427" s="15"/>
      <c r="B427" s="15"/>
      <c r="C427" s="272" t="s">
        <v>1585</v>
      </c>
      <c r="D427" s="49">
        <v>22.555997099999999</v>
      </c>
      <c r="E427" s="581"/>
      <c r="F427" s="49">
        <v>15</v>
      </c>
    </row>
    <row r="428" spans="1:6" s="3" customFormat="1" x14ac:dyDescent="0.2">
      <c r="A428" s="10"/>
      <c r="B428" s="10"/>
      <c r="C428" s="225" t="s">
        <v>2196</v>
      </c>
      <c r="D428" s="50">
        <v>20.126889719999998</v>
      </c>
      <c r="E428" s="578"/>
      <c r="F428" s="10"/>
    </row>
    <row r="429" spans="1:6" s="3" customFormat="1" x14ac:dyDescent="0.2">
      <c r="A429" s="10"/>
      <c r="B429" s="10"/>
      <c r="C429" s="225" t="s">
        <v>1039</v>
      </c>
      <c r="D429" s="50">
        <v>15.268674959999998</v>
      </c>
      <c r="E429" s="578"/>
      <c r="F429" s="50">
        <v>6.6297816888240018</v>
      </c>
    </row>
    <row r="430" spans="1:6" s="3" customFormat="1" x14ac:dyDescent="0.2">
      <c r="A430" s="10"/>
      <c r="B430" s="10"/>
      <c r="C430" s="225" t="s">
        <v>2216</v>
      </c>
      <c r="D430" s="50">
        <v>10.410460199999999</v>
      </c>
      <c r="E430" s="578"/>
      <c r="F430" s="50">
        <v>11</v>
      </c>
    </row>
    <row r="431" spans="1:6" s="3" customFormat="1" x14ac:dyDescent="0.2">
      <c r="A431" s="10"/>
      <c r="B431" s="10"/>
      <c r="C431" s="225" t="s">
        <v>1057</v>
      </c>
      <c r="D431" s="50">
        <v>9.022398840000001</v>
      </c>
      <c r="E431" s="578"/>
      <c r="F431" s="50">
        <v>7</v>
      </c>
    </row>
    <row r="432" spans="1:6" s="3" customFormat="1" x14ac:dyDescent="0.2">
      <c r="A432" s="10"/>
      <c r="B432" s="10"/>
      <c r="C432" s="225" t="s">
        <v>1183</v>
      </c>
      <c r="D432" s="50">
        <v>6.2462761200000001</v>
      </c>
      <c r="E432" s="578"/>
      <c r="F432" s="50">
        <v>1.845788785428</v>
      </c>
    </row>
    <row r="433" spans="1:6" s="3" customFormat="1" x14ac:dyDescent="0.2">
      <c r="A433" s="10"/>
      <c r="B433" s="10"/>
      <c r="C433" s="225" t="s">
        <v>2481</v>
      </c>
      <c r="D433" s="50">
        <v>5.5522454399999992</v>
      </c>
      <c r="E433" s="578"/>
      <c r="F433" s="50">
        <v>6.3869622159360002</v>
      </c>
    </row>
    <row r="434" spans="1:6" s="3" customFormat="1" x14ac:dyDescent="0.2">
      <c r="A434" s="10"/>
      <c r="B434" s="10"/>
      <c r="C434" s="225" t="s">
        <v>3682</v>
      </c>
      <c r="D434" s="50">
        <v>5.2052300999999996</v>
      </c>
      <c r="E434" s="578"/>
      <c r="F434" s="50">
        <v>3</v>
      </c>
    </row>
    <row r="435" spans="1:6" s="3" customFormat="1" x14ac:dyDescent="0.2">
      <c r="A435" s="10"/>
      <c r="B435" s="10"/>
      <c r="C435" s="225" t="s">
        <v>2951</v>
      </c>
      <c r="D435" s="50">
        <v>5.2052300999999996</v>
      </c>
      <c r="E435" s="578"/>
      <c r="F435" s="50">
        <v>3</v>
      </c>
    </row>
    <row r="436" spans="1:6" s="3" customFormat="1" x14ac:dyDescent="0.2">
      <c r="A436" s="10"/>
      <c r="B436" s="10"/>
      <c r="C436" s="225" t="s">
        <v>1403</v>
      </c>
      <c r="D436" s="50">
        <v>4.8582147599999992</v>
      </c>
      <c r="E436" s="578"/>
      <c r="F436" s="50">
        <v>4.9716725464440001</v>
      </c>
    </row>
    <row r="437" spans="1:6" s="3" customFormat="1" x14ac:dyDescent="0.2">
      <c r="A437" s="10"/>
      <c r="B437" s="10"/>
      <c r="C437" s="225" t="s">
        <v>2299</v>
      </c>
      <c r="D437" s="50">
        <v>4.5111994200000005</v>
      </c>
      <c r="E437" s="578"/>
      <c r="F437" s="50">
        <v>3</v>
      </c>
    </row>
    <row r="438" spans="1:6" s="3" customFormat="1" x14ac:dyDescent="0.2">
      <c r="A438" s="10"/>
      <c r="B438" s="10"/>
      <c r="C438" s="225" t="s">
        <v>2489</v>
      </c>
      <c r="D438" s="50">
        <v>4.1641840799999992</v>
      </c>
      <c r="E438" s="578"/>
      <c r="F438" s="50">
        <v>7.1302607369519988</v>
      </c>
    </row>
    <row r="439" spans="1:6" s="3" customFormat="1" x14ac:dyDescent="0.2">
      <c r="A439" s="10"/>
      <c r="B439" s="10"/>
      <c r="C439" s="225" t="s">
        <v>1504</v>
      </c>
      <c r="D439" s="50">
        <v>3.8171687399999996</v>
      </c>
      <c r="E439" s="578"/>
      <c r="F439" s="50">
        <v>3</v>
      </c>
    </row>
    <row r="440" spans="1:6" s="3" customFormat="1" x14ac:dyDescent="0.2">
      <c r="A440" s="10"/>
      <c r="B440" s="10"/>
      <c r="C440" s="225" t="s">
        <v>2848</v>
      </c>
      <c r="D440" s="50">
        <v>3.4701533999999996</v>
      </c>
      <c r="E440" s="578"/>
      <c r="F440" s="50">
        <v>1.2901699074600002</v>
      </c>
    </row>
    <row r="441" spans="1:6" s="3" customFormat="1" x14ac:dyDescent="0.2">
      <c r="A441" s="10"/>
      <c r="B441" s="10"/>
      <c r="C441" s="225" t="s">
        <v>1705</v>
      </c>
      <c r="D441" s="50">
        <v>3.12313806</v>
      </c>
      <c r="E441" s="578"/>
      <c r="F441" s="50">
        <v>2</v>
      </c>
    </row>
    <row r="442" spans="1:6" s="3" customFormat="1" x14ac:dyDescent="0.2">
      <c r="A442" s="10"/>
      <c r="B442" s="10"/>
      <c r="C442" s="225" t="s">
        <v>1842</v>
      </c>
      <c r="D442" s="50">
        <v>3.12313806</v>
      </c>
      <c r="E442" s="578"/>
      <c r="F442" s="50">
        <v>3.3905719627139996</v>
      </c>
    </row>
    <row r="443" spans="1:6" s="3" customFormat="1" x14ac:dyDescent="0.2">
      <c r="A443" s="25"/>
      <c r="B443" s="25"/>
      <c r="C443" s="617" t="s">
        <v>3680</v>
      </c>
      <c r="D443" s="627">
        <v>2.0820920399999996</v>
      </c>
      <c r="E443" s="628"/>
      <c r="F443" s="627">
        <v>1</v>
      </c>
    </row>
    <row r="444" spans="1:6" s="3" customFormat="1" x14ac:dyDescent="0.2">
      <c r="A444" s="620"/>
      <c r="B444" s="620"/>
      <c r="C444" s="621"/>
      <c r="D444" s="880" t="s">
        <v>3992</v>
      </c>
      <c r="E444" s="880"/>
      <c r="F444" s="880"/>
    </row>
    <row r="445" spans="1:6" s="3" customFormat="1" x14ac:dyDescent="0.2">
      <c r="A445" s="760" t="s">
        <v>0</v>
      </c>
      <c r="B445" s="883" t="s">
        <v>3315</v>
      </c>
      <c r="C445" s="883"/>
      <c r="D445" s="867" t="s">
        <v>3749</v>
      </c>
      <c r="E445" s="868"/>
      <c r="F445" s="869"/>
    </row>
    <row r="446" spans="1:6" s="3" customFormat="1" x14ac:dyDescent="0.2">
      <c r="A446" s="762" t="s">
        <v>2</v>
      </c>
      <c r="B446" s="883"/>
      <c r="C446" s="883"/>
      <c r="D446" s="762" t="s">
        <v>3657</v>
      </c>
      <c r="E446" s="762"/>
      <c r="F446" s="762" t="s">
        <v>3662</v>
      </c>
    </row>
    <row r="447" spans="1:6" s="3" customFormat="1" x14ac:dyDescent="0.2">
      <c r="A447" s="10"/>
      <c r="B447" s="10"/>
      <c r="C447" s="225" t="s">
        <v>2590</v>
      </c>
      <c r="D447" s="50">
        <v>2.0820920399999996</v>
      </c>
      <c r="E447" s="578"/>
      <c r="F447" s="50">
        <v>0.67199114847600017</v>
      </c>
    </row>
    <row r="448" spans="1:6" s="3" customFormat="1" x14ac:dyDescent="0.2">
      <c r="A448" s="10"/>
      <c r="B448" s="10"/>
      <c r="C448" s="225" t="s">
        <v>2911</v>
      </c>
      <c r="D448" s="50">
        <v>2.0820920399999996</v>
      </c>
      <c r="E448" s="578"/>
      <c r="F448" s="50">
        <v>1.6930991084760003</v>
      </c>
    </row>
    <row r="449" spans="1:6" s="3" customFormat="1" x14ac:dyDescent="0.2">
      <c r="A449" s="10"/>
      <c r="B449" s="10"/>
      <c r="C449" s="225" t="s">
        <v>1184</v>
      </c>
      <c r="D449" s="50">
        <v>2.0820920399999996</v>
      </c>
      <c r="E449" s="578"/>
      <c r="F449" s="50">
        <v>9</v>
      </c>
    </row>
    <row r="450" spans="1:6" s="3" customFormat="1" x14ac:dyDescent="0.2">
      <c r="A450" s="10"/>
      <c r="B450" s="10"/>
      <c r="C450" s="225" t="s">
        <v>3683</v>
      </c>
      <c r="D450" s="50">
        <v>1.7350766999999998</v>
      </c>
      <c r="E450" s="578"/>
      <c r="F450" s="50">
        <v>1</v>
      </c>
    </row>
    <row r="451" spans="1:6" s="3" customFormat="1" x14ac:dyDescent="0.2">
      <c r="A451" s="10"/>
      <c r="B451" s="10"/>
      <c r="C451" s="225" t="s">
        <v>1460</v>
      </c>
      <c r="D451" s="50">
        <v>1.7350766999999998</v>
      </c>
      <c r="E451" s="578"/>
      <c r="F451" s="50">
        <v>6</v>
      </c>
    </row>
    <row r="452" spans="1:6" s="3" customFormat="1" x14ac:dyDescent="0.2">
      <c r="A452" s="10"/>
      <c r="B452" s="10"/>
      <c r="C452" s="225" t="s">
        <v>2399</v>
      </c>
      <c r="D452" s="50">
        <v>1.0410460199999998</v>
      </c>
      <c r="E452" s="578"/>
      <c r="F452" s="50">
        <v>1</v>
      </c>
    </row>
    <row r="453" spans="1:6" s="3" customFormat="1" x14ac:dyDescent="0.2">
      <c r="A453" s="10"/>
      <c r="B453" s="10"/>
      <c r="C453" s="225" t="s">
        <v>1508</v>
      </c>
      <c r="D453" s="50">
        <v>1</v>
      </c>
      <c r="E453" s="578"/>
      <c r="F453" s="50">
        <v>1</v>
      </c>
    </row>
    <row r="454" spans="1:6" s="3" customFormat="1" x14ac:dyDescent="0.2">
      <c r="A454" s="10"/>
      <c r="B454" s="10"/>
      <c r="C454" s="225" t="s">
        <v>3681</v>
      </c>
      <c r="D454" s="50">
        <v>1</v>
      </c>
      <c r="E454" s="578"/>
      <c r="F454" s="50">
        <v>1</v>
      </c>
    </row>
    <row r="455" spans="1:6" s="3" customFormat="1" x14ac:dyDescent="0.2">
      <c r="A455" s="10"/>
      <c r="B455" s="10"/>
      <c r="C455" s="225" t="s">
        <v>1179</v>
      </c>
      <c r="D455" s="50">
        <v>0.6940306799999999</v>
      </c>
      <c r="E455" s="578"/>
      <c r="F455" s="50">
        <v>1.7556589894920001</v>
      </c>
    </row>
    <row r="456" spans="1:6" s="3" customFormat="1" x14ac:dyDescent="0.2">
      <c r="A456" s="10"/>
      <c r="B456" s="10"/>
      <c r="C456" s="225" t="s">
        <v>2216</v>
      </c>
      <c r="D456" s="10"/>
      <c r="E456" s="255"/>
      <c r="F456" s="50">
        <v>7</v>
      </c>
    </row>
    <row r="457" spans="1:6" s="3" customFormat="1" x14ac:dyDescent="0.2">
      <c r="A457" s="10"/>
      <c r="B457" s="10"/>
      <c r="C457" s="10" t="s">
        <v>2667</v>
      </c>
      <c r="D457" s="10"/>
      <c r="E457" s="255"/>
      <c r="F457" s="50">
        <v>7</v>
      </c>
    </row>
    <row r="458" spans="1:6" s="3" customFormat="1" x14ac:dyDescent="0.2">
      <c r="A458" s="10"/>
      <c r="B458" s="10"/>
      <c r="C458" s="10" t="s">
        <v>1450</v>
      </c>
      <c r="D458" s="10"/>
      <c r="E458" s="255"/>
      <c r="F458" s="50">
        <v>1</v>
      </c>
    </row>
    <row r="459" spans="1:6" s="3" customFormat="1" x14ac:dyDescent="0.2">
      <c r="A459" s="10"/>
      <c r="B459" s="10"/>
      <c r="C459" s="10" t="s">
        <v>1467</v>
      </c>
      <c r="D459" s="10"/>
      <c r="E459" s="255"/>
      <c r="F459" s="50">
        <v>7</v>
      </c>
    </row>
    <row r="460" spans="1:6" s="3" customFormat="1" x14ac:dyDescent="0.2">
      <c r="A460" s="10"/>
      <c r="B460" s="10"/>
      <c r="C460" s="10" t="s">
        <v>1788</v>
      </c>
      <c r="D460" s="10"/>
      <c r="E460" s="255"/>
      <c r="F460" s="50">
        <v>8.8496023199999989</v>
      </c>
    </row>
    <row r="461" spans="1:6" s="3" customFormat="1" x14ac:dyDescent="0.2">
      <c r="A461" s="10"/>
      <c r="B461" s="10"/>
      <c r="C461" s="10" t="s">
        <v>2933</v>
      </c>
      <c r="D461" s="10"/>
      <c r="E461" s="255"/>
      <c r="F461" s="50">
        <v>0.85092330000000005</v>
      </c>
    </row>
    <row r="462" spans="1:6" s="3" customFormat="1" x14ac:dyDescent="0.2">
      <c r="A462" s="10"/>
      <c r="B462" s="10"/>
      <c r="C462" s="10" t="s">
        <v>2763</v>
      </c>
      <c r="D462" s="10"/>
      <c r="E462" s="255"/>
      <c r="F462" s="50">
        <v>4.7651704800000001</v>
      </c>
    </row>
    <row r="463" spans="1:6" s="3" customFormat="1" x14ac:dyDescent="0.2">
      <c r="A463" s="10"/>
      <c r="B463" s="10"/>
      <c r="C463" s="10" t="s">
        <v>3084</v>
      </c>
      <c r="D463" s="10"/>
      <c r="E463" s="255"/>
      <c r="F463" s="50">
        <v>1.19129262</v>
      </c>
    </row>
    <row r="464" spans="1:6" s="3" customFormat="1" x14ac:dyDescent="0.2">
      <c r="A464" s="10"/>
      <c r="B464" s="10"/>
      <c r="C464" s="10" t="s">
        <v>3154</v>
      </c>
      <c r="D464" s="10"/>
      <c r="E464" s="255"/>
      <c r="F464" s="50">
        <v>0.68073863999999995</v>
      </c>
    </row>
    <row r="465" spans="1:6" s="3" customFormat="1" x14ac:dyDescent="0.2">
      <c r="A465" s="10"/>
      <c r="B465" s="10"/>
      <c r="C465" s="10" t="s">
        <v>2909</v>
      </c>
      <c r="D465" s="10"/>
      <c r="E465" s="255"/>
      <c r="F465" s="50">
        <v>3.06332388</v>
      </c>
    </row>
    <row r="466" spans="1:6" s="3" customFormat="1" x14ac:dyDescent="0.2">
      <c r="A466" s="10"/>
      <c r="B466" s="10"/>
      <c r="C466" s="10" t="s">
        <v>3210</v>
      </c>
      <c r="D466" s="10"/>
      <c r="E466" s="255"/>
      <c r="F466" s="50">
        <v>1</v>
      </c>
    </row>
    <row r="467" spans="1:6" s="3" customFormat="1" x14ac:dyDescent="0.2">
      <c r="A467" s="10"/>
      <c r="B467" s="10"/>
      <c r="C467" s="10" t="s">
        <v>3207</v>
      </c>
      <c r="D467" s="10"/>
      <c r="E467" s="255"/>
      <c r="F467" s="50">
        <v>1</v>
      </c>
    </row>
    <row r="468" spans="1:6" s="3" customFormat="1" x14ac:dyDescent="0.2">
      <c r="A468" s="10"/>
      <c r="B468" s="10"/>
      <c r="C468" s="10" t="s">
        <v>1695</v>
      </c>
      <c r="D468" s="10"/>
      <c r="E468" s="255"/>
      <c r="F468" s="50">
        <v>0.85092330000000005</v>
      </c>
    </row>
    <row r="469" spans="1:6" s="3" customFormat="1" x14ac:dyDescent="0.2">
      <c r="A469" s="10"/>
      <c r="B469" s="10"/>
      <c r="C469" s="10" t="s">
        <v>2963</v>
      </c>
      <c r="D469" s="10"/>
      <c r="E469" s="255"/>
      <c r="F469" s="50">
        <v>1.7018466000000001</v>
      </c>
    </row>
    <row r="470" spans="1:6" s="3" customFormat="1" x14ac:dyDescent="0.2">
      <c r="A470" s="10"/>
      <c r="B470" s="10"/>
      <c r="C470" s="10" t="s">
        <v>2836</v>
      </c>
      <c r="D470" s="10"/>
      <c r="E470" s="255"/>
      <c r="F470" s="50">
        <v>3.7440625199999999</v>
      </c>
    </row>
    <row r="471" spans="1:6" s="3" customFormat="1" x14ac:dyDescent="0.2">
      <c r="A471" s="10"/>
      <c r="B471" s="10"/>
      <c r="C471" s="10" t="s">
        <v>1682</v>
      </c>
      <c r="D471" s="10"/>
      <c r="E471" s="255"/>
      <c r="F471" s="50">
        <v>7</v>
      </c>
    </row>
    <row r="472" spans="1:6" s="3" customFormat="1" x14ac:dyDescent="0.2">
      <c r="A472" s="10"/>
      <c r="B472" s="10"/>
      <c r="C472" s="10" t="s">
        <v>1668</v>
      </c>
      <c r="D472" s="10"/>
      <c r="E472" s="255"/>
      <c r="F472" s="50">
        <v>5</v>
      </c>
    </row>
    <row r="473" spans="1:6" s="3" customFormat="1" x14ac:dyDescent="0.2">
      <c r="A473" s="10"/>
      <c r="B473" s="10"/>
      <c r="C473" s="10" t="s">
        <v>1040</v>
      </c>
      <c r="D473" s="10"/>
      <c r="E473" s="255"/>
      <c r="F473" s="50">
        <v>1.19129262</v>
      </c>
    </row>
    <row r="474" spans="1:6" s="3" customFormat="1" x14ac:dyDescent="0.2">
      <c r="A474" s="10"/>
      <c r="B474" s="10"/>
      <c r="C474" s="10" t="s">
        <v>2277</v>
      </c>
      <c r="D474" s="10"/>
      <c r="E474" s="255"/>
      <c r="F474" s="50">
        <v>1.7018466000000001</v>
      </c>
    </row>
    <row r="475" spans="1:6" s="3" customFormat="1" x14ac:dyDescent="0.2">
      <c r="A475" s="10"/>
      <c r="B475" s="10"/>
      <c r="C475" s="10" t="s">
        <v>3085</v>
      </c>
      <c r="D475" s="10"/>
      <c r="E475" s="255"/>
      <c r="F475" s="50">
        <v>1.19129262</v>
      </c>
    </row>
    <row r="476" spans="1:6" s="3" customFormat="1" x14ac:dyDescent="0.2">
      <c r="A476" s="10"/>
      <c r="B476" s="10"/>
      <c r="C476" s="10" t="s">
        <v>3261</v>
      </c>
      <c r="D476" s="10"/>
      <c r="E476" s="255"/>
      <c r="F476" s="50">
        <v>1</v>
      </c>
    </row>
    <row r="477" spans="1:6" s="3" customFormat="1" x14ac:dyDescent="0.2">
      <c r="A477" s="10"/>
      <c r="B477" s="10"/>
      <c r="C477" s="10" t="s">
        <v>2114</v>
      </c>
      <c r="D477" s="10"/>
      <c r="E477" s="255"/>
      <c r="F477" s="50">
        <v>14.806065419999999</v>
      </c>
    </row>
    <row r="478" spans="1:6" s="3" customFormat="1" x14ac:dyDescent="0.2">
      <c r="A478" s="12"/>
      <c r="B478" s="12"/>
      <c r="C478" s="12"/>
      <c r="D478" s="12"/>
      <c r="E478" s="256"/>
      <c r="F478" s="51">
        <v>0.68073863999999995</v>
      </c>
    </row>
    <row r="479" spans="1:6" s="3" customFormat="1" x14ac:dyDescent="0.2">
      <c r="A479" s="564"/>
      <c r="B479" s="294" t="s">
        <v>3404</v>
      </c>
      <c r="C479" s="294" t="s">
        <v>3405</v>
      </c>
      <c r="D479" s="480">
        <v>759.26956391999988</v>
      </c>
      <c r="E479" s="480"/>
      <c r="F479" s="480">
        <v>926.14381216104402</v>
      </c>
    </row>
    <row r="480" spans="1:6" s="3" customFormat="1" x14ac:dyDescent="0.2">
      <c r="A480" s="252"/>
      <c r="B480" s="310"/>
      <c r="C480" s="353" t="s">
        <v>3747</v>
      </c>
      <c r="D480" s="477"/>
      <c r="E480" s="477"/>
      <c r="F480" s="477"/>
    </row>
    <row r="481" spans="1:6" s="3" customFormat="1" x14ac:dyDescent="0.2">
      <c r="A481" s="278"/>
      <c r="B481" s="295"/>
      <c r="C481" s="296" t="s">
        <v>3407</v>
      </c>
      <c r="D481" s="573"/>
      <c r="E481" s="573"/>
      <c r="F481" s="573"/>
    </row>
    <row r="482" spans="1:6" s="3" customFormat="1" x14ac:dyDescent="0.2">
      <c r="A482" s="15"/>
      <c r="B482" s="15"/>
      <c r="C482" s="272" t="s">
        <v>934</v>
      </c>
      <c r="D482" s="49">
        <v>618.38133587999994</v>
      </c>
      <c r="E482" s="581"/>
      <c r="F482" s="49">
        <v>811</v>
      </c>
    </row>
    <row r="483" spans="1:6" s="3" customFormat="1" x14ac:dyDescent="0.2">
      <c r="A483" s="10"/>
      <c r="B483" s="10"/>
      <c r="C483" s="225" t="s">
        <v>1149</v>
      </c>
      <c r="D483" s="50">
        <v>62.462761199999996</v>
      </c>
      <c r="E483" s="578"/>
      <c r="F483" s="50">
        <v>18</v>
      </c>
    </row>
    <row r="484" spans="1:6" s="3" customFormat="1" x14ac:dyDescent="0.2">
      <c r="A484" s="10"/>
      <c r="B484" s="10"/>
      <c r="C484" s="225" t="s">
        <v>972</v>
      </c>
      <c r="D484" s="50">
        <v>23.250027779999996</v>
      </c>
      <c r="E484" s="578"/>
      <c r="F484" s="50">
        <v>23.841628517981999</v>
      </c>
    </row>
    <row r="485" spans="1:6" s="3" customFormat="1" x14ac:dyDescent="0.2">
      <c r="A485" s="10"/>
      <c r="B485" s="10"/>
      <c r="C485" s="225" t="s">
        <v>1342</v>
      </c>
      <c r="D485" s="50">
        <v>11.798521559999999</v>
      </c>
      <c r="E485" s="578"/>
      <c r="F485" s="50">
        <v>8</v>
      </c>
    </row>
    <row r="486" spans="1:6" s="3" customFormat="1" x14ac:dyDescent="0.2">
      <c r="A486" s="10"/>
      <c r="B486" s="10"/>
      <c r="C486" s="225" t="s">
        <v>2318</v>
      </c>
      <c r="D486" s="50">
        <v>11.104490879999998</v>
      </c>
      <c r="E486" s="578"/>
      <c r="F486" s="50">
        <v>12</v>
      </c>
    </row>
    <row r="487" spans="1:6" s="3" customFormat="1" x14ac:dyDescent="0.2">
      <c r="A487" s="10"/>
      <c r="B487" s="10"/>
      <c r="C487" s="225" t="s">
        <v>1125</v>
      </c>
      <c r="D487" s="50">
        <v>10.75747554</v>
      </c>
      <c r="E487" s="578"/>
      <c r="F487" s="50">
        <v>8.9178633871260011</v>
      </c>
    </row>
    <row r="488" spans="1:6" s="3" customFormat="1" x14ac:dyDescent="0.2">
      <c r="A488" s="10"/>
      <c r="B488" s="10"/>
      <c r="C488" s="225" t="s">
        <v>1669</v>
      </c>
      <c r="D488" s="50">
        <v>7.2873221399999988</v>
      </c>
      <c r="E488" s="578"/>
      <c r="F488" s="50">
        <v>1</v>
      </c>
    </row>
    <row r="489" spans="1:6" s="3" customFormat="1" x14ac:dyDescent="0.2">
      <c r="A489" s="10"/>
      <c r="B489" s="10"/>
      <c r="C489" s="225" t="s">
        <v>2706</v>
      </c>
      <c r="D489" s="50">
        <v>4.8582147599999992</v>
      </c>
      <c r="E489" s="578"/>
      <c r="F489" s="50">
        <v>2.2487179864439999</v>
      </c>
    </row>
    <row r="490" spans="1:6" s="3" customFormat="1" x14ac:dyDescent="0.2">
      <c r="A490" s="10"/>
      <c r="B490" s="10"/>
      <c r="C490" s="225" t="s">
        <v>2838</v>
      </c>
      <c r="D490" s="50">
        <v>3.4701533999999996</v>
      </c>
      <c r="E490" s="578"/>
      <c r="F490" s="50">
        <v>2</v>
      </c>
    </row>
    <row r="491" spans="1:6" s="3" customFormat="1" x14ac:dyDescent="0.2">
      <c r="A491" s="10"/>
      <c r="B491" s="10"/>
      <c r="C491" s="225" t="s">
        <v>1688</v>
      </c>
      <c r="D491" s="50">
        <v>2.7761227199999996</v>
      </c>
      <c r="E491" s="578"/>
      <c r="F491" s="50">
        <v>2</v>
      </c>
    </row>
    <row r="492" spans="1:6" s="3" customFormat="1" x14ac:dyDescent="0.2">
      <c r="A492" s="10"/>
      <c r="B492" s="10"/>
      <c r="C492" s="225" t="s">
        <v>3684</v>
      </c>
      <c r="D492" s="50">
        <v>1.3880613599999998</v>
      </c>
      <c r="E492" s="578"/>
      <c r="F492" s="50">
        <v>1</v>
      </c>
    </row>
    <row r="493" spans="1:6" s="3" customFormat="1" x14ac:dyDescent="0.2">
      <c r="A493" s="10"/>
      <c r="B493" s="10"/>
      <c r="C493" s="225" t="s">
        <v>3685</v>
      </c>
      <c r="D493" s="50">
        <v>1.0410460199999998</v>
      </c>
      <c r="E493" s="578"/>
      <c r="F493" s="50">
        <v>1</v>
      </c>
    </row>
    <row r="494" spans="1:6" s="3" customFormat="1" x14ac:dyDescent="0.2">
      <c r="A494" s="10"/>
      <c r="B494" s="10"/>
      <c r="C494" s="225" t="s">
        <v>2867</v>
      </c>
      <c r="D494" s="50">
        <v>0.6940306799999999</v>
      </c>
      <c r="E494" s="578"/>
      <c r="F494" s="50">
        <v>2.9469516094920003</v>
      </c>
    </row>
    <row r="495" spans="1:6" s="3" customFormat="1" x14ac:dyDescent="0.2">
      <c r="A495" s="10"/>
      <c r="B495" s="10"/>
      <c r="C495" s="10" t="s">
        <v>2117</v>
      </c>
      <c r="D495" s="10"/>
      <c r="E495" s="255"/>
      <c r="F495" s="50">
        <v>8</v>
      </c>
    </row>
    <row r="496" spans="1:6" s="3" customFormat="1" x14ac:dyDescent="0.2">
      <c r="A496" s="10"/>
      <c r="B496" s="10"/>
      <c r="C496" s="10" t="s">
        <v>1906</v>
      </c>
      <c r="D496" s="10"/>
      <c r="E496" s="255"/>
      <c r="F496" s="50">
        <v>7.1477557200000001</v>
      </c>
    </row>
    <row r="497" spans="1:6" s="3" customFormat="1" x14ac:dyDescent="0.2">
      <c r="A497" s="10"/>
      <c r="B497" s="10"/>
      <c r="C497" s="10" t="s">
        <v>2265</v>
      </c>
      <c r="D497" s="10"/>
      <c r="E497" s="255"/>
      <c r="F497" s="50">
        <v>7</v>
      </c>
    </row>
    <row r="498" spans="1:6" s="3" customFormat="1" x14ac:dyDescent="0.2">
      <c r="A498" s="10"/>
      <c r="B498" s="10"/>
      <c r="C498" s="10" t="s">
        <v>1131</v>
      </c>
      <c r="D498" s="10"/>
      <c r="E498" s="255"/>
      <c r="F498" s="50">
        <v>4.7651704800000001</v>
      </c>
    </row>
    <row r="499" spans="1:6" s="3" customFormat="1" x14ac:dyDescent="0.2">
      <c r="A499" s="10"/>
      <c r="B499" s="10"/>
      <c r="C499" s="10" t="s">
        <v>2977</v>
      </c>
      <c r="D499" s="10"/>
      <c r="E499" s="255"/>
      <c r="F499" s="50">
        <v>2.38258524</v>
      </c>
    </row>
    <row r="500" spans="1:6" s="3" customFormat="1" x14ac:dyDescent="0.2">
      <c r="A500" s="10"/>
      <c r="B500" s="10"/>
      <c r="C500" s="10" t="s">
        <v>1347</v>
      </c>
      <c r="D500" s="10"/>
      <c r="E500" s="255"/>
      <c r="F500" s="50">
        <v>2.0422159200000003</v>
      </c>
    </row>
    <row r="501" spans="1:6" s="3" customFormat="1" x14ac:dyDescent="0.2">
      <c r="A501" s="10"/>
      <c r="B501" s="10"/>
      <c r="C501" s="10" t="s">
        <v>3135</v>
      </c>
      <c r="D501" s="10"/>
      <c r="E501" s="255"/>
      <c r="F501" s="50">
        <v>0.68073863999999995</v>
      </c>
    </row>
    <row r="502" spans="1:6" s="3" customFormat="1" x14ac:dyDescent="0.2">
      <c r="A502" s="12"/>
      <c r="B502" s="12"/>
      <c r="C502" s="12" t="s">
        <v>1787</v>
      </c>
      <c r="D502" s="12"/>
      <c r="E502" s="256"/>
      <c r="F502" s="51">
        <v>0.17018465999999999</v>
      </c>
    </row>
    <row r="503" spans="1:6" s="3" customFormat="1" x14ac:dyDescent="0.2">
      <c r="A503" s="554"/>
      <c r="B503" s="292" t="s">
        <v>3408</v>
      </c>
      <c r="C503" s="293" t="s">
        <v>3409</v>
      </c>
      <c r="D503" s="480">
        <v>428.91096024000001</v>
      </c>
      <c r="E503" s="480"/>
      <c r="F503" s="480">
        <v>393.73822350114204</v>
      </c>
    </row>
    <row r="504" spans="1:6" s="3" customFormat="1" x14ac:dyDescent="0.2">
      <c r="A504" s="557"/>
      <c r="B504" s="295"/>
      <c r="C504" s="296" t="s">
        <v>2420</v>
      </c>
      <c r="D504" s="573"/>
      <c r="E504" s="573"/>
      <c r="F504" s="573"/>
    </row>
    <row r="505" spans="1:6" s="3" customFormat="1" x14ac:dyDescent="0.2">
      <c r="A505" s="15"/>
      <c r="B505" s="15"/>
      <c r="C505" s="272" t="s">
        <v>949</v>
      </c>
      <c r="D505" s="49">
        <v>133.25389055999997</v>
      </c>
      <c r="E505" s="581"/>
      <c r="F505" s="49">
        <v>154.30820114246401</v>
      </c>
    </row>
    <row r="506" spans="1:6" s="3" customFormat="1" x14ac:dyDescent="0.2">
      <c r="A506" s="10"/>
      <c r="B506" s="10"/>
      <c r="C506" s="225" t="s">
        <v>1026</v>
      </c>
      <c r="D506" s="50">
        <v>112.77998550000001</v>
      </c>
      <c r="E506" s="578"/>
      <c r="F506" s="50">
        <v>16</v>
      </c>
    </row>
    <row r="507" spans="1:6" s="3" customFormat="1" x14ac:dyDescent="0.2">
      <c r="A507" s="10"/>
      <c r="B507" s="10"/>
      <c r="C507" s="225" t="s">
        <v>2161</v>
      </c>
      <c r="D507" s="50">
        <v>32.619441960000003</v>
      </c>
      <c r="E507" s="578"/>
      <c r="F507" s="50">
        <v>21</v>
      </c>
    </row>
    <row r="508" spans="1:6" s="3" customFormat="1" x14ac:dyDescent="0.2">
      <c r="A508" s="10"/>
      <c r="B508" s="10"/>
      <c r="C508" s="225" t="s">
        <v>1555</v>
      </c>
      <c r="D508" s="50">
        <v>24.98510448</v>
      </c>
      <c r="E508" s="578"/>
      <c r="F508" s="50">
        <v>16</v>
      </c>
    </row>
    <row r="509" spans="1:6" s="3" customFormat="1" x14ac:dyDescent="0.2">
      <c r="A509" s="10"/>
      <c r="B509" s="10"/>
      <c r="C509" s="225" t="s">
        <v>1454</v>
      </c>
      <c r="D509" s="50">
        <v>23.597043119999999</v>
      </c>
      <c r="E509" s="578"/>
      <c r="F509" s="50">
        <v>74</v>
      </c>
    </row>
    <row r="510" spans="1:6" s="3" customFormat="1" x14ac:dyDescent="0.2">
      <c r="A510" s="10"/>
      <c r="B510" s="10"/>
      <c r="C510" s="225" t="s">
        <v>1804</v>
      </c>
      <c r="D510" s="50">
        <v>18.044797680000002</v>
      </c>
      <c r="E510" s="578"/>
      <c r="F510" s="50">
        <v>22.331835306792001</v>
      </c>
    </row>
    <row r="511" spans="1:6" s="3" customFormat="1" x14ac:dyDescent="0.2">
      <c r="A511" s="10"/>
      <c r="B511" s="10"/>
      <c r="C511" s="225" t="s">
        <v>1965</v>
      </c>
      <c r="D511" s="50">
        <v>14.92165962</v>
      </c>
      <c r="E511" s="578"/>
      <c r="F511" s="50">
        <v>16.899047424078002</v>
      </c>
    </row>
    <row r="512" spans="1:6" s="3" customFormat="1" x14ac:dyDescent="0.2">
      <c r="A512" s="10"/>
      <c r="B512" s="10"/>
      <c r="C512" s="225" t="s">
        <v>2618</v>
      </c>
      <c r="D512" s="50">
        <v>11.104490879999998</v>
      </c>
      <c r="E512" s="578"/>
      <c r="F512" s="50">
        <v>1</v>
      </c>
    </row>
    <row r="513" spans="1:6" s="3" customFormat="1" x14ac:dyDescent="0.2">
      <c r="A513" s="10"/>
      <c r="B513" s="10"/>
      <c r="C513" s="225" t="s">
        <v>1540</v>
      </c>
      <c r="D513" s="50">
        <v>10.063444859999999</v>
      </c>
      <c r="E513" s="578"/>
      <c r="F513" s="50">
        <v>7</v>
      </c>
    </row>
    <row r="514" spans="1:6" s="3" customFormat="1" x14ac:dyDescent="0.2">
      <c r="A514" s="10"/>
      <c r="B514" s="10"/>
      <c r="C514" s="225" t="s">
        <v>2110</v>
      </c>
      <c r="D514" s="50">
        <v>8.3283681599999984</v>
      </c>
      <c r="E514" s="578"/>
      <c r="F514" s="50">
        <v>5</v>
      </c>
    </row>
    <row r="515" spans="1:6" s="3" customFormat="1" x14ac:dyDescent="0.2">
      <c r="A515" s="10"/>
      <c r="B515" s="10"/>
      <c r="C515" s="225" t="s">
        <v>2307</v>
      </c>
      <c r="D515" s="50">
        <v>7.9813528199999997</v>
      </c>
      <c r="E515" s="578"/>
      <c r="F515" s="50">
        <v>2.9163353891580006</v>
      </c>
    </row>
    <row r="516" spans="1:6" s="3" customFormat="1" x14ac:dyDescent="0.2">
      <c r="A516" s="10"/>
      <c r="B516" s="10"/>
      <c r="C516" s="225" t="s">
        <v>1186</v>
      </c>
      <c r="D516" s="50">
        <v>7.6343374799999992</v>
      </c>
      <c r="E516" s="578"/>
      <c r="F516" s="50">
        <v>5</v>
      </c>
    </row>
    <row r="517" spans="1:6" s="3" customFormat="1" x14ac:dyDescent="0.2">
      <c r="A517" s="25"/>
      <c r="B517" s="25"/>
      <c r="C517" s="617" t="s">
        <v>2681</v>
      </c>
      <c r="D517" s="627">
        <v>6.9403067999999992</v>
      </c>
      <c r="E517" s="628"/>
      <c r="F517" s="627">
        <v>5</v>
      </c>
    </row>
    <row r="518" spans="1:6" s="3" customFormat="1" x14ac:dyDescent="0.2">
      <c r="A518" s="620"/>
      <c r="B518" s="620"/>
      <c r="C518" s="621"/>
      <c r="D518" s="880" t="s">
        <v>3993</v>
      </c>
      <c r="E518" s="880"/>
      <c r="F518" s="880"/>
    </row>
    <row r="519" spans="1:6" s="3" customFormat="1" x14ac:dyDescent="0.2">
      <c r="A519" s="760" t="s">
        <v>0</v>
      </c>
      <c r="B519" s="883" t="s">
        <v>3315</v>
      </c>
      <c r="C519" s="883"/>
      <c r="D519" s="867" t="s">
        <v>3749</v>
      </c>
      <c r="E519" s="868"/>
      <c r="F519" s="869"/>
    </row>
    <row r="520" spans="1:6" s="3" customFormat="1" x14ac:dyDescent="0.2">
      <c r="A520" s="762" t="s">
        <v>2</v>
      </c>
      <c r="B520" s="883"/>
      <c r="C520" s="883"/>
      <c r="D520" s="762" t="s">
        <v>3657</v>
      </c>
      <c r="E520" s="762"/>
      <c r="F520" s="762" t="s">
        <v>3662</v>
      </c>
    </row>
    <row r="521" spans="1:6" s="3" customFormat="1" x14ac:dyDescent="0.2">
      <c r="A521" s="10"/>
      <c r="B521" s="10"/>
      <c r="C521" s="225" t="s">
        <v>3069</v>
      </c>
      <c r="D521" s="50">
        <v>4.8582147599999992</v>
      </c>
      <c r="E521" s="578"/>
      <c r="F521" s="50">
        <v>2</v>
      </c>
    </row>
    <row r="522" spans="1:6" s="3" customFormat="1" x14ac:dyDescent="0.2">
      <c r="A522" s="10"/>
      <c r="B522" s="10"/>
      <c r="C522" s="225" t="s">
        <v>2437</v>
      </c>
      <c r="D522" s="50">
        <v>3.8171687399999996</v>
      </c>
      <c r="E522" s="578"/>
      <c r="F522" s="50">
        <v>3.784753672206</v>
      </c>
    </row>
    <row r="523" spans="1:6" s="3" customFormat="1" x14ac:dyDescent="0.2">
      <c r="A523" s="10"/>
      <c r="B523" s="10"/>
      <c r="C523" s="225" t="s">
        <v>3686</v>
      </c>
      <c r="D523" s="50">
        <v>3.12313806</v>
      </c>
      <c r="E523" s="578"/>
      <c r="F523" s="50">
        <v>2</v>
      </c>
    </row>
    <row r="524" spans="1:6" s="3" customFormat="1" x14ac:dyDescent="0.2">
      <c r="A524" s="10"/>
      <c r="B524" s="10"/>
      <c r="C524" s="225" t="s">
        <v>1141</v>
      </c>
      <c r="D524" s="50">
        <v>2.4291073799999996</v>
      </c>
      <c r="E524" s="578"/>
      <c r="F524" s="50">
        <v>12.696915873222002</v>
      </c>
    </row>
    <row r="525" spans="1:6" s="3" customFormat="1" x14ac:dyDescent="0.2">
      <c r="A525" s="10"/>
      <c r="B525" s="10"/>
      <c r="C525" s="225" t="s">
        <v>2912</v>
      </c>
      <c r="D525" s="50">
        <v>1.7350766999999998</v>
      </c>
      <c r="E525" s="578"/>
      <c r="F525" s="50">
        <v>1.07054660373</v>
      </c>
    </row>
    <row r="526" spans="1:6" s="3" customFormat="1" x14ac:dyDescent="0.2">
      <c r="A526" s="10"/>
      <c r="B526" s="10"/>
      <c r="C526" s="225" t="s">
        <v>2051</v>
      </c>
      <c r="D526" s="50">
        <v>0.6940306799999999</v>
      </c>
      <c r="E526" s="578"/>
      <c r="F526" s="50">
        <v>-0.45674159050799995</v>
      </c>
    </row>
    <row r="527" spans="1:6" s="3" customFormat="1" x14ac:dyDescent="0.2">
      <c r="A527" s="10"/>
      <c r="B527" s="10"/>
      <c r="C527" s="10" t="s">
        <v>2681</v>
      </c>
      <c r="D527" s="10"/>
      <c r="E527" s="255"/>
      <c r="F527" s="50">
        <v>5.9564630999999997</v>
      </c>
    </row>
    <row r="528" spans="1:6" s="3" customFormat="1" x14ac:dyDescent="0.2">
      <c r="A528" s="10"/>
      <c r="B528" s="10"/>
      <c r="C528" s="10" t="s">
        <v>2764</v>
      </c>
      <c r="D528" s="10"/>
      <c r="E528" s="255"/>
      <c r="F528" s="50">
        <v>4.7651704800000001</v>
      </c>
    </row>
    <row r="529" spans="1:6" s="3" customFormat="1" x14ac:dyDescent="0.2">
      <c r="A529" s="10"/>
      <c r="B529" s="10"/>
      <c r="C529" s="10" t="s">
        <v>2805</v>
      </c>
      <c r="D529" s="10"/>
      <c r="E529" s="255"/>
      <c r="F529" s="50">
        <v>4.0844318400000006</v>
      </c>
    </row>
    <row r="530" spans="1:6" s="3" customFormat="1" x14ac:dyDescent="0.2">
      <c r="A530" s="10"/>
      <c r="B530" s="10"/>
      <c r="C530" s="10" t="s">
        <v>2838</v>
      </c>
      <c r="D530" s="10"/>
      <c r="E530" s="255"/>
      <c r="F530" s="50">
        <v>3.7440625199999999</v>
      </c>
    </row>
    <row r="531" spans="1:6" s="3" customFormat="1" x14ac:dyDescent="0.2">
      <c r="A531" s="10"/>
      <c r="B531" s="10"/>
      <c r="C531" s="10" t="s">
        <v>2978</v>
      </c>
      <c r="D531" s="10"/>
      <c r="E531" s="255"/>
      <c r="F531" s="10">
        <v>1</v>
      </c>
    </row>
    <row r="532" spans="1:6" s="3" customFormat="1" x14ac:dyDescent="0.2">
      <c r="A532" s="12"/>
      <c r="B532" s="12"/>
      <c r="C532" s="12" t="s">
        <v>2633</v>
      </c>
      <c r="D532" s="12"/>
      <c r="E532" s="256"/>
      <c r="F532" s="51">
        <v>6.6372017400000001</v>
      </c>
    </row>
    <row r="533" spans="1:6" s="3" customFormat="1" x14ac:dyDescent="0.2">
      <c r="A533" s="281">
        <v>4.2</v>
      </c>
      <c r="B533" s="261" t="s">
        <v>3410</v>
      </c>
      <c r="C533" s="8"/>
      <c r="D533" s="476">
        <v>260.60852034000004</v>
      </c>
      <c r="E533" s="476"/>
      <c r="F533" s="476">
        <v>274.45951222687597</v>
      </c>
    </row>
    <row r="534" spans="1:6" s="3" customFormat="1" x14ac:dyDescent="0.2">
      <c r="A534" s="17"/>
      <c r="B534" s="364" t="s">
        <v>3411</v>
      </c>
      <c r="C534" s="17"/>
      <c r="D534" s="478"/>
      <c r="E534" s="478"/>
      <c r="F534" s="478"/>
    </row>
    <row r="535" spans="1:6" s="3" customFormat="1" x14ac:dyDescent="0.2">
      <c r="A535" s="375"/>
      <c r="B535" s="292" t="s">
        <v>3412</v>
      </c>
      <c r="C535" s="293" t="s">
        <v>3413</v>
      </c>
      <c r="D535" s="480">
        <v>209.25025002000004</v>
      </c>
      <c r="E535" s="480"/>
      <c r="F535" s="480">
        <v>233.89207048040399</v>
      </c>
    </row>
    <row r="536" spans="1:6" s="3" customFormat="1" x14ac:dyDescent="0.2">
      <c r="A536" s="401"/>
      <c r="B536" s="295"/>
      <c r="C536" s="296" t="s">
        <v>3414</v>
      </c>
      <c r="D536" s="573"/>
      <c r="E536" s="573"/>
      <c r="F536" s="573"/>
    </row>
    <row r="537" spans="1:6" s="3" customFormat="1" x14ac:dyDescent="0.2">
      <c r="A537" s="15"/>
      <c r="B537" s="15"/>
      <c r="C537" s="272" t="s">
        <v>947</v>
      </c>
      <c r="D537" s="49">
        <v>66.97396062</v>
      </c>
      <c r="E537" s="581"/>
      <c r="F537" s="49">
        <v>87</v>
      </c>
    </row>
    <row r="538" spans="1:6" s="3" customFormat="1" x14ac:dyDescent="0.2">
      <c r="A538" s="10"/>
      <c r="B538" s="10"/>
      <c r="C538" s="225" t="s">
        <v>1343</v>
      </c>
      <c r="D538" s="50">
        <v>27.414211860000002</v>
      </c>
      <c r="E538" s="578"/>
      <c r="F538" s="50">
        <v>16.676377814934</v>
      </c>
    </row>
    <row r="539" spans="1:6" s="3" customFormat="1" x14ac:dyDescent="0.2">
      <c r="A539" s="10"/>
      <c r="B539" s="10"/>
      <c r="C539" s="225" t="s">
        <v>951</v>
      </c>
      <c r="D539" s="50">
        <v>26.373165840000002</v>
      </c>
      <c r="E539" s="578"/>
      <c r="F539" s="50">
        <v>29</v>
      </c>
    </row>
    <row r="540" spans="1:6" s="3" customFormat="1" x14ac:dyDescent="0.2">
      <c r="A540" s="10"/>
      <c r="B540" s="10"/>
      <c r="C540" s="225" t="s">
        <v>1548</v>
      </c>
      <c r="D540" s="50">
        <v>24.98510448</v>
      </c>
      <c r="E540" s="578"/>
      <c r="F540" s="50">
        <v>18.274973381712002</v>
      </c>
    </row>
    <row r="541" spans="1:6" s="3" customFormat="1" x14ac:dyDescent="0.2">
      <c r="A541" s="10"/>
      <c r="B541" s="10"/>
      <c r="C541" s="225" t="s">
        <v>2099</v>
      </c>
      <c r="D541" s="50">
        <v>18.391813020000001</v>
      </c>
      <c r="E541" s="578"/>
      <c r="F541" s="50">
        <v>9.3396150115379992</v>
      </c>
    </row>
    <row r="542" spans="1:6" s="3" customFormat="1" x14ac:dyDescent="0.2">
      <c r="A542" s="10"/>
      <c r="B542" s="10"/>
      <c r="C542" s="225" t="s">
        <v>2339</v>
      </c>
      <c r="D542" s="50">
        <v>11.798521559999999</v>
      </c>
      <c r="E542" s="578"/>
      <c r="F542" s="50">
        <v>6.1905350813639997</v>
      </c>
    </row>
    <row r="543" spans="1:6" s="3" customFormat="1" x14ac:dyDescent="0.2">
      <c r="A543" s="10"/>
      <c r="B543" s="10"/>
      <c r="C543" s="225" t="s">
        <v>2409</v>
      </c>
      <c r="D543" s="50">
        <v>6.2462761200000001</v>
      </c>
      <c r="E543" s="578"/>
      <c r="F543" s="50">
        <v>7.632067225428</v>
      </c>
    </row>
    <row r="544" spans="1:6" s="3" customFormat="1" x14ac:dyDescent="0.2">
      <c r="A544" s="10"/>
      <c r="B544" s="10"/>
      <c r="C544" s="225" t="s">
        <v>1161</v>
      </c>
      <c r="D544" s="50">
        <v>6.2462761200000001</v>
      </c>
      <c r="E544" s="578"/>
      <c r="F544" s="50">
        <v>17.843146825428004</v>
      </c>
    </row>
    <row r="545" spans="1:6" s="3" customFormat="1" x14ac:dyDescent="0.2">
      <c r="A545" s="10"/>
      <c r="B545" s="10"/>
      <c r="C545" s="225" t="s">
        <v>2447</v>
      </c>
      <c r="D545" s="50">
        <v>2.4291073799999996</v>
      </c>
      <c r="E545" s="578"/>
      <c r="F545" s="50">
        <v>2</v>
      </c>
    </row>
    <row r="546" spans="1:6" s="3" customFormat="1" x14ac:dyDescent="0.2">
      <c r="A546" s="10"/>
      <c r="B546" s="10"/>
      <c r="C546" s="10" t="s">
        <v>2243</v>
      </c>
      <c r="D546" s="10"/>
      <c r="E546" s="255"/>
      <c r="F546" s="50">
        <v>14</v>
      </c>
    </row>
    <row r="547" spans="1:6" s="3" customFormat="1" x14ac:dyDescent="0.2">
      <c r="A547" s="10"/>
      <c r="B547" s="10"/>
      <c r="C547" s="10" t="s">
        <v>2294</v>
      </c>
      <c r="D547" s="10"/>
      <c r="E547" s="255"/>
      <c r="F547" s="50">
        <v>9</v>
      </c>
    </row>
    <row r="548" spans="1:6" s="3" customFormat="1" x14ac:dyDescent="0.2">
      <c r="A548" s="10"/>
      <c r="B548" s="10"/>
      <c r="C548" s="10" t="s">
        <v>2913</v>
      </c>
      <c r="D548" s="10"/>
      <c r="E548" s="255"/>
      <c r="F548" s="50">
        <v>3.06332388</v>
      </c>
    </row>
    <row r="549" spans="1:6" s="3" customFormat="1" x14ac:dyDescent="0.2">
      <c r="A549" s="10"/>
      <c r="B549" s="10"/>
      <c r="C549" s="10" t="s">
        <v>3070</v>
      </c>
      <c r="D549" s="10"/>
      <c r="E549" s="255"/>
      <c r="F549" s="50">
        <v>1.3614772799999999</v>
      </c>
    </row>
    <row r="550" spans="1:6" s="3" customFormat="1" x14ac:dyDescent="0.2">
      <c r="A550" s="10"/>
      <c r="B550" s="10"/>
      <c r="C550" s="10" t="s">
        <v>3173</v>
      </c>
      <c r="D550" s="10"/>
      <c r="E550" s="255"/>
      <c r="F550" s="50">
        <v>0.51055398000000007</v>
      </c>
    </row>
    <row r="551" spans="1:6" s="3" customFormat="1" ht="9.75" customHeight="1" x14ac:dyDescent="0.2">
      <c r="A551" s="12"/>
      <c r="B551" s="12"/>
      <c r="C551" s="276" t="s">
        <v>3670</v>
      </c>
      <c r="D551" s="51">
        <v>18.391813020000001</v>
      </c>
      <c r="E551" s="577"/>
      <c r="F551" s="51">
        <v>12</v>
      </c>
    </row>
    <row r="552" spans="1:6" s="3" customFormat="1" x14ac:dyDescent="0.2">
      <c r="A552" s="354"/>
      <c r="B552" s="292" t="s">
        <v>3415</v>
      </c>
      <c r="C552" s="293" t="s">
        <v>3416</v>
      </c>
      <c r="D552" s="480">
        <v>51.358270319999995</v>
      </c>
      <c r="E552" s="480"/>
      <c r="F552" s="480">
        <v>40.567441746471999</v>
      </c>
    </row>
    <row r="553" spans="1:6" s="3" customFormat="1" x14ac:dyDescent="0.2">
      <c r="A553" s="278"/>
      <c r="B553" s="295"/>
      <c r="C553" s="296" t="s">
        <v>3417</v>
      </c>
      <c r="D553" s="573"/>
      <c r="E553" s="573"/>
      <c r="F553" s="573"/>
    </row>
    <row r="554" spans="1:6" s="3" customFormat="1" x14ac:dyDescent="0.2">
      <c r="A554" s="15"/>
      <c r="B554" s="15"/>
      <c r="C554" s="272" t="s">
        <v>995</v>
      </c>
      <c r="D554" s="49">
        <v>14.574644279999998</v>
      </c>
      <c r="E554" s="581"/>
      <c r="F554" s="49">
        <v>9.4691085193320017</v>
      </c>
    </row>
    <row r="555" spans="1:6" s="3" customFormat="1" x14ac:dyDescent="0.2">
      <c r="A555" s="10"/>
      <c r="B555" s="10"/>
      <c r="C555" s="225" t="s">
        <v>2379</v>
      </c>
      <c r="D555" s="50">
        <v>11.798521559999999</v>
      </c>
      <c r="E555" s="578"/>
      <c r="F555" s="50">
        <v>4.8290578013639998</v>
      </c>
    </row>
    <row r="556" spans="1:6" s="3" customFormat="1" x14ac:dyDescent="0.2">
      <c r="A556" s="10"/>
      <c r="B556" s="10"/>
      <c r="C556" s="225" t="s">
        <v>1242</v>
      </c>
      <c r="D556" s="50">
        <v>5.8992607799999996</v>
      </c>
      <c r="E556" s="578"/>
      <c r="F556" s="50">
        <v>6.6691454006820008</v>
      </c>
    </row>
    <row r="557" spans="1:6" s="3" customFormat="1" x14ac:dyDescent="0.2">
      <c r="A557" s="10"/>
      <c r="B557" s="10"/>
      <c r="C557" s="225" t="s">
        <v>1145</v>
      </c>
      <c r="D557" s="50">
        <v>4.8582147599999992</v>
      </c>
      <c r="E557" s="578"/>
      <c r="F557" s="50">
        <v>8.7157350664439992</v>
      </c>
    </row>
    <row r="558" spans="1:6" s="3" customFormat="1" x14ac:dyDescent="0.2">
      <c r="A558" s="10"/>
      <c r="B558" s="10"/>
      <c r="C558" s="225" t="s">
        <v>2646</v>
      </c>
      <c r="D558" s="50">
        <v>4.5111994200000005</v>
      </c>
      <c r="E558" s="578"/>
      <c r="F558" s="50">
        <v>3.4981967416979995</v>
      </c>
    </row>
    <row r="559" spans="1:6" s="3" customFormat="1" x14ac:dyDescent="0.2">
      <c r="A559" s="10"/>
      <c r="B559" s="10"/>
      <c r="C559" s="225" t="s">
        <v>1136</v>
      </c>
      <c r="D559" s="50">
        <v>3.12313806</v>
      </c>
      <c r="E559" s="578"/>
      <c r="F559" s="50">
        <v>2</v>
      </c>
    </row>
    <row r="560" spans="1:6" s="3" customFormat="1" x14ac:dyDescent="0.2">
      <c r="A560" s="10"/>
      <c r="B560" s="10"/>
      <c r="C560" s="225" t="s">
        <v>3086</v>
      </c>
      <c r="D560" s="50">
        <v>2.0820920399999996</v>
      </c>
      <c r="E560" s="578"/>
      <c r="F560" s="50">
        <v>-0.17893215152399988</v>
      </c>
    </row>
    <row r="561" spans="1:6" s="3" customFormat="1" x14ac:dyDescent="0.2">
      <c r="A561" s="10"/>
      <c r="B561" s="10"/>
      <c r="C561" s="225" t="s">
        <v>1417</v>
      </c>
      <c r="D561" s="50">
        <v>2.0820920399999996</v>
      </c>
      <c r="E561" s="578"/>
      <c r="F561" s="50">
        <v>3.2247610484760001</v>
      </c>
    </row>
    <row r="562" spans="1:6" s="3" customFormat="1" x14ac:dyDescent="0.2">
      <c r="A562" s="12"/>
      <c r="B562" s="12"/>
      <c r="C562" s="276" t="s">
        <v>3673</v>
      </c>
      <c r="D562" s="51">
        <v>2.4291073799999996</v>
      </c>
      <c r="E562" s="577"/>
      <c r="F562" s="51">
        <v>2</v>
      </c>
    </row>
    <row r="563" spans="1:6" s="3" customFormat="1" x14ac:dyDescent="0.2">
      <c r="A563" s="260">
        <v>4.3</v>
      </c>
      <c r="B563" s="261" t="s">
        <v>3418</v>
      </c>
      <c r="C563" s="354"/>
      <c r="D563" s="555">
        <v>6210.5335399799997</v>
      </c>
      <c r="E563" s="572"/>
      <c r="F563" s="555">
        <v>6284.3029241161385</v>
      </c>
    </row>
    <row r="564" spans="1:6" s="3" customFormat="1" x14ac:dyDescent="0.2">
      <c r="A564" s="252"/>
      <c r="B564" s="364" t="s">
        <v>3419</v>
      </c>
      <c r="C564" s="252"/>
      <c r="D564" s="558"/>
      <c r="E564" s="568"/>
      <c r="F564" s="558"/>
    </row>
    <row r="565" spans="1:6" s="3" customFormat="1" x14ac:dyDescent="0.2">
      <c r="A565" s="354"/>
      <c r="B565" s="292" t="s">
        <v>3420</v>
      </c>
      <c r="C565" s="293" t="s">
        <v>3421</v>
      </c>
      <c r="D565" s="480">
        <v>113.82103151999999</v>
      </c>
      <c r="E565" s="480"/>
      <c r="F565" s="480">
        <v>176.5712359</v>
      </c>
    </row>
    <row r="566" spans="1:6" s="3" customFormat="1" x14ac:dyDescent="0.2">
      <c r="A566" s="278"/>
      <c r="B566" s="295"/>
      <c r="C566" s="296" t="s">
        <v>3422</v>
      </c>
      <c r="D566" s="573"/>
      <c r="E566" s="573"/>
      <c r="F566" s="573"/>
    </row>
    <row r="567" spans="1:6" s="3" customFormat="1" x14ac:dyDescent="0.2">
      <c r="A567" s="15"/>
      <c r="B567" s="15"/>
      <c r="C567" s="272" t="s">
        <v>979</v>
      </c>
      <c r="D567" s="49">
        <v>25.679135159999998</v>
      </c>
      <c r="E567" s="581"/>
      <c r="F567" s="49">
        <v>17</v>
      </c>
    </row>
    <row r="568" spans="1:6" s="3" customFormat="1" x14ac:dyDescent="0.2">
      <c r="A568" s="10"/>
      <c r="B568" s="10"/>
      <c r="C568" s="225" t="s">
        <v>1959</v>
      </c>
      <c r="D568" s="50">
        <v>12.839567579999999</v>
      </c>
      <c r="E568" s="578"/>
      <c r="F568" s="50">
        <v>8</v>
      </c>
    </row>
    <row r="569" spans="1:6" s="3" customFormat="1" x14ac:dyDescent="0.2">
      <c r="A569" s="10"/>
      <c r="B569" s="10"/>
      <c r="C569" s="225" t="s">
        <v>3687</v>
      </c>
      <c r="D569" s="50">
        <v>7.9813528199999997</v>
      </c>
      <c r="E569" s="578"/>
      <c r="F569" s="50">
        <v>5</v>
      </c>
    </row>
    <row r="570" spans="1:6" s="3" customFormat="1" x14ac:dyDescent="0.2">
      <c r="A570" s="10"/>
      <c r="B570" s="10"/>
      <c r="C570" s="225" t="s">
        <v>938</v>
      </c>
      <c r="D570" s="50">
        <v>6.2462761200000001</v>
      </c>
      <c r="E570" s="578"/>
      <c r="F570" s="50">
        <v>4</v>
      </c>
    </row>
    <row r="571" spans="1:6" s="3" customFormat="1" x14ac:dyDescent="0.2">
      <c r="A571" s="10"/>
      <c r="B571" s="10"/>
      <c r="C571" s="225" t="s">
        <v>1850</v>
      </c>
      <c r="D571" s="50">
        <v>3.8171687399999996</v>
      </c>
      <c r="E571" s="578"/>
      <c r="F571" s="50">
        <v>3</v>
      </c>
    </row>
    <row r="572" spans="1:6" s="3" customFormat="1" x14ac:dyDescent="0.2">
      <c r="A572" s="10"/>
      <c r="B572" s="10"/>
      <c r="C572" s="225" t="s">
        <v>2501</v>
      </c>
      <c r="D572" s="50">
        <v>1.0410460199999998</v>
      </c>
      <c r="E572" s="578"/>
      <c r="F572" s="50">
        <v>1</v>
      </c>
    </row>
    <row r="573" spans="1:6" s="3" customFormat="1" x14ac:dyDescent="0.2">
      <c r="A573" s="10"/>
      <c r="B573" s="10"/>
      <c r="C573" s="10" t="s">
        <v>1026</v>
      </c>
      <c r="D573" s="10"/>
      <c r="E573" s="255"/>
      <c r="F573" s="50">
        <v>42</v>
      </c>
    </row>
    <row r="574" spans="1:6" s="3" customFormat="1" x14ac:dyDescent="0.2">
      <c r="A574" s="10"/>
      <c r="B574" s="10"/>
      <c r="C574" s="10" t="s">
        <v>1280</v>
      </c>
      <c r="D574" s="10"/>
      <c r="E574" s="255"/>
      <c r="F574" s="50">
        <v>16</v>
      </c>
    </row>
    <row r="575" spans="1:6" s="3" customFormat="1" x14ac:dyDescent="0.2">
      <c r="A575" s="10"/>
      <c r="B575" s="10"/>
      <c r="C575" s="10" t="s">
        <v>1454</v>
      </c>
      <c r="D575" s="10"/>
      <c r="E575" s="255"/>
      <c r="F575" s="50">
        <v>17</v>
      </c>
    </row>
    <row r="576" spans="1:6" s="3" customFormat="1" x14ac:dyDescent="0.2">
      <c r="A576" s="10"/>
      <c r="B576" s="10"/>
      <c r="C576" s="10" t="s">
        <v>2161</v>
      </c>
      <c r="D576" s="10"/>
      <c r="E576" s="255"/>
      <c r="F576" s="50">
        <v>15</v>
      </c>
    </row>
    <row r="577" spans="1:6" s="3" customFormat="1" x14ac:dyDescent="0.2">
      <c r="A577" s="10"/>
      <c r="B577" s="10"/>
      <c r="C577" s="10" t="s">
        <v>1540</v>
      </c>
      <c r="D577" s="10"/>
      <c r="E577" s="255"/>
      <c r="F577" s="50">
        <v>7</v>
      </c>
    </row>
    <row r="578" spans="1:6" s="3" customFormat="1" x14ac:dyDescent="0.2">
      <c r="A578" s="10"/>
      <c r="B578" s="10"/>
      <c r="C578" s="10" t="s">
        <v>2668</v>
      </c>
      <c r="D578" s="10"/>
      <c r="E578" s="255"/>
      <c r="F578" s="50">
        <v>6.12664776</v>
      </c>
    </row>
    <row r="579" spans="1:6" s="3" customFormat="1" x14ac:dyDescent="0.2">
      <c r="A579" s="10"/>
      <c r="B579" s="10"/>
      <c r="C579" s="10" t="s">
        <v>1113</v>
      </c>
      <c r="D579" s="10"/>
      <c r="E579" s="255"/>
      <c r="F579" s="50">
        <v>5.9564630999999997</v>
      </c>
    </row>
    <row r="580" spans="1:6" s="3" customFormat="1" x14ac:dyDescent="0.2">
      <c r="A580" s="10"/>
      <c r="B580" s="10"/>
      <c r="C580" s="10" t="s">
        <v>2781</v>
      </c>
      <c r="D580" s="10"/>
      <c r="E580" s="255"/>
      <c r="F580" s="50">
        <v>4.4248011599999995</v>
      </c>
    </row>
    <row r="581" spans="1:6" s="3" customFormat="1" x14ac:dyDescent="0.2">
      <c r="A581" s="10"/>
      <c r="B581" s="10"/>
      <c r="C581" s="10" t="s">
        <v>2619</v>
      </c>
      <c r="D581" s="10"/>
      <c r="E581" s="255"/>
      <c r="F581" s="50">
        <v>3.06332388</v>
      </c>
    </row>
    <row r="582" spans="1:6" s="3" customFormat="1" x14ac:dyDescent="0.2">
      <c r="A582" s="10"/>
      <c r="B582" s="10"/>
      <c r="C582" s="225" t="s">
        <v>3670</v>
      </c>
      <c r="D582" s="10"/>
      <c r="E582" s="255"/>
      <c r="F582" s="50">
        <v>11</v>
      </c>
    </row>
    <row r="583" spans="1:6" s="3" customFormat="1" x14ac:dyDescent="0.2">
      <c r="A583" s="12"/>
      <c r="B583" s="12"/>
      <c r="C583" s="276" t="s">
        <v>3670</v>
      </c>
      <c r="D583" s="51">
        <v>56.216485080000005</v>
      </c>
      <c r="E583" s="577"/>
      <c r="F583" s="51">
        <v>11</v>
      </c>
    </row>
    <row r="584" spans="1:6" s="3" customFormat="1" x14ac:dyDescent="0.2">
      <c r="A584" s="8"/>
      <c r="B584" s="292" t="s">
        <v>3423</v>
      </c>
      <c r="C584" s="293" t="s">
        <v>3424</v>
      </c>
      <c r="D584" s="480">
        <v>4.5111994200000005</v>
      </c>
      <c r="E584" s="480"/>
      <c r="F584" s="480">
        <v>24.722954559999998</v>
      </c>
    </row>
    <row r="585" spans="1:6" s="3" customFormat="1" x14ac:dyDescent="0.2">
      <c r="A585" s="191"/>
      <c r="B585" s="295"/>
      <c r="C585" s="296" t="s">
        <v>3425</v>
      </c>
      <c r="D585" s="573"/>
      <c r="E585" s="573"/>
      <c r="F585" s="573"/>
    </row>
    <row r="586" spans="1:6" s="3" customFormat="1" x14ac:dyDescent="0.2">
      <c r="A586" s="15"/>
      <c r="B586" s="15"/>
      <c r="C586" s="272" t="s">
        <v>2164</v>
      </c>
      <c r="D586" s="49">
        <v>4.5111994200000005</v>
      </c>
      <c r="E586" s="581"/>
      <c r="F586" s="49">
        <v>3</v>
      </c>
    </row>
    <row r="587" spans="1:6" s="3" customFormat="1" x14ac:dyDescent="0.2">
      <c r="A587" s="10"/>
      <c r="B587" s="10"/>
      <c r="C587" s="10" t="s">
        <v>1571</v>
      </c>
      <c r="D587" s="10"/>
      <c r="E587" s="255"/>
      <c r="F587" s="50">
        <v>19</v>
      </c>
    </row>
    <row r="588" spans="1:6" s="3" customFormat="1" x14ac:dyDescent="0.2">
      <c r="A588" s="12"/>
      <c r="B588" s="12"/>
      <c r="C588" s="12" t="s">
        <v>2952</v>
      </c>
      <c r="D588" s="12"/>
      <c r="E588" s="256"/>
      <c r="F588" s="51">
        <v>2.7229545599999998</v>
      </c>
    </row>
    <row r="589" spans="1:6" s="3" customFormat="1" x14ac:dyDescent="0.2">
      <c r="A589" s="354"/>
      <c r="B589" s="292" t="s">
        <v>3426</v>
      </c>
      <c r="C589" s="293" t="s">
        <v>3427</v>
      </c>
      <c r="D589" s="480">
        <v>168.3024399</v>
      </c>
      <c r="E589" s="480"/>
      <c r="F589" s="480">
        <v>104.35357454181</v>
      </c>
    </row>
    <row r="590" spans="1:6" s="3" customFormat="1" x14ac:dyDescent="0.2">
      <c r="A590" s="278"/>
      <c r="B590" s="295"/>
      <c r="C590" s="296" t="s">
        <v>3428</v>
      </c>
      <c r="D590" s="573"/>
      <c r="E590" s="573"/>
      <c r="F590" s="573"/>
    </row>
    <row r="591" spans="1:6" s="3" customFormat="1" x14ac:dyDescent="0.2">
      <c r="A591" s="15"/>
      <c r="B591" s="15"/>
      <c r="C591" s="272" t="s">
        <v>939</v>
      </c>
      <c r="D591" s="49">
        <v>136.72404396000002</v>
      </c>
      <c r="E591" s="581"/>
      <c r="F591" s="49">
        <v>74.07991890992399</v>
      </c>
    </row>
    <row r="592" spans="1:6" s="3" customFormat="1" x14ac:dyDescent="0.2">
      <c r="A592" s="620"/>
      <c r="B592" s="620"/>
      <c r="C592" s="621"/>
      <c r="D592" s="880" t="s">
        <v>3994</v>
      </c>
      <c r="E592" s="880"/>
      <c r="F592" s="880"/>
    </row>
    <row r="593" spans="1:6" s="3" customFormat="1" x14ac:dyDescent="0.2">
      <c r="A593" s="760" t="s">
        <v>0</v>
      </c>
      <c r="B593" s="883" t="s">
        <v>3315</v>
      </c>
      <c r="C593" s="883"/>
      <c r="D593" s="867" t="s">
        <v>3749</v>
      </c>
      <c r="E593" s="868"/>
      <c r="F593" s="869"/>
    </row>
    <row r="594" spans="1:6" s="3" customFormat="1" x14ac:dyDescent="0.2">
      <c r="A594" s="762" t="s">
        <v>2</v>
      </c>
      <c r="B594" s="883"/>
      <c r="C594" s="883"/>
      <c r="D594" s="762" t="s">
        <v>3657</v>
      </c>
      <c r="E594" s="762"/>
      <c r="F594" s="762" t="s">
        <v>3662</v>
      </c>
    </row>
    <row r="595" spans="1:6" s="3" customFormat="1" x14ac:dyDescent="0.2">
      <c r="A595" s="10"/>
      <c r="B595" s="10"/>
      <c r="C595" s="225" t="s">
        <v>2278</v>
      </c>
      <c r="D595" s="50">
        <v>12.1455369</v>
      </c>
      <c r="E595" s="578"/>
      <c r="F595" s="50">
        <v>7.834195546110001</v>
      </c>
    </row>
    <row r="596" spans="1:6" s="3" customFormat="1" x14ac:dyDescent="0.2">
      <c r="A596" s="10"/>
      <c r="B596" s="10"/>
      <c r="C596" s="225" t="s">
        <v>1046</v>
      </c>
      <c r="D596" s="50">
        <v>7.2873221399999988</v>
      </c>
      <c r="E596" s="578"/>
      <c r="F596" s="50">
        <v>0.47993775966600061</v>
      </c>
    </row>
    <row r="597" spans="1:6" s="3" customFormat="1" x14ac:dyDescent="0.2">
      <c r="A597" s="10"/>
      <c r="B597" s="10"/>
      <c r="C597" s="225" t="s">
        <v>1367</v>
      </c>
      <c r="D597" s="50">
        <v>4.8582147599999992</v>
      </c>
      <c r="E597" s="578"/>
      <c r="F597" s="50">
        <v>0.37668672644400003</v>
      </c>
    </row>
    <row r="598" spans="1:6" s="3" customFormat="1" x14ac:dyDescent="0.2">
      <c r="A598" s="10"/>
      <c r="B598" s="10"/>
      <c r="C598" s="225" t="s">
        <v>1252</v>
      </c>
      <c r="D598" s="50">
        <v>3.8171687399999996</v>
      </c>
      <c r="E598" s="578"/>
      <c r="F598" s="50">
        <v>4.8058616322059997</v>
      </c>
    </row>
    <row r="599" spans="1:6" s="3" customFormat="1" x14ac:dyDescent="0.2">
      <c r="A599" s="10"/>
      <c r="B599" s="10"/>
      <c r="C599" s="225" t="s">
        <v>2308</v>
      </c>
      <c r="D599" s="50">
        <v>3.4701533999999996</v>
      </c>
      <c r="E599" s="578"/>
      <c r="F599" s="50">
        <v>8.4379256274599985</v>
      </c>
    </row>
    <row r="600" spans="1:6" s="3" customFormat="1" x14ac:dyDescent="0.2">
      <c r="A600" s="10"/>
      <c r="B600" s="10"/>
      <c r="C600" s="10" t="s">
        <v>2782</v>
      </c>
      <c r="D600" s="10"/>
      <c r="E600" s="255"/>
      <c r="F600" s="50">
        <v>4.4248011599999995</v>
      </c>
    </row>
    <row r="601" spans="1:6" s="3" customFormat="1" x14ac:dyDescent="0.2">
      <c r="A601" s="12"/>
      <c r="B601" s="12"/>
      <c r="C601" s="12" t="s">
        <v>2820</v>
      </c>
      <c r="D601" s="12"/>
      <c r="E601" s="256"/>
      <c r="F601" s="51">
        <v>3.9142471799999998</v>
      </c>
    </row>
    <row r="602" spans="1:6" s="3" customFormat="1" x14ac:dyDescent="0.2">
      <c r="A602" s="554"/>
      <c r="B602" s="292" t="s">
        <v>3429</v>
      </c>
      <c r="C602" s="293" t="s">
        <v>3430</v>
      </c>
      <c r="D602" s="480">
        <v>68.362021979999994</v>
      </c>
      <c r="E602" s="480"/>
      <c r="F602" s="480">
        <v>88.421984483772022</v>
      </c>
    </row>
    <row r="603" spans="1:6" s="3" customFormat="1" x14ac:dyDescent="0.2">
      <c r="A603" s="557"/>
      <c r="B603" s="295"/>
      <c r="C603" s="296" t="s">
        <v>3431</v>
      </c>
      <c r="D603" s="573"/>
      <c r="E603" s="573"/>
      <c r="F603" s="573"/>
    </row>
    <row r="604" spans="1:6" s="3" customFormat="1" x14ac:dyDescent="0.2">
      <c r="A604" s="15"/>
      <c r="B604" s="15"/>
      <c r="C604" s="272" t="s">
        <v>984</v>
      </c>
      <c r="D604" s="49">
        <v>43.723932839999996</v>
      </c>
      <c r="E604" s="581"/>
      <c r="F604" s="49">
        <v>29.428433517996005</v>
      </c>
    </row>
    <row r="605" spans="1:6" s="3" customFormat="1" x14ac:dyDescent="0.2">
      <c r="A605" s="10"/>
      <c r="B605" s="10"/>
      <c r="C605" s="225" t="s">
        <v>2360</v>
      </c>
      <c r="D605" s="50">
        <v>14.227628939999999</v>
      </c>
      <c r="E605" s="578"/>
      <c r="F605" s="50">
        <v>3.7410162145860006</v>
      </c>
    </row>
    <row r="606" spans="1:6" s="3" customFormat="1" x14ac:dyDescent="0.2">
      <c r="A606" s="10"/>
      <c r="B606" s="10"/>
      <c r="C606" s="225" t="s">
        <v>1834</v>
      </c>
      <c r="D606" s="50">
        <v>5.2052300999999996</v>
      </c>
      <c r="E606" s="578"/>
      <c r="F606" s="50">
        <v>8.4873642711899997</v>
      </c>
    </row>
    <row r="607" spans="1:6" s="3" customFormat="1" x14ac:dyDescent="0.2">
      <c r="A607" s="10"/>
      <c r="B607" s="10"/>
      <c r="C607" s="225" t="s">
        <v>1471</v>
      </c>
      <c r="D607" s="50">
        <v>2.7761227199999996</v>
      </c>
      <c r="E607" s="578"/>
      <c r="F607" s="50">
        <v>17</v>
      </c>
    </row>
    <row r="608" spans="1:6" s="3" customFormat="1" x14ac:dyDescent="0.2">
      <c r="A608" s="10"/>
      <c r="B608" s="10"/>
      <c r="C608" s="225" t="s">
        <v>3071</v>
      </c>
      <c r="D608" s="50">
        <v>2.4291073799999996</v>
      </c>
      <c r="E608" s="578"/>
      <c r="F608" s="50">
        <v>1.3614772799999999</v>
      </c>
    </row>
    <row r="609" spans="1:6" s="3" customFormat="1" x14ac:dyDescent="0.2">
      <c r="A609" s="10"/>
      <c r="B609" s="10"/>
      <c r="C609" s="10" t="s">
        <v>1581</v>
      </c>
      <c r="D609" s="10"/>
      <c r="E609" s="255"/>
      <c r="F609" s="50">
        <v>9</v>
      </c>
    </row>
    <row r="610" spans="1:6" s="3" customFormat="1" x14ac:dyDescent="0.2">
      <c r="A610" s="10"/>
      <c r="B610" s="10"/>
      <c r="C610" s="10" t="s">
        <v>1152</v>
      </c>
      <c r="D610" s="10"/>
      <c r="E610" s="255"/>
      <c r="F610" s="50">
        <v>7</v>
      </c>
    </row>
    <row r="611" spans="1:6" s="3" customFormat="1" x14ac:dyDescent="0.2">
      <c r="A611" s="10"/>
      <c r="B611" s="10"/>
      <c r="C611" s="10" t="s">
        <v>2647</v>
      </c>
      <c r="D611" s="10"/>
      <c r="E611" s="255"/>
      <c r="F611" s="50">
        <v>5</v>
      </c>
    </row>
    <row r="612" spans="1:6" s="3" customFormat="1" x14ac:dyDescent="0.2">
      <c r="A612" s="10"/>
      <c r="B612" s="10"/>
      <c r="C612" s="10" t="s">
        <v>3014</v>
      </c>
      <c r="D612" s="10"/>
      <c r="E612" s="255"/>
      <c r="F612" s="50">
        <v>2.0422159200000003</v>
      </c>
    </row>
    <row r="613" spans="1:6" s="3" customFormat="1" x14ac:dyDescent="0.2">
      <c r="A613" s="10"/>
      <c r="B613" s="10"/>
      <c r="C613" s="10" t="s">
        <v>3000</v>
      </c>
      <c r="D613" s="10"/>
      <c r="E613" s="255"/>
      <c r="F613" s="50">
        <v>1.3614772799999999</v>
      </c>
    </row>
    <row r="614" spans="1:6" s="3" customFormat="1" x14ac:dyDescent="0.2">
      <c r="A614" s="10"/>
      <c r="B614" s="10"/>
      <c r="C614" s="225" t="s">
        <v>1471</v>
      </c>
      <c r="D614" s="10"/>
      <c r="E614" s="255"/>
      <c r="F614" s="50">
        <v>2</v>
      </c>
    </row>
    <row r="615" spans="1:6" s="3" customFormat="1" x14ac:dyDescent="0.2">
      <c r="A615" s="12"/>
      <c r="B615" s="12"/>
      <c r="C615" s="276" t="s">
        <v>3071</v>
      </c>
      <c r="D615" s="12"/>
      <c r="E615" s="256"/>
      <c r="F615" s="51">
        <v>2</v>
      </c>
    </row>
    <row r="616" spans="1:6" s="3" customFormat="1" x14ac:dyDescent="0.2">
      <c r="A616" s="554"/>
      <c r="B616" s="292" t="s">
        <v>3432</v>
      </c>
      <c r="C616" s="293" t="s">
        <v>3433</v>
      </c>
      <c r="D616" s="480">
        <v>179.05991543999997</v>
      </c>
      <c r="E616" s="480"/>
      <c r="F616" s="480">
        <v>163.42049847806604</v>
      </c>
    </row>
    <row r="617" spans="1:6" s="3" customFormat="1" x14ac:dyDescent="0.2">
      <c r="A617" s="557"/>
      <c r="B617" s="295"/>
      <c r="C617" s="296" t="s">
        <v>3434</v>
      </c>
      <c r="D617" s="573"/>
      <c r="E617" s="573"/>
      <c r="F617" s="573"/>
    </row>
    <row r="618" spans="1:6" s="3" customFormat="1" x14ac:dyDescent="0.2">
      <c r="A618" s="15"/>
      <c r="B618" s="15"/>
      <c r="C618" s="272" t="s">
        <v>936</v>
      </c>
      <c r="D618" s="49">
        <v>129.08970648000002</v>
      </c>
      <c r="E618" s="581"/>
      <c r="F618" s="49">
        <v>70.935212725512002</v>
      </c>
    </row>
    <row r="619" spans="1:6" s="3" customFormat="1" x14ac:dyDescent="0.2">
      <c r="A619" s="10"/>
      <c r="B619" s="10"/>
      <c r="C619" s="225" t="s">
        <v>962</v>
      </c>
      <c r="D619" s="50">
        <v>19.779874379999999</v>
      </c>
      <c r="E619" s="578"/>
      <c r="F619" s="50">
        <v>62</v>
      </c>
    </row>
    <row r="620" spans="1:6" s="3" customFormat="1" x14ac:dyDescent="0.2">
      <c r="A620" s="10"/>
      <c r="B620" s="10"/>
      <c r="C620" s="225" t="s">
        <v>1174</v>
      </c>
      <c r="D620" s="50">
        <v>7.2873221399999988</v>
      </c>
      <c r="E620" s="578"/>
      <c r="F620" s="50">
        <v>6.0960315396660008</v>
      </c>
    </row>
    <row r="621" spans="1:6" s="3" customFormat="1" x14ac:dyDescent="0.2">
      <c r="A621" s="10"/>
      <c r="B621" s="10"/>
      <c r="C621" s="225" t="s">
        <v>2578</v>
      </c>
      <c r="D621" s="50">
        <v>5.8992607799999996</v>
      </c>
      <c r="E621" s="578"/>
      <c r="F621" s="50">
        <v>3.6058215206819999</v>
      </c>
    </row>
    <row r="622" spans="1:6" s="3" customFormat="1" x14ac:dyDescent="0.2">
      <c r="A622" s="10"/>
      <c r="B622" s="10"/>
      <c r="C622" s="225" t="s">
        <v>3688</v>
      </c>
      <c r="D622" s="50">
        <v>4.5111994200000005</v>
      </c>
      <c r="E622" s="578"/>
      <c r="F622" s="50">
        <v>3</v>
      </c>
    </row>
    <row r="623" spans="1:6" s="3" customFormat="1" x14ac:dyDescent="0.2">
      <c r="A623" s="10"/>
      <c r="B623" s="10"/>
      <c r="C623" s="225" t="s">
        <v>2547</v>
      </c>
      <c r="D623" s="50">
        <v>3.8171687399999996</v>
      </c>
      <c r="E623" s="578"/>
      <c r="F623" s="50">
        <v>5.8269695922060007</v>
      </c>
    </row>
    <row r="624" spans="1:6" s="3" customFormat="1" x14ac:dyDescent="0.2">
      <c r="A624" s="10"/>
      <c r="B624" s="10"/>
      <c r="C624" s="225" t="s">
        <v>1408</v>
      </c>
      <c r="D624" s="50">
        <v>2.7761227199999996</v>
      </c>
      <c r="E624" s="578"/>
      <c r="F624" s="50">
        <v>2.7229545599999998</v>
      </c>
    </row>
    <row r="625" spans="1:6" s="3" customFormat="1" x14ac:dyDescent="0.2">
      <c r="A625" s="10"/>
      <c r="B625" s="10"/>
      <c r="C625" s="225" t="s">
        <v>1408</v>
      </c>
      <c r="D625" s="10"/>
      <c r="E625" s="255"/>
      <c r="F625" s="50">
        <v>2</v>
      </c>
    </row>
    <row r="626" spans="1:6" s="3" customFormat="1" x14ac:dyDescent="0.2">
      <c r="A626" s="10"/>
      <c r="B626" s="10"/>
      <c r="C626" s="225" t="s">
        <v>3670</v>
      </c>
      <c r="D626" s="50">
        <v>5.8992607799999996</v>
      </c>
      <c r="E626" s="578"/>
      <c r="F626" s="50">
        <v>4</v>
      </c>
    </row>
    <row r="627" spans="1:6" s="3" customFormat="1" x14ac:dyDescent="0.2">
      <c r="A627" s="12"/>
      <c r="B627" s="12"/>
      <c r="C627" s="12"/>
      <c r="D627" s="12"/>
      <c r="E627" s="256"/>
      <c r="F627" s="51">
        <v>3.2335085400000003</v>
      </c>
    </row>
    <row r="628" spans="1:6" s="3" customFormat="1" x14ac:dyDescent="0.2">
      <c r="A628" s="354"/>
      <c r="B628" s="292" t="s">
        <v>3435</v>
      </c>
      <c r="C628" s="293" t="s">
        <v>3436</v>
      </c>
      <c r="D628" s="480">
        <v>5676.4769317199998</v>
      </c>
      <c r="E628" s="480"/>
      <c r="F628" s="480">
        <v>5726.8126761524909</v>
      </c>
    </row>
    <row r="629" spans="1:6" s="3" customFormat="1" x14ac:dyDescent="0.2">
      <c r="A629" s="278"/>
      <c r="B629" s="295"/>
      <c r="C629" s="296" t="s">
        <v>3437</v>
      </c>
      <c r="D629" s="573"/>
      <c r="E629" s="573"/>
      <c r="F629" s="573"/>
    </row>
    <row r="630" spans="1:6" s="3" customFormat="1" x14ac:dyDescent="0.2">
      <c r="A630" s="15"/>
      <c r="B630" s="15"/>
      <c r="C630" s="15" t="s">
        <v>938</v>
      </c>
      <c r="D630" s="49">
        <v>3358.4144605199999</v>
      </c>
      <c r="E630" s="581"/>
      <c r="F630" s="49">
        <v>2971.6099712117884</v>
      </c>
    </row>
    <row r="631" spans="1:6" s="3" customFormat="1" x14ac:dyDescent="0.2">
      <c r="A631" s="10"/>
      <c r="B631" s="10"/>
      <c r="C631" s="225" t="s">
        <v>935</v>
      </c>
      <c r="D631" s="50">
        <v>920.63169702000005</v>
      </c>
      <c r="E631" s="578"/>
      <c r="F631" s="50">
        <v>779.09504327113802</v>
      </c>
    </row>
    <row r="632" spans="1:6" s="3" customFormat="1" x14ac:dyDescent="0.2">
      <c r="A632" s="10"/>
      <c r="B632" s="10"/>
      <c r="C632" s="225" t="s">
        <v>1071</v>
      </c>
      <c r="D632" s="50">
        <v>139.50016668000001</v>
      </c>
      <c r="E632" s="578"/>
      <c r="F632" s="10"/>
    </row>
    <row r="633" spans="1:6" s="3" customFormat="1" x14ac:dyDescent="0.2">
      <c r="A633" s="10"/>
      <c r="B633" s="10"/>
      <c r="C633" s="225" t="s">
        <v>1093</v>
      </c>
      <c r="D633" s="50">
        <v>123.19044569999998</v>
      </c>
      <c r="E633" s="578"/>
      <c r="F633" s="50">
        <v>58.139419564830014</v>
      </c>
    </row>
    <row r="634" spans="1:6" s="3" customFormat="1" x14ac:dyDescent="0.2">
      <c r="A634" s="10"/>
      <c r="B634" s="10"/>
      <c r="C634" s="225" t="s">
        <v>960</v>
      </c>
      <c r="D634" s="50">
        <v>90.918019079999993</v>
      </c>
      <c r="E634" s="578"/>
      <c r="F634" s="50">
        <v>8.509233</v>
      </c>
    </row>
    <row r="635" spans="1:6" s="3" customFormat="1" x14ac:dyDescent="0.2">
      <c r="A635" s="10"/>
      <c r="B635" s="10"/>
      <c r="C635" s="225" t="s">
        <v>937</v>
      </c>
      <c r="D635" s="50">
        <v>77.384420820000003</v>
      </c>
      <c r="E635" s="578"/>
      <c r="F635" s="50">
        <v>94</v>
      </c>
    </row>
    <row r="636" spans="1:6" s="3" customFormat="1" x14ac:dyDescent="0.2">
      <c r="A636" s="10"/>
      <c r="B636" s="10"/>
      <c r="C636" s="225" t="s">
        <v>1325</v>
      </c>
      <c r="D636" s="50">
        <v>70.791129359999999</v>
      </c>
      <c r="E636" s="578"/>
      <c r="F636" s="50">
        <v>29.825270108184004</v>
      </c>
    </row>
    <row r="637" spans="1:6" s="3" customFormat="1" x14ac:dyDescent="0.2">
      <c r="A637" s="10"/>
      <c r="B637" s="10"/>
      <c r="C637" s="225" t="s">
        <v>1611</v>
      </c>
      <c r="D637" s="50">
        <v>60.380669159999997</v>
      </c>
      <c r="E637" s="578"/>
      <c r="F637" s="50">
        <v>8.7661097258039984</v>
      </c>
    </row>
    <row r="638" spans="1:6" s="3" customFormat="1" x14ac:dyDescent="0.2">
      <c r="A638" s="10"/>
      <c r="B638" s="10"/>
      <c r="C638" s="225" t="s">
        <v>1076</v>
      </c>
      <c r="D638" s="50">
        <v>54.828423720000004</v>
      </c>
      <c r="E638" s="578"/>
      <c r="F638" s="50">
        <v>55.817130749867985</v>
      </c>
    </row>
    <row r="639" spans="1:6" s="3" customFormat="1" x14ac:dyDescent="0.2">
      <c r="A639" s="10"/>
      <c r="B639" s="10"/>
      <c r="C639" s="225" t="s">
        <v>980</v>
      </c>
      <c r="D639" s="50">
        <v>49.970208960000001</v>
      </c>
      <c r="E639" s="578"/>
      <c r="F639" s="50">
        <v>45</v>
      </c>
    </row>
    <row r="640" spans="1:6" s="3" customFormat="1" x14ac:dyDescent="0.2">
      <c r="A640" s="10"/>
      <c r="B640" s="10"/>
      <c r="C640" s="225" t="s">
        <v>1059</v>
      </c>
      <c r="D640" s="50">
        <v>46.153040220000001</v>
      </c>
      <c r="E640" s="578"/>
      <c r="F640" s="50">
        <v>2</v>
      </c>
    </row>
    <row r="641" spans="1:6" s="3" customFormat="1" x14ac:dyDescent="0.2">
      <c r="A641" s="10"/>
      <c r="B641" s="10"/>
      <c r="C641" s="225" t="s">
        <v>3690</v>
      </c>
      <c r="D641" s="50">
        <v>45.806024879999995</v>
      </c>
      <c r="E641" s="578"/>
      <c r="F641" s="50">
        <v>30</v>
      </c>
    </row>
    <row r="642" spans="1:6" s="3" customFormat="1" x14ac:dyDescent="0.2">
      <c r="A642" s="10"/>
      <c r="B642" s="10"/>
      <c r="C642" s="225" t="s">
        <v>952</v>
      </c>
      <c r="D642" s="50">
        <v>37.13064138</v>
      </c>
      <c r="E642" s="578"/>
      <c r="F642" s="50">
        <v>24</v>
      </c>
    </row>
    <row r="643" spans="1:6" s="3" customFormat="1" x14ac:dyDescent="0.2">
      <c r="A643" s="10"/>
      <c r="B643" s="10"/>
      <c r="C643" s="225" t="s">
        <v>1544</v>
      </c>
      <c r="D643" s="50">
        <v>35.048549340000001</v>
      </c>
      <c r="E643" s="578"/>
      <c r="F643" s="50">
        <v>29.351424959346001</v>
      </c>
    </row>
    <row r="644" spans="1:6" s="3" customFormat="1" x14ac:dyDescent="0.2">
      <c r="A644" s="10"/>
      <c r="B644" s="10"/>
      <c r="C644" s="225" t="s">
        <v>973</v>
      </c>
      <c r="D644" s="50">
        <v>26.0261505</v>
      </c>
      <c r="E644" s="578"/>
      <c r="F644" s="50">
        <v>0.57139499595000021</v>
      </c>
    </row>
    <row r="645" spans="1:6" s="3" customFormat="1" x14ac:dyDescent="0.2">
      <c r="A645" s="10"/>
      <c r="B645" s="10"/>
      <c r="C645" s="225" t="s">
        <v>1007</v>
      </c>
      <c r="D645" s="50">
        <v>23.250027779999996</v>
      </c>
      <c r="E645" s="578"/>
      <c r="F645" s="50">
        <v>6.6529778579820018</v>
      </c>
    </row>
    <row r="646" spans="1:6" s="3" customFormat="1" x14ac:dyDescent="0.2">
      <c r="A646" s="10"/>
      <c r="B646" s="10"/>
      <c r="C646" s="225" t="s">
        <v>1193</v>
      </c>
      <c r="D646" s="50">
        <v>22.903012439999998</v>
      </c>
      <c r="E646" s="578"/>
      <c r="F646" s="50">
        <v>54</v>
      </c>
    </row>
    <row r="647" spans="1:6" s="3" customFormat="1" x14ac:dyDescent="0.2">
      <c r="A647" s="10"/>
      <c r="B647" s="10"/>
      <c r="C647" s="225" t="s">
        <v>1734</v>
      </c>
      <c r="D647" s="50">
        <v>22.555997099999999</v>
      </c>
      <c r="E647" s="578"/>
      <c r="F647" s="50">
        <v>38.461733160000001</v>
      </c>
    </row>
    <row r="648" spans="1:6" s="3" customFormat="1" x14ac:dyDescent="0.2">
      <c r="A648" s="10"/>
      <c r="B648" s="10"/>
      <c r="C648" s="225" t="s">
        <v>1004</v>
      </c>
      <c r="D648" s="50">
        <v>22.555997099999999</v>
      </c>
      <c r="E648" s="578"/>
      <c r="F648" s="50">
        <v>6.7693501284900002</v>
      </c>
    </row>
    <row r="649" spans="1:6" s="3" customFormat="1" x14ac:dyDescent="0.2">
      <c r="A649" s="10"/>
      <c r="B649" s="10"/>
      <c r="C649" s="225" t="s">
        <v>1820</v>
      </c>
      <c r="D649" s="50">
        <v>19.779874379999999</v>
      </c>
      <c r="E649" s="578"/>
      <c r="F649" s="50">
        <v>20.339058030522004</v>
      </c>
    </row>
    <row r="650" spans="1:6" s="3" customFormat="1" x14ac:dyDescent="0.2">
      <c r="A650" s="10"/>
      <c r="B650" s="10"/>
      <c r="C650" s="225" t="s">
        <v>1910</v>
      </c>
      <c r="D650" s="50">
        <v>19.432859039999997</v>
      </c>
      <c r="E650" s="578"/>
      <c r="F650" s="50">
        <v>13</v>
      </c>
    </row>
    <row r="651" spans="1:6" s="3" customFormat="1" x14ac:dyDescent="0.2">
      <c r="A651" s="10"/>
      <c r="B651" s="10"/>
      <c r="C651" s="225" t="s">
        <v>1447</v>
      </c>
      <c r="D651" s="50">
        <v>17.350766999999998</v>
      </c>
      <c r="E651" s="578"/>
      <c r="F651" s="50">
        <v>1</v>
      </c>
    </row>
    <row r="652" spans="1:6" s="3" customFormat="1" x14ac:dyDescent="0.2">
      <c r="A652" s="10"/>
      <c r="B652" s="10"/>
      <c r="C652" s="225" t="s">
        <v>1607</v>
      </c>
      <c r="D652" s="50">
        <v>17.003751659999995</v>
      </c>
      <c r="E652" s="578"/>
      <c r="F652" s="50">
        <v>37.482643792554001</v>
      </c>
    </row>
    <row r="653" spans="1:6" s="3" customFormat="1" x14ac:dyDescent="0.2">
      <c r="A653" s="10"/>
      <c r="B653" s="10"/>
      <c r="C653" s="225" t="s">
        <v>1467</v>
      </c>
      <c r="D653" s="50">
        <v>16.309720980000002</v>
      </c>
      <c r="E653" s="578"/>
      <c r="F653" s="50">
        <v>11</v>
      </c>
    </row>
    <row r="654" spans="1:6" s="3" customFormat="1" x14ac:dyDescent="0.2">
      <c r="A654" s="10"/>
      <c r="B654" s="10"/>
      <c r="C654" s="225" t="s">
        <v>1032</v>
      </c>
      <c r="D654" s="50">
        <v>15.615690299999999</v>
      </c>
      <c r="E654" s="578"/>
      <c r="F654" s="50">
        <v>7.8923816813640011</v>
      </c>
    </row>
    <row r="655" spans="1:6" s="3" customFormat="1" x14ac:dyDescent="0.2">
      <c r="A655" s="10"/>
      <c r="B655" s="10"/>
      <c r="C655" s="225" t="s">
        <v>2097</v>
      </c>
      <c r="D655" s="50">
        <v>14.574644279999998</v>
      </c>
      <c r="E655" s="578"/>
      <c r="F655" s="50">
        <v>12.021878419331999</v>
      </c>
    </row>
    <row r="656" spans="1:6" s="3" customFormat="1" x14ac:dyDescent="0.2">
      <c r="A656" s="10"/>
      <c r="B656" s="10"/>
      <c r="C656" s="225" t="s">
        <v>3692</v>
      </c>
      <c r="D656" s="50">
        <v>14.227628939999999</v>
      </c>
      <c r="E656" s="578"/>
      <c r="F656" s="50">
        <v>9</v>
      </c>
    </row>
    <row r="657" spans="1:6" s="3" customFormat="1" x14ac:dyDescent="0.2">
      <c r="A657" s="10"/>
      <c r="B657" s="10"/>
      <c r="C657" s="225" t="s">
        <v>2144</v>
      </c>
      <c r="D657" s="50">
        <v>13.880613599999998</v>
      </c>
      <c r="E657" s="578"/>
      <c r="F657" s="50">
        <v>10.946958069840001</v>
      </c>
    </row>
    <row r="658" spans="1:6" s="3" customFormat="1" x14ac:dyDescent="0.2">
      <c r="A658" s="10"/>
      <c r="B658" s="10"/>
      <c r="C658" s="225" t="s">
        <v>1971</v>
      </c>
      <c r="D658" s="50">
        <v>13.880613599999998</v>
      </c>
      <c r="E658" s="578"/>
      <c r="F658" s="50">
        <v>14.35065126984</v>
      </c>
    </row>
    <row r="659" spans="1:6" s="3" customFormat="1" x14ac:dyDescent="0.2">
      <c r="A659" s="10"/>
      <c r="B659" s="10"/>
      <c r="C659" s="225" t="s">
        <v>1129</v>
      </c>
      <c r="D659" s="50">
        <v>13.533598259999998</v>
      </c>
      <c r="E659" s="578"/>
      <c r="F659" s="50">
        <v>3.0064651850939996</v>
      </c>
    </row>
    <row r="660" spans="1:6" s="3" customFormat="1" x14ac:dyDescent="0.2">
      <c r="A660" s="10"/>
      <c r="B660" s="10"/>
      <c r="C660" s="225" t="s">
        <v>2325</v>
      </c>
      <c r="D660" s="50">
        <v>13.186582920000001</v>
      </c>
      <c r="E660" s="578"/>
      <c r="F660" s="50">
        <v>5.6174212203479996</v>
      </c>
    </row>
    <row r="661" spans="1:6" s="3" customFormat="1" x14ac:dyDescent="0.2">
      <c r="A661" s="10"/>
      <c r="B661" s="10"/>
      <c r="C661" s="225" t="s">
        <v>2154</v>
      </c>
      <c r="D661" s="50">
        <v>12.839567579999999</v>
      </c>
      <c r="E661" s="578"/>
      <c r="F661" s="50">
        <v>19.741420560000002</v>
      </c>
    </row>
    <row r="662" spans="1:6" s="3" customFormat="1" x14ac:dyDescent="0.2">
      <c r="A662" s="10"/>
      <c r="B662" s="10"/>
      <c r="C662" s="225" t="s">
        <v>2265</v>
      </c>
      <c r="D662" s="50">
        <v>12.49255224</v>
      </c>
      <c r="E662" s="578"/>
      <c r="F662" s="50">
        <v>8</v>
      </c>
    </row>
    <row r="663" spans="1:6" s="3" customFormat="1" x14ac:dyDescent="0.2">
      <c r="A663" s="10"/>
      <c r="B663" s="10"/>
      <c r="C663" s="225" t="s">
        <v>1163</v>
      </c>
      <c r="D663" s="50">
        <v>11.798521559999999</v>
      </c>
      <c r="E663" s="578"/>
      <c r="F663" s="50">
        <v>62</v>
      </c>
    </row>
    <row r="664" spans="1:6" s="3" customFormat="1" x14ac:dyDescent="0.2">
      <c r="A664" s="10"/>
      <c r="B664" s="10"/>
      <c r="C664" s="225" t="s">
        <v>986</v>
      </c>
      <c r="D664" s="50">
        <v>11.451506219999999</v>
      </c>
      <c r="E664" s="578"/>
      <c r="F664" s="50">
        <v>1.1431814166180003</v>
      </c>
    </row>
    <row r="665" spans="1:6" s="3" customFormat="1" x14ac:dyDescent="0.2">
      <c r="A665" s="25"/>
      <c r="B665" s="25"/>
      <c r="C665" s="617" t="s">
        <v>1964</v>
      </c>
      <c r="D665" s="627">
        <v>9.3694141800000015</v>
      </c>
      <c r="E665" s="628"/>
      <c r="F665" s="627">
        <v>6</v>
      </c>
    </row>
    <row r="666" spans="1:6" s="3" customFormat="1" x14ac:dyDescent="0.2">
      <c r="A666" s="620"/>
      <c r="B666" s="620"/>
      <c r="C666" s="621"/>
      <c r="D666" s="880" t="s">
        <v>3995</v>
      </c>
      <c r="E666" s="880"/>
      <c r="F666" s="880"/>
    </row>
    <row r="667" spans="1:6" s="3" customFormat="1" x14ac:dyDescent="0.2">
      <c r="A667" s="760" t="s">
        <v>0</v>
      </c>
      <c r="B667" s="883" t="s">
        <v>3315</v>
      </c>
      <c r="C667" s="883"/>
      <c r="D667" s="867" t="s">
        <v>3749</v>
      </c>
      <c r="E667" s="868"/>
      <c r="F667" s="869"/>
    </row>
    <row r="668" spans="1:6" s="3" customFormat="1" x14ac:dyDescent="0.2">
      <c r="A668" s="762" t="s">
        <v>2</v>
      </c>
      <c r="B668" s="883"/>
      <c r="C668" s="883"/>
      <c r="D668" s="762" t="s">
        <v>3657</v>
      </c>
      <c r="E668" s="762"/>
      <c r="F668" s="762" t="s">
        <v>3662</v>
      </c>
    </row>
    <row r="669" spans="1:6" s="3" customFormat="1" x14ac:dyDescent="0.2">
      <c r="A669" s="10"/>
      <c r="B669" s="10"/>
      <c r="C669" s="225" t="s">
        <v>3088</v>
      </c>
      <c r="D669" s="50">
        <v>9.022398840000001</v>
      </c>
      <c r="E669" s="578"/>
      <c r="F669" s="50">
        <v>6</v>
      </c>
    </row>
    <row r="670" spans="1:6" s="3" customFormat="1" x14ac:dyDescent="0.2">
      <c r="A670" s="10"/>
      <c r="B670" s="10"/>
      <c r="C670" s="225" t="s">
        <v>2223</v>
      </c>
      <c r="D670" s="50">
        <v>8.6753834999999988</v>
      </c>
      <c r="E670" s="578"/>
      <c r="F670" s="50">
        <v>11.989934758650001</v>
      </c>
    </row>
    <row r="671" spans="1:6" s="3" customFormat="1" x14ac:dyDescent="0.2">
      <c r="A671" s="10"/>
      <c r="B671" s="10"/>
      <c r="C671" s="225" t="s">
        <v>2421</v>
      </c>
      <c r="D671" s="50">
        <v>8.6753834999999988</v>
      </c>
      <c r="E671" s="578"/>
      <c r="F671" s="50">
        <v>5.693102338650001</v>
      </c>
    </row>
    <row r="672" spans="1:6" s="3" customFormat="1" x14ac:dyDescent="0.2">
      <c r="A672" s="10"/>
      <c r="B672" s="10"/>
      <c r="C672" s="225" t="s">
        <v>1515</v>
      </c>
      <c r="D672" s="50">
        <v>7.6343374799999992</v>
      </c>
      <c r="E672" s="578"/>
      <c r="F672" s="50">
        <v>10</v>
      </c>
    </row>
    <row r="673" spans="1:6" s="3" customFormat="1" x14ac:dyDescent="0.2">
      <c r="A673" s="10"/>
      <c r="B673" s="10"/>
      <c r="C673" s="225" t="s">
        <v>1936</v>
      </c>
      <c r="D673" s="50">
        <v>6.9403067999999992</v>
      </c>
      <c r="E673" s="578"/>
      <c r="F673" s="50">
        <v>12.791419414920002</v>
      </c>
    </row>
    <row r="674" spans="1:6" s="3" customFormat="1" x14ac:dyDescent="0.2">
      <c r="A674" s="10"/>
      <c r="B674" s="10"/>
      <c r="C674" s="225" t="s">
        <v>1118</v>
      </c>
      <c r="D674" s="50">
        <v>6.9403067999999992</v>
      </c>
      <c r="E674" s="578"/>
      <c r="F674" s="50">
        <v>153</v>
      </c>
    </row>
    <row r="675" spans="1:6" s="3" customFormat="1" x14ac:dyDescent="0.2">
      <c r="A675" s="10"/>
      <c r="B675" s="10"/>
      <c r="C675" s="225" t="s">
        <v>1466</v>
      </c>
      <c r="D675" s="50">
        <v>6.5932914600000005</v>
      </c>
      <c r="E675" s="578"/>
      <c r="F675" s="50">
        <v>4</v>
      </c>
    </row>
    <row r="676" spans="1:6" s="3" customFormat="1" x14ac:dyDescent="0.2">
      <c r="A676" s="10"/>
      <c r="B676" s="10"/>
      <c r="C676" s="225" t="s">
        <v>1300</v>
      </c>
      <c r="D676" s="50">
        <v>6.2462761200000001</v>
      </c>
      <c r="E676" s="578"/>
      <c r="F676" s="50">
        <v>4</v>
      </c>
    </row>
    <row r="677" spans="1:6" s="3" customFormat="1" x14ac:dyDescent="0.2">
      <c r="A677" s="10"/>
      <c r="B677" s="10"/>
      <c r="C677" s="225" t="s">
        <v>3115</v>
      </c>
      <c r="D677" s="50">
        <v>6.2462761200000001</v>
      </c>
      <c r="E677" s="578"/>
      <c r="F677" s="50">
        <v>4</v>
      </c>
    </row>
    <row r="678" spans="1:6" s="3" customFormat="1" x14ac:dyDescent="0.2">
      <c r="A678" s="10"/>
      <c r="B678" s="10"/>
      <c r="C678" s="225" t="s">
        <v>2252</v>
      </c>
      <c r="D678" s="50">
        <v>6.2462761200000001</v>
      </c>
      <c r="E678" s="578"/>
      <c r="F678" s="50">
        <v>4</v>
      </c>
    </row>
    <row r="679" spans="1:6" s="3" customFormat="1" x14ac:dyDescent="0.2">
      <c r="A679" s="10"/>
      <c r="B679" s="10"/>
      <c r="C679" s="225" t="s">
        <v>2567</v>
      </c>
      <c r="D679" s="50">
        <v>5.8992607799999996</v>
      </c>
      <c r="E679" s="578"/>
      <c r="F679" s="50">
        <v>7.8284943599999997</v>
      </c>
    </row>
    <row r="680" spans="1:6" s="3" customFormat="1" x14ac:dyDescent="0.2">
      <c r="A680" s="10"/>
      <c r="B680" s="10"/>
      <c r="C680" s="225" t="s">
        <v>1791</v>
      </c>
      <c r="D680" s="50">
        <v>5.8992607799999996</v>
      </c>
      <c r="E680" s="578"/>
      <c r="F680" s="50">
        <v>4</v>
      </c>
    </row>
    <row r="681" spans="1:6" s="3" customFormat="1" x14ac:dyDescent="0.2">
      <c r="A681" s="10"/>
      <c r="B681" s="10"/>
      <c r="C681" s="225" t="s">
        <v>2155</v>
      </c>
      <c r="D681" s="50">
        <v>5.8992607799999996</v>
      </c>
      <c r="E681" s="578"/>
      <c r="F681" s="50">
        <v>15.859117040682001</v>
      </c>
    </row>
    <row r="682" spans="1:6" s="3" customFormat="1" x14ac:dyDescent="0.2">
      <c r="A682" s="10"/>
      <c r="B682" s="10"/>
      <c r="C682" s="225" t="s">
        <v>2744</v>
      </c>
      <c r="D682" s="50">
        <v>5.5522454399999992</v>
      </c>
      <c r="E682" s="578"/>
      <c r="F682" s="50">
        <v>4.9353551400000004</v>
      </c>
    </row>
    <row r="683" spans="1:6" s="3" customFormat="1" x14ac:dyDescent="0.2">
      <c r="A683" s="10"/>
      <c r="B683" s="10"/>
      <c r="C683" s="225" t="s">
        <v>2343</v>
      </c>
      <c r="D683" s="50">
        <v>5.5522454399999992</v>
      </c>
      <c r="E683" s="578"/>
      <c r="F683" s="50">
        <v>10.131024735936</v>
      </c>
    </row>
    <row r="684" spans="1:6" s="3" customFormat="1" x14ac:dyDescent="0.2">
      <c r="A684" s="10"/>
      <c r="B684" s="10"/>
      <c r="C684" s="225" t="s">
        <v>3691</v>
      </c>
      <c r="D684" s="50">
        <v>5.5522454399999992</v>
      </c>
      <c r="E684" s="578"/>
      <c r="F684" s="50">
        <v>4</v>
      </c>
    </row>
    <row r="685" spans="1:6" s="3" customFormat="1" x14ac:dyDescent="0.2">
      <c r="A685" s="10"/>
      <c r="B685" s="10"/>
      <c r="C685" s="225" t="s">
        <v>2533</v>
      </c>
      <c r="D685" s="50">
        <v>5.2052300999999996</v>
      </c>
      <c r="E685" s="578"/>
      <c r="F685" s="50">
        <v>8.6794176599999986</v>
      </c>
    </row>
    <row r="686" spans="1:6" s="3" customFormat="1" x14ac:dyDescent="0.2">
      <c r="A686" s="10"/>
      <c r="B686" s="10"/>
      <c r="C686" s="225" t="s">
        <v>2391</v>
      </c>
      <c r="D686" s="50">
        <v>4.8582147599999992</v>
      </c>
      <c r="E686" s="578"/>
      <c r="F686" s="50">
        <v>9.2262890464440019</v>
      </c>
    </row>
    <row r="687" spans="1:6" s="3" customFormat="1" x14ac:dyDescent="0.2">
      <c r="A687" s="10"/>
      <c r="B687" s="10"/>
      <c r="C687" s="225" t="s">
        <v>2366</v>
      </c>
      <c r="D687" s="50">
        <v>4.8582147599999992</v>
      </c>
      <c r="E687" s="578"/>
      <c r="F687" s="50">
        <v>12.934034160000001</v>
      </c>
    </row>
    <row r="688" spans="1:6" s="3" customFormat="1" x14ac:dyDescent="0.2">
      <c r="A688" s="10"/>
      <c r="B688" s="10"/>
      <c r="C688" s="225" t="s">
        <v>2270</v>
      </c>
      <c r="D688" s="50">
        <v>4.8582147599999992</v>
      </c>
      <c r="E688" s="578"/>
      <c r="F688" s="50">
        <v>12.800166906444002</v>
      </c>
    </row>
    <row r="689" spans="1:6" s="3" customFormat="1" x14ac:dyDescent="0.2">
      <c r="A689" s="10"/>
      <c r="B689" s="10"/>
      <c r="C689" s="225" t="s">
        <v>1814</v>
      </c>
      <c r="D689" s="50">
        <v>4.5111994200000005</v>
      </c>
      <c r="E689" s="578"/>
      <c r="F689" s="50">
        <v>3</v>
      </c>
    </row>
    <row r="690" spans="1:6" s="3" customFormat="1" x14ac:dyDescent="0.2">
      <c r="A690" s="10"/>
      <c r="B690" s="10"/>
      <c r="C690" s="225" t="s">
        <v>2344</v>
      </c>
      <c r="D690" s="50">
        <v>4.1641840799999992</v>
      </c>
      <c r="E690" s="578"/>
      <c r="F690" s="50">
        <v>5.0880448169519994</v>
      </c>
    </row>
    <row r="691" spans="1:6" s="3" customFormat="1" x14ac:dyDescent="0.2">
      <c r="A691" s="10"/>
      <c r="B691" s="10"/>
      <c r="C691" s="225" t="s">
        <v>1236</v>
      </c>
      <c r="D691" s="50">
        <v>4.1641840799999992</v>
      </c>
      <c r="E691" s="578"/>
      <c r="F691" s="50">
        <v>0.68073863999999995</v>
      </c>
    </row>
    <row r="692" spans="1:6" s="3" customFormat="1" x14ac:dyDescent="0.2">
      <c r="A692" s="10"/>
      <c r="B692" s="10"/>
      <c r="C692" s="225" t="s">
        <v>2952</v>
      </c>
      <c r="D692" s="50">
        <v>3.8171687399999996</v>
      </c>
      <c r="E692" s="578"/>
      <c r="F692" s="50">
        <v>3</v>
      </c>
    </row>
    <row r="693" spans="1:6" s="3" customFormat="1" x14ac:dyDescent="0.2">
      <c r="A693" s="10"/>
      <c r="B693" s="10"/>
      <c r="C693" s="225" t="s">
        <v>2936</v>
      </c>
      <c r="D693" s="50">
        <v>3.8171687399999996</v>
      </c>
      <c r="E693" s="578"/>
      <c r="F693" s="50">
        <v>5</v>
      </c>
    </row>
    <row r="694" spans="1:6" s="3" customFormat="1" x14ac:dyDescent="0.2">
      <c r="A694" s="10"/>
      <c r="B694" s="10"/>
      <c r="C694" s="225" t="s">
        <v>2555</v>
      </c>
      <c r="D694" s="50">
        <v>3.4701533999999996</v>
      </c>
      <c r="E694" s="578"/>
      <c r="F694" s="50">
        <v>4.4248011599999995</v>
      </c>
    </row>
    <row r="695" spans="1:6" s="3" customFormat="1" x14ac:dyDescent="0.2">
      <c r="A695" s="10"/>
      <c r="B695" s="10"/>
      <c r="C695" s="225" t="s">
        <v>2301</v>
      </c>
      <c r="D695" s="50">
        <v>2.7761227199999996</v>
      </c>
      <c r="E695" s="578"/>
      <c r="F695" s="50">
        <v>3.06332388</v>
      </c>
    </row>
    <row r="696" spans="1:6" s="3" customFormat="1" x14ac:dyDescent="0.2">
      <c r="A696" s="10"/>
      <c r="B696" s="10"/>
      <c r="C696" s="225" t="s">
        <v>2822</v>
      </c>
      <c r="D696" s="50">
        <v>2.4291073799999996</v>
      </c>
      <c r="E696" s="578"/>
      <c r="F696" s="50">
        <v>2</v>
      </c>
    </row>
    <row r="697" spans="1:6" s="3" customFormat="1" x14ac:dyDescent="0.2">
      <c r="A697" s="10"/>
      <c r="B697" s="10"/>
      <c r="C697" s="225" t="s">
        <v>2852</v>
      </c>
      <c r="D697" s="50">
        <v>2.4291073799999996</v>
      </c>
      <c r="E697" s="578"/>
      <c r="F697" s="50">
        <v>1</v>
      </c>
    </row>
    <row r="698" spans="1:6" s="3" customFormat="1" x14ac:dyDescent="0.2">
      <c r="A698" s="10"/>
      <c r="B698" s="10"/>
      <c r="C698" s="225" t="s">
        <v>2869</v>
      </c>
      <c r="D698" s="50">
        <v>2.4291073799999996</v>
      </c>
      <c r="E698" s="578"/>
      <c r="F698" s="50">
        <v>2</v>
      </c>
    </row>
    <row r="699" spans="1:6" s="3" customFormat="1" x14ac:dyDescent="0.2">
      <c r="A699" s="10"/>
      <c r="B699" s="10"/>
      <c r="C699" s="225" t="s">
        <v>1450</v>
      </c>
      <c r="D699" s="50">
        <v>2.0820920399999996</v>
      </c>
      <c r="E699" s="578"/>
      <c r="F699" s="50">
        <v>1</v>
      </c>
    </row>
    <row r="700" spans="1:6" s="3" customFormat="1" x14ac:dyDescent="0.2">
      <c r="A700" s="10"/>
      <c r="B700" s="10"/>
      <c r="C700" s="225" t="s">
        <v>2734</v>
      </c>
      <c r="D700" s="50">
        <v>2.0820920399999996</v>
      </c>
      <c r="E700" s="578"/>
      <c r="F700" s="50">
        <v>5.1055397999999999</v>
      </c>
    </row>
    <row r="701" spans="1:6" s="3" customFormat="1" x14ac:dyDescent="0.2">
      <c r="A701" s="10"/>
      <c r="B701" s="10"/>
      <c r="C701" s="225" t="s">
        <v>2763</v>
      </c>
      <c r="D701" s="50">
        <v>2.0820920399999996</v>
      </c>
      <c r="E701" s="578"/>
      <c r="F701" s="50">
        <v>1</v>
      </c>
    </row>
    <row r="702" spans="1:6" s="3" customFormat="1" x14ac:dyDescent="0.2">
      <c r="A702" s="10"/>
      <c r="B702" s="10"/>
      <c r="C702" s="225" t="s">
        <v>2806</v>
      </c>
      <c r="D702" s="50">
        <v>1.7350766999999998</v>
      </c>
      <c r="E702" s="578"/>
      <c r="F702" s="50">
        <v>4.0844318400000006</v>
      </c>
    </row>
    <row r="703" spans="1:6" s="3" customFormat="1" x14ac:dyDescent="0.2">
      <c r="A703" s="10"/>
      <c r="B703" s="10"/>
      <c r="C703" s="225" t="s">
        <v>2324</v>
      </c>
      <c r="D703" s="50">
        <v>1.7350766999999998</v>
      </c>
      <c r="E703" s="578"/>
      <c r="F703" s="50">
        <v>1</v>
      </c>
    </row>
    <row r="704" spans="1:6" s="3" customFormat="1" x14ac:dyDescent="0.2">
      <c r="A704" s="10"/>
      <c r="B704" s="10"/>
      <c r="C704" s="225" t="s">
        <v>1215</v>
      </c>
      <c r="D704" s="50">
        <v>1.0410460199999998</v>
      </c>
      <c r="E704" s="578"/>
      <c r="F704" s="50">
        <v>1</v>
      </c>
    </row>
    <row r="705" spans="1:6" s="3" customFormat="1" x14ac:dyDescent="0.2">
      <c r="A705" s="10"/>
      <c r="B705" s="10"/>
      <c r="C705" s="225" t="s">
        <v>1229</v>
      </c>
      <c r="D705" s="50">
        <v>0.6940306799999999</v>
      </c>
      <c r="E705" s="578"/>
      <c r="F705" s="50">
        <v>-0.45674159050799995</v>
      </c>
    </row>
    <row r="706" spans="1:6" s="3" customFormat="1" x14ac:dyDescent="0.2">
      <c r="A706" s="10"/>
      <c r="B706" s="10"/>
      <c r="C706" s="225" t="s">
        <v>3689</v>
      </c>
      <c r="D706" s="50">
        <v>0.6940306799999999</v>
      </c>
      <c r="E706" s="578"/>
      <c r="F706" s="50">
        <v>-0.45674159050799995</v>
      </c>
    </row>
    <row r="707" spans="1:6" s="3" customFormat="1" x14ac:dyDescent="0.2">
      <c r="A707" s="10"/>
      <c r="B707" s="10"/>
      <c r="C707" s="225" t="s">
        <v>934</v>
      </c>
      <c r="D707" s="50">
        <v>0.6940306799999999</v>
      </c>
      <c r="E707" s="578"/>
      <c r="F707" s="50">
        <v>-0.45674159050799995</v>
      </c>
    </row>
    <row r="708" spans="1:6" s="3" customFormat="1" x14ac:dyDescent="0.2">
      <c r="A708" s="10"/>
      <c r="B708" s="10"/>
      <c r="C708" s="225" t="s">
        <v>1204</v>
      </c>
      <c r="D708" s="50">
        <v>0.34701533999999995</v>
      </c>
      <c r="E708" s="578"/>
      <c r="F708" s="50">
        <v>-0.22837079525399998</v>
      </c>
    </row>
    <row r="709" spans="1:6" s="3" customFormat="1" x14ac:dyDescent="0.2">
      <c r="A709" s="10"/>
      <c r="B709" s="10"/>
      <c r="C709" s="225" t="s">
        <v>1320</v>
      </c>
      <c r="D709" s="50">
        <v>0.34701533999999995</v>
      </c>
      <c r="E709" s="578"/>
      <c r="F709" s="50">
        <v>-0.22837079525399998</v>
      </c>
    </row>
    <row r="710" spans="1:6" s="3" customFormat="1" x14ac:dyDescent="0.2">
      <c r="A710" s="10"/>
      <c r="B710" s="10"/>
      <c r="C710" s="225" t="s">
        <v>966</v>
      </c>
      <c r="D710" s="50">
        <v>0.34701533999999995</v>
      </c>
      <c r="E710" s="578"/>
      <c r="F710" s="50">
        <v>-0.22837079525399998</v>
      </c>
    </row>
    <row r="711" spans="1:6" s="3" customFormat="1" x14ac:dyDescent="0.2">
      <c r="A711" s="10"/>
      <c r="B711" s="10"/>
      <c r="C711" s="10" t="s">
        <v>1824</v>
      </c>
      <c r="D711" s="10"/>
      <c r="E711" s="255"/>
      <c r="F711" s="50">
        <v>16</v>
      </c>
    </row>
    <row r="712" spans="1:6" s="3" customFormat="1" x14ac:dyDescent="0.2">
      <c r="A712" s="10"/>
      <c r="B712" s="10"/>
      <c r="C712" s="10" t="s">
        <v>983</v>
      </c>
      <c r="D712" s="10"/>
      <c r="E712" s="255"/>
      <c r="F712" s="50">
        <v>55</v>
      </c>
    </row>
    <row r="713" spans="1:6" s="3" customFormat="1" x14ac:dyDescent="0.2">
      <c r="A713" s="10"/>
      <c r="B713" s="10"/>
      <c r="C713" s="10" t="s">
        <v>1094</v>
      </c>
      <c r="D713" s="10"/>
      <c r="E713" s="255"/>
      <c r="F713" s="50">
        <v>14</v>
      </c>
    </row>
    <row r="714" spans="1:6" s="3" customFormat="1" x14ac:dyDescent="0.2">
      <c r="A714" s="10"/>
      <c r="B714" s="10"/>
      <c r="C714" s="10" t="s">
        <v>2541</v>
      </c>
      <c r="D714" s="10"/>
      <c r="E714" s="255"/>
      <c r="F714" s="50">
        <v>3.4036932000000002</v>
      </c>
    </row>
    <row r="715" spans="1:6" s="3" customFormat="1" x14ac:dyDescent="0.2">
      <c r="A715" s="10"/>
      <c r="B715" s="10"/>
      <c r="C715" s="10" t="s">
        <v>2850</v>
      </c>
      <c r="D715" s="10"/>
      <c r="E715" s="255"/>
      <c r="F715" s="50">
        <v>3.5738778600000001</v>
      </c>
    </row>
    <row r="716" spans="1:6" s="3" customFormat="1" x14ac:dyDescent="0.2">
      <c r="A716" s="10"/>
      <c r="B716" s="10"/>
      <c r="C716" s="10" t="s">
        <v>2076</v>
      </c>
      <c r="D716" s="10"/>
      <c r="E716" s="255"/>
      <c r="F716" s="50">
        <v>11</v>
      </c>
    </row>
    <row r="717" spans="1:6" s="3" customFormat="1" x14ac:dyDescent="0.2">
      <c r="A717" s="10"/>
      <c r="B717" s="10"/>
      <c r="C717" s="10" t="s">
        <v>1712</v>
      </c>
      <c r="D717" s="10"/>
      <c r="E717" s="255"/>
      <c r="F717" s="50">
        <v>1</v>
      </c>
    </row>
    <row r="718" spans="1:6" s="3" customFormat="1" x14ac:dyDescent="0.2">
      <c r="A718" s="10"/>
      <c r="B718" s="10"/>
      <c r="C718" s="10" t="s">
        <v>1062</v>
      </c>
      <c r="D718" s="10"/>
      <c r="E718" s="255"/>
      <c r="F718" s="50">
        <v>2.38258524</v>
      </c>
    </row>
    <row r="719" spans="1:6" s="3" customFormat="1" x14ac:dyDescent="0.2">
      <c r="A719" s="10"/>
      <c r="B719" s="10"/>
      <c r="C719" s="10" t="s">
        <v>1243</v>
      </c>
      <c r="D719" s="10"/>
      <c r="E719" s="255"/>
      <c r="F719" s="50">
        <v>88</v>
      </c>
    </row>
    <row r="720" spans="1:6" s="3" customFormat="1" x14ac:dyDescent="0.2">
      <c r="A720" s="10"/>
      <c r="B720" s="10"/>
      <c r="C720" s="10" t="s">
        <v>1495</v>
      </c>
      <c r="D720" s="10"/>
      <c r="E720" s="255"/>
      <c r="F720" s="50">
        <v>1.87203126</v>
      </c>
    </row>
    <row r="721" spans="1:6" s="3" customFormat="1" x14ac:dyDescent="0.2">
      <c r="A721" s="10"/>
      <c r="B721" s="10"/>
      <c r="C721" s="225" t="s">
        <v>2567</v>
      </c>
      <c r="D721" s="10"/>
      <c r="E721" s="255"/>
      <c r="F721" s="50">
        <v>4</v>
      </c>
    </row>
    <row r="722" spans="1:6" s="3" customFormat="1" x14ac:dyDescent="0.2">
      <c r="A722" s="10"/>
      <c r="B722" s="10"/>
      <c r="C722" s="10" t="s">
        <v>2266</v>
      </c>
      <c r="D722" s="10"/>
      <c r="E722" s="255"/>
      <c r="F722" s="50">
        <v>9.5303409600000002</v>
      </c>
    </row>
    <row r="723" spans="1:6" s="3" customFormat="1" x14ac:dyDescent="0.2">
      <c r="A723" s="10"/>
      <c r="B723" s="10"/>
      <c r="C723" s="10" t="s">
        <v>1464</v>
      </c>
      <c r="D723" s="10"/>
      <c r="E723" s="255"/>
      <c r="F723" s="50">
        <v>3.2335085400000003</v>
      </c>
    </row>
    <row r="724" spans="1:6" s="3" customFormat="1" x14ac:dyDescent="0.2">
      <c r="A724" s="10"/>
      <c r="B724" s="10"/>
      <c r="C724" s="10" t="s">
        <v>3138</v>
      </c>
      <c r="D724" s="10"/>
      <c r="E724" s="255"/>
      <c r="F724" s="50">
        <v>0.85092330000000005</v>
      </c>
    </row>
    <row r="725" spans="1:6" s="3" customFormat="1" x14ac:dyDescent="0.2">
      <c r="A725" s="10"/>
      <c r="B725" s="10"/>
      <c r="C725" s="10" t="s">
        <v>2221</v>
      </c>
      <c r="D725" s="10"/>
      <c r="E725" s="255"/>
      <c r="F725" s="50">
        <v>17.869389299999998</v>
      </c>
    </row>
    <row r="726" spans="1:6" s="3" customFormat="1" x14ac:dyDescent="0.2">
      <c r="A726" s="10"/>
      <c r="B726" s="10"/>
      <c r="C726" s="225" t="s">
        <v>1734</v>
      </c>
      <c r="D726" s="10"/>
      <c r="E726" s="255"/>
      <c r="F726" s="50">
        <v>15</v>
      </c>
    </row>
    <row r="727" spans="1:6" s="3" customFormat="1" x14ac:dyDescent="0.2">
      <c r="A727" s="10"/>
      <c r="B727" s="10"/>
      <c r="C727" s="10" t="s">
        <v>1061</v>
      </c>
      <c r="D727" s="10"/>
      <c r="E727" s="255"/>
      <c r="F727" s="50">
        <v>145</v>
      </c>
    </row>
    <row r="728" spans="1:6" s="3" customFormat="1" x14ac:dyDescent="0.2">
      <c r="A728" s="10"/>
      <c r="B728" s="10"/>
      <c r="C728" s="10" t="s">
        <v>2271</v>
      </c>
      <c r="D728" s="10"/>
      <c r="E728" s="255"/>
      <c r="F728" s="50">
        <v>15.997358040000002</v>
      </c>
    </row>
    <row r="729" spans="1:6" s="3" customFormat="1" x14ac:dyDescent="0.2">
      <c r="A729" s="10"/>
      <c r="B729" s="10"/>
      <c r="C729" s="10" t="s">
        <v>1130</v>
      </c>
      <c r="D729" s="10"/>
      <c r="E729" s="255"/>
      <c r="F729" s="50">
        <v>30.122684820000003</v>
      </c>
    </row>
    <row r="730" spans="1:6" s="3" customFormat="1" x14ac:dyDescent="0.2">
      <c r="A730" s="10"/>
      <c r="B730" s="10"/>
      <c r="C730" s="225" t="s">
        <v>2555</v>
      </c>
      <c r="D730" s="10"/>
      <c r="E730" s="255"/>
      <c r="F730" s="50">
        <v>2</v>
      </c>
    </row>
    <row r="731" spans="1:6" s="3" customFormat="1" x14ac:dyDescent="0.2">
      <c r="A731" s="10"/>
      <c r="B731" s="10"/>
      <c r="C731" s="10" t="s">
        <v>2764</v>
      </c>
      <c r="D731" s="10"/>
      <c r="E731" s="255"/>
      <c r="F731" s="50">
        <v>2.0422159200000003</v>
      </c>
    </row>
    <row r="732" spans="1:6" s="3" customFormat="1" x14ac:dyDescent="0.2">
      <c r="A732" s="10"/>
      <c r="B732" s="10"/>
      <c r="C732" s="225" t="s">
        <v>2533</v>
      </c>
      <c r="D732" s="10"/>
      <c r="E732" s="255"/>
      <c r="F732" s="50">
        <v>3</v>
      </c>
    </row>
    <row r="733" spans="1:6" s="3" customFormat="1" x14ac:dyDescent="0.2">
      <c r="A733" s="10"/>
      <c r="B733" s="10"/>
      <c r="C733" s="10" t="s">
        <v>1288</v>
      </c>
      <c r="D733" s="10"/>
      <c r="E733" s="255"/>
      <c r="F733" s="50">
        <v>15</v>
      </c>
    </row>
    <row r="734" spans="1:6" s="3" customFormat="1" x14ac:dyDescent="0.2">
      <c r="A734" s="10"/>
      <c r="B734" s="10"/>
      <c r="C734" s="10" t="s">
        <v>1153</v>
      </c>
      <c r="D734" s="10"/>
      <c r="E734" s="255"/>
      <c r="F734" s="50">
        <v>1.19129262</v>
      </c>
    </row>
    <row r="735" spans="1:6" s="3" customFormat="1" x14ac:dyDescent="0.2">
      <c r="A735" s="10"/>
      <c r="B735" s="10"/>
      <c r="C735" s="10" t="s">
        <v>3116</v>
      </c>
      <c r="D735" s="10"/>
      <c r="E735" s="255"/>
      <c r="F735" s="50">
        <v>1.0211079600000001</v>
      </c>
    </row>
    <row r="736" spans="1:6" s="3" customFormat="1" x14ac:dyDescent="0.2">
      <c r="A736" s="10"/>
      <c r="B736" s="10"/>
      <c r="C736" s="225" t="s">
        <v>2744</v>
      </c>
      <c r="D736" s="10"/>
      <c r="E736" s="255"/>
      <c r="F736" s="50">
        <v>4</v>
      </c>
    </row>
    <row r="737" spans="1:6" s="3" customFormat="1" x14ac:dyDescent="0.2">
      <c r="A737" s="10"/>
      <c r="B737" s="10"/>
      <c r="C737" s="225" t="s">
        <v>2806</v>
      </c>
      <c r="D737" s="10"/>
      <c r="E737" s="255"/>
      <c r="F737" s="50">
        <v>1</v>
      </c>
    </row>
    <row r="738" spans="1:6" s="3" customFormat="1" x14ac:dyDescent="0.2">
      <c r="A738" s="10"/>
      <c r="B738" s="10"/>
      <c r="C738" s="10" t="s">
        <v>2936</v>
      </c>
      <c r="D738" s="10"/>
      <c r="E738" s="255"/>
      <c r="F738" s="50">
        <v>0.38106047220600009</v>
      </c>
    </row>
    <row r="739" spans="1:6" s="3" customFormat="1" x14ac:dyDescent="0.2">
      <c r="A739" s="25"/>
      <c r="B739" s="25"/>
      <c r="C739" s="25" t="s">
        <v>2126</v>
      </c>
      <c r="D739" s="25"/>
      <c r="E739" s="618"/>
      <c r="F739" s="627">
        <v>2.38258524</v>
      </c>
    </row>
    <row r="740" spans="1:6" s="3" customFormat="1" x14ac:dyDescent="0.2">
      <c r="A740" s="620"/>
      <c r="B740" s="620"/>
      <c r="C740" s="620"/>
      <c r="D740" s="881" t="s">
        <v>3996</v>
      </c>
      <c r="E740" s="881"/>
      <c r="F740" s="881"/>
    </row>
    <row r="741" spans="1:6" s="3" customFormat="1" x14ac:dyDescent="0.2">
      <c r="A741" s="760" t="s">
        <v>0</v>
      </c>
      <c r="B741" s="883" t="s">
        <v>3315</v>
      </c>
      <c r="C741" s="883"/>
      <c r="D741" s="867" t="s">
        <v>3749</v>
      </c>
      <c r="E741" s="868"/>
      <c r="F741" s="869"/>
    </row>
    <row r="742" spans="1:6" s="3" customFormat="1" x14ac:dyDescent="0.2">
      <c r="A742" s="762" t="s">
        <v>2</v>
      </c>
      <c r="B742" s="883"/>
      <c r="C742" s="883"/>
      <c r="D742" s="762" t="s">
        <v>3657</v>
      </c>
      <c r="E742" s="762"/>
      <c r="F742" s="762" t="s">
        <v>3662</v>
      </c>
    </row>
    <row r="743" spans="1:6" s="3" customFormat="1" x14ac:dyDescent="0.2">
      <c r="A743" s="10"/>
      <c r="B743" s="10"/>
      <c r="C743" s="10" t="s">
        <v>2610</v>
      </c>
      <c r="D743" s="10"/>
      <c r="E743" s="255"/>
      <c r="F743" s="50">
        <v>6.9775710599999989</v>
      </c>
    </row>
    <row r="744" spans="1:6" s="3" customFormat="1" x14ac:dyDescent="0.2">
      <c r="A744" s="10"/>
      <c r="B744" s="10"/>
      <c r="C744" s="10" t="s">
        <v>3072</v>
      </c>
      <c r="D744" s="10"/>
      <c r="E744" s="255"/>
      <c r="F744" s="50">
        <v>1.3614772799999999</v>
      </c>
    </row>
    <row r="745" spans="1:6" s="3" customFormat="1" x14ac:dyDescent="0.2">
      <c r="A745" s="10"/>
      <c r="B745" s="10"/>
      <c r="C745" s="225" t="s">
        <v>2366</v>
      </c>
      <c r="D745" s="10"/>
      <c r="E745" s="255"/>
      <c r="F745" s="50">
        <v>3</v>
      </c>
    </row>
    <row r="746" spans="1:6" s="3" customFormat="1" x14ac:dyDescent="0.2">
      <c r="A746" s="10"/>
      <c r="B746" s="10"/>
      <c r="C746" s="10" t="s">
        <v>2634</v>
      </c>
      <c r="D746" s="10"/>
      <c r="E746" s="255"/>
      <c r="F746" s="50">
        <v>45</v>
      </c>
    </row>
    <row r="747" spans="1:6" s="3" customFormat="1" x14ac:dyDescent="0.2">
      <c r="A747" s="10"/>
      <c r="B747" s="10"/>
      <c r="C747" s="10" t="s">
        <v>1898</v>
      </c>
      <c r="D747" s="10"/>
      <c r="E747" s="255"/>
      <c r="F747" s="50">
        <v>4.5949858200000007</v>
      </c>
    </row>
    <row r="748" spans="1:6" s="3" customFormat="1" x14ac:dyDescent="0.2">
      <c r="A748" s="10"/>
      <c r="B748" s="10"/>
      <c r="C748" s="10" t="s">
        <v>1691</v>
      </c>
      <c r="D748" s="10"/>
      <c r="E748" s="255"/>
      <c r="F748" s="50">
        <v>3.2335085400000003</v>
      </c>
    </row>
    <row r="749" spans="1:6" s="3" customFormat="1" x14ac:dyDescent="0.2">
      <c r="A749" s="10"/>
      <c r="B749" s="10"/>
      <c r="C749" s="10" t="s">
        <v>1585</v>
      </c>
      <c r="D749" s="10"/>
      <c r="E749" s="255"/>
      <c r="F749" s="50">
        <v>32</v>
      </c>
    </row>
    <row r="750" spans="1:6" s="3" customFormat="1" x14ac:dyDescent="0.2">
      <c r="A750" s="10"/>
      <c r="B750" s="10"/>
      <c r="C750" s="225" t="s">
        <v>2734</v>
      </c>
      <c r="D750" s="10"/>
      <c r="E750" s="255"/>
      <c r="F750" s="50">
        <v>1</v>
      </c>
    </row>
    <row r="751" spans="1:6" s="3" customFormat="1" x14ac:dyDescent="0.2">
      <c r="A751" s="10"/>
      <c r="B751" s="10"/>
      <c r="C751" s="10" t="s">
        <v>2891</v>
      </c>
      <c r="D751" s="10"/>
      <c r="E751" s="255"/>
      <c r="F751" s="50">
        <v>3.2335085400000003</v>
      </c>
    </row>
    <row r="752" spans="1:6" s="3" customFormat="1" x14ac:dyDescent="0.2">
      <c r="A752" s="10"/>
      <c r="B752" s="10"/>
      <c r="C752" s="10" t="s">
        <v>977</v>
      </c>
      <c r="D752" s="10"/>
      <c r="E752" s="255"/>
      <c r="F752" s="50">
        <v>0.85092330000000005</v>
      </c>
    </row>
    <row r="753" spans="1:6" s="3" customFormat="1" x14ac:dyDescent="0.2">
      <c r="A753" s="10"/>
      <c r="B753" s="10"/>
      <c r="C753" s="10" t="s">
        <v>2620</v>
      </c>
      <c r="D753" s="10"/>
      <c r="E753" s="255"/>
      <c r="F753" s="50">
        <v>6.6372017400000001</v>
      </c>
    </row>
    <row r="754" spans="1:6" s="3" customFormat="1" x14ac:dyDescent="0.2">
      <c r="A754" s="10"/>
      <c r="B754" s="10"/>
      <c r="C754" s="10" t="s">
        <v>953</v>
      </c>
      <c r="D754" s="10"/>
      <c r="E754" s="255"/>
      <c r="F754" s="50">
        <v>12.25329552</v>
      </c>
    </row>
    <row r="755" spans="1:6" s="3" customFormat="1" x14ac:dyDescent="0.2">
      <c r="A755" s="10"/>
      <c r="B755" s="10"/>
      <c r="C755" s="10" t="s">
        <v>3213</v>
      </c>
      <c r="D755" s="10"/>
      <c r="E755" s="255"/>
      <c r="F755" s="50">
        <v>0.34036931999999998</v>
      </c>
    </row>
    <row r="756" spans="1:6" s="3" customFormat="1" x14ac:dyDescent="0.2">
      <c r="A756" s="10"/>
      <c r="B756" s="10"/>
      <c r="C756" s="10" t="s">
        <v>2511</v>
      </c>
      <c r="D756" s="10"/>
      <c r="E756" s="255"/>
      <c r="F756" s="50">
        <v>9.3601563000000017</v>
      </c>
    </row>
    <row r="757" spans="1:6" s="3" customFormat="1" x14ac:dyDescent="0.2">
      <c r="A757" s="10"/>
      <c r="B757" s="10"/>
      <c r="C757" s="10" t="s">
        <v>1828</v>
      </c>
      <c r="D757" s="10"/>
      <c r="E757" s="255"/>
      <c r="F757" s="50">
        <v>0.68073863999999995</v>
      </c>
    </row>
    <row r="758" spans="1:6" s="3" customFormat="1" x14ac:dyDescent="0.2">
      <c r="A758" s="10"/>
      <c r="B758" s="10"/>
      <c r="C758" s="225" t="s">
        <v>2301</v>
      </c>
      <c r="D758" s="10"/>
      <c r="E758" s="255"/>
      <c r="F758" s="50">
        <v>2</v>
      </c>
    </row>
    <row r="759" spans="1:6" s="3" customFormat="1" x14ac:dyDescent="0.2">
      <c r="A759" s="10"/>
      <c r="B759" s="10"/>
      <c r="C759" s="10" t="s">
        <v>3001</v>
      </c>
      <c r="D759" s="10"/>
      <c r="E759" s="255"/>
      <c r="F759" s="50">
        <v>2.2124005799999997</v>
      </c>
    </row>
    <row r="760" spans="1:6" s="3" customFormat="1" x14ac:dyDescent="0.2">
      <c r="A760" s="10"/>
      <c r="B760" s="10"/>
      <c r="C760" s="10" t="s">
        <v>2399</v>
      </c>
      <c r="D760" s="10"/>
      <c r="E760" s="255"/>
      <c r="F760" s="50">
        <v>4.4248011599999995</v>
      </c>
    </row>
    <row r="761" spans="1:6" s="3" customFormat="1" x14ac:dyDescent="0.2">
      <c r="A761" s="10"/>
      <c r="B761" s="10"/>
      <c r="C761" s="10" t="s">
        <v>2979</v>
      </c>
      <c r="D761" s="10"/>
      <c r="E761" s="255"/>
      <c r="F761" s="50">
        <v>2.38258524</v>
      </c>
    </row>
    <row r="762" spans="1:6" s="3" customFormat="1" x14ac:dyDescent="0.2">
      <c r="A762" s="10"/>
      <c r="B762" s="10"/>
      <c r="C762" s="10" t="s">
        <v>1665</v>
      </c>
      <c r="D762" s="10"/>
      <c r="E762" s="255"/>
      <c r="F762" s="50">
        <v>2.7229545599999998</v>
      </c>
    </row>
    <row r="763" spans="1:6" s="3" customFormat="1" x14ac:dyDescent="0.2">
      <c r="A763" s="10"/>
      <c r="B763" s="10"/>
      <c r="C763" s="225" t="s">
        <v>1236</v>
      </c>
      <c r="D763" s="10"/>
      <c r="E763" s="255"/>
      <c r="F763" s="50">
        <v>3</v>
      </c>
    </row>
    <row r="764" spans="1:6" s="3" customFormat="1" x14ac:dyDescent="0.2">
      <c r="A764" s="10"/>
      <c r="B764" s="10"/>
      <c r="C764" s="225" t="s">
        <v>2154</v>
      </c>
      <c r="D764" s="10"/>
      <c r="E764" s="255"/>
      <c r="F764" s="50">
        <v>8</v>
      </c>
    </row>
    <row r="765" spans="1:6" s="3" customFormat="1" x14ac:dyDescent="0.2">
      <c r="A765" s="10"/>
      <c r="B765" s="10"/>
      <c r="C765" s="10" t="s">
        <v>979</v>
      </c>
      <c r="D765" s="10"/>
      <c r="E765" s="255"/>
      <c r="F765" s="50">
        <v>2.38258524</v>
      </c>
    </row>
    <row r="766" spans="1:6" s="3" customFormat="1" x14ac:dyDescent="0.2">
      <c r="A766" s="10"/>
      <c r="B766" s="10"/>
      <c r="C766" s="10" t="s">
        <v>2746</v>
      </c>
      <c r="D766" s="10"/>
      <c r="E766" s="255"/>
      <c r="F766" s="50">
        <v>4.9353551400000004</v>
      </c>
    </row>
    <row r="767" spans="1:6" s="3" customFormat="1" x14ac:dyDescent="0.2">
      <c r="A767" s="10"/>
      <c r="B767" s="10"/>
      <c r="C767" s="10" t="s">
        <v>1993</v>
      </c>
      <c r="D767" s="10"/>
      <c r="E767" s="255"/>
      <c r="F767" s="50">
        <v>3.06332388</v>
      </c>
    </row>
    <row r="768" spans="1:6" s="3" customFormat="1" x14ac:dyDescent="0.2">
      <c r="A768" s="10"/>
      <c r="B768" s="10"/>
      <c r="C768" s="10" t="s">
        <v>3176</v>
      </c>
      <c r="D768" s="10"/>
      <c r="E768" s="255"/>
      <c r="F768" s="50">
        <v>0.51055398000000007</v>
      </c>
    </row>
    <row r="769" spans="1:6" s="3" customFormat="1" x14ac:dyDescent="0.2">
      <c r="A769" s="10"/>
      <c r="B769" s="10"/>
      <c r="C769" s="10" t="s">
        <v>2657</v>
      </c>
      <c r="D769" s="10"/>
      <c r="E769" s="255"/>
      <c r="F769" s="50">
        <v>6.2968324200000003</v>
      </c>
    </row>
    <row r="770" spans="1:6" s="3" customFormat="1" x14ac:dyDescent="0.2">
      <c r="A770" s="10"/>
      <c r="B770" s="10"/>
      <c r="C770" s="10" t="s">
        <v>1298</v>
      </c>
      <c r="D770" s="10"/>
      <c r="E770" s="255"/>
      <c r="F770" s="50">
        <v>6.9775710599999989</v>
      </c>
    </row>
    <row r="771" spans="1:6" s="3" customFormat="1" x14ac:dyDescent="0.2">
      <c r="A771" s="10"/>
      <c r="B771" s="10"/>
      <c r="C771" s="10" t="s">
        <v>1332</v>
      </c>
      <c r="D771" s="10"/>
      <c r="E771" s="255"/>
      <c r="F771" s="50">
        <v>12.25329552</v>
      </c>
    </row>
    <row r="772" spans="1:6" s="3" customFormat="1" x14ac:dyDescent="0.2">
      <c r="A772" s="10"/>
      <c r="B772" s="10"/>
      <c r="C772" s="10" t="s">
        <v>1621</v>
      </c>
      <c r="D772" s="10"/>
      <c r="E772" s="255"/>
      <c r="F772" s="50">
        <v>47.311335479999997</v>
      </c>
    </row>
    <row r="773" spans="1:6" s="3" customFormat="1" x14ac:dyDescent="0.2">
      <c r="A773" s="10"/>
      <c r="B773" s="10"/>
      <c r="C773" s="10" t="s">
        <v>1342</v>
      </c>
      <c r="D773" s="10"/>
      <c r="E773" s="255"/>
      <c r="F773" s="50">
        <v>13.784957460000003</v>
      </c>
    </row>
    <row r="774" spans="1:6" s="3" customFormat="1" x14ac:dyDescent="0.2">
      <c r="A774" s="10"/>
      <c r="B774" s="10"/>
      <c r="C774" s="10" t="s">
        <v>2772</v>
      </c>
      <c r="D774" s="10"/>
      <c r="E774" s="255"/>
      <c r="F774" s="50">
        <v>3.2335085400000003</v>
      </c>
    </row>
    <row r="775" spans="1:6" s="3" customFormat="1" x14ac:dyDescent="0.2">
      <c r="A775" s="10"/>
      <c r="B775" s="10"/>
      <c r="C775" s="10" t="s">
        <v>2196</v>
      </c>
      <c r="D775" s="10"/>
      <c r="E775" s="255"/>
      <c r="F775" s="50">
        <v>17.358835319999997</v>
      </c>
    </row>
    <row r="776" spans="1:6" s="3" customFormat="1" x14ac:dyDescent="0.2">
      <c r="A776" s="10"/>
      <c r="B776" s="10"/>
      <c r="C776" s="10" t="s">
        <v>1384</v>
      </c>
      <c r="D776" s="10"/>
      <c r="E776" s="255"/>
      <c r="F776" s="50">
        <v>82.029006119999991</v>
      </c>
    </row>
    <row r="777" spans="1:6" s="3" customFormat="1" x14ac:dyDescent="0.2">
      <c r="A777" s="10"/>
      <c r="B777" s="10"/>
      <c r="C777" s="10" t="s">
        <v>2498</v>
      </c>
      <c r="D777" s="10"/>
      <c r="E777" s="255"/>
      <c r="F777" s="50">
        <v>4.7651704800000001</v>
      </c>
    </row>
    <row r="778" spans="1:6" s="3" customFormat="1" x14ac:dyDescent="0.2">
      <c r="A778" s="10"/>
      <c r="B778" s="10"/>
      <c r="C778" s="10" t="s">
        <v>1688</v>
      </c>
      <c r="D778" s="10"/>
      <c r="E778" s="255"/>
      <c r="F778" s="50">
        <v>18.720312600000003</v>
      </c>
    </row>
    <row r="779" spans="1:6" s="3" customFormat="1" x14ac:dyDescent="0.2">
      <c r="A779" s="10"/>
      <c r="B779" s="10"/>
      <c r="C779" s="225" t="s">
        <v>3673</v>
      </c>
      <c r="D779" s="50">
        <v>5.2052300999999996</v>
      </c>
      <c r="E779" s="578"/>
      <c r="F779" s="10"/>
    </row>
    <row r="780" spans="1:6" s="3" customFormat="1" x14ac:dyDescent="0.2">
      <c r="A780" s="10"/>
      <c r="B780" s="10"/>
      <c r="C780" s="10"/>
      <c r="D780" s="10"/>
      <c r="E780" s="255"/>
      <c r="F780" s="50">
        <v>4</v>
      </c>
    </row>
    <row r="781" spans="1:6" s="3" customFormat="1" x14ac:dyDescent="0.2">
      <c r="A781" s="10"/>
      <c r="B781" s="10"/>
      <c r="C781" s="10"/>
      <c r="D781" s="10"/>
      <c r="E781" s="255"/>
      <c r="F781" s="50">
        <v>3</v>
      </c>
    </row>
    <row r="782" spans="1:6" s="3" customFormat="1" x14ac:dyDescent="0.2">
      <c r="A782" s="10"/>
      <c r="B782" s="10"/>
      <c r="C782" s="10" t="s">
        <v>1113</v>
      </c>
      <c r="D782" s="10"/>
      <c r="E782" s="255"/>
      <c r="F782" s="50">
        <v>8.8496023199999989</v>
      </c>
    </row>
    <row r="783" spans="1:6" s="3" customFormat="1" x14ac:dyDescent="0.2">
      <c r="A783" s="10"/>
      <c r="B783" s="10"/>
      <c r="C783" s="225" t="s">
        <v>3670</v>
      </c>
      <c r="D783" s="50">
        <v>21.861966419999998</v>
      </c>
      <c r="E783" s="578"/>
      <c r="F783" s="50">
        <v>14</v>
      </c>
    </row>
    <row r="784" spans="1:6" s="3" customFormat="1" x14ac:dyDescent="0.2">
      <c r="A784" s="12"/>
      <c r="B784" s="12"/>
      <c r="C784" s="12"/>
      <c r="D784" s="12"/>
      <c r="E784" s="256"/>
      <c r="F784" s="51">
        <v>16.848281340000003</v>
      </c>
    </row>
    <row r="785" spans="1:6" s="3" customFormat="1" x14ac:dyDescent="0.2">
      <c r="A785" s="375"/>
      <c r="B785" s="292" t="s">
        <v>3438</v>
      </c>
      <c r="C785" s="293" t="s">
        <v>3439</v>
      </c>
      <c r="D785" s="480">
        <v>0</v>
      </c>
      <c r="E785" s="480"/>
      <c r="F785" s="480">
        <v>0</v>
      </c>
    </row>
    <row r="786" spans="1:6" s="3" customFormat="1" x14ac:dyDescent="0.2">
      <c r="A786" s="17"/>
      <c r="B786" s="310"/>
      <c r="C786" s="353" t="s">
        <v>3440</v>
      </c>
      <c r="D786" s="477"/>
      <c r="E786" s="477"/>
      <c r="F786" s="477"/>
    </row>
    <row r="787" spans="1:6" s="3" customFormat="1" x14ac:dyDescent="0.2">
      <c r="A787" s="375"/>
      <c r="B787" s="292" t="s">
        <v>3441</v>
      </c>
      <c r="C787" s="293" t="s">
        <v>3442</v>
      </c>
      <c r="D787" s="480">
        <v>0</v>
      </c>
      <c r="E787" s="480"/>
      <c r="F787" s="480">
        <v>0</v>
      </c>
    </row>
    <row r="788" spans="1:6" s="3" customFormat="1" x14ac:dyDescent="0.2">
      <c r="A788" s="191"/>
      <c r="B788" s="295"/>
      <c r="C788" s="296" t="s">
        <v>3443</v>
      </c>
      <c r="D788" s="573"/>
      <c r="E788" s="573"/>
      <c r="F788" s="573"/>
    </row>
    <row r="789" spans="1:6" s="3" customFormat="1" x14ac:dyDescent="0.2">
      <c r="A789" s="16">
        <v>4.4000000000000004</v>
      </c>
      <c r="B789" s="343" t="s">
        <v>3444</v>
      </c>
      <c r="C789" s="17"/>
      <c r="D789" s="478">
        <v>623.58656598000005</v>
      </c>
      <c r="E789" s="477"/>
      <c r="F789" s="478">
        <v>705.36040531023002</v>
      </c>
    </row>
    <row r="790" spans="1:6" s="3" customFormat="1" x14ac:dyDescent="0.2">
      <c r="A790" s="17"/>
      <c r="B790" s="343" t="s">
        <v>1980</v>
      </c>
      <c r="C790" s="17"/>
      <c r="D790" s="478"/>
      <c r="E790" s="477"/>
      <c r="F790" s="478"/>
    </row>
    <row r="791" spans="1:6" s="3" customFormat="1" x14ac:dyDescent="0.2">
      <c r="A791" s="8"/>
      <c r="B791" s="292" t="s">
        <v>3445</v>
      </c>
      <c r="C791" s="292" t="s">
        <v>3446</v>
      </c>
      <c r="D791" s="480">
        <v>623.58656598000005</v>
      </c>
      <c r="E791" s="480"/>
      <c r="F791" s="480">
        <v>705.36040531023002</v>
      </c>
    </row>
    <row r="792" spans="1:6" s="3" customFormat="1" x14ac:dyDescent="0.2">
      <c r="A792" s="191"/>
      <c r="B792" s="299"/>
      <c r="C792" s="299" t="s">
        <v>1980</v>
      </c>
      <c r="D792" s="573"/>
      <c r="E792" s="573"/>
      <c r="F792" s="573"/>
    </row>
    <row r="793" spans="1:6" s="3" customFormat="1" x14ac:dyDescent="0.2">
      <c r="A793" s="15"/>
      <c r="B793" s="15"/>
      <c r="C793" s="272" t="s">
        <v>933</v>
      </c>
      <c r="D793" s="49">
        <v>431.68708296</v>
      </c>
      <c r="E793" s="581"/>
      <c r="F793" s="49">
        <v>581</v>
      </c>
    </row>
    <row r="794" spans="1:6" s="3" customFormat="1" x14ac:dyDescent="0.2">
      <c r="A794" s="10"/>
      <c r="B794" s="10"/>
      <c r="C794" s="225" t="s">
        <v>1959</v>
      </c>
      <c r="D794" s="50">
        <v>30.884365259999999</v>
      </c>
      <c r="E794" s="578"/>
      <c r="F794" s="50">
        <v>6.2238061823939992</v>
      </c>
    </row>
    <row r="795" spans="1:6" s="3" customFormat="1" x14ac:dyDescent="0.2">
      <c r="A795" s="10"/>
      <c r="B795" s="10"/>
      <c r="C795" s="225" t="s">
        <v>1888</v>
      </c>
      <c r="D795" s="50">
        <v>24.291073799999999</v>
      </c>
      <c r="E795" s="578"/>
      <c r="F795" s="50">
        <v>2</v>
      </c>
    </row>
    <row r="796" spans="1:6" s="3" customFormat="1" x14ac:dyDescent="0.2">
      <c r="A796" s="10"/>
      <c r="B796" s="10"/>
      <c r="C796" s="225" t="s">
        <v>2051</v>
      </c>
      <c r="D796" s="50">
        <v>22.555997099999999</v>
      </c>
      <c r="E796" s="578"/>
      <c r="F796" s="50">
        <v>8.1308274084899992</v>
      </c>
    </row>
    <row r="797" spans="1:6" s="3" customFormat="1" x14ac:dyDescent="0.2">
      <c r="A797" s="10"/>
      <c r="B797" s="10"/>
      <c r="C797" s="225" t="s">
        <v>1994</v>
      </c>
      <c r="D797" s="50">
        <v>21.167935740000004</v>
      </c>
      <c r="E797" s="578"/>
      <c r="F797" s="50">
        <v>11.767265149505999</v>
      </c>
    </row>
    <row r="798" spans="1:6" s="3" customFormat="1" x14ac:dyDescent="0.2">
      <c r="A798" s="10"/>
      <c r="B798" s="10"/>
      <c r="C798" s="225" t="s">
        <v>3697</v>
      </c>
      <c r="D798" s="50">
        <v>11.451506219999999</v>
      </c>
      <c r="E798" s="578"/>
      <c r="F798" s="10"/>
    </row>
    <row r="799" spans="1:6" s="3" customFormat="1" x14ac:dyDescent="0.2">
      <c r="A799" s="10"/>
      <c r="B799" s="10"/>
      <c r="C799" s="225" t="s">
        <v>3695</v>
      </c>
      <c r="D799" s="50">
        <v>10.410460199999999</v>
      </c>
      <c r="E799" s="578"/>
      <c r="F799" s="10"/>
    </row>
    <row r="800" spans="1:6" s="3" customFormat="1" x14ac:dyDescent="0.2">
      <c r="A800" s="10"/>
      <c r="B800" s="10"/>
      <c r="C800" s="225" t="s">
        <v>3693</v>
      </c>
      <c r="D800" s="50">
        <v>9.3694141800000015</v>
      </c>
      <c r="E800" s="578"/>
      <c r="F800" s="10"/>
    </row>
    <row r="801" spans="1:6" s="3" customFormat="1" x14ac:dyDescent="0.2">
      <c r="A801" s="10"/>
      <c r="B801" s="10"/>
      <c r="C801" s="225" t="s">
        <v>3698</v>
      </c>
      <c r="D801" s="50">
        <v>7.6343374799999992</v>
      </c>
      <c r="E801" s="578"/>
      <c r="F801" s="10"/>
    </row>
    <row r="802" spans="1:6" s="3" customFormat="1" x14ac:dyDescent="0.2">
      <c r="A802" s="10"/>
      <c r="B802" s="10"/>
      <c r="C802" s="225" t="s">
        <v>3694</v>
      </c>
      <c r="D802" s="50">
        <v>6.9403067999999992</v>
      </c>
      <c r="E802" s="578"/>
      <c r="F802" s="10"/>
    </row>
    <row r="803" spans="1:6" s="3" customFormat="1" x14ac:dyDescent="0.2">
      <c r="A803" s="10"/>
      <c r="B803" s="10"/>
      <c r="C803" s="225" t="s">
        <v>3696</v>
      </c>
      <c r="D803" s="50">
        <v>6.5932914600000005</v>
      </c>
      <c r="E803" s="578"/>
      <c r="F803" s="10"/>
    </row>
    <row r="804" spans="1:6" s="3" customFormat="1" x14ac:dyDescent="0.2">
      <c r="A804" s="10"/>
      <c r="B804" s="10"/>
      <c r="C804" s="225" t="s">
        <v>2690</v>
      </c>
      <c r="D804" s="50">
        <v>5.8992607799999996</v>
      </c>
      <c r="E804" s="578"/>
      <c r="F804" s="50">
        <v>1.903974920682</v>
      </c>
    </row>
    <row r="805" spans="1:6" s="3" customFormat="1" x14ac:dyDescent="0.2">
      <c r="A805" s="10"/>
      <c r="B805" s="10"/>
      <c r="C805" s="225" t="s">
        <v>2501</v>
      </c>
      <c r="D805" s="50">
        <v>4.1641840799999992</v>
      </c>
      <c r="E805" s="578"/>
      <c r="F805" s="50">
        <v>6.9600760769520003</v>
      </c>
    </row>
    <row r="806" spans="1:6" s="3" customFormat="1" x14ac:dyDescent="0.2">
      <c r="A806" s="10"/>
      <c r="B806" s="10"/>
      <c r="C806" s="225" t="s">
        <v>2698</v>
      </c>
      <c r="D806" s="50">
        <v>3.4701533999999996</v>
      </c>
      <c r="E806" s="578"/>
      <c r="F806" s="50">
        <v>3.33238582746</v>
      </c>
    </row>
    <row r="807" spans="1:6" s="3" customFormat="1" x14ac:dyDescent="0.2">
      <c r="A807" s="10"/>
      <c r="B807" s="10"/>
      <c r="C807" s="225" t="s">
        <v>3117</v>
      </c>
      <c r="D807" s="50">
        <v>2.7761227199999996</v>
      </c>
      <c r="E807" s="578"/>
      <c r="F807" s="50">
        <v>1</v>
      </c>
    </row>
    <row r="808" spans="1:6" s="3" customFormat="1" x14ac:dyDescent="0.2">
      <c r="A808" s="10"/>
      <c r="B808" s="10"/>
      <c r="C808" s="225" t="s">
        <v>3269</v>
      </c>
      <c r="D808" s="50">
        <v>0.34701533999999995</v>
      </c>
      <c r="E808" s="578"/>
      <c r="F808" s="50">
        <v>-5.8186135253999981E-2</v>
      </c>
    </row>
    <row r="809" spans="1:6" s="3" customFormat="1" x14ac:dyDescent="0.2">
      <c r="A809" s="10"/>
      <c r="B809" s="10"/>
      <c r="C809" s="10" t="s">
        <v>1491</v>
      </c>
      <c r="D809" s="10"/>
      <c r="E809" s="255"/>
      <c r="F809" s="50">
        <v>12.083110860000001</v>
      </c>
    </row>
    <row r="810" spans="1:6" s="3" customFormat="1" x14ac:dyDescent="0.2">
      <c r="A810" s="10"/>
      <c r="B810" s="10"/>
      <c r="C810" s="10" t="s">
        <v>2457</v>
      </c>
      <c r="D810" s="10"/>
      <c r="E810" s="255"/>
      <c r="F810" s="50">
        <v>7.8284943599999997</v>
      </c>
    </row>
    <row r="811" spans="1:6" s="3" customFormat="1" x14ac:dyDescent="0.2">
      <c r="A811" s="10"/>
      <c r="B811" s="10"/>
      <c r="C811" s="225" t="s">
        <v>3670</v>
      </c>
      <c r="D811" s="50">
        <v>23.944058460000001</v>
      </c>
      <c r="E811" s="578"/>
      <c r="F811" s="50">
        <v>17.18865066</v>
      </c>
    </row>
    <row r="812" spans="1:6" s="3" customFormat="1" x14ac:dyDescent="0.2">
      <c r="A812" s="10"/>
      <c r="B812" s="10"/>
      <c r="C812" s="10"/>
      <c r="D812" s="10"/>
      <c r="E812" s="255"/>
      <c r="F812" s="50">
        <v>8</v>
      </c>
    </row>
    <row r="813" spans="1:6" s="3" customFormat="1" x14ac:dyDescent="0.2">
      <c r="A813" s="25"/>
      <c r="B813" s="25"/>
      <c r="C813" s="25"/>
      <c r="D813" s="25"/>
      <c r="E813" s="618"/>
      <c r="F813" s="627">
        <v>7</v>
      </c>
    </row>
    <row r="814" spans="1:6" s="3" customFormat="1" x14ac:dyDescent="0.2">
      <c r="A814" s="620"/>
      <c r="B814" s="620"/>
      <c r="C814" s="620"/>
      <c r="D814" s="881" t="s">
        <v>3997</v>
      </c>
      <c r="E814" s="881"/>
      <c r="F814" s="881"/>
    </row>
    <row r="815" spans="1:6" s="3" customFormat="1" x14ac:dyDescent="0.2">
      <c r="A815" s="760" t="s">
        <v>0</v>
      </c>
      <c r="B815" s="883" t="s">
        <v>3315</v>
      </c>
      <c r="C815" s="883"/>
      <c r="D815" s="867" t="s">
        <v>3749</v>
      </c>
      <c r="E815" s="868"/>
      <c r="F815" s="869"/>
    </row>
    <row r="816" spans="1:6" s="3" customFormat="1" x14ac:dyDescent="0.2">
      <c r="A816" s="762" t="s">
        <v>2</v>
      </c>
      <c r="B816" s="883"/>
      <c r="C816" s="883"/>
      <c r="D816" s="762" t="s">
        <v>3657</v>
      </c>
      <c r="E816" s="762"/>
      <c r="F816" s="762" t="s">
        <v>3662</v>
      </c>
    </row>
    <row r="817" spans="1:6" s="3" customFormat="1" x14ac:dyDescent="0.2">
      <c r="A817" s="10"/>
      <c r="B817" s="10"/>
      <c r="C817" s="10"/>
      <c r="D817" s="10"/>
      <c r="E817" s="255"/>
      <c r="F817" s="50">
        <v>5</v>
      </c>
    </row>
    <row r="818" spans="1:6" s="3" customFormat="1" x14ac:dyDescent="0.2">
      <c r="A818" s="10"/>
      <c r="B818" s="10"/>
      <c r="C818" s="10"/>
      <c r="D818" s="10"/>
      <c r="E818" s="255"/>
      <c r="F818" s="50">
        <v>4</v>
      </c>
    </row>
    <row r="819" spans="1:6" s="3" customFormat="1" x14ac:dyDescent="0.2">
      <c r="A819" s="10"/>
      <c r="B819" s="10"/>
      <c r="C819" s="10"/>
      <c r="D819" s="10"/>
      <c r="E819" s="255"/>
      <c r="F819" s="50">
        <v>8</v>
      </c>
    </row>
    <row r="820" spans="1:6" s="3" customFormat="1" x14ac:dyDescent="0.2">
      <c r="A820" s="10"/>
      <c r="B820" s="10"/>
      <c r="C820" s="10"/>
      <c r="D820" s="10"/>
      <c r="E820" s="255"/>
      <c r="F820" s="50">
        <v>5</v>
      </c>
    </row>
    <row r="821" spans="1:6" s="3" customFormat="1" x14ac:dyDescent="0.2">
      <c r="A821" s="12"/>
      <c r="B821" s="12"/>
      <c r="C821" s="12"/>
      <c r="D821" s="12"/>
      <c r="E821" s="256"/>
      <c r="F821" s="51">
        <v>9</v>
      </c>
    </row>
    <row r="822" spans="1:6" s="3" customFormat="1" x14ac:dyDescent="0.2">
      <c r="A822" s="260">
        <v>5</v>
      </c>
      <c r="B822" s="261" t="s">
        <v>3699</v>
      </c>
      <c r="C822" s="8"/>
      <c r="D822" s="476">
        <v>1141.6804686</v>
      </c>
      <c r="E822" s="480"/>
      <c r="F822" s="476">
        <v>1306.447423383398</v>
      </c>
    </row>
    <row r="823" spans="1:6" s="3" customFormat="1" x14ac:dyDescent="0.2">
      <c r="A823" s="17"/>
      <c r="B823" s="364" t="s">
        <v>3448</v>
      </c>
      <c r="C823" s="374"/>
      <c r="D823" s="478"/>
      <c r="E823" s="477"/>
      <c r="F823" s="478"/>
    </row>
    <row r="824" spans="1:6" s="3" customFormat="1" x14ac:dyDescent="0.2">
      <c r="A824" s="261">
        <v>5.0999999999999996</v>
      </c>
      <c r="B824" s="261" t="s">
        <v>3449</v>
      </c>
      <c r="C824" s="8"/>
      <c r="D824" s="476">
        <v>319.25411280000003</v>
      </c>
      <c r="E824" s="480"/>
      <c r="F824" s="476">
        <v>388.69265465295808</v>
      </c>
    </row>
    <row r="825" spans="1:6" s="3" customFormat="1" x14ac:dyDescent="0.2">
      <c r="A825" s="191"/>
      <c r="B825" s="263" t="s">
        <v>3450</v>
      </c>
      <c r="C825" s="401"/>
      <c r="D825" s="574"/>
      <c r="E825" s="573"/>
      <c r="F825" s="574"/>
    </row>
    <row r="826" spans="1:6" s="3" customFormat="1" x14ac:dyDescent="0.2">
      <c r="A826" s="17"/>
      <c r="B826" s="344" t="s">
        <v>3451</v>
      </c>
      <c r="C826" s="353" t="s">
        <v>3452</v>
      </c>
      <c r="D826" s="477">
        <v>249.85104480000001</v>
      </c>
      <c r="E826" s="477"/>
      <c r="F826" s="477">
        <v>325.90352723499007</v>
      </c>
    </row>
    <row r="827" spans="1:6" s="3" customFormat="1" x14ac:dyDescent="0.2">
      <c r="A827" s="191"/>
      <c r="B827" s="295"/>
      <c r="C827" s="296" t="s">
        <v>3453</v>
      </c>
      <c r="D827" s="573"/>
      <c r="E827" s="573"/>
      <c r="F827" s="573"/>
    </row>
    <row r="828" spans="1:6" s="3" customFormat="1" x14ac:dyDescent="0.2">
      <c r="A828" s="15"/>
      <c r="B828" s="15"/>
      <c r="C828" s="272" t="s">
        <v>1011</v>
      </c>
      <c r="D828" s="49">
        <v>35.39556468</v>
      </c>
      <c r="E828" s="581"/>
      <c r="F828" s="49">
        <v>45</v>
      </c>
    </row>
    <row r="829" spans="1:6" s="3" customFormat="1" x14ac:dyDescent="0.2">
      <c r="A829" s="10"/>
      <c r="B829" s="10"/>
      <c r="C829" s="225" t="s">
        <v>1514</v>
      </c>
      <c r="D829" s="50">
        <v>24.638089140000002</v>
      </c>
      <c r="E829" s="578"/>
      <c r="F829" s="50">
        <v>34</v>
      </c>
    </row>
    <row r="830" spans="1:6" s="3" customFormat="1" x14ac:dyDescent="0.2">
      <c r="A830" s="10"/>
      <c r="B830" s="10"/>
      <c r="C830" s="225" t="s">
        <v>1286</v>
      </c>
      <c r="D830" s="50">
        <v>22.555997099999999</v>
      </c>
      <c r="E830" s="578"/>
      <c r="F830" s="50">
        <v>0.64270236848999973</v>
      </c>
    </row>
    <row r="831" spans="1:6" s="3" customFormat="1" x14ac:dyDescent="0.2">
      <c r="A831" s="10"/>
      <c r="B831" s="10"/>
      <c r="C831" s="225" t="s">
        <v>1029</v>
      </c>
      <c r="D831" s="50">
        <v>21.861966419999998</v>
      </c>
      <c r="E831" s="578"/>
      <c r="F831" s="50">
        <v>18.288094618997999</v>
      </c>
    </row>
    <row r="832" spans="1:6" s="3" customFormat="1" x14ac:dyDescent="0.2">
      <c r="A832" s="10"/>
      <c r="B832" s="10"/>
      <c r="C832" s="225" t="s">
        <v>968</v>
      </c>
      <c r="D832" s="50">
        <v>18.738828360000003</v>
      </c>
      <c r="E832" s="578"/>
      <c r="F832" s="50">
        <v>35</v>
      </c>
    </row>
    <row r="833" spans="1:6" s="3" customFormat="1" x14ac:dyDescent="0.2">
      <c r="A833" s="10"/>
      <c r="B833" s="10"/>
      <c r="C833" s="225" t="s">
        <v>1176</v>
      </c>
      <c r="D833" s="50">
        <v>17.003751659999995</v>
      </c>
      <c r="E833" s="578"/>
      <c r="F833" s="50">
        <v>20.293993132554</v>
      </c>
    </row>
    <row r="834" spans="1:6" s="3" customFormat="1" x14ac:dyDescent="0.2">
      <c r="A834" s="10"/>
      <c r="B834" s="10"/>
      <c r="C834" s="225" t="s">
        <v>1429</v>
      </c>
      <c r="D834" s="50">
        <v>12.1455369</v>
      </c>
      <c r="E834" s="578"/>
      <c r="F834" s="50">
        <v>8</v>
      </c>
    </row>
    <row r="835" spans="1:6" s="3" customFormat="1" x14ac:dyDescent="0.2">
      <c r="A835" s="10"/>
      <c r="B835" s="10"/>
      <c r="C835" s="225" t="s">
        <v>1815</v>
      </c>
      <c r="D835" s="50">
        <v>6.9403067999999992</v>
      </c>
      <c r="E835" s="578"/>
      <c r="F835" s="50">
        <v>6.4945869949199997</v>
      </c>
    </row>
    <row r="836" spans="1:6" s="3" customFormat="1" x14ac:dyDescent="0.2">
      <c r="A836" s="10"/>
      <c r="B836" s="10"/>
      <c r="C836" s="225" t="s">
        <v>1671</v>
      </c>
      <c r="D836" s="50">
        <v>6.5932914600000005</v>
      </c>
      <c r="E836" s="578"/>
      <c r="F836" s="50">
        <v>6.3825884701740003</v>
      </c>
    </row>
    <row r="837" spans="1:6" s="3" customFormat="1" x14ac:dyDescent="0.2">
      <c r="A837" s="10"/>
      <c r="B837" s="10"/>
      <c r="C837" s="225" t="s">
        <v>2560</v>
      </c>
      <c r="D837" s="50">
        <v>5.5522454399999992</v>
      </c>
      <c r="E837" s="578"/>
      <c r="F837" s="50">
        <v>4</v>
      </c>
    </row>
    <row r="838" spans="1:6" s="3" customFormat="1" x14ac:dyDescent="0.2">
      <c r="A838" s="10"/>
      <c r="B838" s="10"/>
      <c r="C838" s="225" t="s">
        <v>2549</v>
      </c>
      <c r="D838" s="50">
        <v>4.5111994200000005</v>
      </c>
      <c r="E838" s="578"/>
      <c r="F838" s="50">
        <v>2.1367194616980001</v>
      </c>
    </row>
    <row r="839" spans="1:6" s="3" customFormat="1" x14ac:dyDescent="0.2">
      <c r="A839" s="10"/>
      <c r="B839" s="10"/>
      <c r="C839" s="225" t="s">
        <v>1120</v>
      </c>
      <c r="D839" s="50">
        <v>4.5111994200000005</v>
      </c>
      <c r="E839" s="578"/>
      <c r="F839" s="50">
        <v>3</v>
      </c>
    </row>
    <row r="840" spans="1:6" s="3" customFormat="1" x14ac:dyDescent="0.2">
      <c r="A840" s="10"/>
      <c r="B840" s="10"/>
      <c r="C840" s="225" t="s">
        <v>1002</v>
      </c>
      <c r="D840" s="50">
        <v>4.5111994200000005</v>
      </c>
      <c r="E840" s="578"/>
      <c r="F840" s="50">
        <v>3</v>
      </c>
    </row>
    <row r="841" spans="1:6" s="3" customFormat="1" x14ac:dyDescent="0.2">
      <c r="A841" s="10"/>
      <c r="B841" s="10"/>
      <c r="C841" s="225" t="s">
        <v>3700</v>
      </c>
      <c r="D841" s="50">
        <v>4.1641840799999992</v>
      </c>
      <c r="E841" s="578"/>
      <c r="F841" s="50">
        <v>3</v>
      </c>
    </row>
    <row r="842" spans="1:6" s="3" customFormat="1" x14ac:dyDescent="0.2">
      <c r="A842" s="10"/>
      <c r="B842" s="10"/>
      <c r="C842" s="225" t="s">
        <v>2267</v>
      </c>
      <c r="D842" s="50">
        <v>4.1641840799999992</v>
      </c>
      <c r="E842" s="578"/>
      <c r="F842" s="50">
        <v>6.9600760769520003</v>
      </c>
    </row>
    <row r="843" spans="1:6" s="3" customFormat="1" x14ac:dyDescent="0.2">
      <c r="A843" s="10"/>
      <c r="B843" s="10"/>
      <c r="C843" s="225" t="s">
        <v>1560</v>
      </c>
      <c r="D843" s="50">
        <v>4.1641840799999992</v>
      </c>
      <c r="E843" s="578"/>
      <c r="F843" s="50">
        <v>9.8532152969519995</v>
      </c>
    </row>
    <row r="844" spans="1:6" s="3" customFormat="1" x14ac:dyDescent="0.2">
      <c r="A844" s="10"/>
      <c r="B844" s="10"/>
      <c r="C844" s="225" t="s">
        <v>1701</v>
      </c>
      <c r="D844" s="50">
        <v>3.8171687399999996</v>
      </c>
      <c r="E844" s="578"/>
      <c r="F844" s="50">
        <v>3</v>
      </c>
    </row>
    <row r="845" spans="1:6" s="3" customFormat="1" x14ac:dyDescent="0.2">
      <c r="A845" s="10"/>
      <c r="B845" s="10"/>
      <c r="C845" s="225" t="s">
        <v>2542</v>
      </c>
      <c r="D845" s="50">
        <v>3.8171687399999996</v>
      </c>
      <c r="E845" s="578"/>
      <c r="F845" s="50">
        <v>3.2741996922060004</v>
      </c>
    </row>
    <row r="846" spans="1:6" s="3" customFormat="1" x14ac:dyDescent="0.2">
      <c r="A846" s="10"/>
      <c r="B846" s="10"/>
      <c r="C846" s="225" t="s">
        <v>1535</v>
      </c>
      <c r="D846" s="50">
        <v>3.12313806</v>
      </c>
      <c r="E846" s="578"/>
      <c r="F846" s="50">
        <v>2.3694640027139999</v>
      </c>
    </row>
    <row r="847" spans="1:6" s="3" customFormat="1" x14ac:dyDescent="0.2">
      <c r="A847" s="10"/>
      <c r="B847" s="10"/>
      <c r="C847" s="225" t="s">
        <v>1034</v>
      </c>
      <c r="D847" s="50">
        <v>3.12313806</v>
      </c>
      <c r="E847" s="578"/>
      <c r="F847" s="50">
        <v>2</v>
      </c>
    </row>
    <row r="848" spans="1:6" s="3" customFormat="1" x14ac:dyDescent="0.2">
      <c r="A848" s="10"/>
      <c r="B848" s="10"/>
      <c r="C848" s="225" t="s">
        <v>2893</v>
      </c>
      <c r="D848" s="50">
        <v>2.7761227199999996</v>
      </c>
      <c r="E848" s="578"/>
      <c r="F848" s="50">
        <v>2</v>
      </c>
    </row>
    <row r="849" spans="1:6" s="3" customFormat="1" x14ac:dyDescent="0.2">
      <c r="A849" s="10"/>
      <c r="B849" s="10"/>
      <c r="C849" s="225" t="s">
        <v>2519</v>
      </c>
      <c r="D849" s="50">
        <v>2.4291073799999996</v>
      </c>
      <c r="E849" s="578"/>
      <c r="F849" s="50">
        <v>2.6560209332219999</v>
      </c>
    </row>
    <row r="850" spans="1:6" s="3" customFormat="1" x14ac:dyDescent="0.2">
      <c r="A850" s="10"/>
      <c r="B850" s="10"/>
      <c r="C850" s="225" t="s">
        <v>1201</v>
      </c>
      <c r="D850" s="50">
        <v>2.4291073799999996</v>
      </c>
      <c r="E850" s="578"/>
      <c r="F850" s="50">
        <v>4.8684215132220006</v>
      </c>
    </row>
    <row r="851" spans="1:6" s="3" customFormat="1" x14ac:dyDescent="0.2">
      <c r="A851" s="10"/>
      <c r="B851" s="10"/>
      <c r="C851" s="225" t="s">
        <v>2530</v>
      </c>
      <c r="D851" s="50">
        <v>2.0820920399999996</v>
      </c>
      <c r="E851" s="578"/>
      <c r="F851" s="50">
        <v>7.4793775484759983</v>
      </c>
    </row>
    <row r="852" spans="1:6" s="3" customFormat="1" x14ac:dyDescent="0.2">
      <c r="A852" s="10"/>
      <c r="B852" s="10"/>
      <c r="C852" s="225" t="s">
        <v>3158</v>
      </c>
      <c r="D852" s="50">
        <v>2.0820920399999996</v>
      </c>
      <c r="E852" s="578"/>
      <c r="F852" s="50">
        <v>1</v>
      </c>
    </row>
    <row r="853" spans="1:6" s="3" customFormat="1" x14ac:dyDescent="0.2">
      <c r="A853" s="10"/>
      <c r="B853" s="10"/>
      <c r="C853" s="225" t="s">
        <v>2387</v>
      </c>
      <c r="D853" s="50">
        <v>2.0820920399999996</v>
      </c>
      <c r="E853" s="578"/>
      <c r="F853" s="50">
        <v>1</v>
      </c>
    </row>
    <row r="854" spans="1:6" s="3" customFormat="1" x14ac:dyDescent="0.2">
      <c r="A854" s="10"/>
      <c r="B854" s="10"/>
      <c r="C854" s="225" t="s">
        <v>3703</v>
      </c>
      <c r="D854" s="50">
        <v>1.7350766999999998</v>
      </c>
      <c r="E854" s="578"/>
      <c r="F854" s="50">
        <v>1</v>
      </c>
    </row>
    <row r="855" spans="1:6" s="3" customFormat="1" x14ac:dyDescent="0.2">
      <c r="A855" s="10"/>
      <c r="B855" s="10"/>
      <c r="C855" s="225" t="s">
        <v>1099</v>
      </c>
      <c r="D855" s="50">
        <v>1.3880613599999998</v>
      </c>
      <c r="E855" s="578"/>
      <c r="F855" s="50">
        <v>1</v>
      </c>
    </row>
    <row r="856" spans="1:6" s="3" customFormat="1" x14ac:dyDescent="0.2">
      <c r="A856" s="10"/>
      <c r="B856" s="10"/>
      <c r="C856" s="225" t="s">
        <v>3702</v>
      </c>
      <c r="D856" s="50">
        <v>1.3880613599999998</v>
      </c>
      <c r="E856" s="578"/>
      <c r="F856" s="50">
        <v>1</v>
      </c>
    </row>
    <row r="857" spans="1:6" s="3" customFormat="1" x14ac:dyDescent="0.2">
      <c r="A857" s="10"/>
      <c r="B857" s="10"/>
      <c r="C857" s="225" t="s">
        <v>2853</v>
      </c>
      <c r="D857" s="50">
        <v>1.3880613599999998</v>
      </c>
      <c r="E857" s="578"/>
      <c r="F857" s="50">
        <v>1.2989173989840004</v>
      </c>
    </row>
    <row r="858" spans="1:6" s="3" customFormat="1" x14ac:dyDescent="0.2">
      <c r="A858" s="10"/>
      <c r="B858" s="10"/>
      <c r="C858" s="225" t="s">
        <v>3015</v>
      </c>
      <c r="D858" s="50">
        <v>1.3880613599999998</v>
      </c>
      <c r="E858" s="578"/>
      <c r="F858" s="50">
        <v>-0.23274454101599992</v>
      </c>
    </row>
    <row r="859" spans="1:6" s="3" customFormat="1" x14ac:dyDescent="0.2">
      <c r="A859" s="10"/>
      <c r="B859" s="10"/>
      <c r="C859" s="225" t="s">
        <v>2122</v>
      </c>
      <c r="D859" s="50">
        <v>1.0410460199999998</v>
      </c>
      <c r="E859" s="578"/>
      <c r="F859" s="50">
        <v>1</v>
      </c>
    </row>
    <row r="860" spans="1:6" s="3" customFormat="1" x14ac:dyDescent="0.2">
      <c r="A860" s="10"/>
      <c r="B860" s="10"/>
      <c r="C860" s="225" t="s">
        <v>3701</v>
      </c>
      <c r="D860" s="50">
        <v>1.0410460199999998</v>
      </c>
      <c r="E860" s="578"/>
      <c r="F860" s="50">
        <v>1</v>
      </c>
    </row>
    <row r="861" spans="1:6" s="3" customFormat="1" x14ac:dyDescent="0.2">
      <c r="A861" s="10"/>
      <c r="B861" s="10"/>
      <c r="C861" s="225" t="s">
        <v>3118</v>
      </c>
      <c r="D861" s="50">
        <v>1.0410460199999998</v>
      </c>
      <c r="E861" s="578"/>
      <c r="F861" s="50">
        <v>0.33599557423800008</v>
      </c>
    </row>
    <row r="862" spans="1:6" s="3" customFormat="1" x14ac:dyDescent="0.2">
      <c r="A862" s="10"/>
      <c r="B862" s="10"/>
      <c r="C862" s="225" t="s">
        <v>2957</v>
      </c>
      <c r="D862" s="50">
        <v>1.0410460199999998</v>
      </c>
      <c r="E862" s="578"/>
      <c r="F862" s="50">
        <v>1</v>
      </c>
    </row>
    <row r="863" spans="1:6" s="3" customFormat="1" x14ac:dyDescent="0.2">
      <c r="A863" s="10"/>
      <c r="B863" s="10"/>
      <c r="C863" s="225" t="s">
        <v>996</v>
      </c>
      <c r="D863" s="50">
        <v>1.0410460199999998</v>
      </c>
      <c r="E863" s="578"/>
      <c r="F863" s="50">
        <v>1</v>
      </c>
    </row>
    <row r="864" spans="1:6" s="3" customFormat="1" x14ac:dyDescent="0.2">
      <c r="A864" s="10"/>
      <c r="B864" s="10"/>
      <c r="C864" s="225" t="s">
        <v>3704</v>
      </c>
      <c r="D864" s="50">
        <v>1.0410460199999998</v>
      </c>
      <c r="E864" s="578"/>
      <c r="F864" s="50">
        <v>1</v>
      </c>
    </row>
    <row r="865" spans="1:6" s="3" customFormat="1" x14ac:dyDescent="0.2">
      <c r="A865" s="10"/>
      <c r="B865" s="10"/>
      <c r="C865" s="225" t="s">
        <v>1934</v>
      </c>
      <c r="D865" s="50">
        <v>0.6940306799999999</v>
      </c>
      <c r="E865" s="578"/>
      <c r="F865" s="50">
        <v>-0.45674159050799995</v>
      </c>
    </row>
    <row r="866" spans="1:6" s="3" customFormat="1" x14ac:dyDescent="0.2">
      <c r="A866" s="10"/>
      <c r="B866" s="10"/>
      <c r="C866" s="225" t="s">
        <v>2550</v>
      </c>
      <c r="D866" s="50">
        <v>0.6940306799999999</v>
      </c>
      <c r="E866" s="578"/>
      <c r="F866" s="50">
        <v>-0.45674159050799995</v>
      </c>
    </row>
    <row r="867" spans="1:6" s="3" customFormat="1" x14ac:dyDescent="0.2">
      <c r="A867" s="10"/>
      <c r="B867" s="10"/>
      <c r="C867" s="225" t="s">
        <v>2426</v>
      </c>
      <c r="D867" s="50">
        <v>0.6940306799999999</v>
      </c>
      <c r="E867" s="578"/>
      <c r="F867" s="50">
        <v>-0.45674159050799995</v>
      </c>
    </row>
    <row r="868" spans="1:6" s="3" customFormat="1" x14ac:dyDescent="0.2">
      <c r="A868" s="10"/>
      <c r="B868" s="10"/>
      <c r="C868" s="225" t="s">
        <v>1262</v>
      </c>
      <c r="D868" s="50">
        <v>0.6940306799999999</v>
      </c>
      <c r="E868" s="578"/>
      <c r="F868" s="50">
        <v>-0.45674159050799995</v>
      </c>
    </row>
    <row r="869" spans="1:6" s="3" customFormat="1" x14ac:dyDescent="0.2">
      <c r="A869" s="10"/>
      <c r="B869" s="10"/>
      <c r="C869" s="225" t="s">
        <v>2765</v>
      </c>
      <c r="D869" s="50">
        <v>0.6940306799999999</v>
      </c>
      <c r="E869" s="578"/>
      <c r="F869" s="50">
        <v>5.381238949200004E-2</v>
      </c>
    </row>
    <row r="870" spans="1:6" s="3" customFormat="1" x14ac:dyDescent="0.2">
      <c r="A870" s="10"/>
      <c r="B870" s="10"/>
      <c r="C870" s="225" t="s">
        <v>2712</v>
      </c>
      <c r="D870" s="50">
        <v>0.34701533999999995</v>
      </c>
      <c r="E870" s="578"/>
      <c r="F870" s="50">
        <v>-0.22837079525399998</v>
      </c>
    </row>
    <row r="871" spans="1:6" s="3" customFormat="1" x14ac:dyDescent="0.2">
      <c r="A871" s="10"/>
      <c r="B871" s="10"/>
      <c r="C871" s="225" t="s">
        <v>968</v>
      </c>
      <c r="D871" s="10"/>
      <c r="E871" s="255"/>
      <c r="F871" s="50">
        <v>12</v>
      </c>
    </row>
    <row r="872" spans="1:6" s="3" customFormat="1" ht="8.25" customHeight="1" x14ac:dyDescent="0.2">
      <c r="A872" s="10"/>
      <c r="B872" s="10"/>
      <c r="C872" s="225" t="s">
        <v>1011</v>
      </c>
      <c r="D872" s="10"/>
      <c r="E872" s="255"/>
      <c r="F872" s="50">
        <v>23</v>
      </c>
    </row>
    <row r="873" spans="1:6" s="3" customFormat="1" x14ac:dyDescent="0.2">
      <c r="A873" s="10"/>
      <c r="B873" s="10"/>
      <c r="C873" s="225" t="s">
        <v>1514</v>
      </c>
      <c r="D873" s="10"/>
      <c r="E873" s="255"/>
      <c r="F873" s="50">
        <v>16</v>
      </c>
    </row>
    <row r="874" spans="1:6" s="3" customFormat="1" x14ac:dyDescent="0.2">
      <c r="A874" s="10"/>
      <c r="B874" s="10"/>
      <c r="C874" s="10" t="s">
        <v>2797</v>
      </c>
      <c r="D874" s="10"/>
      <c r="E874" s="255"/>
      <c r="F874" s="50">
        <v>1</v>
      </c>
    </row>
    <row r="875" spans="1:6" s="3" customFormat="1" x14ac:dyDescent="0.2">
      <c r="A875" s="10"/>
      <c r="B875" s="10"/>
      <c r="C875" s="10" t="s">
        <v>2784</v>
      </c>
      <c r="D875" s="10"/>
      <c r="E875" s="255"/>
      <c r="F875" s="50">
        <v>2.0422159200000003</v>
      </c>
    </row>
    <row r="876" spans="1:6" s="3" customFormat="1" x14ac:dyDescent="0.2">
      <c r="A876" s="10"/>
      <c r="B876" s="10"/>
      <c r="C876" s="10" t="s">
        <v>2458</v>
      </c>
      <c r="D876" s="10"/>
      <c r="E876" s="255"/>
      <c r="F876" s="50">
        <v>5.9564630999999997</v>
      </c>
    </row>
    <row r="877" spans="1:6" s="3" customFormat="1" x14ac:dyDescent="0.2">
      <c r="A877" s="10"/>
      <c r="B877" s="10"/>
      <c r="C877" s="10" t="s">
        <v>3089</v>
      </c>
      <c r="D877" s="10"/>
      <c r="E877" s="255"/>
      <c r="F877" s="50">
        <v>1.19129262</v>
      </c>
    </row>
    <row r="878" spans="1:6" s="3" customFormat="1" x14ac:dyDescent="0.2">
      <c r="A878" s="10"/>
      <c r="B878" s="10"/>
      <c r="C878" s="10" t="s">
        <v>1597</v>
      </c>
      <c r="D878" s="10"/>
      <c r="E878" s="255"/>
      <c r="F878" s="50">
        <v>2.2124005799999997</v>
      </c>
    </row>
    <row r="879" spans="1:6" s="3" customFormat="1" x14ac:dyDescent="0.2">
      <c r="A879" s="10"/>
      <c r="B879" s="10"/>
      <c r="C879" s="10" t="s">
        <v>1138</v>
      </c>
      <c r="D879" s="10"/>
      <c r="E879" s="255"/>
      <c r="F879" s="50">
        <v>7.8284943599999997</v>
      </c>
    </row>
    <row r="880" spans="1:6" s="3" customFormat="1" x14ac:dyDescent="0.2">
      <c r="A880" s="10"/>
      <c r="B880" s="10"/>
      <c r="C880" s="10" t="s">
        <v>2353</v>
      </c>
      <c r="D880" s="10"/>
      <c r="E880" s="255"/>
      <c r="F880" s="50">
        <v>2.38258524</v>
      </c>
    </row>
    <row r="881" spans="1:6" s="3" customFormat="1" x14ac:dyDescent="0.2">
      <c r="A881" s="10"/>
      <c r="B881" s="10"/>
      <c r="C881" s="225" t="s">
        <v>3673</v>
      </c>
      <c r="D881" s="50">
        <v>7.2873221399999988</v>
      </c>
      <c r="E881" s="578"/>
      <c r="F881" s="10"/>
    </row>
    <row r="882" spans="1:6" s="3" customFormat="1" x14ac:dyDescent="0.2">
      <c r="A882" s="12"/>
      <c r="B882" s="12"/>
      <c r="C882" s="12" t="s">
        <v>1113</v>
      </c>
      <c r="D882" s="12"/>
      <c r="E882" s="256"/>
      <c r="F882" s="51">
        <v>9.1899716400000013</v>
      </c>
    </row>
    <row r="883" spans="1:6" s="3" customFormat="1" x14ac:dyDescent="0.2">
      <c r="A883" s="354"/>
      <c r="B883" s="292" t="s">
        <v>3454</v>
      </c>
      <c r="C883" s="292" t="s">
        <v>3455</v>
      </c>
      <c r="D883" s="480">
        <v>69.403068000000005</v>
      </c>
      <c r="E883" s="480"/>
      <c r="F883" s="480">
        <v>62.789127417968004</v>
      </c>
    </row>
    <row r="884" spans="1:6" s="3" customFormat="1" x14ac:dyDescent="0.2">
      <c r="A884" s="278"/>
      <c r="B884" s="295"/>
      <c r="C884" s="299" t="s">
        <v>3456</v>
      </c>
      <c r="D884" s="573"/>
      <c r="E884" s="573"/>
      <c r="F884" s="573"/>
    </row>
    <row r="885" spans="1:6" s="3" customFormat="1" x14ac:dyDescent="0.2">
      <c r="A885" s="15"/>
      <c r="B885" s="15"/>
      <c r="C885" s="272" t="s">
        <v>985</v>
      </c>
      <c r="D885" s="49">
        <v>32.272426620000005</v>
      </c>
      <c r="E885" s="581"/>
      <c r="F885" s="49">
        <v>35</v>
      </c>
    </row>
    <row r="886" spans="1:6" s="3" customFormat="1" x14ac:dyDescent="0.2">
      <c r="A886" s="10"/>
      <c r="B886" s="10"/>
      <c r="C886" s="225" t="s">
        <v>1377</v>
      </c>
      <c r="D886" s="50">
        <v>24.638089140000002</v>
      </c>
      <c r="E886" s="578"/>
      <c r="F886" s="50">
        <v>16</v>
      </c>
    </row>
    <row r="887" spans="1:6" s="3" customFormat="1" x14ac:dyDescent="0.2">
      <c r="A887" s="10"/>
      <c r="B887" s="10"/>
      <c r="C887" s="225" t="s">
        <v>2928</v>
      </c>
      <c r="D887" s="50">
        <v>3.12313806</v>
      </c>
      <c r="E887" s="578"/>
      <c r="F887" s="50">
        <v>2</v>
      </c>
    </row>
    <row r="888" spans="1:6" s="3" customFormat="1" x14ac:dyDescent="0.2">
      <c r="A888" s="25"/>
      <c r="B888" s="25"/>
      <c r="C888" s="617" t="s">
        <v>1598</v>
      </c>
      <c r="D888" s="627">
        <v>2.7761227199999996</v>
      </c>
      <c r="E888" s="628"/>
      <c r="F888" s="627">
        <v>1.9170961579680001</v>
      </c>
    </row>
    <row r="889" spans="1:6" s="3" customFormat="1" x14ac:dyDescent="0.2">
      <c r="A889" s="620"/>
      <c r="B889" s="620"/>
      <c r="C889" s="621"/>
      <c r="D889" s="880" t="s">
        <v>3998</v>
      </c>
      <c r="E889" s="880"/>
      <c r="F889" s="880"/>
    </row>
    <row r="890" spans="1:6" s="3" customFormat="1" x14ac:dyDescent="0.2">
      <c r="A890" s="760" t="s">
        <v>0</v>
      </c>
      <c r="B890" s="883" t="s">
        <v>3315</v>
      </c>
      <c r="C890" s="883"/>
      <c r="D890" s="867" t="s">
        <v>3749</v>
      </c>
      <c r="E890" s="868"/>
      <c r="F890" s="869"/>
    </row>
    <row r="891" spans="1:6" s="3" customFormat="1" x14ac:dyDescent="0.2">
      <c r="A891" s="762" t="s">
        <v>2</v>
      </c>
      <c r="B891" s="883"/>
      <c r="C891" s="883"/>
      <c r="D891" s="762" t="s">
        <v>3657</v>
      </c>
      <c r="E891" s="762"/>
      <c r="F891" s="762" t="s">
        <v>3662</v>
      </c>
    </row>
    <row r="892" spans="1:6" s="3" customFormat="1" x14ac:dyDescent="0.2">
      <c r="A892" s="10"/>
      <c r="B892" s="10"/>
      <c r="C892" s="225" t="s">
        <v>1642</v>
      </c>
      <c r="D892" s="50">
        <v>2.0820920399999996</v>
      </c>
      <c r="E892" s="578"/>
      <c r="F892" s="50">
        <v>1</v>
      </c>
    </row>
    <row r="893" spans="1:6" s="3" customFormat="1" x14ac:dyDescent="0.2">
      <c r="A893" s="10"/>
      <c r="B893" s="10"/>
      <c r="C893" s="225" t="s">
        <v>3026</v>
      </c>
      <c r="D893" s="50">
        <v>1.7350766999999998</v>
      </c>
      <c r="E893" s="578"/>
      <c r="F893" s="50">
        <v>1</v>
      </c>
    </row>
    <row r="894" spans="1:6" s="3" customFormat="1" x14ac:dyDescent="0.2">
      <c r="A894" s="10"/>
      <c r="B894" s="10"/>
      <c r="C894" s="225" t="s">
        <v>993</v>
      </c>
      <c r="D894" s="50">
        <v>1.7350766999999998</v>
      </c>
      <c r="E894" s="578"/>
      <c r="F894" s="50">
        <v>1</v>
      </c>
    </row>
    <row r="895" spans="1:6" s="3" customFormat="1" x14ac:dyDescent="0.2">
      <c r="A895" s="10"/>
      <c r="B895" s="10"/>
      <c r="C895" s="225" t="s">
        <v>1173</v>
      </c>
      <c r="D895" s="50">
        <v>1.0410460199999998</v>
      </c>
      <c r="E895" s="578"/>
      <c r="F895" s="50">
        <v>1</v>
      </c>
    </row>
    <row r="896" spans="1:6" s="3" customFormat="1" x14ac:dyDescent="0.2">
      <c r="A896" s="10"/>
      <c r="B896" s="10"/>
      <c r="C896" s="10" t="s">
        <v>2550</v>
      </c>
      <c r="D896" s="10"/>
      <c r="E896" s="255"/>
      <c r="F896" s="50">
        <v>1.87203126</v>
      </c>
    </row>
    <row r="897" spans="1:6" s="3" customFormat="1" x14ac:dyDescent="0.2">
      <c r="A897" s="12"/>
      <c r="B897" s="12"/>
      <c r="C897" s="12" t="s">
        <v>2893</v>
      </c>
      <c r="D897" s="12"/>
      <c r="E897" s="256"/>
      <c r="F897" s="51">
        <v>2</v>
      </c>
    </row>
    <row r="898" spans="1:6" s="3" customFormat="1" x14ac:dyDescent="0.2">
      <c r="A898" s="8">
        <v>5.2</v>
      </c>
      <c r="B898" s="8" t="s">
        <v>3457</v>
      </c>
      <c r="C898" s="8"/>
      <c r="D898" s="476">
        <v>294.61602366</v>
      </c>
      <c r="E898" s="480"/>
      <c r="F898" s="476">
        <v>252.25346618863</v>
      </c>
    </row>
    <row r="899" spans="1:6" s="3" customFormat="1" x14ac:dyDescent="0.2">
      <c r="A899" s="17"/>
      <c r="B899" s="364" t="s">
        <v>3458</v>
      </c>
      <c r="C899" s="17"/>
      <c r="D899" s="478"/>
      <c r="E899" s="477"/>
      <c r="F899" s="478"/>
    </row>
    <row r="900" spans="1:6" s="3" customFormat="1" x14ac:dyDescent="0.2">
      <c r="A900" s="17"/>
      <c r="B900" s="344" t="s">
        <v>3459</v>
      </c>
      <c r="C900" s="310" t="s">
        <v>3460</v>
      </c>
      <c r="D900" s="477">
        <v>32.27242661999999</v>
      </c>
      <c r="E900" s="477"/>
      <c r="F900" s="477">
        <v>16.346834505094002</v>
      </c>
    </row>
    <row r="901" spans="1:6" s="3" customFormat="1" x14ac:dyDescent="0.2">
      <c r="A901" s="191"/>
      <c r="B901" s="63"/>
      <c r="C901" s="296" t="s">
        <v>3461</v>
      </c>
      <c r="D901" s="573"/>
      <c r="E901" s="573"/>
      <c r="F901" s="573">
        <v>0</v>
      </c>
    </row>
    <row r="902" spans="1:6" s="3" customFormat="1" x14ac:dyDescent="0.2">
      <c r="A902" s="15"/>
      <c r="B902" s="15"/>
      <c r="C902" s="272" t="s">
        <v>993</v>
      </c>
      <c r="D902" s="49">
        <v>10.063444859999999</v>
      </c>
      <c r="E902" s="581"/>
      <c r="F902" s="49">
        <v>2.9075878976340004</v>
      </c>
    </row>
    <row r="903" spans="1:6" s="3" customFormat="1" x14ac:dyDescent="0.2">
      <c r="A903" s="10"/>
      <c r="B903" s="10"/>
      <c r="C903" s="225" t="s">
        <v>2140</v>
      </c>
      <c r="D903" s="50">
        <v>5.5522454399999992</v>
      </c>
      <c r="E903" s="578"/>
      <c r="F903" s="50">
        <v>4</v>
      </c>
    </row>
    <row r="904" spans="1:6" s="3" customFormat="1" x14ac:dyDescent="0.2">
      <c r="A904" s="10"/>
      <c r="B904" s="10"/>
      <c r="C904" s="225" t="s">
        <v>1185</v>
      </c>
      <c r="D904" s="50">
        <v>3.12313806</v>
      </c>
      <c r="E904" s="578"/>
      <c r="F904" s="50">
        <v>0.66761740271400016</v>
      </c>
    </row>
    <row r="905" spans="1:6" s="3" customFormat="1" x14ac:dyDescent="0.2">
      <c r="A905" s="10"/>
      <c r="B905" s="10"/>
      <c r="C905" s="225" t="s">
        <v>1416</v>
      </c>
      <c r="D905" s="50">
        <v>1.0410460199999998</v>
      </c>
      <c r="E905" s="578"/>
      <c r="F905" s="50">
        <v>1</v>
      </c>
    </row>
    <row r="906" spans="1:6" s="3" customFormat="1" x14ac:dyDescent="0.2">
      <c r="A906" s="10"/>
      <c r="B906" s="10"/>
      <c r="C906" s="225" t="s">
        <v>3705</v>
      </c>
      <c r="D906" s="50">
        <v>0.34701533999999995</v>
      </c>
      <c r="E906" s="578"/>
      <c r="F906" s="50">
        <v>-0.22837079525399998</v>
      </c>
    </row>
    <row r="907" spans="1:6" s="3" customFormat="1" x14ac:dyDescent="0.2">
      <c r="A907" s="10"/>
      <c r="B907" s="10"/>
      <c r="C907" s="225" t="s">
        <v>3673</v>
      </c>
      <c r="D907" s="50">
        <v>2.0820920399999996</v>
      </c>
      <c r="E907" s="578"/>
      <c r="F907" s="50">
        <v>1</v>
      </c>
    </row>
    <row r="908" spans="1:6" s="3" customFormat="1" x14ac:dyDescent="0.2">
      <c r="A908" s="10"/>
      <c r="B908" s="10"/>
      <c r="C908" s="225" t="s">
        <v>3673</v>
      </c>
      <c r="D908" s="50">
        <v>1.0410460199999998</v>
      </c>
      <c r="E908" s="578"/>
      <c r="F908" s="50">
        <v>1</v>
      </c>
    </row>
    <row r="909" spans="1:6" s="3" customFormat="1" x14ac:dyDescent="0.2">
      <c r="A909" s="12"/>
      <c r="B909" s="12"/>
      <c r="C909" s="276" t="s">
        <v>3670</v>
      </c>
      <c r="D909" s="51">
        <v>9.022398840000001</v>
      </c>
      <c r="E909" s="577"/>
      <c r="F909" s="51">
        <v>6</v>
      </c>
    </row>
    <row r="910" spans="1:6" s="3" customFormat="1" x14ac:dyDescent="0.2">
      <c r="A910" s="354"/>
      <c r="B910" s="292" t="s">
        <v>3462</v>
      </c>
      <c r="C910" s="294" t="s">
        <v>3463</v>
      </c>
      <c r="D910" s="480">
        <v>56.216485080000005</v>
      </c>
      <c r="E910" s="480"/>
      <c r="F910" s="480">
        <v>49.914476809185999</v>
      </c>
    </row>
    <row r="911" spans="1:6" s="3" customFormat="1" x14ac:dyDescent="0.2">
      <c r="A911" s="278"/>
      <c r="B911" s="63"/>
      <c r="C911" s="296" t="s">
        <v>3464</v>
      </c>
      <c r="D911" s="573"/>
      <c r="E911" s="573"/>
      <c r="F911" s="573"/>
    </row>
    <row r="912" spans="1:6" s="3" customFormat="1" x14ac:dyDescent="0.2">
      <c r="A912" s="15"/>
      <c r="B912" s="15"/>
      <c r="C912" s="272" t="s">
        <v>998</v>
      </c>
      <c r="D912" s="49">
        <v>33.660487979999999</v>
      </c>
      <c r="E912" s="581"/>
      <c r="F912" s="49">
        <v>30.264908140362003</v>
      </c>
    </row>
    <row r="913" spans="1:6" s="3" customFormat="1" x14ac:dyDescent="0.2">
      <c r="A913" s="10"/>
      <c r="B913" s="10"/>
      <c r="C913" s="225" t="s">
        <v>1086</v>
      </c>
      <c r="D913" s="50">
        <v>14.574644279999998</v>
      </c>
      <c r="E913" s="578"/>
      <c r="F913" s="50">
        <v>9.1287391993320028</v>
      </c>
    </row>
    <row r="914" spans="1:6" s="3" customFormat="1" x14ac:dyDescent="0.2">
      <c r="A914" s="10"/>
      <c r="B914" s="10"/>
      <c r="C914" s="225" t="s">
        <v>3090</v>
      </c>
      <c r="D914" s="50">
        <v>3.12313806</v>
      </c>
      <c r="E914" s="578"/>
      <c r="F914" s="50">
        <v>1</v>
      </c>
    </row>
    <row r="915" spans="1:6" s="3" customFormat="1" x14ac:dyDescent="0.2">
      <c r="A915" s="10"/>
      <c r="B915" s="10"/>
      <c r="C915" s="225" t="s">
        <v>1629</v>
      </c>
      <c r="D915" s="50">
        <v>2.0820920399999996</v>
      </c>
      <c r="E915" s="578"/>
      <c r="F915" s="50">
        <v>1</v>
      </c>
    </row>
    <row r="916" spans="1:6" s="3" customFormat="1" x14ac:dyDescent="0.2">
      <c r="A916" s="10"/>
      <c r="B916" s="10"/>
      <c r="C916" s="225" t="s">
        <v>2423</v>
      </c>
      <c r="D916" s="50">
        <v>1.0410460199999998</v>
      </c>
      <c r="E916" s="578"/>
      <c r="F916" s="50">
        <v>1</v>
      </c>
    </row>
    <row r="917" spans="1:6" s="3" customFormat="1" x14ac:dyDescent="0.2">
      <c r="A917" s="10"/>
      <c r="B917" s="10"/>
      <c r="C917" s="225" t="s">
        <v>1178</v>
      </c>
      <c r="D917" s="50">
        <v>1.0410460199999998</v>
      </c>
      <c r="E917" s="578"/>
      <c r="F917" s="50">
        <v>1</v>
      </c>
    </row>
    <row r="918" spans="1:6" s="3" customFormat="1" x14ac:dyDescent="0.2">
      <c r="A918" s="10"/>
      <c r="B918" s="10"/>
      <c r="C918" s="10" t="s">
        <v>3002</v>
      </c>
      <c r="D918" s="10"/>
      <c r="E918" s="255"/>
      <c r="F918" s="50">
        <v>1.0211079600000001</v>
      </c>
    </row>
    <row r="919" spans="1:6" s="3" customFormat="1" x14ac:dyDescent="0.2">
      <c r="A919" s="10"/>
      <c r="B919" s="10"/>
      <c r="C919" s="10" t="s">
        <v>3177</v>
      </c>
      <c r="D919" s="10"/>
      <c r="E919" s="255"/>
      <c r="F919" s="50">
        <v>0.17018465999999999</v>
      </c>
    </row>
    <row r="920" spans="1:6" s="3" customFormat="1" x14ac:dyDescent="0.2">
      <c r="A920" s="10"/>
      <c r="B920" s="10"/>
      <c r="C920" s="10" t="s">
        <v>1921</v>
      </c>
      <c r="D920" s="10"/>
      <c r="E920" s="255"/>
      <c r="F920" s="50">
        <v>5.7862784400000002</v>
      </c>
    </row>
    <row r="921" spans="1:6" s="3" customFormat="1" x14ac:dyDescent="0.2">
      <c r="A921" s="12"/>
      <c r="B921" s="12"/>
      <c r="C921" s="276" t="s">
        <v>3670</v>
      </c>
      <c r="D921" s="51">
        <v>0.6940306799999999</v>
      </c>
      <c r="E921" s="577"/>
      <c r="F921" s="51">
        <v>-0.45674159050799995</v>
      </c>
    </row>
    <row r="922" spans="1:6" s="3" customFormat="1" x14ac:dyDescent="0.2">
      <c r="A922" s="15"/>
      <c r="B922" s="292" t="s">
        <v>3465</v>
      </c>
      <c r="C922" s="294" t="s">
        <v>3466</v>
      </c>
      <c r="D922" s="480">
        <v>172.81363932000002</v>
      </c>
      <c r="E922" s="480"/>
      <c r="F922" s="480">
        <v>132.308149990272</v>
      </c>
    </row>
    <row r="923" spans="1:6" s="3" customFormat="1" x14ac:dyDescent="0.2">
      <c r="A923" s="12"/>
      <c r="B923" s="63"/>
      <c r="C923" s="296" t="s">
        <v>2169</v>
      </c>
      <c r="D923" s="573"/>
      <c r="E923" s="573"/>
      <c r="F923" s="573"/>
    </row>
    <row r="924" spans="1:6" s="3" customFormat="1" x14ac:dyDescent="0.2">
      <c r="A924" s="15"/>
      <c r="B924" s="15"/>
      <c r="C924" s="272" t="s">
        <v>965</v>
      </c>
      <c r="D924" s="49">
        <v>76.343374800000007</v>
      </c>
      <c r="E924" s="581"/>
      <c r="F924" s="49">
        <v>62.420669964119995</v>
      </c>
    </row>
    <row r="925" spans="1:6" s="3" customFormat="1" x14ac:dyDescent="0.2">
      <c r="A925" s="10"/>
      <c r="B925" s="10"/>
      <c r="C925" s="225" t="s">
        <v>2823</v>
      </c>
      <c r="D925" s="50">
        <v>1.7350766999999998</v>
      </c>
      <c r="E925" s="578"/>
      <c r="F925" s="50">
        <v>1.9214699037300003</v>
      </c>
    </row>
    <row r="926" spans="1:6" s="3" customFormat="1" x14ac:dyDescent="0.2">
      <c r="A926" s="10"/>
      <c r="B926" s="10"/>
      <c r="C926" s="225" t="s">
        <v>2467</v>
      </c>
      <c r="D926" s="50">
        <v>10.410460199999999</v>
      </c>
      <c r="E926" s="578"/>
      <c r="F926" s="50">
        <v>0.46681652238000032</v>
      </c>
    </row>
    <row r="927" spans="1:6" s="3" customFormat="1" x14ac:dyDescent="0.2">
      <c r="A927" s="10"/>
      <c r="B927" s="10"/>
      <c r="C927" s="225" t="s">
        <v>1271</v>
      </c>
      <c r="D927" s="50">
        <v>7.9813528199999997</v>
      </c>
      <c r="E927" s="578"/>
      <c r="F927" s="50">
        <v>5.1287359691579999</v>
      </c>
    </row>
    <row r="928" spans="1:6" s="3" customFormat="1" x14ac:dyDescent="0.2">
      <c r="A928" s="10"/>
      <c r="B928" s="10"/>
      <c r="C928" s="225" t="s">
        <v>3159</v>
      </c>
      <c r="D928" s="50">
        <v>0.6940306799999999</v>
      </c>
      <c r="E928" s="578"/>
      <c r="F928" s="50">
        <v>0.22399704949200003</v>
      </c>
    </row>
    <row r="929" spans="1:6" s="3" customFormat="1" x14ac:dyDescent="0.2">
      <c r="A929" s="10"/>
      <c r="B929" s="10"/>
      <c r="C929" s="225" t="s">
        <v>1348</v>
      </c>
      <c r="D929" s="50">
        <v>3.4701533999999996</v>
      </c>
      <c r="E929" s="578"/>
      <c r="F929" s="50">
        <v>2</v>
      </c>
    </row>
    <row r="930" spans="1:6" s="3" customFormat="1" x14ac:dyDescent="0.2">
      <c r="A930" s="10"/>
      <c r="B930" s="10"/>
      <c r="C930" s="225" t="s">
        <v>2916</v>
      </c>
      <c r="D930" s="50">
        <v>2.4291073799999996</v>
      </c>
      <c r="E930" s="578"/>
      <c r="F930" s="50">
        <v>1.4647283132219999</v>
      </c>
    </row>
    <row r="931" spans="1:6" s="3" customFormat="1" x14ac:dyDescent="0.2">
      <c r="A931" s="10"/>
      <c r="B931" s="10"/>
      <c r="C931" s="225" t="s">
        <v>1412</v>
      </c>
      <c r="D931" s="50">
        <v>3.12313806</v>
      </c>
      <c r="E931" s="578"/>
      <c r="F931" s="50">
        <v>1.348356042714</v>
      </c>
    </row>
    <row r="932" spans="1:6" s="3" customFormat="1" x14ac:dyDescent="0.2">
      <c r="A932" s="10"/>
      <c r="B932" s="10"/>
      <c r="C932" s="225" t="s">
        <v>2413</v>
      </c>
      <c r="D932" s="50">
        <v>3.12313806</v>
      </c>
      <c r="E932" s="578"/>
      <c r="F932" s="50">
        <v>4.7520492427139995</v>
      </c>
    </row>
    <row r="933" spans="1:6" s="3" customFormat="1" x14ac:dyDescent="0.2">
      <c r="A933" s="10"/>
      <c r="B933" s="10"/>
      <c r="C933" s="225" t="s">
        <v>1089</v>
      </c>
      <c r="D933" s="50">
        <v>2.4291073799999996</v>
      </c>
      <c r="E933" s="578"/>
      <c r="F933" s="50">
        <v>3.5069442332220002</v>
      </c>
    </row>
    <row r="934" spans="1:6" s="3" customFormat="1" x14ac:dyDescent="0.2">
      <c r="A934" s="10"/>
      <c r="B934" s="10"/>
      <c r="C934" s="225" t="s">
        <v>2875</v>
      </c>
      <c r="D934" s="50">
        <v>3.4701533999999996</v>
      </c>
      <c r="E934" s="578"/>
      <c r="F934" s="50">
        <v>1.1199852474600001</v>
      </c>
    </row>
    <row r="935" spans="1:6" s="3" customFormat="1" x14ac:dyDescent="0.2">
      <c r="A935" s="10"/>
      <c r="B935" s="10"/>
      <c r="C935" s="225" t="s">
        <v>2462</v>
      </c>
      <c r="D935" s="50">
        <v>8.6753834999999988</v>
      </c>
      <c r="E935" s="578"/>
      <c r="F935" s="50">
        <v>6</v>
      </c>
    </row>
    <row r="936" spans="1:6" s="3" customFormat="1" x14ac:dyDescent="0.2">
      <c r="A936" s="10"/>
      <c r="B936" s="10"/>
      <c r="C936" s="225" t="s">
        <v>2322</v>
      </c>
      <c r="D936" s="50">
        <v>9.7164295199999984</v>
      </c>
      <c r="E936" s="578"/>
      <c r="F936" s="50">
        <v>6</v>
      </c>
    </row>
    <row r="937" spans="1:6" s="3" customFormat="1" x14ac:dyDescent="0.2">
      <c r="A937" s="10"/>
      <c r="B937" s="10"/>
      <c r="C937" s="225" t="s">
        <v>2459</v>
      </c>
      <c r="D937" s="50">
        <v>5.8992607799999996</v>
      </c>
      <c r="E937" s="578"/>
      <c r="F937" s="50">
        <v>3.0952675406819998</v>
      </c>
    </row>
    <row r="938" spans="1:6" s="3" customFormat="1" x14ac:dyDescent="0.2">
      <c r="A938" s="10"/>
      <c r="B938" s="10"/>
      <c r="C938" s="10" t="s">
        <v>2403</v>
      </c>
      <c r="D938" s="10"/>
      <c r="E938" s="255"/>
      <c r="F938" s="50">
        <v>0.17018465999999999</v>
      </c>
    </row>
    <row r="939" spans="1:6" s="3" customFormat="1" x14ac:dyDescent="0.2">
      <c r="A939" s="10"/>
      <c r="B939" s="10"/>
      <c r="C939" s="10" t="s">
        <v>2468</v>
      </c>
      <c r="D939" s="10"/>
      <c r="E939" s="255"/>
      <c r="F939" s="50">
        <v>3.9142471799999998</v>
      </c>
    </row>
    <row r="940" spans="1:6" s="3" customFormat="1" x14ac:dyDescent="0.2">
      <c r="A940" s="10"/>
      <c r="B940" s="10"/>
      <c r="C940" s="10" t="s">
        <v>2939</v>
      </c>
      <c r="D940" s="10"/>
      <c r="E940" s="255"/>
      <c r="F940" s="50">
        <v>2.8931392200000001</v>
      </c>
    </row>
    <row r="941" spans="1:6" s="3" customFormat="1" x14ac:dyDescent="0.2">
      <c r="A941" s="10"/>
      <c r="B941" s="10"/>
      <c r="C941" s="225" t="s">
        <v>2119</v>
      </c>
      <c r="D941" s="50">
        <v>14.92165962</v>
      </c>
      <c r="E941" s="578"/>
      <c r="F941" s="50">
        <v>10.942584324078</v>
      </c>
    </row>
    <row r="942" spans="1:6" s="3" customFormat="1" x14ac:dyDescent="0.2">
      <c r="A942" s="10"/>
      <c r="B942" s="10"/>
      <c r="C942" s="10" t="s">
        <v>2915</v>
      </c>
      <c r="D942" s="10"/>
      <c r="E942" s="255"/>
      <c r="F942" s="50">
        <v>2.38258524</v>
      </c>
    </row>
    <row r="943" spans="1:6" s="3" customFormat="1" x14ac:dyDescent="0.2">
      <c r="A943" s="10"/>
      <c r="B943" s="10"/>
      <c r="C943" s="10" t="s">
        <v>2876</v>
      </c>
      <c r="D943" s="10"/>
      <c r="E943" s="255"/>
      <c r="F943" s="50">
        <v>1.87203126</v>
      </c>
    </row>
    <row r="944" spans="1:6" s="3" customFormat="1" x14ac:dyDescent="0.2">
      <c r="A944" s="10"/>
      <c r="B944" s="10"/>
      <c r="C944" s="225" t="s">
        <v>3119</v>
      </c>
      <c r="D944" s="50">
        <v>1.0410460199999998</v>
      </c>
      <c r="E944" s="578"/>
      <c r="F944" s="50">
        <v>1</v>
      </c>
    </row>
    <row r="945" spans="1:6" s="3" customFormat="1" x14ac:dyDescent="0.2">
      <c r="A945" s="10"/>
      <c r="B945" s="10"/>
      <c r="C945" s="225" t="s">
        <v>1624</v>
      </c>
      <c r="D945" s="50">
        <v>10.063444859999999</v>
      </c>
      <c r="E945" s="578"/>
      <c r="F945" s="50">
        <v>6.4814657576340009</v>
      </c>
    </row>
    <row r="946" spans="1:6" s="3" customFormat="1" x14ac:dyDescent="0.2">
      <c r="A946" s="10"/>
      <c r="B946" s="10"/>
      <c r="C946" s="225" t="s">
        <v>2736</v>
      </c>
      <c r="D946" s="50">
        <v>5.2052300999999996</v>
      </c>
      <c r="E946" s="578"/>
      <c r="F946" s="50">
        <v>1.6799778711900004</v>
      </c>
    </row>
    <row r="947" spans="1:6" s="3" customFormat="1" x14ac:dyDescent="0.2">
      <c r="A947" s="12"/>
      <c r="B947" s="12"/>
      <c r="C947" s="276" t="s">
        <v>2747</v>
      </c>
      <c r="D947" s="51">
        <v>2.0820920399999996</v>
      </c>
      <c r="E947" s="577"/>
      <c r="F947" s="51">
        <v>1.522914448476</v>
      </c>
    </row>
    <row r="948" spans="1:6" s="3" customFormat="1" x14ac:dyDescent="0.2">
      <c r="A948" s="354"/>
      <c r="B948" s="292" t="s">
        <v>3467</v>
      </c>
      <c r="C948" s="294" t="s">
        <v>3468</v>
      </c>
      <c r="D948" s="480">
        <v>33.313472640000001</v>
      </c>
      <c r="E948" s="480"/>
      <c r="F948" s="480">
        <v>53.684004884078</v>
      </c>
    </row>
    <row r="949" spans="1:6" s="3" customFormat="1" x14ac:dyDescent="0.2">
      <c r="A949" s="252"/>
      <c r="B949" s="310"/>
      <c r="C949" s="353" t="s">
        <v>3469</v>
      </c>
      <c r="D949" s="477"/>
      <c r="E949" s="477"/>
      <c r="F949" s="477"/>
    </row>
    <row r="950" spans="1:6" s="3" customFormat="1" x14ac:dyDescent="0.2">
      <c r="A950" s="278"/>
      <c r="B950" s="295"/>
      <c r="C950" s="296" t="s">
        <v>3470</v>
      </c>
      <c r="D950" s="573"/>
      <c r="E950" s="573"/>
      <c r="F950" s="573"/>
    </row>
    <row r="951" spans="1:6" s="3" customFormat="1" x14ac:dyDescent="0.2">
      <c r="A951" s="15"/>
      <c r="B951" s="15"/>
      <c r="C951" s="272" t="s">
        <v>2808</v>
      </c>
      <c r="D951" s="49">
        <v>7.6343374799999992</v>
      </c>
      <c r="E951" s="581"/>
      <c r="F951" s="49">
        <v>1</v>
      </c>
    </row>
    <row r="952" spans="1:6" s="3" customFormat="1" x14ac:dyDescent="0.2">
      <c r="A952" s="10"/>
      <c r="B952" s="10"/>
      <c r="C952" s="225" t="s">
        <v>1482</v>
      </c>
      <c r="D952" s="50">
        <v>4.1641840799999992</v>
      </c>
      <c r="E952" s="578"/>
      <c r="F952" s="50">
        <v>5.428414136952</v>
      </c>
    </row>
    <row r="953" spans="1:6" s="3" customFormat="1" x14ac:dyDescent="0.2">
      <c r="A953" s="10"/>
      <c r="B953" s="10"/>
      <c r="C953" s="225" t="s">
        <v>1504</v>
      </c>
      <c r="D953" s="50">
        <v>3.8171687399999996</v>
      </c>
      <c r="E953" s="578"/>
      <c r="F953" s="50">
        <v>3</v>
      </c>
    </row>
    <row r="954" spans="1:6" s="3" customFormat="1" x14ac:dyDescent="0.2">
      <c r="A954" s="10"/>
      <c r="B954" s="10"/>
      <c r="C954" s="225" t="s">
        <v>2556</v>
      </c>
      <c r="D954" s="50">
        <v>3.8171687399999996</v>
      </c>
      <c r="E954" s="578"/>
      <c r="F954" s="50">
        <v>3.4443843522060003</v>
      </c>
    </row>
    <row r="955" spans="1:6" s="3" customFormat="1" x14ac:dyDescent="0.2">
      <c r="A955" s="10"/>
      <c r="B955" s="10"/>
      <c r="C955" s="225" t="s">
        <v>1746</v>
      </c>
      <c r="D955" s="50">
        <v>3.12313806</v>
      </c>
      <c r="E955" s="578"/>
      <c r="F955" s="50">
        <v>4.071310602714</v>
      </c>
    </row>
    <row r="956" spans="1:6" s="3" customFormat="1" x14ac:dyDescent="0.2">
      <c r="A956" s="10"/>
      <c r="B956" s="10"/>
      <c r="C956" s="225" t="s">
        <v>1396</v>
      </c>
      <c r="D956" s="50">
        <v>2.7761227199999996</v>
      </c>
      <c r="E956" s="578"/>
      <c r="F956" s="50">
        <v>2</v>
      </c>
    </row>
    <row r="957" spans="1:6" s="3" customFormat="1" x14ac:dyDescent="0.2">
      <c r="A957" s="10"/>
      <c r="B957" s="10"/>
      <c r="C957" s="225" t="s">
        <v>2422</v>
      </c>
      <c r="D957" s="50">
        <v>2.4291073799999996</v>
      </c>
      <c r="E957" s="578"/>
      <c r="F957" s="50">
        <v>6.2298987932220005</v>
      </c>
    </row>
    <row r="958" spans="1:6" s="3" customFormat="1" x14ac:dyDescent="0.2">
      <c r="A958" s="10"/>
      <c r="B958" s="10"/>
      <c r="C958" s="225" t="s">
        <v>1083</v>
      </c>
      <c r="D958" s="50">
        <v>1.7350766999999998</v>
      </c>
      <c r="E958" s="578"/>
      <c r="F958" s="50">
        <v>9</v>
      </c>
    </row>
    <row r="959" spans="1:6" s="3" customFormat="1" x14ac:dyDescent="0.2">
      <c r="A959" s="10"/>
      <c r="B959" s="10"/>
      <c r="C959" s="225" t="s">
        <v>1246</v>
      </c>
      <c r="D959" s="50">
        <v>1.0410460199999998</v>
      </c>
      <c r="E959" s="578"/>
      <c r="F959" s="50">
        <v>6</v>
      </c>
    </row>
    <row r="960" spans="1:6" s="3" customFormat="1" x14ac:dyDescent="0.2">
      <c r="A960" s="10"/>
      <c r="B960" s="10"/>
      <c r="C960" s="225" t="s">
        <v>2748</v>
      </c>
      <c r="D960" s="50">
        <v>1.0410460199999998</v>
      </c>
      <c r="E960" s="578"/>
      <c r="F960" s="50">
        <v>1</v>
      </c>
    </row>
    <row r="961" spans="1:6" s="3" customFormat="1" x14ac:dyDescent="0.2">
      <c r="A961" s="10"/>
      <c r="B961" s="10"/>
      <c r="C961" s="225" t="s">
        <v>3048</v>
      </c>
      <c r="D961" s="50">
        <v>1.0410460199999998</v>
      </c>
      <c r="E961" s="578"/>
      <c r="F961" s="50">
        <v>1.016734214238</v>
      </c>
    </row>
    <row r="962" spans="1:6" s="3" customFormat="1" x14ac:dyDescent="0.2">
      <c r="A962" s="25"/>
      <c r="B962" s="25"/>
      <c r="C962" s="617" t="s">
        <v>1500</v>
      </c>
      <c r="D962" s="627">
        <v>0.6940306799999999</v>
      </c>
      <c r="E962" s="628"/>
      <c r="F962" s="627">
        <v>1</v>
      </c>
    </row>
    <row r="963" spans="1:6" s="3" customFormat="1" x14ac:dyDescent="0.2">
      <c r="A963" s="620"/>
      <c r="B963" s="620"/>
      <c r="C963" s="621"/>
      <c r="D963" s="880" t="s">
        <v>3999</v>
      </c>
      <c r="E963" s="880"/>
      <c r="F963" s="880"/>
    </row>
    <row r="964" spans="1:6" s="3" customFormat="1" x14ac:dyDescent="0.2">
      <c r="A964" s="760" t="s">
        <v>0</v>
      </c>
      <c r="B964" s="883" t="s">
        <v>3315</v>
      </c>
      <c r="C964" s="883"/>
      <c r="D964" s="867" t="s">
        <v>3749</v>
      </c>
      <c r="E964" s="868"/>
      <c r="F964" s="869"/>
    </row>
    <row r="965" spans="1:6" s="3" customFormat="1" x14ac:dyDescent="0.2">
      <c r="A965" s="762" t="s">
        <v>2</v>
      </c>
      <c r="B965" s="883"/>
      <c r="C965" s="883"/>
      <c r="D965" s="762" t="s">
        <v>3657</v>
      </c>
      <c r="E965" s="762"/>
      <c r="F965" s="762" t="s">
        <v>3662</v>
      </c>
    </row>
    <row r="966" spans="1:6" s="3" customFormat="1" x14ac:dyDescent="0.2">
      <c r="A966" s="10"/>
      <c r="B966" s="10"/>
      <c r="C966" s="10" t="s">
        <v>2612</v>
      </c>
      <c r="D966" s="10"/>
      <c r="E966" s="255"/>
      <c r="F966" s="50">
        <v>5.2757244600000002</v>
      </c>
    </row>
    <row r="967" spans="1:6" s="3" customFormat="1" x14ac:dyDescent="0.2">
      <c r="A967" s="10"/>
      <c r="B967" s="10"/>
      <c r="C967" s="10" t="s">
        <v>3029</v>
      </c>
      <c r="D967" s="10"/>
      <c r="E967" s="255"/>
      <c r="F967" s="50">
        <v>1.3614772799999999</v>
      </c>
    </row>
    <row r="968" spans="1:6" s="3" customFormat="1" x14ac:dyDescent="0.2">
      <c r="A968" s="10"/>
      <c r="B968" s="10"/>
      <c r="C968" s="10" t="s">
        <v>3073</v>
      </c>
      <c r="D968" s="10"/>
      <c r="E968" s="255"/>
      <c r="F968" s="50">
        <v>0.51055398000000007</v>
      </c>
    </row>
    <row r="969" spans="1:6" s="3" customFormat="1" x14ac:dyDescent="0.2">
      <c r="A969" s="10"/>
      <c r="B969" s="10"/>
      <c r="C969" s="10" t="s">
        <v>1114</v>
      </c>
      <c r="D969" s="10"/>
      <c r="E969" s="255"/>
      <c r="F969" s="50">
        <v>1.0211079600000001</v>
      </c>
    </row>
    <row r="970" spans="1:6" s="3" customFormat="1" x14ac:dyDescent="0.2">
      <c r="A970" s="12"/>
      <c r="B970" s="12"/>
      <c r="C970" s="12" t="s">
        <v>2021</v>
      </c>
      <c r="D970" s="12"/>
      <c r="E970" s="256"/>
      <c r="F970" s="51">
        <v>2.3243991047460004</v>
      </c>
    </row>
    <row r="971" spans="1:6" s="3" customFormat="1" x14ac:dyDescent="0.2">
      <c r="A971" s="8">
        <v>5.3</v>
      </c>
      <c r="B971" s="8" t="s">
        <v>3471</v>
      </c>
      <c r="C971" s="8"/>
      <c r="D971" s="476">
        <v>171.07856261999996</v>
      </c>
      <c r="E971" s="480"/>
      <c r="F971" s="476">
        <v>146.60800933464202</v>
      </c>
    </row>
    <row r="972" spans="1:6" s="3" customFormat="1" x14ac:dyDescent="0.2">
      <c r="A972" s="17"/>
      <c r="B972" s="17" t="s">
        <v>3472</v>
      </c>
      <c r="C972" s="17"/>
      <c r="D972" s="478"/>
      <c r="E972" s="477"/>
      <c r="F972" s="478"/>
    </row>
    <row r="973" spans="1:6" s="3" customFormat="1" x14ac:dyDescent="0.2">
      <c r="A973" s="8"/>
      <c r="B973" s="292" t="s">
        <v>3473</v>
      </c>
      <c r="C973" s="294" t="s">
        <v>3474</v>
      </c>
      <c r="D973" s="480">
        <v>85.018758299999988</v>
      </c>
      <c r="E973" s="480"/>
      <c r="F973" s="480">
        <v>68.574874718344006</v>
      </c>
    </row>
    <row r="974" spans="1:6" s="3" customFormat="1" x14ac:dyDescent="0.2">
      <c r="A974" s="191"/>
      <c r="B974" s="295"/>
      <c r="C974" s="295" t="s">
        <v>1303</v>
      </c>
      <c r="D974" s="573"/>
      <c r="E974" s="573"/>
      <c r="F974" s="573"/>
    </row>
    <row r="975" spans="1:6" s="3" customFormat="1" x14ac:dyDescent="0.2">
      <c r="A975" s="15"/>
      <c r="B975" s="15"/>
      <c r="C975" s="272" t="s">
        <v>963</v>
      </c>
      <c r="D975" s="49">
        <v>33.313472639999993</v>
      </c>
      <c r="E975" s="581"/>
      <c r="F975" s="49">
        <v>31.684571555616003</v>
      </c>
    </row>
    <row r="976" spans="1:6" s="3" customFormat="1" x14ac:dyDescent="0.2">
      <c r="A976" s="10"/>
      <c r="B976" s="10"/>
      <c r="C976" s="225" t="s">
        <v>1100</v>
      </c>
      <c r="D976" s="50">
        <v>17.003751659999995</v>
      </c>
      <c r="E976" s="578"/>
      <c r="F976" s="50">
        <v>1.4034958725540019</v>
      </c>
    </row>
    <row r="977" spans="1:6" s="3" customFormat="1" x14ac:dyDescent="0.2">
      <c r="A977" s="10"/>
      <c r="B977" s="10"/>
      <c r="C977" s="225" t="s">
        <v>969</v>
      </c>
      <c r="D977" s="50">
        <v>14.92165962</v>
      </c>
      <c r="E977" s="578"/>
      <c r="F977" s="50">
        <v>8</v>
      </c>
    </row>
    <row r="978" spans="1:6" s="3" customFormat="1" x14ac:dyDescent="0.2">
      <c r="A978" s="10"/>
      <c r="B978" s="10"/>
      <c r="C978" s="225" t="s">
        <v>1422</v>
      </c>
      <c r="D978" s="50">
        <v>6.5932914600000005</v>
      </c>
      <c r="E978" s="578"/>
      <c r="F978" s="50">
        <v>4</v>
      </c>
    </row>
    <row r="979" spans="1:6" s="3" customFormat="1" x14ac:dyDescent="0.2">
      <c r="A979" s="10"/>
      <c r="B979" s="10"/>
      <c r="C979" s="225" t="s">
        <v>1185</v>
      </c>
      <c r="D979" s="50">
        <v>6.5932914600000005</v>
      </c>
      <c r="E979" s="578"/>
      <c r="F979" s="50">
        <v>4</v>
      </c>
    </row>
    <row r="980" spans="1:6" s="3" customFormat="1" x14ac:dyDescent="0.2">
      <c r="A980" s="10"/>
      <c r="B980" s="10"/>
      <c r="C980" s="225" t="s">
        <v>2230</v>
      </c>
      <c r="D980" s="50">
        <v>4.1641840799999992</v>
      </c>
      <c r="E980" s="578"/>
      <c r="F980" s="50">
        <v>0.15268967695200025</v>
      </c>
    </row>
    <row r="981" spans="1:6" s="3" customFormat="1" x14ac:dyDescent="0.2">
      <c r="A981" s="10"/>
      <c r="B981" s="10"/>
      <c r="C981" s="225" t="s">
        <v>3139</v>
      </c>
      <c r="D981" s="50">
        <v>1.7350766999999998</v>
      </c>
      <c r="E981" s="578"/>
      <c r="F981" s="50">
        <v>-0.29093067627000002</v>
      </c>
    </row>
    <row r="982" spans="1:6" s="3" customFormat="1" x14ac:dyDescent="0.2">
      <c r="A982" s="10"/>
      <c r="B982" s="10"/>
      <c r="C982" s="225" t="s">
        <v>3160</v>
      </c>
      <c r="D982" s="50">
        <v>0.6940306799999999</v>
      </c>
      <c r="E982" s="578"/>
      <c r="F982" s="50">
        <v>0.22399704949200003</v>
      </c>
    </row>
    <row r="983" spans="1:6" s="3" customFormat="1" x14ac:dyDescent="0.2">
      <c r="A983" s="10"/>
      <c r="B983" s="10"/>
      <c r="C983" s="10" t="s">
        <v>1772</v>
      </c>
      <c r="D983" s="10"/>
      <c r="E983" s="255"/>
      <c r="F983" s="50">
        <v>9.0197869799999992</v>
      </c>
    </row>
    <row r="984" spans="1:6" s="3" customFormat="1" x14ac:dyDescent="0.2">
      <c r="A984" s="10"/>
      <c r="B984" s="10"/>
      <c r="C984" s="10" t="s">
        <v>3017</v>
      </c>
      <c r="D984" s="10"/>
      <c r="E984" s="255"/>
      <c r="F984" s="50">
        <v>2.0422159200000003</v>
      </c>
    </row>
    <row r="985" spans="1:6" s="3" customFormat="1" x14ac:dyDescent="0.2">
      <c r="A985" s="10"/>
      <c r="B985" s="10"/>
      <c r="C985" s="10" t="s">
        <v>1113</v>
      </c>
      <c r="D985" s="10"/>
      <c r="E985" s="255"/>
      <c r="F985" s="50">
        <v>8.1688636800000012</v>
      </c>
    </row>
    <row r="986" spans="1:6" s="3" customFormat="1" x14ac:dyDescent="0.2">
      <c r="A986" s="12"/>
      <c r="B986" s="12"/>
      <c r="C986" s="12"/>
      <c r="D986" s="12"/>
      <c r="E986" s="256"/>
      <c r="F986" s="51">
        <v>0.17018465999999999</v>
      </c>
    </row>
    <row r="987" spans="1:6" s="3" customFormat="1" x14ac:dyDescent="0.2">
      <c r="A987" s="354"/>
      <c r="B987" s="292" t="s">
        <v>3475</v>
      </c>
      <c r="C987" s="294" t="s">
        <v>3476</v>
      </c>
      <c r="D987" s="480">
        <v>86.059804319999984</v>
      </c>
      <c r="E987" s="480"/>
      <c r="F987" s="480">
        <v>78.033134616298014</v>
      </c>
    </row>
    <row r="988" spans="1:6" s="3" customFormat="1" x14ac:dyDescent="0.2">
      <c r="A988" s="278"/>
      <c r="B988" s="295"/>
      <c r="C988" s="296" t="s">
        <v>3477</v>
      </c>
      <c r="D988" s="573"/>
      <c r="E988" s="573"/>
      <c r="F988" s="573"/>
    </row>
    <row r="989" spans="1:6" s="3" customFormat="1" x14ac:dyDescent="0.2">
      <c r="A989" s="15"/>
      <c r="B989" s="15"/>
      <c r="C989" s="272" t="s">
        <v>1075</v>
      </c>
      <c r="D989" s="49">
        <v>17.003751659999995</v>
      </c>
      <c r="E989" s="581"/>
      <c r="F989" s="49">
        <v>11.954944792554002</v>
      </c>
    </row>
    <row r="990" spans="1:6" s="3" customFormat="1" x14ac:dyDescent="0.2">
      <c r="A990" s="10"/>
      <c r="B990" s="10"/>
      <c r="C990" s="225" t="s">
        <v>1581</v>
      </c>
      <c r="D990" s="50">
        <v>15.962705639999999</v>
      </c>
      <c r="E990" s="578"/>
      <c r="F990" s="50">
        <v>11</v>
      </c>
    </row>
    <row r="991" spans="1:6" s="3" customFormat="1" x14ac:dyDescent="0.2">
      <c r="A991" s="10"/>
      <c r="B991" s="10"/>
      <c r="C991" s="225" t="s">
        <v>1047</v>
      </c>
      <c r="D991" s="50">
        <v>13.533598259999998</v>
      </c>
      <c r="E991" s="578"/>
      <c r="F991" s="50">
        <v>7.6014510050940007</v>
      </c>
    </row>
    <row r="992" spans="1:6" s="3" customFormat="1" x14ac:dyDescent="0.2">
      <c r="A992" s="10"/>
      <c r="B992" s="10"/>
      <c r="C992" s="225" t="s">
        <v>960</v>
      </c>
      <c r="D992" s="50">
        <v>13.186582920000001</v>
      </c>
      <c r="E992" s="578"/>
      <c r="F992" s="50">
        <v>9</v>
      </c>
    </row>
    <row r="993" spans="1:6" s="3" customFormat="1" x14ac:dyDescent="0.2">
      <c r="A993" s="10"/>
      <c r="B993" s="10"/>
      <c r="C993" s="225" t="s">
        <v>2626</v>
      </c>
      <c r="D993" s="50">
        <v>6.5932914600000005</v>
      </c>
      <c r="E993" s="578"/>
      <c r="F993" s="50">
        <v>4</v>
      </c>
    </row>
    <row r="994" spans="1:6" s="3" customFormat="1" x14ac:dyDescent="0.2">
      <c r="A994" s="10"/>
      <c r="B994" s="10"/>
      <c r="C994" s="225" t="s">
        <v>1218</v>
      </c>
      <c r="D994" s="50">
        <v>6.2462761200000001</v>
      </c>
      <c r="E994" s="578"/>
      <c r="F994" s="50">
        <v>4</v>
      </c>
    </row>
    <row r="995" spans="1:6" s="3" customFormat="1" x14ac:dyDescent="0.2">
      <c r="A995" s="10"/>
      <c r="B995" s="10"/>
      <c r="C995" s="225" t="s">
        <v>2145</v>
      </c>
      <c r="D995" s="50">
        <v>5.8992607799999996</v>
      </c>
      <c r="E995" s="578"/>
      <c r="F995" s="50">
        <v>16.199486360682002</v>
      </c>
    </row>
    <row r="996" spans="1:6" s="3" customFormat="1" x14ac:dyDescent="0.2">
      <c r="A996" s="10"/>
      <c r="B996" s="10"/>
      <c r="C996" s="225" t="s">
        <v>1728</v>
      </c>
      <c r="D996" s="50">
        <v>3.4701533999999996</v>
      </c>
      <c r="E996" s="578"/>
      <c r="F996" s="50">
        <v>2</v>
      </c>
    </row>
    <row r="997" spans="1:6" s="3" customFormat="1" x14ac:dyDescent="0.2">
      <c r="A997" s="10"/>
      <c r="B997" s="10"/>
      <c r="C997" s="225" t="s">
        <v>2210</v>
      </c>
      <c r="D997" s="50">
        <v>1.7350766999999998</v>
      </c>
      <c r="E997" s="578"/>
      <c r="F997" s="50">
        <v>9.4095949437299993</v>
      </c>
    </row>
    <row r="998" spans="1:6" s="3" customFormat="1" x14ac:dyDescent="0.2">
      <c r="A998" s="10"/>
      <c r="B998" s="10"/>
      <c r="C998" s="225" t="s">
        <v>3219</v>
      </c>
      <c r="D998" s="50">
        <v>1.3880613599999998</v>
      </c>
      <c r="E998" s="578"/>
      <c r="F998" s="50">
        <v>1</v>
      </c>
    </row>
    <row r="999" spans="1:6" s="3" customFormat="1" x14ac:dyDescent="0.2">
      <c r="A999" s="12"/>
      <c r="B999" s="12"/>
      <c r="C999" s="276" t="s">
        <v>2572</v>
      </c>
      <c r="D999" s="51">
        <v>1.0410460199999998</v>
      </c>
      <c r="E999" s="577"/>
      <c r="F999" s="51">
        <v>1.8676575142379996</v>
      </c>
    </row>
    <row r="1000" spans="1:6" s="3" customFormat="1" x14ac:dyDescent="0.2">
      <c r="A1000" s="8">
        <v>5.4</v>
      </c>
      <c r="B1000" s="8" t="s">
        <v>3478</v>
      </c>
      <c r="C1000" s="8"/>
      <c r="D1000" s="476">
        <v>356.73176952000006</v>
      </c>
      <c r="E1000" s="480"/>
      <c r="F1000" s="476">
        <v>518.89329320716797</v>
      </c>
    </row>
    <row r="1001" spans="1:6" s="3" customFormat="1" x14ac:dyDescent="0.2">
      <c r="A1001" s="191"/>
      <c r="B1001" s="191" t="s">
        <v>3479</v>
      </c>
      <c r="C1001" s="191"/>
      <c r="D1001" s="574"/>
      <c r="E1001" s="573"/>
      <c r="F1001" s="574"/>
    </row>
    <row r="1002" spans="1:6" s="3" customFormat="1" x14ac:dyDescent="0.2">
      <c r="A1002" s="8"/>
      <c r="B1002" s="292" t="s">
        <v>3480</v>
      </c>
      <c r="C1002" s="294" t="s">
        <v>3481</v>
      </c>
      <c r="D1002" s="480">
        <v>347.01534000000004</v>
      </c>
      <c r="E1002" s="480"/>
      <c r="F1002" s="480">
        <v>385.07254948034802</v>
      </c>
    </row>
    <row r="1003" spans="1:6" s="3" customFormat="1" x14ac:dyDescent="0.2">
      <c r="A1003" s="191"/>
      <c r="B1003" s="295"/>
      <c r="C1003" s="296" t="s">
        <v>3482</v>
      </c>
      <c r="D1003" s="573"/>
      <c r="E1003" s="573"/>
      <c r="F1003" s="573"/>
    </row>
    <row r="1004" spans="1:6" s="3" customFormat="1" x14ac:dyDescent="0.2">
      <c r="A1004" s="15"/>
      <c r="B1004" s="15"/>
      <c r="C1004" s="272" t="s">
        <v>943</v>
      </c>
      <c r="D1004" s="49">
        <v>144.70539677999997</v>
      </c>
      <c r="E1004" s="581"/>
      <c r="F1004" s="49">
        <v>216</v>
      </c>
    </row>
    <row r="1005" spans="1:6" s="3" customFormat="1" x14ac:dyDescent="0.2">
      <c r="A1005" s="10"/>
      <c r="B1005" s="10"/>
      <c r="C1005" s="225" t="s">
        <v>944</v>
      </c>
      <c r="D1005" s="50">
        <v>37.824672059999997</v>
      </c>
      <c r="E1005" s="578"/>
      <c r="F1005" s="50"/>
    </row>
    <row r="1006" spans="1:6" s="3" customFormat="1" x14ac:dyDescent="0.2">
      <c r="A1006" s="10"/>
      <c r="B1006" s="10"/>
      <c r="C1006" s="225" t="s">
        <v>1229</v>
      </c>
      <c r="D1006" s="50">
        <v>27.761227199999997</v>
      </c>
      <c r="E1006" s="578"/>
      <c r="F1006" s="50">
        <v>18</v>
      </c>
    </row>
    <row r="1007" spans="1:6" s="3" customFormat="1" x14ac:dyDescent="0.2">
      <c r="A1007" s="10"/>
      <c r="B1007" s="10"/>
      <c r="C1007" s="225" t="s">
        <v>1016</v>
      </c>
      <c r="D1007" s="50">
        <v>20.820920399999999</v>
      </c>
      <c r="E1007" s="578"/>
      <c r="F1007" s="10"/>
    </row>
    <row r="1008" spans="1:6" s="3" customFormat="1" x14ac:dyDescent="0.2">
      <c r="A1008" s="10"/>
      <c r="B1008" s="10"/>
      <c r="C1008" s="225" t="s">
        <v>1850</v>
      </c>
      <c r="D1008" s="50">
        <v>15.615690299999999</v>
      </c>
      <c r="E1008" s="578"/>
      <c r="F1008" s="50"/>
    </row>
    <row r="1009" spans="1:6" s="3" customFormat="1" x14ac:dyDescent="0.2">
      <c r="A1009" s="10"/>
      <c r="B1009" s="10"/>
      <c r="C1009" s="225" t="s">
        <v>2671</v>
      </c>
      <c r="D1009" s="50">
        <v>12.839567579999999</v>
      </c>
      <c r="E1009" s="578"/>
      <c r="F1009" s="50">
        <v>8</v>
      </c>
    </row>
    <row r="1010" spans="1:6" s="3" customFormat="1" x14ac:dyDescent="0.2">
      <c r="A1010" s="10"/>
      <c r="B1010" s="10"/>
      <c r="C1010" s="225" t="s">
        <v>2146</v>
      </c>
      <c r="D1010" s="50">
        <v>12.1455369</v>
      </c>
      <c r="E1010" s="578"/>
      <c r="F1010" s="50"/>
    </row>
    <row r="1011" spans="1:6" s="3" customFormat="1" x14ac:dyDescent="0.2">
      <c r="A1011" s="10"/>
      <c r="B1011" s="10"/>
      <c r="C1011" s="225" t="s">
        <v>1845</v>
      </c>
      <c r="D1011" s="50">
        <v>9.7164295199999984</v>
      </c>
      <c r="E1011" s="578"/>
      <c r="F1011" s="10"/>
    </row>
    <row r="1012" spans="1:6" s="3" customFormat="1" x14ac:dyDescent="0.2">
      <c r="A1012" s="10"/>
      <c r="B1012" s="10"/>
      <c r="C1012" s="225" t="s">
        <v>1738</v>
      </c>
      <c r="D1012" s="50">
        <v>9.3694141800000015</v>
      </c>
      <c r="E1012" s="578"/>
      <c r="F1012" s="10"/>
    </row>
    <row r="1013" spans="1:6" s="3" customFormat="1" x14ac:dyDescent="0.2">
      <c r="A1013" s="10"/>
      <c r="B1013" s="10"/>
      <c r="C1013" s="225" t="s">
        <v>2636</v>
      </c>
      <c r="D1013" s="50">
        <v>7.2873221399999988</v>
      </c>
      <c r="E1013" s="578"/>
      <c r="F1013" s="50"/>
    </row>
    <row r="1014" spans="1:6" s="3" customFormat="1" x14ac:dyDescent="0.2">
      <c r="A1014" s="10"/>
      <c r="B1014" s="10"/>
      <c r="C1014" s="225" t="s">
        <v>2551</v>
      </c>
      <c r="D1014" s="50">
        <v>6.2462761200000001</v>
      </c>
      <c r="E1014" s="578"/>
      <c r="F1014" s="50">
        <v>1.505419465428</v>
      </c>
    </row>
    <row r="1015" spans="1:6" s="3" customFormat="1" x14ac:dyDescent="0.2">
      <c r="A1015" s="10"/>
      <c r="B1015" s="10"/>
      <c r="C1015" s="225" t="s">
        <v>2043</v>
      </c>
      <c r="D1015" s="50">
        <v>6.2462761200000001</v>
      </c>
      <c r="E1015" s="578"/>
      <c r="F1015" s="10"/>
    </row>
    <row r="1016" spans="1:6" s="3" customFormat="1" x14ac:dyDescent="0.2">
      <c r="A1016" s="10"/>
      <c r="B1016" s="10"/>
      <c r="C1016" s="225" t="s">
        <v>2482</v>
      </c>
      <c r="D1016" s="50">
        <v>5.8992607799999996</v>
      </c>
      <c r="E1016" s="578"/>
      <c r="F1016" s="10"/>
    </row>
    <row r="1017" spans="1:6" s="3" customFormat="1" x14ac:dyDescent="0.2">
      <c r="A1017" s="10"/>
      <c r="B1017" s="10"/>
      <c r="C1017" s="225" t="s">
        <v>2659</v>
      </c>
      <c r="D1017" s="50">
        <v>4.5111994200000005</v>
      </c>
      <c r="E1017" s="578"/>
      <c r="F1017" s="50">
        <v>3.3280120816980001</v>
      </c>
    </row>
    <row r="1018" spans="1:6" s="3" customFormat="1" x14ac:dyDescent="0.2">
      <c r="A1018" s="10"/>
      <c r="B1018" s="10"/>
      <c r="C1018" s="225" t="s">
        <v>2241</v>
      </c>
      <c r="D1018" s="50">
        <v>4.5111994200000005</v>
      </c>
      <c r="E1018" s="578"/>
      <c r="F1018" s="10"/>
    </row>
    <row r="1019" spans="1:6" s="3" customFormat="1" x14ac:dyDescent="0.2">
      <c r="A1019" s="10"/>
      <c r="B1019" s="10"/>
      <c r="C1019" s="225" t="s">
        <v>2515</v>
      </c>
      <c r="D1019" s="50">
        <v>4.5111994200000005</v>
      </c>
      <c r="E1019" s="578"/>
      <c r="F1019" s="50"/>
    </row>
    <row r="1020" spans="1:6" s="3" customFormat="1" x14ac:dyDescent="0.2">
      <c r="A1020" s="10"/>
      <c r="B1020" s="10"/>
      <c r="C1020" s="225" t="s">
        <v>2786</v>
      </c>
      <c r="D1020" s="50">
        <v>3.4701533999999996</v>
      </c>
      <c r="E1020" s="578"/>
      <c r="F1020" s="50">
        <v>2</v>
      </c>
    </row>
    <row r="1021" spans="1:6" s="3" customFormat="1" x14ac:dyDescent="0.2">
      <c r="A1021" s="10"/>
      <c r="B1021" s="10"/>
      <c r="C1021" s="225" t="s">
        <v>2488</v>
      </c>
      <c r="D1021" s="50">
        <v>3.4701533999999996</v>
      </c>
      <c r="E1021" s="578"/>
      <c r="F1021" s="50"/>
    </row>
    <row r="1022" spans="1:6" s="3" customFormat="1" x14ac:dyDescent="0.2">
      <c r="A1022" s="10"/>
      <c r="B1022" s="10"/>
      <c r="C1022" s="225" t="s">
        <v>2880</v>
      </c>
      <c r="D1022" s="50">
        <v>2.7761227199999996</v>
      </c>
      <c r="E1022" s="578"/>
      <c r="F1022" s="50">
        <v>2</v>
      </c>
    </row>
    <row r="1023" spans="1:6" s="3" customFormat="1" x14ac:dyDescent="0.2">
      <c r="A1023" s="10"/>
      <c r="B1023" s="10"/>
      <c r="C1023" s="225" t="s">
        <v>3706</v>
      </c>
      <c r="D1023" s="50">
        <v>1.0410460199999998</v>
      </c>
      <c r="E1023" s="578"/>
      <c r="F1023" s="10"/>
    </row>
    <row r="1024" spans="1:6" s="3" customFormat="1" x14ac:dyDescent="0.2">
      <c r="A1024" s="10"/>
      <c r="B1024" s="10"/>
      <c r="C1024" s="47" t="s">
        <v>3485</v>
      </c>
      <c r="D1024" s="10"/>
      <c r="E1024" s="255"/>
      <c r="F1024" s="50">
        <v>0</v>
      </c>
    </row>
    <row r="1025" spans="1:6" s="3" customFormat="1" x14ac:dyDescent="0.2">
      <c r="A1025" s="10"/>
      <c r="B1025" s="10"/>
      <c r="C1025" s="10" t="s">
        <v>1264</v>
      </c>
      <c r="D1025" s="10"/>
      <c r="E1025" s="255"/>
      <c r="F1025" s="50">
        <v>1</v>
      </c>
    </row>
    <row r="1026" spans="1:6" s="3" customFormat="1" x14ac:dyDescent="0.2">
      <c r="A1026" s="10"/>
      <c r="B1026" s="10"/>
      <c r="C1026" s="10" t="s">
        <v>1960</v>
      </c>
      <c r="D1026" s="10"/>
      <c r="E1026" s="255"/>
      <c r="F1026" s="50">
        <v>0.62255250474599999</v>
      </c>
    </row>
    <row r="1027" spans="1:6" s="3" customFormat="1" x14ac:dyDescent="0.2">
      <c r="A1027" s="10"/>
      <c r="B1027" s="10"/>
      <c r="C1027" s="10" t="s">
        <v>2393</v>
      </c>
      <c r="D1027" s="10"/>
      <c r="E1027" s="255"/>
      <c r="F1027" s="50">
        <v>9.7005256200000005</v>
      </c>
    </row>
    <row r="1028" spans="1:6" s="3" customFormat="1" x14ac:dyDescent="0.2">
      <c r="A1028" s="10"/>
      <c r="B1028" s="10"/>
      <c r="C1028" s="10" t="s">
        <v>1229</v>
      </c>
      <c r="D1028" s="10"/>
      <c r="E1028" s="255"/>
      <c r="F1028" s="50">
        <v>34</v>
      </c>
    </row>
    <row r="1029" spans="1:6" s="3" customFormat="1" x14ac:dyDescent="0.2">
      <c r="A1029" s="10"/>
      <c r="B1029" s="10"/>
      <c r="C1029" s="10" t="s">
        <v>2786</v>
      </c>
      <c r="D1029" s="10"/>
      <c r="E1029" s="255"/>
      <c r="F1029" s="50">
        <v>4.4248011599999995</v>
      </c>
    </row>
    <row r="1030" spans="1:6" s="3" customFormat="1" x14ac:dyDescent="0.2">
      <c r="A1030" s="10"/>
      <c r="B1030" s="10"/>
      <c r="C1030" s="10" t="s">
        <v>3163</v>
      </c>
      <c r="D1030" s="10"/>
      <c r="E1030" s="255"/>
      <c r="F1030" s="50">
        <v>0.68073863999999995</v>
      </c>
    </row>
    <row r="1031" spans="1:6" s="3" customFormat="1" x14ac:dyDescent="0.2">
      <c r="A1031" s="10"/>
      <c r="B1031" s="10"/>
      <c r="C1031" s="10" t="s">
        <v>2349</v>
      </c>
      <c r="D1031" s="10"/>
      <c r="E1031" s="255"/>
      <c r="F1031" s="50">
        <v>13.614772800000001</v>
      </c>
    </row>
    <row r="1032" spans="1:6" s="3" customFormat="1" x14ac:dyDescent="0.2">
      <c r="A1032" s="10"/>
      <c r="B1032" s="10"/>
      <c r="C1032" s="10" t="s">
        <v>2382</v>
      </c>
      <c r="D1032" s="10"/>
      <c r="E1032" s="255"/>
      <c r="F1032" s="50">
        <v>11.227813814237999</v>
      </c>
    </row>
    <row r="1033" spans="1:6" s="3" customFormat="1" x14ac:dyDescent="0.2">
      <c r="A1033" s="10"/>
      <c r="B1033" s="10"/>
      <c r="C1033" s="10" t="s">
        <v>3178</v>
      </c>
      <c r="D1033" s="10"/>
      <c r="E1033" s="255"/>
      <c r="F1033" s="50">
        <v>0.51055398000000007</v>
      </c>
    </row>
    <row r="1034" spans="1:6" s="3" customFormat="1" x14ac:dyDescent="0.2">
      <c r="A1034" s="10"/>
      <c r="B1034" s="10"/>
      <c r="C1034" s="10" t="s">
        <v>1048</v>
      </c>
      <c r="D1034" s="10"/>
      <c r="E1034" s="255"/>
      <c r="F1034" s="50">
        <v>13.784957460000003</v>
      </c>
    </row>
    <row r="1035" spans="1:6" s="3" customFormat="1" x14ac:dyDescent="0.2">
      <c r="A1035" s="10"/>
      <c r="B1035" s="10"/>
      <c r="C1035" s="10" t="s">
        <v>3091</v>
      </c>
      <c r="D1035" s="10"/>
      <c r="E1035" s="255"/>
      <c r="F1035" s="50">
        <v>1.19129262</v>
      </c>
    </row>
    <row r="1036" spans="1:6" s="3" customFormat="1" x14ac:dyDescent="0.2">
      <c r="A1036" s="25"/>
      <c r="B1036" s="25"/>
      <c r="C1036" s="25" t="s">
        <v>1805</v>
      </c>
      <c r="D1036" s="25"/>
      <c r="E1036" s="618"/>
      <c r="F1036" s="627">
        <v>3.06332388</v>
      </c>
    </row>
    <row r="1037" spans="1:6" s="3" customFormat="1" x14ac:dyDescent="0.2">
      <c r="A1037" s="620"/>
      <c r="B1037" s="620"/>
      <c r="C1037" s="620"/>
      <c r="D1037" s="881" t="s">
        <v>4000</v>
      </c>
      <c r="E1037" s="881"/>
      <c r="F1037" s="881"/>
    </row>
    <row r="1038" spans="1:6" s="3" customFormat="1" x14ac:dyDescent="0.2">
      <c r="A1038" s="760" t="s">
        <v>0</v>
      </c>
      <c r="B1038" s="883" t="s">
        <v>3315</v>
      </c>
      <c r="C1038" s="883"/>
      <c r="D1038" s="867" t="s">
        <v>3749</v>
      </c>
      <c r="E1038" s="868"/>
      <c r="F1038" s="869"/>
    </row>
    <row r="1039" spans="1:6" s="3" customFormat="1" x14ac:dyDescent="0.2">
      <c r="A1039" s="762" t="s">
        <v>2</v>
      </c>
      <c r="B1039" s="883"/>
      <c r="C1039" s="883"/>
      <c r="D1039" s="762" t="s">
        <v>3657</v>
      </c>
      <c r="E1039" s="762"/>
      <c r="F1039" s="762" t="s">
        <v>3662</v>
      </c>
    </row>
    <row r="1040" spans="1:6" s="3" customFormat="1" x14ac:dyDescent="0.2">
      <c r="A1040" s="10"/>
      <c r="B1040" s="10"/>
      <c r="C1040" s="10" t="s">
        <v>2423</v>
      </c>
      <c r="D1040" s="10"/>
      <c r="E1040" s="255"/>
      <c r="F1040" s="50">
        <v>7.1477557200000001</v>
      </c>
    </row>
    <row r="1041" spans="1:6" s="3" customFormat="1" x14ac:dyDescent="0.2">
      <c r="A1041" s="10"/>
      <c r="B1041" s="10"/>
      <c r="C1041" s="10" t="s">
        <v>1077</v>
      </c>
      <c r="D1041" s="10"/>
      <c r="E1041" s="255"/>
      <c r="F1041" s="50">
        <v>3.06332388</v>
      </c>
    </row>
    <row r="1042" spans="1:6" s="3" customFormat="1" x14ac:dyDescent="0.2">
      <c r="A1042" s="10"/>
      <c r="B1042" s="10"/>
      <c r="C1042" s="10" t="s">
        <v>2065</v>
      </c>
      <c r="D1042" s="10"/>
      <c r="E1042" s="255"/>
      <c r="F1042" s="50">
        <v>6.1222740142379992</v>
      </c>
    </row>
    <row r="1043" spans="1:6" s="3" customFormat="1" x14ac:dyDescent="0.2">
      <c r="A1043" s="10"/>
      <c r="B1043" s="10"/>
      <c r="C1043" s="10" t="s">
        <v>1218</v>
      </c>
      <c r="D1043" s="10"/>
      <c r="E1043" s="255"/>
      <c r="F1043" s="50">
        <v>14</v>
      </c>
    </row>
    <row r="1044" spans="1:6" s="3" customFormat="1" x14ac:dyDescent="0.2">
      <c r="A1044" s="10"/>
      <c r="B1044" s="10"/>
      <c r="C1044" s="10" t="s">
        <v>1470</v>
      </c>
      <c r="D1044" s="10"/>
      <c r="E1044" s="255"/>
      <c r="F1044" s="50">
        <v>4.0844318400000006</v>
      </c>
    </row>
    <row r="1045" spans="1:6" s="3" customFormat="1" x14ac:dyDescent="0.2">
      <c r="A1045" s="10"/>
      <c r="B1045" s="10"/>
      <c r="C1045" s="225" t="s">
        <v>1738</v>
      </c>
      <c r="D1045" s="10"/>
      <c r="E1045" s="255"/>
      <c r="F1045" s="50">
        <v>6</v>
      </c>
    </row>
    <row r="1046" spans="1:6" s="3" customFormat="1" x14ac:dyDescent="0.2">
      <c r="A1046" s="12"/>
      <c r="B1046" s="12"/>
      <c r="C1046" s="276" t="s">
        <v>3673</v>
      </c>
      <c r="D1046" s="51">
        <v>5.8992607799999996</v>
      </c>
      <c r="E1046" s="577"/>
      <c r="F1046" s="51"/>
    </row>
    <row r="1047" spans="1:6" s="3" customFormat="1" x14ac:dyDescent="0.2">
      <c r="A1047" s="354"/>
      <c r="B1047" s="292" t="s">
        <v>3483</v>
      </c>
      <c r="C1047" s="294" t="s">
        <v>3484</v>
      </c>
      <c r="D1047" s="480">
        <v>9.7164295199999984</v>
      </c>
      <c r="E1047" s="480"/>
      <c r="F1047" s="480">
        <v>133.82074372682001</v>
      </c>
    </row>
    <row r="1048" spans="1:6" s="3" customFormat="1" x14ac:dyDescent="0.2">
      <c r="A1048" s="278"/>
      <c r="B1048" s="295"/>
      <c r="C1048" s="296" t="s">
        <v>3485</v>
      </c>
      <c r="D1048" s="573"/>
      <c r="E1048" s="573"/>
      <c r="F1048" s="295"/>
    </row>
    <row r="1049" spans="1:6" s="3" customFormat="1" x14ac:dyDescent="0.2">
      <c r="A1049" s="15"/>
      <c r="B1049" s="15"/>
      <c r="C1049" s="272" t="s">
        <v>1229</v>
      </c>
      <c r="D1049" s="49">
        <v>6.9403067999999992</v>
      </c>
      <c r="E1049" s="581"/>
      <c r="F1049" s="15"/>
    </row>
    <row r="1050" spans="1:6" s="3" customFormat="1" x14ac:dyDescent="0.2">
      <c r="A1050" s="10"/>
      <c r="B1050" s="10"/>
      <c r="C1050" s="225" t="s">
        <v>2043</v>
      </c>
      <c r="D1050" s="50">
        <v>1.7350766999999998</v>
      </c>
      <c r="E1050" s="578"/>
      <c r="F1050" s="50">
        <v>11</v>
      </c>
    </row>
    <row r="1051" spans="1:6" s="3" customFormat="1" x14ac:dyDescent="0.2">
      <c r="A1051" s="10"/>
      <c r="B1051" s="10"/>
      <c r="C1051" s="225" t="s">
        <v>2065</v>
      </c>
      <c r="D1051" s="50">
        <v>1.0410460199999998</v>
      </c>
      <c r="E1051" s="578"/>
      <c r="F1051" s="10"/>
    </row>
    <row r="1052" spans="1:6" s="3" customFormat="1" x14ac:dyDescent="0.2">
      <c r="A1052" s="10"/>
      <c r="B1052" s="10"/>
      <c r="C1052" s="10" t="s">
        <v>1738</v>
      </c>
      <c r="D1052" s="10"/>
      <c r="E1052" s="255"/>
      <c r="F1052" s="50">
        <v>11</v>
      </c>
    </row>
    <row r="1053" spans="1:6" s="3" customFormat="1" x14ac:dyDescent="0.2">
      <c r="A1053" s="10"/>
      <c r="B1053" s="10"/>
      <c r="C1053" s="10" t="s">
        <v>1016</v>
      </c>
      <c r="D1053" s="10"/>
      <c r="E1053" s="255"/>
      <c r="F1053" s="50">
        <v>11.314897304760002</v>
      </c>
    </row>
    <row r="1054" spans="1:6" s="3" customFormat="1" x14ac:dyDescent="0.2">
      <c r="A1054" s="10"/>
      <c r="B1054" s="10"/>
      <c r="C1054" s="10" t="s">
        <v>3092</v>
      </c>
      <c r="D1054" s="10"/>
      <c r="E1054" s="255"/>
      <c r="F1054" s="50">
        <v>6</v>
      </c>
    </row>
    <row r="1055" spans="1:6" s="3" customFormat="1" x14ac:dyDescent="0.2">
      <c r="A1055" s="10"/>
      <c r="B1055" s="10"/>
      <c r="C1055" s="225" t="s">
        <v>1845</v>
      </c>
      <c r="D1055" s="10"/>
      <c r="E1055" s="255"/>
      <c r="F1055" s="50">
        <v>6.4670170800000006</v>
      </c>
    </row>
    <row r="1056" spans="1:6" s="3" customFormat="1" x14ac:dyDescent="0.2">
      <c r="A1056" s="10"/>
      <c r="B1056" s="10"/>
      <c r="C1056" s="10" t="s">
        <v>1845</v>
      </c>
      <c r="D1056" s="10"/>
      <c r="E1056" s="255"/>
      <c r="F1056" s="50">
        <v>2.38258524</v>
      </c>
    </row>
    <row r="1057" spans="1:6" s="3" customFormat="1" x14ac:dyDescent="0.2">
      <c r="A1057" s="10"/>
      <c r="B1057" s="10"/>
      <c r="C1057" s="10" t="s">
        <v>2237</v>
      </c>
      <c r="D1057" s="10"/>
      <c r="E1057" s="255"/>
      <c r="F1057" s="50">
        <v>4</v>
      </c>
    </row>
    <row r="1058" spans="1:6" s="3" customFormat="1" x14ac:dyDescent="0.2">
      <c r="A1058" s="10"/>
      <c r="B1058" s="10"/>
      <c r="C1058" s="10" t="s">
        <v>2043</v>
      </c>
      <c r="D1058" s="10"/>
      <c r="E1058" s="255"/>
      <c r="F1058" s="50">
        <v>6.1585914206819998</v>
      </c>
    </row>
    <row r="1059" spans="1:6" s="3" customFormat="1" x14ac:dyDescent="0.2">
      <c r="A1059" s="10"/>
      <c r="B1059" s="10"/>
      <c r="C1059" s="10" t="s">
        <v>2482</v>
      </c>
      <c r="D1059" s="10"/>
      <c r="E1059" s="255"/>
      <c r="F1059" s="50">
        <v>1</v>
      </c>
    </row>
    <row r="1060" spans="1:6" s="3" customFormat="1" x14ac:dyDescent="0.2">
      <c r="A1060" s="10"/>
      <c r="B1060" s="10"/>
      <c r="C1060" s="10" t="s">
        <v>2241</v>
      </c>
      <c r="D1060" s="10"/>
      <c r="E1060" s="255"/>
      <c r="F1060" s="50">
        <v>8.4436268135700008</v>
      </c>
    </row>
    <row r="1061" spans="1:6" s="3" customFormat="1" x14ac:dyDescent="0.2">
      <c r="A1061" s="10"/>
      <c r="B1061" s="10"/>
      <c r="C1061" s="10" t="s">
        <v>1850</v>
      </c>
      <c r="D1061" s="10"/>
      <c r="E1061" s="255"/>
      <c r="F1061" s="50">
        <v>18</v>
      </c>
    </row>
    <row r="1062" spans="1:6" s="3" customFormat="1" x14ac:dyDescent="0.2">
      <c r="A1062" s="10"/>
      <c r="B1062" s="10"/>
      <c r="C1062" s="10" t="s">
        <v>944</v>
      </c>
      <c r="D1062" s="10"/>
      <c r="E1062" s="255"/>
      <c r="F1062" s="50">
        <v>2</v>
      </c>
    </row>
    <row r="1063" spans="1:6" s="3" customFormat="1" x14ac:dyDescent="0.2">
      <c r="A1063" s="10"/>
      <c r="B1063" s="10"/>
      <c r="C1063" s="10" t="s">
        <v>2636</v>
      </c>
      <c r="D1063" s="10"/>
      <c r="E1063" s="255"/>
      <c r="F1063" s="50">
        <v>8.344749526110002</v>
      </c>
    </row>
    <row r="1064" spans="1:6" s="3" customFormat="1" x14ac:dyDescent="0.2">
      <c r="A1064" s="10"/>
      <c r="B1064" s="10"/>
      <c r="C1064" s="10" t="s">
        <v>2146</v>
      </c>
      <c r="D1064" s="10"/>
      <c r="E1064" s="255"/>
      <c r="F1064" s="50">
        <v>8</v>
      </c>
    </row>
    <row r="1065" spans="1:6" s="3" customFormat="1" x14ac:dyDescent="0.2">
      <c r="A1065" s="10"/>
      <c r="B1065" s="10"/>
      <c r="C1065" s="10" t="s">
        <v>1990</v>
      </c>
      <c r="D1065" s="10"/>
      <c r="E1065" s="255"/>
      <c r="F1065" s="50">
        <v>4.8596740216979999</v>
      </c>
    </row>
    <row r="1066" spans="1:6" s="3" customFormat="1" x14ac:dyDescent="0.2">
      <c r="A1066" s="10"/>
      <c r="B1066" s="10"/>
      <c r="C1066" s="10" t="s">
        <v>2515</v>
      </c>
      <c r="D1066" s="10"/>
      <c r="E1066" s="255"/>
      <c r="F1066" s="50">
        <v>0.34036931999999998</v>
      </c>
    </row>
    <row r="1067" spans="1:6" s="3" customFormat="1" x14ac:dyDescent="0.2">
      <c r="A1067" s="10"/>
      <c r="B1067" s="10"/>
      <c r="C1067" s="10" t="s">
        <v>1857</v>
      </c>
      <c r="D1067" s="10"/>
      <c r="E1067" s="255"/>
      <c r="F1067" s="50">
        <v>14</v>
      </c>
    </row>
    <row r="1068" spans="1:6" s="3" customFormat="1" x14ac:dyDescent="0.2">
      <c r="A1068" s="10"/>
      <c r="B1068" s="10"/>
      <c r="C1068" s="10" t="s">
        <v>1060</v>
      </c>
      <c r="D1068" s="10"/>
      <c r="E1068" s="255"/>
      <c r="F1068" s="50">
        <v>7.3179403799999987</v>
      </c>
    </row>
    <row r="1069" spans="1:6" s="3" customFormat="1" x14ac:dyDescent="0.2">
      <c r="A1069" s="10"/>
      <c r="B1069" s="10"/>
      <c r="C1069" s="10" t="s">
        <v>2596</v>
      </c>
      <c r="D1069" s="10"/>
      <c r="E1069" s="255"/>
      <c r="F1069" s="50">
        <v>2</v>
      </c>
    </row>
    <row r="1070" spans="1:6" s="3" customFormat="1" x14ac:dyDescent="0.2">
      <c r="A1070" s="12"/>
      <c r="B1070" s="12"/>
      <c r="C1070" s="276" t="s">
        <v>2488</v>
      </c>
      <c r="D1070" s="12"/>
      <c r="E1070" s="256"/>
      <c r="F1070" s="51">
        <v>1.19129262</v>
      </c>
    </row>
    <row r="1071" spans="1:6" s="3" customFormat="1" x14ac:dyDescent="0.2">
      <c r="A1071" s="260">
        <v>6</v>
      </c>
      <c r="B1071" s="8" t="s">
        <v>3486</v>
      </c>
      <c r="C1071" s="8"/>
      <c r="D1071" s="476">
        <v>1345.0911510400001</v>
      </c>
      <c r="E1071" s="480"/>
      <c r="F1071" s="476">
        <v>1359.417669949426</v>
      </c>
    </row>
    <row r="1072" spans="1:6" s="3" customFormat="1" x14ac:dyDescent="0.2">
      <c r="A1072" s="343"/>
      <c r="B1072" s="17" t="s">
        <v>3487</v>
      </c>
      <c r="C1072" s="17"/>
      <c r="D1072" s="478"/>
      <c r="E1072" s="477"/>
      <c r="F1072" s="478"/>
    </row>
    <row r="1073" spans="1:6" s="3" customFormat="1" x14ac:dyDescent="0.2">
      <c r="A1073" s="8">
        <v>6.1</v>
      </c>
      <c r="B1073" s="8" t="s">
        <v>3488</v>
      </c>
      <c r="C1073" s="8"/>
      <c r="D1073" s="476">
        <v>838.61293871999999</v>
      </c>
      <c r="E1073" s="480"/>
      <c r="F1073" s="476">
        <v>784.79700133190192</v>
      </c>
    </row>
    <row r="1074" spans="1:6" s="3" customFormat="1" x14ac:dyDescent="0.2">
      <c r="A1074" s="191"/>
      <c r="B1074" s="191" t="s">
        <v>3489</v>
      </c>
      <c r="C1074" s="191"/>
      <c r="D1074" s="574"/>
      <c r="E1074" s="573"/>
      <c r="F1074" s="574"/>
    </row>
    <row r="1075" spans="1:6" s="3" customFormat="1" x14ac:dyDescent="0.2">
      <c r="A1075" s="17"/>
      <c r="B1075" s="343" t="s">
        <v>3490</v>
      </c>
      <c r="C1075" s="17" t="s">
        <v>3491</v>
      </c>
      <c r="D1075" s="478">
        <v>302.94439182000002</v>
      </c>
      <c r="E1075" s="477"/>
      <c r="F1075" s="478">
        <v>242.90906339539399</v>
      </c>
    </row>
    <row r="1076" spans="1:6" s="3" customFormat="1" x14ac:dyDescent="0.2">
      <c r="A1076" s="191"/>
      <c r="B1076" s="191"/>
      <c r="C1076" s="191" t="s">
        <v>3492</v>
      </c>
      <c r="D1076" s="574"/>
      <c r="E1076" s="573"/>
      <c r="F1076" s="574"/>
    </row>
    <row r="1077" spans="1:6" s="3" customFormat="1" x14ac:dyDescent="0.2">
      <c r="A1077" s="15"/>
      <c r="B1077" s="15"/>
      <c r="C1077" s="272" t="s">
        <v>964</v>
      </c>
      <c r="D1077" s="49">
        <v>82.589650919999997</v>
      </c>
      <c r="E1077" s="581"/>
      <c r="F1077" s="49">
        <v>31.761188689547993</v>
      </c>
    </row>
    <row r="1078" spans="1:6" s="3" customFormat="1" x14ac:dyDescent="0.2">
      <c r="A1078" s="10"/>
      <c r="B1078" s="10"/>
      <c r="C1078" s="225" t="s">
        <v>1545</v>
      </c>
      <c r="D1078" s="50">
        <v>35.048549340000001</v>
      </c>
      <c r="E1078" s="578"/>
      <c r="F1078" s="50">
        <v>23</v>
      </c>
    </row>
    <row r="1079" spans="1:6" s="3" customFormat="1" x14ac:dyDescent="0.2">
      <c r="A1079" s="10"/>
      <c r="B1079" s="10"/>
      <c r="C1079" s="225" t="s">
        <v>1515</v>
      </c>
      <c r="D1079" s="50">
        <v>31.925411279999999</v>
      </c>
      <c r="E1079" s="578"/>
      <c r="F1079" s="50">
        <v>17.281435336632004</v>
      </c>
    </row>
    <row r="1080" spans="1:6" s="3" customFormat="1" x14ac:dyDescent="0.2">
      <c r="A1080" s="10"/>
      <c r="B1080" s="10"/>
      <c r="C1080" s="225" t="s">
        <v>1257</v>
      </c>
      <c r="D1080" s="50">
        <v>31.57839594</v>
      </c>
      <c r="E1080" s="578"/>
      <c r="F1080" s="50">
        <v>4.0652179918860005</v>
      </c>
    </row>
    <row r="1081" spans="1:6" s="3" customFormat="1" x14ac:dyDescent="0.2">
      <c r="A1081" s="10"/>
      <c r="B1081" s="10"/>
      <c r="C1081" s="225" t="s">
        <v>1071</v>
      </c>
      <c r="D1081" s="50">
        <v>20.820920399999999</v>
      </c>
      <c r="E1081" s="578"/>
      <c r="F1081" s="50">
        <v>6.7199114847600017</v>
      </c>
    </row>
    <row r="1082" spans="1:6" s="3" customFormat="1" x14ac:dyDescent="0.2">
      <c r="A1082" s="10"/>
      <c r="B1082" s="10"/>
      <c r="C1082" s="225" t="s">
        <v>2295</v>
      </c>
      <c r="D1082" s="50">
        <v>14.92165962</v>
      </c>
      <c r="E1082" s="578"/>
      <c r="F1082" s="50">
        <v>10</v>
      </c>
    </row>
    <row r="1083" spans="1:6" s="3" customFormat="1" x14ac:dyDescent="0.2">
      <c r="A1083" s="10"/>
      <c r="B1083" s="10"/>
      <c r="C1083" s="225" t="s">
        <v>2362</v>
      </c>
      <c r="D1083" s="50">
        <v>10.75747554</v>
      </c>
      <c r="E1083" s="578"/>
      <c r="F1083" s="50">
        <v>6.0247241671259992</v>
      </c>
    </row>
    <row r="1084" spans="1:6" s="3" customFormat="1" x14ac:dyDescent="0.2">
      <c r="A1084" s="10"/>
      <c r="B1084" s="10"/>
      <c r="C1084" s="10" t="s">
        <v>1132</v>
      </c>
      <c r="D1084" s="50">
        <v>10.410460199999999</v>
      </c>
      <c r="E1084" s="578"/>
      <c r="F1084" s="50">
        <v>7</v>
      </c>
    </row>
    <row r="1085" spans="1:6" s="3" customFormat="1" x14ac:dyDescent="0.2">
      <c r="A1085" s="10"/>
      <c r="B1085" s="10"/>
      <c r="C1085" s="225" t="s">
        <v>2660</v>
      </c>
      <c r="D1085" s="50">
        <v>10.410460199999999</v>
      </c>
      <c r="E1085" s="578"/>
      <c r="F1085" s="50">
        <v>1</v>
      </c>
    </row>
    <row r="1086" spans="1:6" s="3" customFormat="1" x14ac:dyDescent="0.2">
      <c r="A1086" s="10"/>
      <c r="B1086" s="10"/>
      <c r="C1086" s="225" t="s">
        <v>1314</v>
      </c>
      <c r="D1086" s="50">
        <v>8.6753834999999988</v>
      </c>
      <c r="E1086" s="578"/>
      <c r="F1086" s="50">
        <v>18</v>
      </c>
    </row>
    <row r="1087" spans="1:6" s="3" customFormat="1" x14ac:dyDescent="0.2">
      <c r="A1087" s="10"/>
      <c r="B1087" s="10"/>
      <c r="C1087" s="225" t="s">
        <v>1791</v>
      </c>
      <c r="D1087" s="50">
        <v>8.3283681599999984</v>
      </c>
      <c r="E1087" s="578"/>
      <c r="F1087" s="50">
        <v>17.323845353903998</v>
      </c>
    </row>
    <row r="1088" spans="1:6" s="3" customFormat="1" x14ac:dyDescent="0.2">
      <c r="A1088" s="10"/>
      <c r="B1088" s="10"/>
      <c r="C1088" s="225" t="s">
        <v>2414</v>
      </c>
      <c r="D1088" s="50">
        <v>7.6343374799999992</v>
      </c>
      <c r="E1088" s="578"/>
      <c r="F1088" s="50">
        <v>6.5483993844120008</v>
      </c>
    </row>
    <row r="1089" spans="1:6" s="3" customFormat="1" x14ac:dyDescent="0.2">
      <c r="A1089" s="10"/>
      <c r="B1089" s="10"/>
      <c r="C1089" s="225" t="s">
        <v>2573</v>
      </c>
      <c r="D1089" s="50">
        <v>7.2873221399999988</v>
      </c>
      <c r="E1089" s="578"/>
      <c r="F1089" s="50">
        <v>2.8625229996660009</v>
      </c>
    </row>
    <row r="1090" spans="1:6" s="3" customFormat="1" x14ac:dyDescent="0.2">
      <c r="A1090" s="10"/>
      <c r="B1090" s="10"/>
      <c r="C1090" s="225" t="s">
        <v>1834</v>
      </c>
      <c r="D1090" s="50">
        <v>6.2462761200000001</v>
      </c>
      <c r="E1090" s="578"/>
      <c r="F1090" s="50">
        <v>4</v>
      </c>
    </row>
    <row r="1091" spans="1:6" s="3" customFormat="1" x14ac:dyDescent="0.2">
      <c r="A1091" s="10"/>
      <c r="B1091" s="10"/>
      <c r="C1091" s="225" t="s">
        <v>2105</v>
      </c>
      <c r="D1091" s="50">
        <v>4.8582147599999992</v>
      </c>
      <c r="E1091" s="578"/>
      <c r="F1091" s="50">
        <v>3</v>
      </c>
    </row>
    <row r="1092" spans="1:6" s="3" customFormat="1" x14ac:dyDescent="0.2">
      <c r="A1092" s="10"/>
      <c r="B1092" s="10"/>
      <c r="C1092" s="225" t="s">
        <v>987</v>
      </c>
      <c r="D1092" s="50">
        <v>4.1641840799999992</v>
      </c>
      <c r="E1092" s="578"/>
      <c r="F1092" s="50">
        <v>8</v>
      </c>
    </row>
    <row r="1093" spans="1:6" s="3" customFormat="1" x14ac:dyDescent="0.2">
      <c r="A1093" s="10"/>
      <c r="B1093" s="10"/>
      <c r="C1093" s="225" t="s">
        <v>1312</v>
      </c>
      <c r="D1093" s="50">
        <v>2.7761227199999996</v>
      </c>
      <c r="E1093" s="578"/>
      <c r="F1093" s="50">
        <v>2</v>
      </c>
    </row>
    <row r="1094" spans="1:6" s="3" customFormat="1" x14ac:dyDescent="0.2">
      <c r="A1094" s="10"/>
      <c r="B1094" s="10"/>
      <c r="C1094" s="225" t="s">
        <v>2721</v>
      </c>
      <c r="D1094" s="50">
        <v>2.0820920399999996</v>
      </c>
      <c r="E1094" s="578"/>
      <c r="F1094" s="50">
        <v>2.3738377484760003</v>
      </c>
    </row>
    <row r="1095" spans="1:6" s="3" customFormat="1" x14ac:dyDescent="0.2">
      <c r="A1095" s="10"/>
      <c r="B1095" s="10"/>
      <c r="C1095" s="225" t="s">
        <v>1683</v>
      </c>
      <c r="D1095" s="50">
        <v>1.3880613599999998</v>
      </c>
      <c r="E1095" s="578"/>
      <c r="F1095" s="50">
        <v>2.3200253589840001</v>
      </c>
    </row>
    <row r="1096" spans="1:6" s="3" customFormat="1" x14ac:dyDescent="0.2">
      <c r="A1096" s="10"/>
      <c r="B1096" s="10"/>
      <c r="C1096" s="225" t="s">
        <v>3707</v>
      </c>
      <c r="D1096" s="50">
        <v>1.0410460199999998</v>
      </c>
      <c r="E1096" s="578"/>
      <c r="F1096" s="50">
        <v>1</v>
      </c>
    </row>
    <row r="1097" spans="1:6" s="3" customFormat="1" x14ac:dyDescent="0.2">
      <c r="A1097" s="10"/>
      <c r="B1097" s="10"/>
      <c r="C1097" s="10" t="s">
        <v>3274</v>
      </c>
      <c r="D1097" s="10"/>
      <c r="E1097" s="255"/>
      <c r="F1097" s="50">
        <v>0.17018465999999999</v>
      </c>
    </row>
    <row r="1098" spans="1:6" s="3" customFormat="1" x14ac:dyDescent="0.2">
      <c r="A1098" s="10"/>
      <c r="B1098" s="10"/>
      <c r="C1098" s="10" t="s">
        <v>2217</v>
      </c>
      <c r="D1098" s="10"/>
      <c r="E1098" s="255"/>
      <c r="F1098" s="50">
        <v>18.039573959999998</v>
      </c>
    </row>
    <row r="1099" spans="1:6" s="3" customFormat="1" x14ac:dyDescent="0.2">
      <c r="A1099" s="10"/>
      <c r="B1099" s="10"/>
      <c r="C1099" s="10" t="s">
        <v>2461</v>
      </c>
      <c r="D1099" s="10"/>
      <c r="E1099" s="255"/>
      <c r="F1099" s="50">
        <v>6.12664776</v>
      </c>
    </row>
    <row r="1100" spans="1:6" s="3" customFormat="1" x14ac:dyDescent="0.2">
      <c r="A1100" s="10"/>
      <c r="B1100" s="10"/>
      <c r="C1100" s="10" t="s">
        <v>2178</v>
      </c>
      <c r="D1100" s="10"/>
      <c r="E1100" s="255"/>
      <c r="F1100" s="50">
        <v>15.82717338</v>
      </c>
    </row>
    <row r="1101" spans="1:6" s="3" customFormat="1" x14ac:dyDescent="0.2">
      <c r="A1101" s="10"/>
      <c r="B1101" s="10"/>
      <c r="C1101" s="10" t="s">
        <v>1479</v>
      </c>
      <c r="D1101" s="10"/>
      <c r="E1101" s="255"/>
      <c r="F1101" s="50">
        <v>2.38258524</v>
      </c>
    </row>
    <row r="1102" spans="1:6" s="3" customFormat="1" x14ac:dyDescent="0.2">
      <c r="A1102" s="10"/>
      <c r="B1102" s="10"/>
      <c r="C1102" s="10" t="s">
        <v>1113</v>
      </c>
      <c r="D1102" s="10"/>
      <c r="E1102" s="255"/>
      <c r="F1102" s="50">
        <v>1</v>
      </c>
    </row>
    <row r="1103" spans="1:6" s="3" customFormat="1" x14ac:dyDescent="0.2">
      <c r="A1103" s="10"/>
      <c r="B1103" s="10"/>
      <c r="C1103" s="10" t="s">
        <v>1483</v>
      </c>
      <c r="D1103" s="10"/>
      <c r="E1103" s="255"/>
      <c r="F1103" s="50">
        <v>3.9142471799999998</v>
      </c>
    </row>
    <row r="1104" spans="1:6" s="3" customFormat="1" x14ac:dyDescent="0.2">
      <c r="A1104" s="10"/>
      <c r="B1104" s="10"/>
      <c r="C1104" s="10" t="s">
        <v>2520</v>
      </c>
      <c r="D1104" s="10"/>
      <c r="E1104" s="255"/>
      <c r="F1104" s="50">
        <v>9.0197869799999992</v>
      </c>
    </row>
    <row r="1105" spans="1:6" s="3" customFormat="1" x14ac:dyDescent="0.2">
      <c r="A1105" s="10"/>
      <c r="B1105" s="10"/>
      <c r="C1105" s="10" t="s">
        <v>2638</v>
      </c>
      <c r="D1105" s="10"/>
      <c r="E1105" s="255"/>
      <c r="F1105" s="50">
        <v>1.7018466000000001</v>
      </c>
    </row>
    <row r="1106" spans="1:6" s="3" customFormat="1" x14ac:dyDescent="0.2">
      <c r="A1106" s="10"/>
      <c r="B1106" s="10"/>
      <c r="C1106" s="10" t="s">
        <v>2709</v>
      </c>
      <c r="D1106" s="10"/>
      <c r="E1106" s="255"/>
      <c r="F1106" s="50">
        <v>5.4459091199999996</v>
      </c>
    </row>
    <row r="1107" spans="1:6" s="3" customFormat="1" x14ac:dyDescent="0.2">
      <c r="A1107" s="12"/>
      <c r="B1107" s="12"/>
      <c r="C1107" s="12" t="s">
        <v>1995</v>
      </c>
      <c r="D1107" s="12"/>
      <c r="E1107" s="256"/>
      <c r="F1107" s="51">
        <v>5</v>
      </c>
    </row>
    <row r="1108" spans="1:6" s="3" customFormat="1" x14ac:dyDescent="0.2">
      <c r="A1108" s="354"/>
      <c r="B1108" s="292" t="s">
        <v>3493</v>
      </c>
      <c r="C1108" s="294" t="s">
        <v>3494</v>
      </c>
      <c r="D1108" s="480">
        <v>75.302328779999982</v>
      </c>
      <c r="E1108" s="480"/>
      <c r="F1108" s="480">
        <v>85.671997608824</v>
      </c>
    </row>
    <row r="1109" spans="1:6" s="3" customFormat="1" x14ac:dyDescent="0.2">
      <c r="A1109" s="278"/>
      <c r="B1109" s="299"/>
      <c r="C1109" s="295" t="s">
        <v>3655</v>
      </c>
      <c r="D1109" s="573"/>
      <c r="E1109" s="573"/>
      <c r="F1109" s="573">
        <v>0</v>
      </c>
    </row>
    <row r="1110" spans="1:6" s="3" customFormat="1" x14ac:dyDescent="0.2">
      <c r="A1110" s="15"/>
      <c r="B1110" s="15"/>
      <c r="C1110" s="272" t="s">
        <v>954</v>
      </c>
      <c r="D1110" s="49">
        <v>58.29857711999999</v>
      </c>
      <c r="E1110" s="581"/>
      <c r="F1110" s="49">
        <v>61</v>
      </c>
    </row>
    <row r="1111" spans="1:6" s="3" customFormat="1" x14ac:dyDescent="0.2">
      <c r="A1111" s="620"/>
      <c r="B1111" s="620"/>
      <c r="C1111" s="621"/>
      <c r="D1111" s="880" t="s">
        <v>4001</v>
      </c>
      <c r="E1111" s="880"/>
      <c r="F1111" s="880"/>
    </row>
    <row r="1112" spans="1:6" s="3" customFormat="1" x14ac:dyDescent="0.2">
      <c r="A1112" s="760" t="s">
        <v>0</v>
      </c>
      <c r="B1112" s="883" t="s">
        <v>3315</v>
      </c>
      <c r="C1112" s="883"/>
      <c r="D1112" s="867" t="s">
        <v>3749</v>
      </c>
      <c r="E1112" s="868"/>
      <c r="F1112" s="869"/>
    </row>
    <row r="1113" spans="1:6" s="3" customFormat="1" x14ac:dyDescent="0.2">
      <c r="A1113" s="762" t="s">
        <v>2</v>
      </c>
      <c r="B1113" s="883"/>
      <c r="C1113" s="883"/>
      <c r="D1113" s="762" t="s">
        <v>3657</v>
      </c>
      <c r="E1113" s="762"/>
      <c r="F1113" s="762" t="s">
        <v>3662</v>
      </c>
    </row>
    <row r="1114" spans="1:6" s="3" customFormat="1" x14ac:dyDescent="0.2">
      <c r="A1114" s="10"/>
      <c r="B1114" s="10"/>
      <c r="C1114" s="225" t="s">
        <v>2503</v>
      </c>
      <c r="D1114" s="50">
        <v>7.2873221399999988</v>
      </c>
      <c r="E1114" s="578"/>
      <c r="F1114" s="50">
        <v>4.9047389196660012</v>
      </c>
    </row>
    <row r="1115" spans="1:6" s="3" customFormat="1" x14ac:dyDescent="0.2">
      <c r="A1115" s="10"/>
      <c r="B1115" s="10"/>
      <c r="C1115" s="225" t="s">
        <v>2854</v>
      </c>
      <c r="D1115" s="50">
        <v>3.8171687399999996</v>
      </c>
      <c r="E1115" s="578"/>
      <c r="F1115" s="50">
        <v>0.72142979220600012</v>
      </c>
    </row>
    <row r="1116" spans="1:6" s="3" customFormat="1" x14ac:dyDescent="0.2">
      <c r="A1116" s="10"/>
      <c r="B1116" s="10"/>
      <c r="C1116" s="225" t="s">
        <v>1327</v>
      </c>
      <c r="D1116" s="50">
        <v>2.4291073799999996</v>
      </c>
      <c r="E1116" s="578"/>
      <c r="F1116" s="50">
        <v>0.27343569322200006</v>
      </c>
    </row>
    <row r="1117" spans="1:6" s="3" customFormat="1" x14ac:dyDescent="0.2">
      <c r="A1117" s="10"/>
      <c r="B1117" s="10"/>
      <c r="C1117" s="225" t="s">
        <v>2968</v>
      </c>
      <c r="D1117" s="50">
        <v>1.7350766999999998</v>
      </c>
      <c r="E1117" s="578"/>
      <c r="F1117" s="50">
        <v>1.41091592373</v>
      </c>
    </row>
    <row r="1118" spans="1:6" s="3" customFormat="1" x14ac:dyDescent="0.2">
      <c r="A1118" s="10"/>
      <c r="B1118" s="10"/>
      <c r="C1118" s="225" t="s">
        <v>2475</v>
      </c>
      <c r="D1118" s="50">
        <v>1.7350766999999998</v>
      </c>
      <c r="E1118" s="578"/>
      <c r="F1118" s="50">
        <v>1</v>
      </c>
    </row>
    <row r="1119" spans="1:6" s="3" customFormat="1" x14ac:dyDescent="0.2">
      <c r="A1119" s="10"/>
      <c r="B1119" s="10"/>
      <c r="C1119" s="10" t="s">
        <v>1181</v>
      </c>
      <c r="D1119" s="10"/>
      <c r="E1119" s="255"/>
      <c r="F1119" s="50">
        <v>15</v>
      </c>
    </row>
    <row r="1120" spans="1:6" s="3" customFormat="1" x14ac:dyDescent="0.2">
      <c r="A1120" s="12"/>
      <c r="B1120" s="12"/>
      <c r="C1120" s="12" t="s">
        <v>1113</v>
      </c>
      <c r="D1120" s="12"/>
      <c r="E1120" s="256"/>
      <c r="F1120" s="51">
        <v>1.3614772799999999</v>
      </c>
    </row>
    <row r="1121" spans="1:6" s="3" customFormat="1" x14ac:dyDescent="0.2">
      <c r="A1121" s="354"/>
      <c r="B1121" s="292" t="s">
        <v>3496</v>
      </c>
      <c r="C1121" s="294" t="s">
        <v>3497</v>
      </c>
      <c r="D1121" s="480">
        <v>165.87333252000005</v>
      </c>
      <c r="E1121" s="480"/>
      <c r="F1121" s="480">
        <v>161.61108794179603</v>
      </c>
    </row>
    <row r="1122" spans="1:6" s="3" customFormat="1" x14ac:dyDescent="0.2">
      <c r="A1122" s="278"/>
      <c r="B1122" s="295"/>
      <c r="C1122" s="295" t="s">
        <v>3498</v>
      </c>
      <c r="D1122" s="573"/>
      <c r="E1122" s="573"/>
      <c r="F1122" s="573"/>
    </row>
    <row r="1123" spans="1:6" s="3" customFormat="1" x14ac:dyDescent="0.2">
      <c r="A1123" s="15"/>
      <c r="B1123" s="15"/>
      <c r="C1123" s="272" t="s">
        <v>950</v>
      </c>
      <c r="D1123" s="49">
        <v>100.6344486</v>
      </c>
      <c r="E1123" s="581"/>
      <c r="F1123" s="49">
        <v>57.837086516340008</v>
      </c>
    </row>
    <row r="1124" spans="1:6" s="3" customFormat="1" x14ac:dyDescent="0.2">
      <c r="A1124" s="10"/>
      <c r="B1124" s="10"/>
      <c r="C1124" s="225" t="s">
        <v>1322</v>
      </c>
      <c r="D1124" s="50">
        <v>15.615690299999999</v>
      </c>
      <c r="E1124" s="578"/>
      <c r="F1124" s="50">
        <v>21.377660973570002</v>
      </c>
    </row>
    <row r="1125" spans="1:6" s="3" customFormat="1" x14ac:dyDescent="0.2">
      <c r="A1125" s="10"/>
      <c r="B1125" s="10"/>
      <c r="C1125" s="225" t="s">
        <v>2355</v>
      </c>
      <c r="D1125" s="50">
        <v>10.063444859999999</v>
      </c>
      <c r="E1125" s="578"/>
      <c r="F1125" s="50">
        <v>6.6516504176340003</v>
      </c>
    </row>
    <row r="1126" spans="1:6" s="3" customFormat="1" x14ac:dyDescent="0.2">
      <c r="A1126" s="10"/>
      <c r="B1126" s="10"/>
      <c r="C1126" s="225" t="s">
        <v>3708</v>
      </c>
      <c r="D1126" s="50">
        <v>8.6753834999999988</v>
      </c>
      <c r="E1126" s="578"/>
      <c r="F1126" s="50">
        <v>6</v>
      </c>
    </row>
    <row r="1127" spans="1:6" s="3" customFormat="1" x14ac:dyDescent="0.2">
      <c r="A1127" s="10"/>
      <c r="B1127" s="10"/>
      <c r="C1127" s="225" t="s">
        <v>1953</v>
      </c>
      <c r="D1127" s="50">
        <v>6.2462761200000001</v>
      </c>
      <c r="E1127" s="578"/>
      <c r="F1127" s="50">
        <v>15</v>
      </c>
    </row>
    <row r="1128" spans="1:6" s="3" customFormat="1" x14ac:dyDescent="0.2">
      <c r="A1128" s="10"/>
      <c r="B1128" s="10"/>
      <c r="C1128" s="225" t="s">
        <v>2448</v>
      </c>
      <c r="D1128" s="50">
        <v>5.5522454399999992</v>
      </c>
      <c r="E1128" s="578"/>
      <c r="F1128" s="50">
        <v>3.6640076559360004</v>
      </c>
    </row>
    <row r="1129" spans="1:6" s="3" customFormat="1" x14ac:dyDescent="0.2">
      <c r="A1129" s="10"/>
      <c r="B1129" s="10"/>
      <c r="C1129" s="225" t="s">
        <v>1311</v>
      </c>
      <c r="D1129" s="50">
        <v>4.5111994200000005</v>
      </c>
      <c r="E1129" s="578"/>
      <c r="F1129" s="50">
        <v>5.7105973216980006</v>
      </c>
    </row>
    <row r="1130" spans="1:6" s="3" customFormat="1" x14ac:dyDescent="0.2">
      <c r="A1130" s="10"/>
      <c r="B1130" s="10"/>
      <c r="C1130" s="225" t="s">
        <v>2246</v>
      </c>
      <c r="D1130" s="50">
        <v>4.1641840799999992</v>
      </c>
      <c r="E1130" s="578"/>
      <c r="F1130" s="50">
        <v>4.7476754969520005</v>
      </c>
    </row>
    <row r="1131" spans="1:6" s="3" customFormat="1" x14ac:dyDescent="0.2">
      <c r="A1131" s="10"/>
      <c r="B1131" s="10"/>
      <c r="C1131" s="225" t="s">
        <v>1366</v>
      </c>
      <c r="D1131" s="50">
        <v>3.12313806</v>
      </c>
      <c r="E1131" s="578"/>
      <c r="F1131" s="50">
        <v>1</v>
      </c>
    </row>
    <row r="1132" spans="1:6" s="3" customFormat="1" x14ac:dyDescent="0.2">
      <c r="A1132" s="10"/>
      <c r="B1132" s="10"/>
      <c r="C1132" s="225" t="s">
        <v>2722</v>
      </c>
      <c r="D1132" s="50">
        <v>2.4291073799999996</v>
      </c>
      <c r="E1132" s="578"/>
      <c r="F1132" s="50">
        <v>3.6771288932220001</v>
      </c>
    </row>
    <row r="1133" spans="1:6" s="3" customFormat="1" x14ac:dyDescent="0.2">
      <c r="A1133" s="10"/>
      <c r="B1133" s="10"/>
      <c r="C1133" s="225" t="s">
        <v>2639</v>
      </c>
      <c r="D1133" s="50">
        <v>2.0820920399999996</v>
      </c>
      <c r="E1133" s="578"/>
      <c r="F1133" s="50">
        <v>5.2669769684760004</v>
      </c>
    </row>
    <row r="1134" spans="1:6" s="3" customFormat="1" x14ac:dyDescent="0.2">
      <c r="A1134" s="10"/>
      <c r="B1134" s="10"/>
      <c r="C1134" s="225" t="s">
        <v>2521</v>
      </c>
      <c r="D1134" s="50">
        <v>2.0820920399999996</v>
      </c>
      <c r="E1134" s="578"/>
      <c r="F1134" s="50">
        <v>25.357514339999998</v>
      </c>
    </row>
    <row r="1135" spans="1:6" s="3" customFormat="1" x14ac:dyDescent="0.2">
      <c r="A1135" s="10"/>
      <c r="B1135" s="10"/>
      <c r="C1135" s="225" t="s">
        <v>1563</v>
      </c>
      <c r="D1135" s="50">
        <v>0.6940306799999999</v>
      </c>
      <c r="E1135" s="578"/>
      <c r="F1135" s="50">
        <v>-0.45674159050799995</v>
      </c>
    </row>
    <row r="1136" spans="1:6" s="3" customFormat="1" x14ac:dyDescent="0.2">
      <c r="A1136" s="10"/>
      <c r="B1136" s="10"/>
      <c r="C1136" s="10" t="s">
        <v>3181</v>
      </c>
      <c r="D1136" s="10"/>
      <c r="E1136" s="255"/>
      <c r="F1136" s="50">
        <v>0.51055398000000007</v>
      </c>
    </row>
    <row r="1137" spans="1:6" s="3" customFormat="1" x14ac:dyDescent="0.2">
      <c r="A1137" s="10"/>
      <c r="B1137" s="10"/>
      <c r="C1137" s="10" t="s">
        <v>1875</v>
      </c>
      <c r="D1137" s="10"/>
      <c r="E1137" s="255"/>
      <c r="F1137" s="50">
        <v>4.4248011599999995</v>
      </c>
    </row>
    <row r="1138" spans="1:6" s="3" customFormat="1" x14ac:dyDescent="0.2">
      <c r="A1138" s="12"/>
      <c r="B1138" s="12"/>
      <c r="C1138" s="12" t="s">
        <v>2521</v>
      </c>
      <c r="D1138" s="12"/>
      <c r="E1138" s="256"/>
      <c r="F1138" s="51">
        <v>0.84217580847600015</v>
      </c>
    </row>
    <row r="1139" spans="1:6" s="3" customFormat="1" x14ac:dyDescent="0.2">
      <c r="A1139" s="354"/>
      <c r="B1139" s="292" t="s">
        <v>3499</v>
      </c>
      <c r="C1139" s="294" t="s">
        <v>3500</v>
      </c>
      <c r="D1139" s="480">
        <v>136.72404395999999</v>
      </c>
      <c r="E1139" s="480"/>
      <c r="F1139" s="480">
        <v>127.13529752888</v>
      </c>
    </row>
    <row r="1140" spans="1:6" s="3" customFormat="1" x14ac:dyDescent="0.2">
      <c r="A1140" s="278"/>
      <c r="B1140" s="295"/>
      <c r="C1140" s="295" t="s">
        <v>3501</v>
      </c>
      <c r="D1140" s="573"/>
      <c r="E1140" s="573"/>
      <c r="F1140" s="573"/>
    </row>
    <row r="1141" spans="1:6" s="3" customFormat="1" x14ac:dyDescent="0.2">
      <c r="A1141" s="15"/>
      <c r="B1141" s="15"/>
      <c r="C1141" s="272" t="s">
        <v>967</v>
      </c>
      <c r="D1141" s="49">
        <v>41.988856139999996</v>
      </c>
      <c r="E1141" s="581"/>
      <c r="F1141" s="49">
        <v>36.186381274265997</v>
      </c>
    </row>
    <row r="1142" spans="1:6" s="3" customFormat="1" x14ac:dyDescent="0.2">
      <c r="A1142" s="10"/>
      <c r="B1142" s="10"/>
      <c r="C1142" s="225" t="s">
        <v>1060</v>
      </c>
      <c r="D1142" s="50">
        <v>16.656736319999997</v>
      </c>
      <c r="E1142" s="578"/>
      <c r="F1142" s="50">
        <v>11</v>
      </c>
    </row>
    <row r="1143" spans="1:6" s="3" customFormat="1" x14ac:dyDescent="0.2">
      <c r="A1143" s="10"/>
      <c r="B1143" s="10"/>
      <c r="C1143" s="225" t="s">
        <v>1107</v>
      </c>
      <c r="D1143" s="50">
        <v>10.75747554</v>
      </c>
      <c r="E1143" s="578"/>
      <c r="F1143" s="50">
        <v>12.321556587125999</v>
      </c>
    </row>
    <row r="1144" spans="1:6" s="3" customFormat="1" x14ac:dyDescent="0.2">
      <c r="A1144" s="10"/>
      <c r="B1144" s="10"/>
      <c r="C1144" s="225" t="s">
        <v>2285</v>
      </c>
      <c r="D1144" s="50">
        <v>10.410460199999999</v>
      </c>
      <c r="E1144" s="578"/>
      <c r="F1144" s="50">
        <v>7.7847569023800007</v>
      </c>
    </row>
    <row r="1145" spans="1:6" s="3" customFormat="1" x14ac:dyDescent="0.2">
      <c r="A1145" s="10"/>
      <c r="B1145" s="10"/>
      <c r="C1145" s="225" t="s">
        <v>1323</v>
      </c>
      <c r="D1145" s="50">
        <v>9.7164295199999984</v>
      </c>
      <c r="E1145" s="578"/>
      <c r="F1145" s="50">
        <v>6</v>
      </c>
    </row>
    <row r="1146" spans="1:6" s="3" customFormat="1" x14ac:dyDescent="0.2">
      <c r="A1146" s="10"/>
      <c r="B1146" s="10"/>
      <c r="C1146" s="225" t="s">
        <v>1465</v>
      </c>
      <c r="D1146" s="50">
        <v>9.022398840000001</v>
      </c>
      <c r="E1146" s="578"/>
      <c r="F1146" s="50">
        <v>1.2101150433959997</v>
      </c>
    </row>
    <row r="1147" spans="1:6" s="3" customFormat="1" x14ac:dyDescent="0.2">
      <c r="A1147" s="10"/>
      <c r="B1147" s="10"/>
      <c r="C1147" s="225" t="s">
        <v>1058</v>
      </c>
      <c r="D1147" s="50">
        <v>8.6753834999999988</v>
      </c>
      <c r="E1147" s="578"/>
      <c r="F1147" s="50">
        <v>6.0334716586500008</v>
      </c>
    </row>
    <row r="1148" spans="1:6" s="3" customFormat="1" x14ac:dyDescent="0.2">
      <c r="A1148" s="10"/>
      <c r="B1148" s="10"/>
      <c r="C1148" s="225" t="s">
        <v>1635</v>
      </c>
      <c r="D1148" s="50">
        <v>6.9403067999999992</v>
      </c>
      <c r="E1148" s="578"/>
      <c r="F1148" s="50">
        <v>2.0697858349200002</v>
      </c>
    </row>
    <row r="1149" spans="1:6" s="3" customFormat="1" x14ac:dyDescent="0.2">
      <c r="A1149" s="10"/>
      <c r="B1149" s="10"/>
      <c r="C1149" s="225" t="s">
        <v>1181</v>
      </c>
      <c r="D1149" s="50">
        <v>4.5111994200000005</v>
      </c>
      <c r="E1149" s="578"/>
      <c r="F1149" s="50">
        <v>3</v>
      </c>
    </row>
    <row r="1150" spans="1:6" s="3" customFormat="1" x14ac:dyDescent="0.2">
      <c r="A1150" s="10"/>
      <c r="B1150" s="10"/>
      <c r="C1150" s="225" t="s">
        <v>1033</v>
      </c>
      <c r="D1150" s="50">
        <v>3.8171687399999996</v>
      </c>
      <c r="E1150" s="578"/>
      <c r="F1150" s="50">
        <v>2.593461052206</v>
      </c>
    </row>
    <row r="1151" spans="1:6" s="3" customFormat="1" x14ac:dyDescent="0.2">
      <c r="A1151" s="10"/>
      <c r="B1151" s="10"/>
      <c r="C1151" s="225" t="s">
        <v>1990</v>
      </c>
      <c r="D1151" s="50">
        <v>3.12313806</v>
      </c>
      <c r="E1151" s="578"/>
      <c r="F1151" s="50">
        <v>2</v>
      </c>
    </row>
    <row r="1152" spans="1:6" s="3" customFormat="1" x14ac:dyDescent="0.2">
      <c r="A1152" s="10"/>
      <c r="B1152" s="10"/>
      <c r="C1152" s="225" t="s">
        <v>2612</v>
      </c>
      <c r="D1152" s="50">
        <v>2.4291073799999996</v>
      </c>
      <c r="E1152" s="578"/>
      <c r="F1152" s="50">
        <v>2</v>
      </c>
    </row>
    <row r="1153" spans="1:6" s="3" customFormat="1" x14ac:dyDescent="0.2">
      <c r="A1153" s="10"/>
      <c r="B1153" s="10"/>
      <c r="C1153" s="225" t="s">
        <v>2372</v>
      </c>
      <c r="D1153" s="50">
        <v>2.4291073799999996</v>
      </c>
      <c r="E1153" s="578"/>
      <c r="F1153" s="50">
        <v>11.165253933221999</v>
      </c>
    </row>
    <row r="1154" spans="1:6" s="3" customFormat="1" x14ac:dyDescent="0.2">
      <c r="A1154" s="10"/>
      <c r="B1154" s="10"/>
      <c r="C1154" s="225" t="s">
        <v>2895</v>
      </c>
      <c r="D1154" s="50">
        <v>2.4291073799999996</v>
      </c>
      <c r="E1154" s="578"/>
      <c r="F1154" s="50">
        <v>1.634912973222</v>
      </c>
    </row>
    <row r="1155" spans="1:6" s="3" customFormat="1" x14ac:dyDescent="0.2">
      <c r="A1155" s="10"/>
      <c r="B1155" s="10"/>
      <c r="C1155" s="225" t="s">
        <v>1907</v>
      </c>
      <c r="D1155" s="50">
        <v>1.7350766999999998</v>
      </c>
      <c r="E1155" s="578"/>
      <c r="F1155" s="50">
        <v>1</v>
      </c>
    </row>
    <row r="1156" spans="1:6" s="3" customFormat="1" x14ac:dyDescent="0.2">
      <c r="A1156" s="10"/>
      <c r="B1156" s="10"/>
      <c r="C1156" s="225" t="s">
        <v>3710</v>
      </c>
      <c r="D1156" s="50">
        <v>1.3880613599999998</v>
      </c>
      <c r="E1156" s="578"/>
      <c r="F1156" s="50">
        <v>1</v>
      </c>
    </row>
    <row r="1157" spans="1:6" s="3" customFormat="1" x14ac:dyDescent="0.2">
      <c r="A1157" s="10"/>
      <c r="B1157" s="10"/>
      <c r="C1157" s="225" t="s">
        <v>3709</v>
      </c>
      <c r="D1157" s="50">
        <v>0.6940306799999999</v>
      </c>
      <c r="E1157" s="578"/>
      <c r="F1157" s="50">
        <v>-0.45674159050799995</v>
      </c>
    </row>
    <row r="1158" spans="1:6" s="3" customFormat="1" x14ac:dyDescent="0.2">
      <c r="A1158" s="10"/>
      <c r="B1158" s="10"/>
      <c r="C1158" s="10" t="s">
        <v>3275</v>
      </c>
      <c r="D1158" s="10"/>
      <c r="E1158" s="255"/>
      <c r="F1158" s="50">
        <v>0.17018465999999999</v>
      </c>
    </row>
    <row r="1159" spans="1:6" s="3" customFormat="1" x14ac:dyDescent="0.2">
      <c r="A1159" s="10"/>
      <c r="B1159" s="10"/>
      <c r="C1159" s="10" t="s">
        <v>2749</v>
      </c>
      <c r="D1159" s="10"/>
      <c r="E1159" s="255"/>
      <c r="F1159" s="50">
        <v>4.9353551400000004</v>
      </c>
    </row>
    <row r="1160" spans="1:6" s="3" customFormat="1" x14ac:dyDescent="0.2">
      <c r="A1160" s="10"/>
      <c r="B1160" s="10"/>
      <c r="C1160" s="10" t="s">
        <v>2415</v>
      </c>
      <c r="D1160" s="10"/>
      <c r="E1160" s="255"/>
      <c r="F1160" s="50">
        <v>1.0211079600000001</v>
      </c>
    </row>
    <row r="1161" spans="1:6" s="3" customFormat="1" x14ac:dyDescent="0.2">
      <c r="A1161" s="10"/>
      <c r="B1161" s="10"/>
      <c r="C1161" s="10" t="s">
        <v>2598</v>
      </c>
      <c r="D1161" s="10"/>
      <c r="E1161" s="255"/>
      <c r="F1161" s="50">
        <v>5.2757244600000002</v>
      </c>
    </row>
    <row r="1162" spans="1:6" s="3" customFormat="1" x14ac:dyDescent="0.2">
      <c r="A1162" s="10"/>
      <c r="B1162" s="10"/>
      <c r="C1162" s="10" t="s">
        <v>1380</v>
      </c>
      <c r="D1162" s="10"/>
      <c r="E1162" s="255"/>
      <c r="F1162" s="50">
        <v>1.53166194</v>
      </c>
    </row>
    <row r="1163" spans="1:6" s="3" customFormat="1" x14ac:dyDescent="0.2">
      <c r="A1163" s="12"/>
      <c r="B1163" s="12"/>
      <c r="C1163" s="12" t="s">
        <v>1113</v>
      </c>
      <c r="D1163" s="12"/>
      <c r="E1163" s="256"/>
      <c r="F1163" s="51">
        <v>7.6583097000000011</v>
      </c>
    </row>
    <row r="1164" spans="1:6" s="3" customFormat="1" x14ac:dyDescent="0.2">
      <c r="A1164" s="354"/>
      <c r="B1164" s="292" t="s">
        <v>3502</v>
      </c>
      <c r="C1164" s="294" t="s">
        <v>3503</v>
      </c>
      <c r="D1164" s="480">
        <v>121.33223093999999</v>
      </c>
      <c r="E1164" s="480"/>
      <c r="F1164" s="480">
        <v>122.22139385157999</v>
      </c>
    </row>
    <row r="1165" spans="1:6" s="3" customFormat="1" x14ac:dyDescent="0.2">
      <c r="A1165" s="278"/>
      <c r="B1165" s="295"/>
      <c r="C1165" s="295" t="s">
        <v>3504</v>
      </c>
      <c r="D1165" s="573"/>
      <c r="E1165" s="573"/>
      <c r="F1165" s="573"/>
    </row>
    <row r="1166" spans="1:6" s="3" customFormat="1" x14ac:dyDescent="0.2">
      <c r="A1166" s="15"/>
      <c r="B1166" s="15"/>
      <c r="C1166" s="272" t="s">
        <v>1003</v>
      </c>
      <c r="D1166" s="49">
        <v>67.320975959999998</v>
      </c>
      <c r="E1166" s="581"/>
      <c r="F1166" s="49">
        <v>43.000796300724005</v>
      </c>
    </row>
    <row r="1167" spans="1:6" s="3" customFormat="1" x14ac:dyDescent="0.2">
      <c r="A1167" s="10"/>
      <c r="B1167" s="10"/>
      <c r="C1167" s="225" t="s">
        <v>2441</v>
      </c>
      <c r="D1167" s="50">
        <v>5.2052300999999996</v>
      </c>
      <c r="E1167" s="578"/>
      <c r="F1167" s="50">
        <v>3</v>
      </c>
    </row>
    <row r="1168" spans="1:6" s="3" customFormat="1" x14ac:dyDescent="0.2">
      <c r="A1168" s="10"/>
      <c r="B1168" s="10"/>
      <c r="C1168" s="225" t="s">
        <v>2622</v>
      </c>
      <c r="D1168" s="50">
        <v>3.4701533999999996</v>
      </c>
      <c r="E1168" s="578"/>
      <c r="F1168" s="50">
        <v>3.5025704874599999</v>
      </c>
    </row>
    <row r="1169" spans="1:6" s="3" customFormat="1" x14ac:dyDescent="0.2">
      <c r="A1169" s="10"/>
      <c r="B1169" s="10"/>
      <c r="C1169" s="225" t="s">
        <v>3711</v>
      </c>
      <c r="D1169" s="50">
        <v>2.4291073799999996</v>
      </c>
      <c r="E1169" s="578"/>
      <c r="F1169" s="50">
        <v>2</v>
      </c>
    </row>
    <row r="1170" spans="1:6" s="3" customFormat="1" x14ac:dyDescent="0.2">
      <c r="A1170" s="10"/>
      <c r="B1170" s="10"/>
      <c r="C1170" s="225" t="s">
        <v>2691</v>
      </c>
      <c r="D1170" s="50">
        <v>2.0820920399999996</v>
      </c>
      <c r="E1170" s="578"/>
      <c r="F1170" s="50">
        <v>3.394945708476</v>
      </c>
    </row>
    <row r="1171" spans="1:6" s="3" customFormat="1" x14ac:dyDescent="0.2">
      <c r="A1171" s="10"/>
      <c r="B1171" s="10"/>
      <c r="C1171" s="225" t="s">
        <v>2509</v>
      </c>
      <c r="D1171" s="50">
        <v>1.0410460199999998</v>
      </c>
      <c r="E1171" s="578"/>
      <c r="F1171" s="50">
        <v>1</v>
      </c>
    </row>
    <row r="1172" spans="1:6" s="3" customFormat="1" x14ac:dyDescent="0.2">
      <c r="A1172" s="10"/>
      <c r="B1172" s="10"/>
      <c r="C1172" s="225" t="s">
        <v>1799</v>
      </c>
      <c r="D1172" s="50">
        <v>1</v>
      </c>
      <c r="E1172" s="578"/>
      <c r="F1172" s="50">
        <v>1</v>
      </c>
    </row>
    <row r="1173" spans="1:6" s="3" customFormat="1" x14ac:dyDescent="0.2">
      <c r="A1173" s="10"/>
      <c r="B1173" s="10"/>
      <c r="C1173" s="225" t="s">
        <v>2468</v>
      </c>
      <c r="D1173" s="50">
        <v>1</v>
      </c>
      <c r="E1173" s="578"/>
      <c r="F1173" s="50">
        <v>1</v>
      </c>
    </row>
    <row r="1174" spans="1:6" s="3" customFormat="1" x14ac:dyDescent="0.2">
      <c r="A1174" s="10"/>
      <c r="B1174" s="10"/>
      <c r="C1174" s="225" t="s">
        <v>2364</v>
      </c>
      <c r="D1174" s="50">
        <v>1</v>
      </c>
      <c r="E1174" s="578"/>
      <c r="F1174" s="50">
        <v>0.79273716474600009</v>
      </c>
    </row>
    <row r="1175" spans="1:6" s="3" customFormat="1" x14ac:dyDescent="0.2">
      <c r="A1175" s="10"/>
      <c r="B1175" s="10"/>
      <c r="C1175" s="225" t="s">
        <v>1793</v>
      </c>
      <c r="D1175" s="50">
        <v>0.34701533999999995</v>
      </c>
      <c r="E1175" s="578"/>
      <c r="F1175" s="50">
        <v>-0.22837079525399998</v>
      </c>
    </row>
    <row r="1176" spans="1:6" s="3" customFormat="1" x14ac:dyDescent="0.2">
      <c r="A1176" s="10"/>
      <c r="B1176" s="10"/>
      <c r="C1176" s="10" t="s">
        <v>2462</v>
      </c>
      <c r="D1176" s="10"/>
      <c r="E1176" s="255"/>
      <c r="F1176" s="50">
        <v>5</v>
      </c>
    </row>
    <row r="1177" spans="1:6" s="3" customFormat="1" x14ac:dyDescent="0.2">
      <c r="A1177" s="10"/>
      <c r="B1177" s="10"/>
      <c r="C1177" s="10" t="s">
        <v>2322</v>
      </c>
      <c r="D1177" s="10"/>
      <c r="E1177" s="255"/>
      <c r="F1177" s="50">
        <v>7</v>
      </c>
    </row>
    <row r="1178" spans="1:6" s="3" customFormat="1" x14ac:dyDescent="0.2">
      <c r="A1178" s="10"/>
      <c r="B1178" s="10"/>
      <c r="C1178" s="10" t="s">
        <v>1323</v>
      </c>
      <c r="D1178" s="10"/>
      <c r="E1178" s="255"/>
      <c r="F1178" s="50">
        <v>5</v>
      </c>
    </row>
    <row r="1179" spans="1:6" s="3" customFormat="1" x14ac:dyDescent="0.2">
      <c r="A1179" s="10"/>
      <c r="B1179" s="10"/>
      <c r="C1179" s="10"/>
      <c r="D1179" s="10"/>
      <c r="E1179" s="255"/>
      <c r="F1179" s="50">
        <v>0.51055398000000007</v>
      </c>
    </row>
    <row r="1180" spans="1:6" s="3" customFormat="1" x14ac:dyDescent="0.2">
      <c r="A1180" s="12"/>
      <c r="B1180" s="12"/>
      <c r="C1180" s="12"/>
      <c r="D1180" s="12"/>
      <c r="E1180" s="256"/>
      <c r="F1180" s="51">
        <v>1</v>
      </c>
    </row>
    <row r="1181" spans="1:6" s="3" customFormat="1" x14ac:dyDescent="0.2">
      <c r="A1181" s="354"/>
      <c r="B1181" s="292" t="s">
        <v>3505</v>
      </c>
      <c r="C1181" s="294" t="s">
        <v>3506</v>
      </c>
      <c r="D1181" s="480">
        <v>36.436610699999996</v>
      </c>
      <c r="E1181" s="480"/>
      <c r="F1181" s="480">
        <v>45.248161005428003</v>
      </c>
    </row>
    <row r="1182" spans="1:6" s="3" customFormat="1" x14ac:dyDescent="0.2">
      <c r="A1182" s="278"/>
      <c r="B1182" s="295"/>
      <c r="C1182" s="295" t="s">
        <v>3507</v>
      </c>
      <c r="D1182" s="573"/>
      <c r="E1182" s="573"/>
      <c r="F1182" s="573"/>
    </row>
    <row r="1183" spans="1:6" s="3" customFormat="1" x14ac:dyDescent="0.2">
      <c r="A1183" s="15"/>
      <c r="B1183" s="15"/>
      <c r="C1183" s="272" t="s">
        <v>1732</v>
      </c>
      <c r="D1183" s="49">
        <v>17.350766999999998</v>
      </c>
      <c r="E1183" s="581"/>
      <c r="F1183" s="49">
        <v>11</v>
      </c>
    </row>
    <row r="1184" spans="1:6" s="3" customFormat="1" x14ac:dyDescent="0.2">
      <c r="A1184" s="25"/>
      <c r="B1184" s="25"/>
      <c r="C1184" s="617" t="s">
        <v>1397</v>
      </c>
      <c r="D1184" s="627">
        <v>5.8992607799999996</v>
      </c>
      <c r="E1184" s="628"/>
      <c r="F1184" s="627">
        <v>4</v>
      </c>
    </row>
    <row r="1185" spans="1:6" s="3" customFormat="1" x14ac:dyDescent="0.2">
      <c r="A1185" s="620"/>
      <c r="B1185" s="620"/>
      <c r="C1185" s="621"/>
      <c r="D1185" s="880" t="s">
        <v>4002</v>
      </c>
      <c r="E1185" s="880"/>
      <c r="F1185" s="880"/>
    </row>
    <row r="1186" spans="1:6" s="3" customFormat="1" x14ac:dyDescent="0.2">
      <c r="A1186" s="760" t="s">
        <v>0</v>
      </c>
      <c r="B1186" s="883" t="s">
        <v>3315</v>
      </c>
      <c r="C1186" s="883"/>
      <c r="D1186" s="867" t="s">
        <v>3749</v>
      </c>
      <c r="E1186" s="868"/>
      <c r="F1186" s="869"/>
    </row>
    <row r="1187" spans="1:6" s="3" customFormat="1" x14ac:dyDescent="0.2">
      <c r="A1187" s="762" t="s">
        <v>2</v>
      </c>
      <c r="B1187" s="883"/>
      <c r="C1187" s="883"/>
      <c r="D1187" s="762" t="s">
        <v>3657</v>
      </c>
      <c r="E1187" s="762"/>
      <c r="F1187" s="762" t="s">
        <v>3662</v>
      </c>
    </row>
    <row r="1188" spans="1:6" s="3" customFormat="1" x14ac:dyDescent="0.2">
      <c r="A1188" s="10"/>
      <c r="B1188" s="10"/>
      <c r="C1188" s="225" t="s">
        <v>1175</v>
      </c>
      <c r="D1188" s="50">
        <v>3.8171687399999996</v>
      </c>
      <c r="E1188" s="578"/>
      <c r="F1188" s="50">
        <v>3.1040150322059996</v>
      </c>
    </row>
    <row r="1189" spans="1:6" s="3" customFormat="1" x14ac:dyDescent="0.2">
      <c r="A1189" s="10"/>
      <c r="B1189" s="10"/>
      <c r="C1189" s="225" t="s">
        <v>2767</v>
      </c>
      <c r="D1189" s="50">
        <v>3.4701533999999996</v>
      </c>
      <c r="E1189" s="578"/>
      <c r="F1189" s="50">
        <v>2</v>
      </c>
    </row>
    <row r="1190" spans="1:6" s="3" customFormat="1" x14ac:dyDescent="0.2">
      <c r="A1190" s="10"/>
      <c r="B1190" s="10"/>
      <c r="C1190" s="225" t="s">
        <v>1967</v>
      </c>
      <c r="D1190" s="50">
        <v>2.0820920399999996</v>
      </c>
      <c r="E1190" s="578"/>
      <c r="F1190" s="50">
        <v>1</v>
      </c>
    </row>
    <row r="1191" spans="1:6" s="3" customFormat="1" x14ac:dyDescent="0.2">
      <c r="A1191" s="10"/>
      <c r="B1191" s="10"/>
      <c r="C1191" s="225" t="s">
        <v>2105</v>
      </c>
      <c r="D1191" s="50">
        <v>1.3880613599999998</v>
      </c>
      <c r="E1191" s="578"/>
      <c r="F1191" s="50">
        <v>14</v>
      </c>
    </row>
    <row r="1192" spans="1:6" s="3" customFormat="1" x14ac:dyDescent="0.2">
      <c r="A1192" s="10"/>
      <c r="B1192" s="10"/>
      <c r="C1192" s="225" t="s">
        <v>1499</v>
      </c>
      <c r="D1192" s="50">
        <v>1.3880613599999998</v>
      </c>
      <c r="E1192" s="578"/>
      <c r="F1192" s="50">
        <v>1.809471378984</v>
      </c>
    </row>
    <row r="1193" spans="1:6" s="3" customFormat="1" x14ac:dyDescent="0.2">
      <c r="A1193" s="10"/>
      <c r="B1193" s="10"/>
      <c r="C1193" s="225" t="s">
        <v>2563</v>
      </c>
      <c r="D1193" s="50">
        <v>1.0410460199999998</v>
      </c>
      <c r="E1193" s="578"/>
      <c r="F1193" s="50">
        <v>2.2080268342379998</v>
      </c>
    </row>
    <row r="1194" spans="1:6" s="3" customFormat="1" x14ac:dyDescent="0.2">
      <c r="A1194" s="12"/>
      <c r="B1194" s="12"/>
      <c r="C1194" s="12" t="s">
        <v>1051</v>
      </c>
      <c r="D1194" s="12"/>
      <c r="E1194" s="256"/>
      <c r="F1194" s="51">
        <v>6.12664776</v>
      </c>
    </row>
    <row r="1195" spans="1:6" s="3" customFormat="1" x14ac:dyDescent="0.2">
      <c r="A1195" s="8">
        <v>6.2</v>
      </c>
      <c r="B1195" s="8" t="s">
        <v>3508</v>
      </c>
      <c r="C1195" s="8"/>
      <c r="D1195" s="476">
        <v>128.92552239999998</v>
      </c>
      <c r="E1195" s="480"/>
      <c r="F1195" s="476">
        <v>169.71713950037599</v>
      </c>
    </row>
    <row r="1196" spans="1:6" s="3" customFormat="1" x14ac:dyDescent="0.2">
      <c r="A1196" s="17"/>
      <c r="B1196" s="17" t="s">
        <v>3509</v>
      </c>
      <c r="C1196" s="17"/>
      <c r="D1196" s="478"/>
      <c r="E1196" s="477"/>
      <c r="F1196" s="478"/>
    </row>
    <row r="1197" spans="1:6" s="3" customFormat="1" x14ac:dyDescent="0.2">
      <c r="A1197" s="8"/>
      <c r="B1197" s="260" t="s">
        <v>3510</v>
      </c>
      <c r="C1197" s="8" t="s">
        <v>3511</v>
      </c>
      <c r="D1197" s="476">
        <v>62.074699839999994</v>
      </c>
      <c r="E1197" s="480"/>
      <c r="F1197" s="476">
        <v>50.733032722045998</v>
      </c>
    </row>
    <row r="1198" spans="1:6" s="3" customFormat="1" x14ac:dyDescent="0.2">
      <c r="A1198" s="191"/>
      <c r="B1198" s="190"/>
      <c r="C1198" s="191" t="s">
        <v>3512</v>
      </c>
      <c r="D1198" s="574"/>
      <c r="E1198" s="573"/>
      <c r="F1198" s="574"/>
    </row>
    <row r="1199" spans="1:6" s="3" customFormat="1" x14ac:dyDescent="0.2">
      <c r="A1199" s="15"/>
      <c r="B1199" s="15"/>
      <c r="C1199" s="272" t="s">
        <v>1870</v>
      </c>
      <c r="D1199" s="49">
        <v>15.962705639999999</v>
      </c>
      <c r="E1199" s="581"/>
      <c r="F1199" s="49">
        <v>11</v>
      </c>
    </row>
    <row r="1200" spans="1:6" s="3" customFormat="1" x14ac:dyDescent="0.2">
      <c r="A1200" s="10"/>
      <c r="B1200" s="10"/>
      <c r="C1200" s="225" t="s">
        <v>1290</v>
      </c>
      <c r="D1200" s="50">
        <v>12.49255224</v>
      </c>
      <c r="E1200" s="578"/>
      <c r="F1200" s="50">
        <v>8</v>
      </c>
    </row>
    <row r="1201" spans="1:6" s="3" customFormat="1" x14ac:dyDescent="0.2">
      <c r="A1201" s="10"/>
      <c r="B1201" s="10"/>
      <c r="C1201" s="225" t="s">
        <v>1103</v>
      </c>
      <c r="D1201" s="50">
        <v>10.410460199999999</v>
      </c>
      <c r="E1201" s="578"/>
      <c r="F1201" s="50">
        <v>0.63700118238000036</v>
      </c>
    </row>
    <row r="1202" spans="1:6" s="3" customFormat="1" x14ac:dyDescent="0.2">
      <c r="A1202" s="10"/>
      <c r="B1202" s="10"/>
      <c r="C1202" s="225" t="s">
        <v>2217</v>
      </c>
      <c r="D1202" s="50">
        <v>5.2052300999999996</v>
      </c>
      <c r="E1202" s="578"/>
      <c r="F1202" s="50">
        <v>3</v>
      </c>
    </row>
    <row r="1203" spans="1:6" s="3" customFormat="1" x14ac:dyDescent="0.2">
      <c r="A1203" s="10"/>
      <c r="B1203" s="10"/>
      <c r="C1203" s="225" t="s">
        <v>1261</v>
      </c>
      <c r="D1203" s="50">
        <v>3.8171687399999996</v>
      </c>
      <c r="E1203" s="578"/>
      <c r="F1203" s="50">
        <v>2.7636457122059999</v>
      </c>
    </row>
    <row r="1204" spans="1:6" s="3" customFormat="1" x14ac:dyDescent="0.2">
      <c r="A1204" s="10"/>
      <c r="B1204" s="10"/>
      <c r="C1204" s="225" t="s">
        <v>1169</v>
      </c>
      <c r="D1204" s="50">
        <v>3.4701533999999996</v>
      </c>
      <c r="E1204" s="578"/>
      <c r="F1204" s="50">
        <v>3.33238582746</v>
      </c>
    </row>
    <row r="1205" spans="1:6" s="3" customFormat="1" x14ac:dyDescent="0.2">
      <c r="A1205" s="10"/>
      <c r="B1205" s="10"/>
      <c r="C1205" s="225" t="s">
        <v>3712</v>
      </c>
      <c r="D1205" s="50">
        <v>2.7761227199999996</v>
      </c>
      <c r="E1205" s="578"/>
      <c r="F1205" s="50">
        <v>2</v>
      </c>
    </row>
    <row r="1206" spans="1:6" s="3" customFormat="1" x14ac:dyDescent="0.2">
      <c r="A1206" s="10"/>
      <c r="B1206" s="10"/>
      <c r="C1206" s="225" t="s">
        <v>1587</v>
      </c>
      <c r="D1206" s="50">
        <v>2.0820920399999996</v>
      </c>
      <c r="E1206" s="578"/>
      <c r="F1206" s="50">
        <v>1</v>
      </c>
    </row>
    <row r="1207" spans="1:6" s="3" customFormat="1" x14ac:dyDescent="0.2">
      <c r="A1207" s="10"/>
      <c r="B1207" s="10"/>
      <c r="C1207" s="225" t="s">
        <v>1483</v>
      </c>
      <c r="D1207" s="50">
        <v>1.7350766999999998</v>
      </c>
      <c r="E1207" s="578"/>
      <c r="F1207" s="50">
        <v>1</v>
      </c>
    </row>
    <row r="1208" spans="1:6" s="3" customFormat="1" x14ac:dyDescent="0.2">
      <c r="A1208" s="10"/>
      <c r="B1208" s="10"/>
      <c r="C1208" s="225" t="s">
        <v>2393</v>
      </c>
      <c r="D1208" s="50">
        <v>1.0410460199999998</v>
      </c>
      <c r="E1208" s="578"/>
      <c r="F1208" s="50">
        <v>1</v>
      </c>
    </row>
    <row r="1209" spans="1:6" s="3" customFormat="1" x14ac:dyDescent="0.2">
      <c r="A1209" s="10"/>
      <c r="B1209" s="10"/>
      <c r="C1209" s="225" t="s">
        <v>3182</v>
      </c>
      <c r="D1209" s="50">
        <v>1</v>
      </c>
      <c r="E1209" s="578"/>
      <c r="F1209" s="50">
        <v>1</v>
      </c>
    </row>
    <row r="1210" spans="1:6" s="3" customFormat="1" x14ac:dyDescent="0.2">
      <c r="A1210" s="10"/>
      <c r="B1210" s="10"/>
      <c r="C1210" s="225" t="s">
        <v>1479</v>
      </c>
      <c r="D1210" s="50">
        <v>0.6940306799999999</v>
      </c>
      <c r="E1210" s="578"/>
      <c r="F1210" s="50">
        <v>1</v>
      </c>
    </row>
    <row r="1211" spans="1:6" s="3" customFormat="1" x14ac:dyDescent="0.2">
      <c r="A1211" s="10"/>
      <c r="B1211" s="10"/>
      <c r="C1211" s="225" t="s">
        <v>3183</v>
      </c>
      <c r="D1211" s="50">
        <v>0.6940306799999999</v>
      </c>
      <c r="E1211" s="578"/>
      <c r="F1211" s="50">
        <v>1</v>
      </c>
    </row>
    <row r="1212" spans="1:6" s="3" customFormat="1" x14ac:dyDescent="0.2">
      <c r="A1212" s="10"/>
      <c r="B1212" s="10"/>
      <c r="C1212" s="225" t="s">
        <v>1534</v>
      </c>
      <c r="D1212" s="50">
        <v>0.6940306799999999</v>
      </c>
      <c r="E1212" s="578"/>
      <c r="F1212" s="50">
        <v>1</v>
      </c>
    </row>
    <row r="1213" spans="1:6" s="3" customFormat="1" x14ac:dyDescent="0.2">
      <c r="A1213" s="10"/>
      <c r="B1213" s="10"/>
      <c r="C1213" s="10" t="s">
        <v>2295</v>
      </c>
      <c r="D1213" s="10"/>
      <c r="E1213" s="255"/>
      <c r="F1213" s="50">
        <v>7</v>
      </c>
    </row>
    <row r="1214" spans="1:6" s="3" customFormat="1" x14ac:dyDescent="0.2">
      <c r="A1214" s="10"/>
      <c r="B1214" s="10"/>
      <c r="C1214" s="10" t="s">
        <v>1001</v>
      </c>
      <c r="D1214" s="10"/>
      <c r="E1214" s="255"/>
      <c r="F1214" s="50">
        <v>1</v>
      </c>
    </row>
    <row r="1215" spans="1:6" s="3" customFormat="1" x14ac:dyDescent="0.2">
      <c r="A1215" s="12"/>
      <c r="B1215" s="12"/>
      <c r="C1215" s="12" t="s">
        <v>1545</v>
      </c>
      <c r="D1215" s="12"/>
      <c r="E1215" s="256"/>
      <c r="F1215" s="51">
        <v>5</v>
      </c>
    </row>
    <row r="1216" spans="1:6" s="3" customFormat="1" x14ac:dyDescent="0.2">
      <c r="A1216" s="354"/>
      <c r="B1216" s="292" t="s">
        <v>3513</v>
      </c>
      <c r="C1216" s="294" t="s">
        <v>3514</v>
      </c>
      <c r="D1216" s="480">
        <v>22.903012439999998</v>
      </c>
      <c r="E1216" s="480"/>
      <c r="F1216" s="480">
        <v>70.199136397634007</v>
      </c>
    </row>
    <row r="1217" spans="1:6" s="3" customFormat="1" x14ac:dyDescent="0.2">
      <c r="A1217" s="278"/>
      <c r="B1217" s="299"/>
      <c r="C1217" s="295" t="s">
        <v>3515</v>
      </c>
      <c r="D1217" s="573"/>
      <c r="E1217" s="573"/>
      <c r="F1217" s="573"/>
    </row>
    <row r="1218" spans="1:6" s="3" customFormat="1" x14ac:dyDescent="0.2">
      <c r="A1218" s="15"/>
      <c r="B1218" s="15"/>
      <c r="C1218" s="272" t="s">
        <v>1099</v>
      </c>
      <c r="D1218" s="49">
        <v>7.2873221399999988</v>
      </c>
      <c r="E1218" s="581"/>
      <c r="F1218" s="49">
        <v>7.4575088196660007</v>
      </c>
    </row>
    <row r="1219" spans="1:6" s="3" customFormat="1" x14ac:dyDescent="0.2">
      <c r="A1219" s="10"/>
      <c r="B1219" s="10"/>
      <c r="C1219" s="225" t="s">
        <v>1092</v>
      </c>
      <c r="D1219" s="50">
        <v>4.5111994200000005</v>
      </c>
      <c r="E1219" s="578"/>
      <c r="F1219" s="50">
        <v>11.402372220000002</v>
      </c>
    </row>
    <row r="1220" spans="1:6" s="3" customFormat="1" x14ac:dyDescent="0.2">
      <c r="A1220" s="10"/>
      <c r="B1220" s="10"/>
      <c r="C1220" s="225" t="s">
        <v>3689</v>
      </c>
      <c r="D1220" s="50">
        <v>3.4701533999999996</v>
      </c>
      <c r="E1220" s="578"/>
      <c r="F1220" s="50">
        <v>2</v>
      </c>
    </row>
    <row r="1221" spans="1:6" s="3" customFormat="1" x14ac:dyDescent="0.2">
      <c r="A1221" s="10"/>
      <c r="B1221" s="10"/>
      <c r="C1221" s="225" t="s">
        <v>1002</v>
      </c>
      <c r="D1221" s="50">
        <v>2.0820920399999996</v>
      </c>
      <c r="E1221" s="578"/>
      <c r="F1221" s="50">
        <v>8</v>
      </c>
    </row>
    <row r="1222" spans="1:6" s="3" customFormat="1" x14ac:dyDescent="0.2">
      <c r="A1222" s="10"/>
      <c r="B1222" s="10"/>
      <c r="C1222" s="225" t="s">
        <v>1140</v>
      </c>
      <c r="D1222" s="50">
        <v>2.0820920399999996</v>
      </c>
      <c r="E1222" s="578"/>
      <c r="F1222" s="50">
        <v>1</v>
      </c>
    </row>
    <row r="1223" spans="1:6" s="3" customFormat="1" x14ac:dyDescent="0.2">
      <c r="A1223" s="10"/>
      <c r="B1223" s="10"/>
      <c r="C1223" s="225" t="s">
        <v>1722</v>
      </c>
      <c r="D1223" s="50">
        <v>1.0410460199999998</v>
      </c>
      <c r="E1223" s="578"/>
      <c r="F1223" s="50">
        <v>11</v>
      </c>
    </row>
    <row r="1224" spans="1:6" s="3" customFormat="1" x14ac:dyDescent="0.2">
      <c r="A1224" s="10"/>
      <c r="B1224" s="10"/>
      <c r="C1224" s="225" t="s">
        <v>1313</v>
      </c>
      <c r="D1224" s="50">
        <v>1.0410460199999998</v>
      </c>
      <c r="E1224" s="578"/>
      <c r="F1224" s="50">
        <v>0.67636489423800017</v>
      </c>
    </row>
    <row r="1225" spans="1:6" s="3" customFormat="1" x14ac:dyDescent="0.2">
      <c r="A1225" s="10"/>
      <c r="B1225" s="10"/>
      <c r="C1225" s="225" t="s">
        <v>1091</v>
      </c>
      <c r="D1225" s="50">
        <v>0.6940306799999999</v>
      </c>
      <c r="E1225" s="578"/>
      <c r="F1225" s="50">
        <v>1</v>
      </c>
    </row>
    <row r="1226" spans="1:6" s="3" customFormat="1" x14ac:dyDescent="0.2">
      <c r="A1226" s="10"/>
      <c r="B1226" s="10"/>
      <c r="C1226" s="225" t="s">
        <v>1574</v>
      </c>
      <c r="D1226" s="50">
        <v>0.6940306799999999</v>
      </c>
      <c r="E1226" s="578"/>
      <c r="F1226" s="50">
        <v>2.096028309492</v>
      </c>
    </row>
    <row r="1227" spans="1:6" s="3" customFormat="1" x14ac:dyDescent="0.2">
      <c r="A1227" s="10"/>
      <c r="B1227" s="10"/>
      <c r="C1227" s="10" t="s">
        <v>3276</v>
      </c>
      <c r="D1227" s="10"/>
      <c r="E1227" s="255"/>
      <c r="F1227" s="50">
        <v>1</v>
      </c>
    </row>
    <row r="1228" spans="1:6" s="3" customFormat="1" x14ac:dyDescent="0.2">
      <c r="A1228" s="10"/>
      <c r="B1228" s="10"/>
      <c r="C1228" s="225" t="s">
        <v>1092</v>
      </c>
      <c r="D1228" s="10"/>
      <c r="E1228" s="255"/>
      <c r="F1228" s="50">
        <v>3</v>
      </c>
    </row>
    <row r="1229" spans="1:6" s="3" customFormat="1" x14ac:dyDescent="0.2">
      <c r="A1229" s="10"/>
      <c r="B1229" s="10"/>
      <c r="C1229" s="10" t="s">
        <v>3184</v>
      </c>
      <c r="D1229" s="10"/>
      <c r="E1229" s="255"/>
      <c r="F1229" s="50">
        <v>1</v>
      </c>
    </row>
    <row r="1230" spans="1:6" s="3" customFormat="1" x14ac:dyDescent="0.2">
      <c r="A1230" s="10"/>
      <c r="B1230" s="10"/>
      <c r="C1230" s="10" t="s">
        <v>1759</v>
      </c>
      <c r="D1230" s="10"/>
      <c r="E1230" s="255"/>
      <c r="F1230" s="50">
        <v>7.4881250399999999</v>
      </c>
    </row>
    <row r="1231" spans="1:6" s="3" customFormat="1" x14ac:dyDescent="0.2">
      <c r="A1231" s="10"/>
      <c r="B1231" s="10"/>
      <c r="C1231" s="10" t="s">
        <v>1262</v>
      </c>
      <c r="D1231" s="10"/>
      <c r="E1231" s="255"/>
      <c r="F1231" s="50">
        <v>1.7018466000000001</v>
      </c>
    </row>
    <row r="1232" spans="1:6" s="3" customFormat="1" x14ac:dyDescent="0.2">
      <c r="A1232" s="10"/>
      <c r="B1232" s="10"/>
      <c r="C1232" s="10" t="s">
        <v>1620</v>
      </c>
      <c r="D1232" s="10"/>
      <c r="E1232" s="255"/>
      <c r="F1232" s="50">
        <v>1</v>
      </c>
    </row>
    <row r="1233" spans="1:6" s="3" customFormat="1" x14ac:dyDescent="0.2">
      <c r="A1233" s="10"/>
      <c r="B1233" s="10"/>
      <c r="C1233" s="10" t="s">
        <v>1534</v>
      </c>
      <c r="D1233" s="10"/>
      <c r="E1233" s="255"/>
      <c r="F1233" s="50">
        <v>3.2335085400000003</v>
      </c>
    </row>
    <row r="1234" spans="1:6" s="3" customFormat="1" x14ac:dyDescent="0.2">
      <c r="A1234" s="12"/>
      <c r="B1234" s="12"/>
      <c r="C1234" s="12" t="s">
        <v>1313</v>
      </c>
      <c r="D1234" s="12"/>
      <c r="E1234" s="256"/>
      <c r="F1234" s="51">
        <v>7.1433819742380003</v>
      </c>
    </row>
    <row r="1235" spans="1:6" s="3" customFormat="1" x14ac:dyDescent="0.2">
      <c r="A1235" s="354"/>
      <c r="B1235" s="292" t="s">
        <v>3516</v>
      </c>
      <c r="C1235" s="294" t="s">
        <v>3517</v>
      </c>
      <c r="D1235" s="480">
        <v>2.0410460199999996</v>
      </c>
      <c r="E1235" s="480"/>
      <c r="F1235" s="480">
        <v>6</v>
      </c>
    </row>
    <row r="1236" spans="1:6" s="3" customFormat="1" x14ac:dyDescent="0.2">
      <c r="A1236" s="278"/>
      <c r="B1236" s="63"/>
      <c r="C1236" s="295" t="s">
        <v>3518</v>
      </c>
      <c r="D1236" s="573"/>
      <c r="E1236" s="573"/>
      <c r="F1236" s="573"/>
    </row>
    <row r="1237" spans="1:6" s="3" customFormat="1" x14ac:dyDescent="0.2">
      <c r="A1237" s="15"/>
      <c r="B1237" s="15"/>
      <c r="C1237" s="272" t="s">
        <v>2840</v>
      </c>
      <c r="D1237" s="49">
        <v>1.0410460199999998</v>
      </c>
      <c r="E1237" s="581"/>
      <c r="F1237" s="49">
        <v>2</v>
      </c>
    </row>
    <row r="1238" spans="1:6" s="3" customFormat="1" x14ac:dyDescent="0.2">
      <c r="A1238" s="10"/>
      <c r="B1238" s="10"/>
      <c r="C1238" s="225" t="s">
        <v>1612</v>
      </c>
      <c r="D1238" s="50">
        <v>1</v>
      </c>
      <c r="E1238" s="578"/>
      <c r="F1238" s="50">
        <v>1</v>
      </c>
    </row>
    <row r="1239" spans="1:6" s="3" customFormat="1" x14ac:dyDescent="0.2">
      <c r="A1239" s="12"/>
      <c r="B1239" s="12"/>
      <c r="C1239" s="12" t="s">
        <v>1304</v>
      </c>
      <c r="D1239" s="12"/>
      <c r="E1239" s="256"/>
      <c r="F1239" s="51">
        <v>3</v>
      </c>
    </row>
    <row r="1240" spans="1:6" s="3" customFormat="1" x14ac:dyDescent="0.2">
      <c r="A1240" s="354"/>
      <c r="B1240" s="292" t="s">
        <v>3519</v>
      </c>
      <c r="C1240" s="294" t="s">
        <v>3520</v>
      </c>
      <c r="D1240" s="480">
        <v>30.53734991999999</v>
      </c>
      <c r="E1240" s="480"/>
      <c r="F1240" s="480">
        <v>31.398008164760007</v>
      </c>
    </row>
    <row r="1241" spans="1:6" s="3" customFormat="1" x14ac:dyDescent="0.2">
      <c r="A1241" s="278"/>
      <c r="B1241" s="295"/>
      <c r="C1241" s="295" t="s">
        <v>3521</v>
      </c>
      <c r="D1241" s="573"/>
      <c r="E1241" s="573"/>
      <c r="F1241" s="573"/>
    </row>
    <row r="1242" spans="1:6" s="3" customFormat="1" x14ac:dyDescent="0.2">
      <c r="A1242" s="15"/>
      <c r="B1242" s="15"/>
      <c r="C1242" s="272" t="s">
        <v>1137</v>
      </c>
      <c r="D1242" s="49">
        <v>10.410460199999999</v>
      </c>
      <c r="E1242" s="581"/>
      <c r="F1242" s="49">
        <v>8.6356802023800014</v>
      </c>
    </row>
    <row r="1243" spans="1:6" s="3" customFormat="1" x14ac:dyDescent="0.2">
      <c r="A1243" s="10"/>
      <c r="B1243" s="10"/>
      <c r="C1243" s="225" t="s">
        <v>1231</v>
      </c>
      <c r="D1243" s="50">
        <v>7.2873221399999988</v>
      </c>
      <c r="E1243" s="578"/>
      <c r="F1243" s="50">
        <v>4.3941849396660011</v>
      </c>
    </row>
    <row r="1244" spans="1:6" s="3" customFormat="1" x14ac:dyDescent="0.2">
      <c r="A1244" s="10"/>
      <c r="B1244" s="10"/>
      <c r="C1244" s="225" t="s">
        <v>1921</v>
      </c>
      <c r="D1244" s="50">
        <v>3.12313806</v>
      </c>
      <c r="E1244" s="578"/>
      <c r="F1244" s="50">
        <v>2</v>
      </c>
    </row>
    <row r="1245" spans="1:6" s="3" customFormat="1" x14ac:dyDescent="0.2">
      <c r="A1245" s="10"/>
      <c r="B1245" s="10"/>
      <c r="C1245" s="225" t="s">
        <v>1885</v>
      </c>
      <c r="D1245" s="50">
        <v>2.4291073799999996</v>
      </c>
      <c r="E1245" s="578"/>
      <c r="F1245" s="50">
        <v>1.634912973222</v>
      </c>
    </row>
    <row r="1246" spans="1:6" s="3" customFormat="1" x14ac:dyDescent="0.2">
      <c r="A1246" s="10"/>
      <c r="B1246" s="10"/>
      <c r="C1246" s="225" t="s">
        <v>2876</v>
      </c>
      <c r="D1246" s="50">
        <v>2.0820920399999996</v>
      </c>
      <c r="E1246" s="578"/>
      <c r="F1246" s="50">
        <v>1</v>
      </c>
    </row>
    <row r="1247" spans="1:6" s="3" customFormat="1" x14ac:dyDescent="0.2">
      <c r="A1247" s="10"/>
      <c r="B1247" s="10"/>
      <c r="C1247" s="225" t="s">
        <v>2081</v>
      </c>
      <c r="D1247" s="50">
        <v>1.3880613599999998</v>
      </c>
      <c r="E1247" s="578"/>
      <c r="F1247" s="50">
        <v>1</v>
      </c>
    </row>
    <row r="1248" spans="1:6" s="3" customFormat="1" x14ac:dyDescent="0.2">
      <c r="A1248" s="10"/>
      <c r="B1248" s="10"/>
      <c r="C1248" s="225" t="s">
        <v>3713</v>
      </c>
      <c r="D1248" s="50">
        <v>1.3880613599999998</v>
      </c>
      <c r="E1248" s="578"/>
      <c r="F1248" s="50">
        <v>1</v>
      </c>
    </row>
    <row r="1249" spans="1:6" s="3" customFormat="1" x14ac:dyDescent="0.2">
      <c r="A1249" s="10"/>
      <c r="B1249" s="10"/>
      <c r="C1249" s="225" t="s">
        <v>2899</v>
      </c>
      <c r="D1249" s="50">
        <v>1.0410460199999998</v>
      </c>
      <c r="E1249" s="578"/>
      <c r="F1249" s="50">
        <v>1</v>
      </c>
    </row>
    <row r="1250" spans="1:6" s="3" customFormat="1" x14ac:dyDescent="0.2">
      <c r="A1250" s="10"/>
      <c r="B1250" s="10"/>
      <c r="C1250" s="225" t="s">
        <v>1526</v>
      </c>
      <c r="D1250" s="50">
        <v>0.6940306799999999</v>
      </c>
      <c r="E1250" s="578"/>
      <c r="F1250" s="50">
        <v>1.245105009492</v>
      </c>
    </row>
    <row r="1251" spans="1:6" s="3" customFormat="1" x14ac:dyDescent="0.2">
      <c r="A1251" s="10"/>
      <c r="B1251" s="10"/>
      <c r="C1251" s="225" t="s">
        <v>2417</v>
      </c>
      <c r="D1251" s="50">
        <v>0.6940306799999999</v>
      </c>
      <c r="E1251" s="578"/>
      <c r="F1251" s="50">
        <v>1</v>
      </c>
    </row>
    <row r="1252" spans="1:6" s="3" customFormat="1" x14ac:dyDescent="0.2">
      <c r="A1252" s="10"/>
      <c r="B1252" s="10"/>
      <c r="C1252" s="10" t="s">
        <v>2132</v>
      </c>
      <c r="D1252" s="10"/>
      <c r="E1252" s="255"/>
      <c r="F1252" s="50">
        <v>5.4459091199999996</v>
      </c>
    </row>
    <row r="1253" spans="1:6" s="3" customFormat="1" x14ac:dyDescent="0.2">
      <c r="A1253" s="10"/>
      <c r="B1253" s="10"/>
      <c r="C1253" s="10" t="s">
        <v>2081</v>
      </c>
      <c r="D1253" s="10"/>
      <c r="E1253" s="255"/>
      <c r="F1253" s="50">
        <v>1.0211079600000001</v>
      </c>
    </row>
    <row r="1254" spans="1:6" s="3" customFormat="1" x14ac:dyDescent="0.2">
      <c r="A1254" s="10"/>
      <c r="B1254" s="10"/>
      <c r="C1254" s="10" t="s">
        <v>3120</v>
      </c>
      <c r="D1254" s="10"/>
      <c r="E1254" s="255"/>
      <c r="F1254" s="50">
        <v>1.0211079600000001</v>
      </c>
    </row>
    <row r="1255" spans="1:6" s="3" customFormat="1" x14ac:dyDescent="0.2">
      <c r="A1255" s="12"/>
      <c r="B1255" s="12"/>
      <c r="C1255" s="12" t="s">
        <v>1799</v>
      </c>
      <c r="D1255" s="12"/>
      <c r="E1255" s="256"/>
      <c r="F1255" s="51">
        <v>1</v>
      </c>
    </row>
    <row r="1256" spans="1:6" s="3" customFormat="1" x14ac:dyDescent="0.2">
      <c r="A1256" s="354"/>
      <c r="B1256" s="292" t="s">
        <v>3522</v>
      </c>
      <c r="C1256" s="294" t="s">
        <v>3523</v>
      </c>
      <c r="D1256" s="480">
        <v>11.36941418</v>
      </c>
      <c r="E1256" s="480"/>
      <c r="F1256" s="480">
        <v>11.386962215936</v>
      </c>
    </row>
    <row r="1257" spans="1:6" s="3" customFormat="1" x14ac:dyDescent="0.2">
      <c r="A1257" s="278"/>
      <c r="B1257" s="295"/>
      <c r="C1257" s="295" t="s">
        <v>3524</v>
      </c>
      <c r="D1257" s="573"/>
      <c r="E1257" s="573"/>
      <c r="F1257" s="573"/>
    </row>
    <row r="1258" spans="1:6" s="3" customFormat="1" x14ac:dyDescent="0.2">
      <c r="A1258" s="15"/>
      <c r="B1258" s="15"/>
      <c r="C1258" s="272" t="s">
        <v>2171</v>
      </c>
      <c r="D1258" s="49">
        <v>4.5111994200000005</v>
      </c>
      <c r="E1258" s="581"/>
      <c r="F1258" s="49">
        <v>3.8385660616980006</v>
      </c>
    </row>
    <row r="1259" spans="1:6" s="3" customFormat="1" x14ac:dyDescent="0.2">
      <c r="A1259" s="620"/>
      <c r="B1259" s="620"/>
      <c r="C1259" s="621"/>
      <c r="D1259" s="880" t="s">
        <v>4003</v>
      </c>
      <c r="E1259" s="880"/>
      <c r="F1259" s="880"/>
    </row>
    <row r="1260" spans="1:6" s="3" customFormat="1" x14ac:dyDescent="0.2">
      <c r="A1260" s="760" t="s">
        <v>0</v>
      </c>
      <c r="B1260" s="883" t="s">
        <v>3315</v>
      </c>
      <c r="C1260" s="883"/>
      <c r="D1260" s="867" t="s">
        <v>3749</v>
      </c>
      <c r="E1260" s="868"/>
      <c r="F1260" s="869"/>
    </row>
    <row r="1261" spans="1:6" s="3" customFormat="1" x14ac:dyDescent="0.2">
      <c r="A1261" s="762" t="s">
        <v>2</v>
      </c>
      <c r="B1261" s="883"/>
      <c r="C1261" s="883"/>
      <c r="D1261" s="762" t="s">
        <v>3657</v>
      </c>
      <c r="E1261" s="762"/>
      <c r="F1261" s="762" t="s">
        <v>3662</v>
      </c>
    </row>
    <row r="1262" spans="1:6" s="3" customFormat="1" x14ac:dyDescent="0.2">
      <c r="A1262" s="10"/>
      <c r="B1262" s="10"/>
      <c r="C1262" s="225" t="s">
        <v>1246</v>
      </c>
      <c r="D1262" s="50">
        <v>3.8171687399999996</v>
      </c>
      <c r="E1262" s="578"/>
      <c r="F1262" s="50">
        <v>3</v>
      </c>
    </row>
    <row r="1263" spans="1:6" s="3" customFormat="1" x14ac:dyDescent="0.2">
      <c r="A1263" s="10"/>
      <c r="B1263" s="10"/>
      <c r="C1263" s="225" t="s">
        <v>1442</v>
      </c>
      <c r="D1263" s="50">
        <v>1.0410460199999998</v>
      </c>
      <c r="E1263" s="578"/>
      <c r="F1263" s="50">
        <v>2.5483961542379996</v>
      </c>
    </row>
    <row r="1264" spans="1:6" s="3" customFormat="1" x14ac:dyDescent="0.2">
      <c r="A1264" s="10"/>
      <c r="B1264" s="10"/>
      <c r="C1264" s="225" t="s">
        <v>3235</v>
      </c>
      <c r="D1264" s="50">
        <v>1</v>
      </c>
      <c r="E1264" s="578"/>
      <c r="F1264" s="50">
        <v>1</v>
      </c>
    </row>
    <row r="1265" spans="1:6" s="3" customFormat="1" x14ac:dyDescent="0.2">
      <c r="A1265" s="12"/>
      <c r="B1265" s="12"/>
      <c r="C1265" s="276" t="s">
        <v>3185</v>
      </c>
      <c r="D1265" s="51">
        <v>1</v>
      </c>
      <c r="E1265" s="577"/>
      <c r="F1265" s="51">
        <v>1</v>
      </c>
    </row>
    <row r="1266" spans="1:6" s="3" customFormat="1" x14ac:dyDescent="0.2">
      <c r="A1266" s="8">
        <v>6.3</v>
      </c>
      <c r="B1266" s="8" t="s">
        <v>3525</v>
      </c>
      <c r="C1266" s="8"/>
      <c r="D1266" s="476">
        <v>377.55268992000003</v>
      </c>
      <c r="E1266" s="480"/>
      <c r="F1266" s="476">
        <v>404.90352911714797</v>
      </c>
    </row>
    <row r="1267" spans="1:6" s="3" customFormat="1" x14ac:dyDescent="0.2">
      <c r="A1267" s="17"/>
      <c r="B1267" s="17" t="s">
        <v>3526</v>
      </c>
      <c r="C1267" s="17"/>
      <c r="D1267" s="478"/>
      <c r="E1267" s="477"/>
      <c r="F1267" s="478"/>
    </row>
    <row r="1268" spans="1:6" s="3" customFormat="1" x14ac:dyDescent="0.2">
      <c r="A1268" s="8"/>
      <c r="B1268" s="260" t="s">
        <v>3527</v>
      </c>
      <c r="C1268" s="8" t="s">
        <v>3528</v>
      </c>
      <c r="D1268" s="476">
        <v>171.77259330000001</v>
      </c>
      <c r="E1268" s="480"/>
      <c r="F1268" s="476">
        <v>223.64856723228993</v>
      </c>
    </row>
    <row r="1269" spans="1:6" s="3" customFormat="1" x14ac:dyDescent="0.2">
      <c r="A1269" s="191"/>
      <c r="B1269" s="191"/>
      <c r="C1269" s="191" t="s">
        <v>3529</v>
      </c>
      <c r="D1269" s="574"/>
      <c r="E1269" s="573"/>
      <c r="F1269" s="574"/>
    </row>
    <row r="1270" spans="1:6" s="3" customFormat="1" x14ac:dyDescent="0.2">
      <c r="A1270" s="15"/>
      <c r="B1270" s="15"/>
      <c r="C1270" s="272" t="s">
        <v>1038</v>
      </c>
      <c r="D1270" s="49">
        <v>51.705285660000001</v>
      </c>
      <c r="E1270" s="581"/>
      <c r="F1270" s="49">
        <v>43.747141127154002</v>
      </c>
    </row>
    <row r="1271" spans="1:6" s="3" customFormat="1" x14ac:dyDescent="0.2">
      <c r="A1271" s="10"/>
      <c r="B1271" s="10"/>
      <c r="C1271" s="225" t="s">
        <v>982</v>
      </c>
      <c r="D1271" s="50">
        <v>34.007503319999991</v>
      </c>
      <c r="E1271" s="578"/>
      <c r="F1271" s="50">
        <v>30.206722005108006</v>
      </c>
    </row>
    <row r="1272" spans="1:6" s="3" customFormat="1" x14ac:dyDescent="0.2">
      <c r="A1272" s="10"/>
      <c r="B1272" s="10"/>
      <c r="C1272" s="225" t="s">
        <v>2235</v>
      </c>
      <c r="D1272" s="50">
        <v>15.962705639999999</v>
      </c>
      <c r="E1272" s="578"/>
      <c r="F1272" s="50">
        <v>11</v>
      </c>
    </row>
    <row r="1273" spans="1:6" s="3" customFormat="1" x14ac:dyDescent="0.2">
      <c r="A1273" s="10"/>
      <c r="B1273" s="10"/>
      <c r="C1273" s="225" t="s">
        <v>1074</v>
      </c>
      <c r="D1273" s="50">
        <v>9.3694141800000015</v>
      </c>
      <c r="E1273" s="578"/>
      <c r="F1273" s="50">
        <v>19</v>
      </c>
    </row>
    <row r="1274" spans="1:6" s="3" customFormat="1" x14ac:dyDescent="0.2">
      <c r="A1274" s="10"/>
      <c r="B1274" s="10"/>
      <c r="C1274" s="225" t="s">
        <v>3714</v>
      </c>
      <c r="D1274" s="50">
        <v>7.6343374799999992</v>
      </c>
      <c r="E1274" s="578"/>
      <c r="F1274" s="50">
        <v>5</v>
      </c>
    </row>
    <row r="1275" spans="1:6" s="3" customFormat="1" x14ac:dyDescent="0.2">
      <c r="A1275" s="10"/>
      <c r="B1275" s="10"/>
      <c r="C1275" s="225" t="s">
        <v>2471</v>
      </c>
      <c r="D1275" s="50">
        <v>6.5932914600000005</v>
      </c>
      <c r="E1275" s="578"/>
      <c r="F1275" s="50">
        <v>6.0422191501740006</v>
      </c>
    </row>
    <row r="1276" spans="1:6" s="3" customFormat="1" x14ac:dyDescent="0.2">
      <c r="A1276" s="10"/>
      <c r="B1276" s="10"/>
      <c r="C1276" s="225" t="s">
        <v>1188</v>
      </c>
      <c r="D1276" s="50">
        <v>6.2462761200000001</v>
      </c>
      <c r="E1276" s="578"/>
      <c r="F1276" s="50">
        <v>5.0792973254279996</v>
      </c>
    </row>
    <row r="1277" spans="1:6" s="3" customFormat="1" x14ac:dyDescent="0.2">
      <c r="A1277" s="10"/>
      <c r="B1277" s="10"/>
      <c r="C1277" s="225" t="s">
        <v>2559</v>
      </c>
      <c r="D1277" s="50">
        <v>5.8992607799999996</v>
      </c>
      <c r="E1277" s="578"/>
      <c r="F1277" s="50">
        <v>4</v>
      </c>
    </row>
    <row r="1278" spans="1:6" s="3" customFormat="1" x14ac:dyDescent="0.2">
      <c r="A1278" s="10"/>
      <c r="B1278" s="10"/>
      <c r="C1278" s="225" t="s">
        <v>2606</v>
      </c>
      <c r="D1278" s="50">
        <v>5.2052300999999996</v>
      </c>
      <c r="E1278" s="578"/>
      <c r="F1278" s="50">
        <v>3.72219379119</v>
      </c>
    </row>
    <row r="1279" spans="1:6" s="3" customFormat="1" x14ac:dyDescent="0.2">
      <c r="A1279" s="10"/>
      <c r="B1279" s="10"/>
      <c r="C1279" s="225" t="s">
        <v>2357</v>
      </c>
      <c r="D1279" s="50">
        <v>4.8582147599999992</v>
      </c>
      <c r="E1279" s="578"/>
      <c r="F1279" s="50">
        <v>7.0138884664440004</v>
      </c>
    </row>
    <row r="1280" spans="1:6" s="3" customFormat="1" x14ac:dyDescent="0.2">
      <c r="A1280" s="10"/>
      <c r="B1280" s="10"/>
      <c r="C1280" s="225" t="s">
        <v>1355</v>
      </c>
      <c r="D1280" s="50">
        <v>4.8582147599999992</v>
      </c>
      <c r="E1280" s="578"/>
      <c r="F1280" s="50">
        <v>2.2487179864439999</v>
      </c>
    </row>
    <row r="1281" spans="1:6" s="3" customFormat="1" x14ac:dyDescent="0.2">
      <c r="A1281" s="10"/>
      <c r="B1281" s="10"/>
      <c r="C1281" s="225" t="s">
        <v>2780</v>
      </c>
      <c r="D1281" s="50">
        <v>3.8171687399999996</v>
      </c>
      <c r="E1281" s="578"/>
      <c r="F1281" s="50">
        <v>3</v>
      </c>
    </row>
    <row r="1282" spans="1:6" s="3" customFormat="1" x14ac:dyDescent="0.2">
      <c r="A1282" s="10"/>
      <c r="B1282" s="10"/>
      <c r="C1282" s="225" t="s">
        <v>2120</v>
      </c>
      <c r="D1282" s="50">
        <v>3.4701533999999996</v>
      </c>
      <c r="E1282" s="578"/>
      <c r="F1282" s="50">
        <v>18.478820567460001</v>
      </c>
    </row>
    <row r="1283" spans="1:6" s="3" customFormat="1" x14ac:dyDescent="0.2">
      <c r="A1283" s="10"/>
      <c r="B1283" s="10"/>
      <c r="C1283" s="225" t="s">
        <v>1119</v>
      </c>
      <c r="D1283" s="50">
        <v>2.4291073799999996</v>
      </c>
      <c r="E1283" s="578"/>
      <c r="F1283" s="50">
        <v>2</v>
      </c>
    </row>
    <row r="1284" spans="1:6" s="3" customFormat="1" x14ac:dyDescent="0.2">
      <c r="A1284" s="10"/>
      <c r="B1284" s="10"/>
      <c r="C1284" s="225" t="s">
        <v>2810</v>
      </c>
      <c r="D1284" s="50">
        <v>1.7350766999999998</v>
      </c>
      <c r="E1284" s="578"/>
      <c r="F1284" s="50">
        <v>2.94257786373</v>
      </c>
    </row>
    <row r="1285" spans="1:6" s="3" customFormat="1" x14ac:dyDescent="0.2">
      <c r="A1285" s="10"/>
      <c r="B1285" s="10"/>
      <c r="C1285" s="225" t="s">
        <v>2607</v>
      </c>
      <c r="D1285" s="50">
        <v>1.7350766999999998</v>
      </c>
      <c r="E1285" s="578"/>
      <c r="F1285" s="50">
        <v>3.2829471837300002</v>
      </c>
    </row>
    <row r="1286" spans="1:6" s="3" customFormat="1" x14ac:dyDescent="0.2">
      <c r="A1286" s="10"/>
      <c r="B1286" s="10"/>
      <c r="C1286" s="225" t="s">
        <v>2920</v>
      </c>
      <c r="D1286" s="50">
        <v>1.3880613599999998</v>
      </c>
      <c r="E1286" s="578"/>
      <c r="F1286" s="50">
        <v>2.1498406989839998</v>
      </c>
    </row>
    <row r="1287" spans="1:6" s="3" customFormat="1" x14ac:dyDescent="0.2">
      <c r="A1287" s="10"/>
      <c r="B1287" s="10"/>
      <c r="C1287" s="225" t="s">
        <v>2878</v>
      </c>
      <c r="D1287" s="50">
        <v>1.0410460199999998</v>
      </c>
      <c r="E1287" s="578"/>
      <c r="F1287" s="50">
        <v>2.7185808142379999</v>
      </c>
    </row>
    <row r="1288" spans="1:6" s="3" customFormat="1" x14ac:dyDescent="0.2">
      <c r="A1288" s="10"/>
      <c r="B1288" s="10"/>
      <c r="C1288" s="225" t="s">
        <v>1219</v>
      </c>
      <c r="D1288" s="50">
        <v>1.0410460199999998</v>
      </c>
      <c r="E1288" s="578"/>
      <c r="F1288" s="50">
        <v>2.037842174238</v>
      </c>
    </row>
    <row r="1289" spans="1:6" s="3" customFormat="1" x14ac:dyDescent="0.2">
      <c r="A1289" s="10"/>
      <c r="B1289" s="10"/>
      <c r="C1289" s="225" t="s">
        <v>1434</v>
      </c>
      <c r="D1289" s="50">
        <v>1.0410460199999998</v>
      </c>
      <c r="E1289" s="578"/>
      <c r="F1289" s="50">
        <v>1.697472854238</v>
      </c>
    </row>
    <row r="1290" spans="1:6" s="3" customFormat="1" x14ac:dyDescent="0.2">
      <c r="A1290" s="10"/>
      <c r="B1290" s="10"/>
      <c r="C1290" s="225" t="s">
        <v>1409</v>
      </c>
      <c r="D1290" s="50">
        <v>0.6940306799999999</v>
      </c>
      <c r="E1290" s="578"/>
      <c r="F1290" s="50">
        <v>5.381238949200004E-2</v>
      </c>
    </row>
    <row r="1291" spans="1:6" s="3" customFormat="1" x14ac:dyDescent="0.2">
      <c r="A1291" s="10"/>
      <c r="B1291" s="10"/>
      <c r="C1291" s="225" t="s">
        <v>1538</v>
      </c>
      <c r="D1291" s="50">
        <v>0.6940306799999999</v>
      </c>
      <c r="E1291" s="578"/>
      <c r="F1291" s="50">
        <v>1.5854743294920002</v>
      </c>
    </row>
    <row r="1292" spans="1:6" s="3" customFormat="1" x14ac:dyDescent="0.2">
      <c r="A1292" s="10"/>
      <c r="B1292" s="10"/>
      <c r="C1292" s="225" t="s">
        <v>3020</v>
      </c>
      <c r="D1292" s="50">
        <v>0.34701533999999995</v>
      </c>
      <c r="E1292" s="578"/>
      <c r="F1292" s="50">
        <v>1.8138451247460003</v>
      </c>
    </row>
    <row r="1293" spans="1:6" s="3" customFormat="1" x14ac:dyDescent="0.2">
      <c r="A1293" s="10"/>
      <c r="B1293" s="10"/>
      <c r="C1293" s="10" t="s">
        <v>2583</v>
      </c>
      <c r="D1293" s="10"/>
      <c r="E1293" s="255"/>
      <c r="F1293" s="50">
        <v>5.1055397999999999</v>
      </c>
    </row>
    <row r="1294" spans="1:6" s="3" customFormat="1" x14ac:dyDescent="0.2">
      <c r="A1294" s="10"/>
      <c r="B1294" s="10"/>
      <c r="C1294" s="10" t="s">
        <v>1687</v>
      </c>
      <c r="D1294" s="10"/>
      <c r="E1294" s="255"/>
      <c r="F1294" s="50">
        <v>2.2124005799999997</v>
      </c>
    </row>
    <row r="1295" spans="1:6" s="3" customFormat="1" x14ac:dyDescent="0.2">
      <c r="A1295" s="10"/>
      <c r="B1295" s="10"/>
      <c r="C1295" s="10" t="s">
        <v>2841</v>
      </c>
      <c r="D1295" s="10"/>
      <c r="E1295" s="255"/>
      <c r="F1295" s="50">
        <v>3.7440625199999999</v>
      </c>
    </row>
    <row r="1296" spans="1:6" s="3" customFormat="1" x14ac:dyDescent="0.2">
      <c r="A1296" s="10"/>
      <c r="B1296" s="10"/>
      <c r="C1296" s="10" t="s">
        <v>2164</v>
      </c>
      <c r="D1296" s="10"/>
      <c r="E1296" s="255"/>
      <c r="F1296" s="50">
        <v>15</v>
      </c>
    </row>
    <row r="1297" spans="1:6" s="3" customFormat="1" x14ac:dyDescent="0.2">
      <c r="A1297" s="10"/>
      <c r="B1297" s="10"/>
      <c r="C1297" s="10" t="s">
        <v>2584</v>
      </c>
      <c r="D1297" s="10"/>
      <c r="E1297" s="255"/>
      <c r="F1297" s="50">
        <v>6</v>
      </c>
    </row>
    <row r="1298" spans="1:6" s="3" customFormat="1" x14ac:dyDescent="0.2">
      <c r="A1298" s="10"/>
      <c r="B1298" s="10"/>
      <c r="C1298" s="10" t="s">
        <v>3095</v>
      </c>
      <c r="D1298" s="10"/>
      <c r="E1298" s="255"/>
      <c r="F1298" s="50">
        <v>1.19129262</v>
      </c>
    </row>
    <row r="1299" spans="1:6" s="3" customFormat="1" x14ac:dyDescent="0.2">
      <c r="A1299" s="10"/>
      <c r="B1299" s="10"/>
      <c r="C1299" s="10" t="s">
        <v>2383</v>
      </c>
      <c r="D1299" s="10"/>
      <c r="E1299" s="255"/>
      <c r="F1299" s="50">
        <v>5</v>
      </c>
    </row>
    <row r="1300" spans="1:6" s="3" customFormat="1" x14ac:dyDescent="0.2">
      <c r="A1300" s="10"/>
      <c r="B1300" s="10"/>
      <c r="C1300" s="10" t="s">
        <v>2855</v>
      </c>
      <c r="D1300" s="10"/>
      <c r="E1300" s="255"/>
      <c r="F1300" s="50">
        <v>3</v>
      </c>
    </row>
    <row r="1301" spans="1:6" s="3" customFormat="1" x14ac:dyDescent="0.2">
      <c r="A1301" s="10"/>
      <c r="B1301" s="10"/>
      <c r="C1301" s="10" t="s">
        <v>3059</v>
      </c>
      <c r="D1301" s="10"/>
      <c r="E1301" s="255"/>
      <c r="F1301" s="50">
        <v>1.53166194</v>
      </c>
    </row>
    <row r="1302" spans="1:6" s="3" customFormat="1" x14ac:dyDescent="0.2">
      <c r="A1302" s="12"/>
      <c r="B1302" s="12"/>
      <c r="C1302" s="12" t="s">
        <v>3019</v>
      </c>
      <c r="D1302" s="12"/>
      <c r="E1302" s="256"/>
      <c r="F1302" s="51">
        <v>2.0422159200000003</v>
      </c>
    </row>
    <row r="1303" spans="1:6" s="3" customFormat="1" x14ac:dyDescent="0.2">
      <c r="A1303" s="354"/>
      <c r="B1303" s="292" t="s">
        <v>3530</v>
      </c>
      <c r="C1303" s="294" t="s">
        <v>3531</v>
      </c>
      <c r="D1303" s="480">
        <v>205.78009661999999</v>
      </c>
      <c r="E1303" s="480"/>
      <c r="F1303" s="480">
        <v>181.25496188485803</v>
      </c>
    </row>
    <row r="1304" spans="1:6" s="3" customFormat="1" x14ac:dyDescent="0.2">
      <c r="A1304" s="278"/>
      <c r="B1304" s="63"/>
      <c r="C1304" s="295" t="s">
        <v>3532</v>
      </c>
      <c r="D1304" s="573"/>
      <c r="E1304" s="573"/>
      <c r="F1304" s="573"/>
    </row>
    <row r="1305" spans="1:6" s="3" customFormat="1" x14ac:dyDescent="0.2">
      <c r="A1305" s="15"/>
      <c r="B1305" s="15"/>
      <c r="C1305" s="272" t="s">
        <v>955</v>
      </c>
      <c r="D1305" s="49">
        <v>100.98146394</v>
      </c>
      <c r="E1305" s="581"/>
      <c r="F1305" s="49">
        <v>79.902906181085996</v>
      </c>
    </row>
    <row r="1306" spans="1:6" s="3" customFormat="1" x14ac:dyDescent="0.2">
      <c r="A1306" s="10"/>
      <c r="B1306" s="10"/>
      <c r="C1306" s="225" t="s">
        <v>1955</v>
      </c>
      <c r="D1306" s="50">
        <v>16.656736319999997</v>
      </c>
      <c r="E1306" s="578"/>
      <c r="F1306" s="50">
        <v>1</v>
      </c>
    </row>
    <row r="1307" spans="1:6" s="3" customFormat="1" x14ac:dyDescent="0.2">
      <c r="A1307" s="10"/>
      <c r="B1307" s="10"/>
      <c r="C1307" s="225" t="s">
        <v>2164</v>
      </c>
      <c r="D1307" s="50">
        <v>16.309720980000002</v>
      </c>
      <c r="E1307" s="578"/>
      <c r="F1307" s="50">
        <v>11</v>
      </c>
    </row>
    <row r="1308" spans="1:6" s="3" customFormat="1" x14ac:dyDescent="0.2">
      <c r="A1308" s="10"/>
      <c r="B1308" s="10"/>
      <c r="C1308" s="225" t="s">
        <v>2001</v>
      </c>
      <c r="D1308" s="50">
        <v>15.268674959999998</v>
      </c>
      <c r="E1308" s="578"/>
      <c r="F1308" s="50">
        <v>13.607352748824001</v>
      </c>
    </row>
    <row r="1309" spans="1:6" s="3" customFormat="1" x14ac:dyDescent="0.2">
      <c r="A1309" s="10"/>
      <c r="B1309" s="10"/>
      <c r="C1309" s="225" t="s">
        <v>2442</v>
      </c>
      <c r="D1309" s="50">
        <v>12.839567579999999</v>
      </c>
      <c r="E1309" s="578"/>
      <c r="F1309" s="50">
        <v>2.6122834756020006</v>
      </c>
    </row>
    <row r="1310" spans="1:6" s="3" customFormat="1" x14ac:dyDescent="0.2">
      <c r="A1310" s="10"/>
      <c r="B1310" s="10"/>
      <c r="C1310" s="225" t="s">
        <v>1438</v>
      </c>
      <c r="D1310" s="50">
        <v>7.9813528199999997</v>
      </c>
      <c r="E1310" s="578"/>
      <c r="F1310" s="50">
        <v>9.8939064491580027</v>
      </c>
    </row>
    <row r="1311" spans="1:6" s="3" customFormat="1" x14ac:dyDescent="0.2">
      <c r="A1311" s="10"/>
      <c r="B1311" s="10"/>
      <c r="C1311" s="225" t="s">
        <v>1527</v>
      </c>
      <c r="D1311" s="50">
        <v>7.2873221399999988</v>
      </c>
      <c r="E1311" s="578"/>
      <c r="F1311" s="50">
        <v>1.1606763996660006</v>
      </c>
    </row>
    <row r="1312" spans="1:6" s="3" customFormat="1" x14ac:dyDescent="0.2">
      <c r="A1312" s="10"/>
      <c r="B1312" s="10"/>
      <c r="C1312" s="225" t="s">
        <v>2248</v>
      </c>
      <c r="D1312" s="50">
        <v>7.2873221399999988</v>
      </c>
      <c r="E1312" s="578"/>
      <c r="F1312" s="50">
        <v>11.541940659666</v>
      </c>
    </row>
    <row r="1313" spans="1:6" s="3" customFormat="1" x14ac:dyDescent="0.2">
      <c r="A1313" s="10"/>
      <c r="B1313" s="10"/>
      <c r="C1313" s="225" t="s">
        <v>2523</v>
      </c>
      <c r="D1313" s="50">
        <v>4.1641840799999992</v>
      </c>
      <c r="E1313" s="578"/>
      <c r="F1313" s="50">
        <v>6.2793374369519999</v>
      </c>
    </row>
    <row r="1314" spans="1:6" s="3" customFormat="1" x14ac:dyDescent="0.2">
      <c r="A1314" s="10"/>
      <c r="B1314" s="10"/>
      <c r="C1314" s="225" t="s">
        <v>1687</v>
      </c>
      <c r="D1314" s="50">
        <v>3.8171687399999996</v>
      </c>
      <c r="E1314" s="578"/>
      <c r="F1314" s="50">
        <v>3</v>
      </c>
    </row>
    <row r="1315" spans="1:6" s="3" customFormat="1" x14ac:dyDescent="0.2">
      <c r="A1315" s="10"/>
      <c r="B1315" s="10"/>
      <c r="C1315" s="225" t="s">
        <v>2584</v>
      </c>
      <c r="D1315" s="50">
        <v>3.4701533999999996</v>
      </c>
      <c r="E1315" s="578"/>
      <c r="F1315" s="50">
        <v>2</v>
      </c>
    </row>
    <row r="1316" spans="1:6" s="3" customFormat="1" x14ac:dyDescent="0.2">
      <c r="A1316" s="10"/>
      <c r="B1316" s="10"/>
      <c r="C1316" s="225" t="s">
        <v>2684</v>
      </c>
      <c r="D1316" s="50">
        <v>2.4291073799999996</v>
      </c>
      <c r="E1316" s="578"/>
      <c r="F1316" s="50">
        <v>4.3578675332219996</v>
      </c>
    </row>
    <row r="1317" spans="1:6" s="3" customFormat="1" x14ac:dyDescent="0.2">
      <c r="A1317" s="10"/>
      <c r="B1317" s="10"/>
      <c r="C1317" s="225" t="s">
        <v>2827</v>
      </c>
      <c r="D1317" s="50">
        <v>2.4291073799999996</v>
      </c>
      <c r="E1317" s="578"/>
      <c r="F1317" s="50">
        <v>1.634912973222</v>
      </c>
    </row>
    <row r="1318" spans="1:6" s="3" customFormat="1" x14ac:dyDescent="0.2">
      <c r="A1318" s="10"/>
      <c r="B1318" s="10"/>
      <c r="C1318" s="225" t="s">
        <v>2798</v>
      </c>
      <c r="D1318" s="50">
        <v>1.7350766999999998</v>
      </c>
      <c r="E1318" s="578"/>
      <c r="F1318" s="50">
        <v>2.0916545637299997</v>
      </c>
    </row>
    <row r="1319" spans="1:6" s="3" customFormat="1" x14ac:dyDescent="0.2">
      <c r="A1319" s="10"/>
      <c r="B1319" s="10"/>
      <c r="C1319" s="225" t="s">
        <v>2752</v>
      </c>
      <c r="D1319" s="50">
        <v>1.3880613599999998</v>
      </c>
      <c r="E1319" s="578"/>
      <c r="F1319" s="50">
        <v>3.681502638984</v>
      </c>
    </row>
    <row r="1320" spans="1:6" s="3" customFormat="1" x14ac:dyDescent="0.2">
      <c r="A1320" s="10"/>
      <c r="B1320" s="10"/>
      <c r="C1320" s="225" t="s">
        <v>1365</v>
      </c>
      <c r="D1320" s="50">
        <v>1.3880613599999998</v>
      </c>
      <c r="E1320" s="578"/>
      <c r="F1320" s="50">
        <v>1</v>
      </c>
    </row>
    <row r="1321" spans="1:6" s="3" customFormat="1" x14ac:dyDescent="0.2">
      <c r="A1321" s="10"/>
      <c r="B1321" s="10"/>
      <c r="C1321" s="225" t="s">
        <v>2218</v>
      </c>
      <c r="D1321" s="50">
        <v>0.34701533999999995</v>
      </c>
      <c r="E1321" s="578"/>
      <c r="F1321" s="50">
        <v>6.5790156047459991</v>
      </c>
    </row>
    <row r="1322" spans="1:6" s="3" customFormat="1" x14ac:dyDescent="0.2">
      <c r="A1322" s="10"/>
      <c r="B1322" s="10"/>
      <c r="C1322" s="10" t="s">
        <v>3076</v>
      </c>
      <c r="D1322" s="10"/>
      <c r="E1322" s="255"/>
      <c r="F1322" s="50">
        <v>1.3614772799999999</v>
      </c>
    </row>
    <row r="1323" spans="1:6" s="3" customFormat="1" x14ac:dyDescent="0.2">
      <c r="A1323" s="10"/>
      <c r="B1323" s="10"/>
      <c r="C1323" s="10" t="s">
        <v>1275</v>
      </c>
      <c r="D1323" s="10"/>
      <c r="E1323" s="255"/>
      <c r="F1323" s="50">
        <v>1.19129262</v>
      </c>
    </row>
    <row r="1324" spans="1:6" s="3" customFormat="1" x14ac:dyDescent="0.2">
      <c r="A1324" s="12"/>
      <c r="B1324" s="12"/>
      <c r="C1324" s="12" t="s">
        <v>2235</v>
      </c>
      <c r="D1324" s="12"/>
      <c r="E1324" s="256"/>
      <c r="F1324" s="51">
        <v>17.358835319999997</v>
      </c>
    </row>
    <row r="1325" spans="1:6" s="3" customFormat="1" x14ac:dyDescent="0.2">
      <c r="A1325" s="260">
        <v>7</v>
      </c>
      <c r="B1325" s="8" t="s">
        <v>3533</v>
      </c>
      <c r="C1325" s="8"/>
      <c r="D1325" s="476">
        <v>343.48174174000002</v>
      </c>
      <c r="E1325" s="480"/>
      <c r="F1325" s="476">
        <v>494.175365748574</v>
      </c>
    </row>
    <row r="1326" spans="1:6" s="3" customFormat="1" x14ac:dyDescent="0.2">
      <c r="A1326" s="17"/>
      <c r="B1326" s="17" t="s">
        <v>3534</v>
      </c>
      <c r="C1326" s="17"/>
      <c r="D1326" s="478"/>
      <c r="E1326" s="477"/>
      <c r="F1326" s="478"/>
    </row>
    <row r="1327" spans="1:6" s="3" customFormat="1" x14ac:dyDescent="0.2">
      <c r="A1327" s="8">
        <v>7.1</v>
      </c>
      <c r="B1327" s="8" t="s">
        <v>3535</v>
      </c>
      <c r="C1327" s="8"/>
      <c r="D1327" s="476">
        <v>317.313806</v>
      </c>
      <c r="E1327" s="480"/>
      <c r="F1327" s="476">
        <v>458.76424280687598</v>
      </c>
    </row>
    <row r="1328" spans="1:6" s="3" customFormat="1" x14ac:dyDescent="0.2">
      <c r="A1328" s="191"/>
      <c r="B1328" s="191" t="s">
        <v>3536</v>
      </c>
      <c r="C1328" s="191"/>
      <c r="D1328" s="574"/>
      <c r="E1328" s="573"/>
      <c r="F1328" s="574"/>
    </row>
    <row r="1329" spans="1:6" s="3" customFormat="1" x14ac:dyDescent="0.2">
      <c r="A1329" s="17"/>
      <c r="B1329" s="343" t="s">
        <v>3537</v>
      </c>
      <c r="C1329" s="17" t="s">
        <v>3538</v>
      </c>
      <c r="D1329" s="478">
        <v>100.59340257999999</v>
      </c>
      <c r="E1329" s="477"/>
      <c r="F1329" s="478">
        <v>125.91469028750201</v>
      </c>
    </row>
    <row r="1330" spans="1:6" s="3" customFormat="1" x14ac:dyDescent="0.2">
      <c r="A1330" s="191"/>
      <c r="B1330" s="190"/>
      <c r="C1330" s="191" t="s">
        <v>3539</v>
      </c>
      <c r="D1330" s="574"/>
      <c r="E1330" s="573"/>
      <c r="F1330" s="574"/>
    </row>
    <row r="1331" spans="1:6" s="3" customFormat="1" x14ac:dyDescent="0.2">
      <c r="A1331" s="15"/>
      <c r="B1331" s="15"/>
      <c r="C1331" s="272" t="s">
        <v>1053</v>
      </c>
      <c r="D1331" s="49">
        <v>45.459009539999997</v>
      </c>
      <c r="E1331" s="581"/>
      <c r="F1331" s="49">
        <v>33.732488661726002</v>
      </c>
    </row>
    <row r="1332" spans="1:6" s="3" customFormat="1" x14ac:dyDescent="0.2">
      <c r="A1332" s="25"/>
      <c r="B1332" s="25"/>
      <c r="C1332" s="617" t="s">
        <v>1832</v>
      </c>
      <c r="D1332" s="627">
        <v>11.798521559999999</v>
      </c>
      <c r="E1332" s="628"/>
      <c r="F1332" s="627">
        <v>13</v>
      </c>
    </row>
    <row r="1333" spans="1:6" s="3" customFormat="1" x14ac:dyDescent="0.2">
      <c r="A1333" s="620"/>
      <c r="B1333" s="620"/>
      <c r="C1333" s="621"/>
      <c r="D1333" s="880" t="s">
        <v>4004</v>
      </c>
      <c r="E1333" s="880"/>
      <c r="F1333" s="880"/>
    </row>
    <row r="1334" spans="1:6" s="3" customFormat="1" x14ac:dyDescent="0.2">
      <c r="A1334" s="760" t="s">
        <v>0</v>
      </c>
      <c r="B1334" s="883" t="s">
        <v>3315</v>
      </c>
      <c r="C1334" s="883"/>
      <c r="D1334" s="867" t="s">
        <v>3749</v>
      </c>
      <c r="E1334" s="868"/>
      <c r="F1334" s="869"/>
    </row>
    <row r="1335" spans="1:6" s="3" customFormat="1" x14ac:dyDescent="0.2">
      <c r="A1335" s="762" t="s">
        <v>2</v>
      </c>
      <c r="B1335" s="883"/>
      <c r="C1335" s="883"/>
      <c r="D1335" s="762" t="s">
        <v>3657</v>
      </c>
      <c r="E1335" s="762"/>
      <c r="F1335" s="762" t="s">
        <v>3662</v>
      </c>
    </row>
    <row r="1336" spans="1:6" s="3" customFormat="1" x14ac:dyDescent="0.2">
      <c r="A1336" s="10"/>
      <c r="B1336" s="10"/>
      <c r="C1336" s="225" t="s">
        <v>1227</v>
      </c>
      <c r="D1336" s="50">
        <v>9.7164295199999984</v>
      </c>
      <c r="E1336" s="578"/>
      <c r="F1336" s="50">
        <v>5.5185439328879999</v>
      </c>
    </row>
    <row r="1337" spans="1:6" s="3" customFormat="1" x14ac:dyDescent="0.2">
      <c r="A1337" s="10"/>
      <c r="B1337" s="10"/>
      <c r="C1337" s="225" t="s">
        <v>1934</v>
      </c>
      <c r="D1337" s="50">
        <v>7.9813528199999997</v>
      </c>
      <c r="E1337" s="578"/>
      <c r="F1337" s="50">
        <v>12.957230329158001</v>
      </c>
    </row>
    <row r="1338" spans="1:6" s="3" customFormat="1" x14ac:dyDescent="0.2">
      <c r="A1338" s="10"/>
      <c r="B1338" s="10"/>
      <c r="C1338" s="225" t="s">
        <v>1704</v>
      </c>
      <c r="D1338" s="50">
        <v>6.9403067999999992</v>
      </c>
      <c r="E1338" s="578"/>
      <c r="F1338" s="50">
        <v>5</v>
      </c>
    </row>
    <row r="1339" spans="1:6" s="3" customFormat="1" x14ac:dyDescent="0.2">
      <c r="A1339" s="10"/>
      <c r="B1339" s="10"/>
      <c r="C1339" s="225" t="s">
        <v>1449</v>
      </c>
      <c r="D1339" s="50">
        <v>4.5111994200000005</v>
      </c>
      <c r="E1339" s="578"/>
      <c r="F1339" s="50">
        <v>3</v>
      </c>
    </row>
    <row r="1340" spans="1:6" s="3" customFormat="1" x14ac:dyDescent="0.2">
      <c r="A1340" s="10"/>
      <c r="B1340" s="10"/>
      <c r="C1340" s="225" t="s">
        <v>2841</v>
      </c>
      <c r="D1340" s="50">
        <v>3.4701533999999996</v>
      </c>
      <c r="E1340" s="578"/>
      <c r="F1340" s="50">
        <v>2</v>
      </c>
    </row>
    <row r="1341" spans="1:6" s="3" customFormat="1" x14ac:dyDescent="0.2">
      <c r="A1341" s="10"/>
      <c r="B1341" s="10"/>
      <c r="C1341" s="225" t="s">
        <v>1393</v>
      </c>
      <c r="D1341" s="50">
        <v>3.12313806</v>
      </c>
      <c r="E1341" s="578"/>
      <c r="F1341" s="50">
        <v>2</v>
      </c>
    </row>
    <row r="1342" spans="1:6" s="3" customFormat="1" x14ac:dyDescent="0.2">
      <c r="A1342" s="10"/>
      <c r="B1342" s="10"/>
      <c r="C1342" s="225" t="s">
        <v>2896</v>
      </c>
      <c r="D1342" s="50">
        <v>1.7350766999999998</v>
      </c>
      <c r="E1342" s="578"/>
      <c r="F1342" s="50">
        <v>2.0916545637299997</v>
      </c>
    </row>
    <row r="1343" spans="1:6" s="3" customFormat="1" x14ac:dyDescent="0.2">
      <c r="A1343" s="10"/>
      <c r="B1343" s="10"/>
      <c r="C1343" s="225" t="s">
        <v>2574</v>
      </c>
      <c r="D1343" s="50">
        <v>1.7350766999999998</v>
      </c>
      <c r="E1343" s="578"/>
      <c r="F1343" s="50">
        <v>1</v>
      </c>
    </row>
    <row r="1344" spans="1:6" s="3" customFormat="1" x14ac:dyDescent="0.2">
      <c r="A1344" s="10"/>
      <c r="B1344" s="10"/>
      <c r="C1344" s="225" t="s">
        <v>2385</v>
      </c>
      <c r="D1344" s="50">
        <v>1.3880613599999998</v>
      </c>
      <c r="E1344" s="578"/>
      <c r="F1344" s="50">
        <v>1</v>
      </c>
    </row>
    <row r="1345" spans="1:6" s="3" customFormat="1" x14ac:dyDescent="0.2">
      <c r="A1345" s="10"/>
      <c r="B1345" s="10"/>
      <c r="C1345" s="225" t="s">
        <v>1002</v>
      </c>
      <c r="D1345" s="50">
        <v>1.0410460199999998</v>
      </c>
      <c r="E1345" s="578"/>
      <c r="F1345" s="50">
        <v>1</v>
      </c>
    </row>
    <row r="1346" spans="1:6" s="3" customFormat="1" x14ac:dyDescent="0.2">
      <c r="A1346" s="10"/>
      <c r="B1346" s="10"/>
      <c r="C1346" s="225" t="s">
        <v>2053</v>
      </c>
      <c r="D1346" s="50">
        <v>1</v>
      </c>
      <c r="E1346" s="578"/>
      <c r="F1346" s="50">
        <v>1</v>
      </c>
    </row>
    <row r="1347" spans="1:6" s="3" customFormat="1" x14ac:dyDescent="0.2">
      <c r="A1347" s="10"/>
      <c r="B1347" s="10"/>
      <c r="C1347" s="225" t="s">
        <v>2922</v>
      </c>
      <c r="D1347" s="50">
        <v>0.6940306799999999</v>
      </c>
      <c r="E1347" s="578"/>
      <c r="F1347" s="50">
        <v>1</v>
      </c>
    </row>
    <row r="1348" spans="1:6" s="3" customFormat="1" x14ac:dyDescent="0.2">
      <c r="A1348" s="10"/>
      <c r="B1348" s="10"/>
      <c r="C1348" s="10" t="s">
        <v>1028</v>
      </c>
      <c r="D1348" s="10"/>
      <c r="E1348" s="255"/>
      <c r="F1348" s="50">
        <v>15</v>
      </c>
    </row>
    <row r="1349" spans="1:6" s="3" customFormat="1" x14ac:dyDescent="0.2">
      <c r="A1349" s="10"/>
      <c r="B1349" s="10"/>
      <c r="C1349" s="10" t="s">
        <v>3166</v>
      </c>
      <c r="D1349" s="10"/>
      <c r="E1349" s="255"/>
      <c r="F1349" s="50">
        <v>0.68073863999999995</v>
      </c>
    </row>
    <row r="1350" spans="1:6" s="3" customFormat="1" x14ac:dyDescent="0.2">
      <c r="A1350" s="10"/>
      <c r="B1350" s="10"/>
      <c r="C1350" s="10" t="s">
        <v>1878</v>
      </c>
      <c r="D1350" s="10"/>
      <c r="E1350" s="255"/>
      <c r="F1350" s="50">
        <v>2.0422159200000003</v>
      </c>
    </row>
    <row r="1351" spans="1:6" s="3" customFormat="1" x14ac:dyDescent="0.2">
      <c r="A1351" s="10"/>
      <c r="B1351" s="10"/>
      <c r="C1351" s="10" t="s">
        <v>1786</v>
      </c>
      <c r="D1351" s="10"/>
      <c r="E1351" s="255"/>
      <c r="F1351" s="50">
        <v>2.0422159200000003</v>
      </c>
    </row>
    <row r="1352" spans="1:6" s="3" customFormat="1" x14ac:dyDescent="0.2">
      <c r="A1352" s="10"/>
      <c r="B1352" s="10"/>
      <c r="C1352" s="10" t="s">
        <v>2880</v>
      </c>
      <c r="D1352" s="10"/>
      <c r="E1352" s="255"/>
      <c r="F1352" s="50">
        <v>3.4036932000000002</v>
      </c>
    </row>
    <row r="1353" spans="1:6" s="3" customFormat="1" x14ac:dyDescent="0.2">
      <c r="A1353" s="10"/>
      <c r="B1353" s="10"/>
      <c r="C1353" s="10" t="s">
        <v>3143</v>
      </c>
      <c r="D1353" s="10"/>
      <c r="E1353" s="255"/>
      <c r="F1353" s="50">
        <v>0.51055398000000007</v>
      </c>
    </row>
    <row r="1354" spans="1:6" s="3" customFormat="1" x14ac:dyDescent="0.2">
      <c r="A1354" s="10"/>
      <c r="B1354" s="10"/>
      <c r="C1354" s="10" t="s">
        <v>1413</v>
      </c>
      <c r="D1354" s="10"/>
      <c r="E1354" s="255"/>
      <c r="F1354" s="50">
        <v>7</v>
      </c>
    </row>
    <row r="1355" spans="1:6" s="3" customFormat="1" x14ac:dyDescent="0.2">
      <c r="A1355" s="10"/>
      <c r="B1355" s="10"/>
      <c r="C1355" s="10" t="s">
        <v>2856</v>
      </c>
      <c r="D1355" s="10"/>
      <c r="E1355" s="255"/>
      <c r="F1355" s="50">
        <v>3.06332388</v>
      </c>
    </row>
    <row r="1356" spans="1:6" s="3" customFormat="1" x14ac:dyDescent="0.2">
      <c r="A1356" s="10"/>
      <c r="B1356" s="10"/>
      <c r="C1356" s="10" t="s">
        <v>2986</v>
      </c>
      <c r="D1356" s="10"/>
      <c r="E1356" s="255"/>
      <c r="F1356" s="50">
        <v>0.85092330000000005</v>
      </c>
    </row>
    <row r="1357" spans="1:6" s="3" customFormat="1" x14ac:dyDescent="0.2">
      <c r="A1357" s="10"/>
      <c r="B1357" s="10"/>
      <c r="C1357" s="10" t="s">
        <v>2384</v>
      </c>
      <c r="D1357" s="10"/>
      <c r="E1357" s="255"/>
      <c r="F1357" s="50">
        <v>6</v>
      </c>
    </row>
    <row r="1358" spans="1:6" s="3" customFormat="1" x14ac:dyDescent="0.2">
      <c r="A1358" s="12"/>
      <c r="B1358" s="12"/>
      <c r="C1358" s="12" t="s">
        <v>1432</v>
      </c>
      <c r="D1358" s="12"/>
      <c r="E1358" s="256"/>
      <c r="F1358" s="51">
        <v>1.0211079600000001</v>
      </c>
    </row>
    <row r="1359" spans="1:6" s="3" customFormat="1" x14ac:dyDescent="0.2">
      <c r="A1359" s="354"/>
      <c r="B1359" s="292" t="s">
        <v>3540</v>
      </c>
      <c r="C1359" s="294" t="s">
        <v>3541</v>
      </c>
      <c r="D1359" s="480">
        <v>122.37327695999997</v>
      </c>
      <c r="E1359" s="480"/>
      <c r="F1359" s="480">
        <v>223.82155564782201</v>
      </c>
    </row>
    <row r="1360" spans="1:6" s="3" customFormat="1" x14ac:dyDescent="0.2">
      <c r="A1360" s="278"/>
      <c r="B1360" s="63"/>
      <c r="C1360" s="295" t="s">
        <v>3542</v>
      </c>
      <c r="D1360" s="573"/>
      <c r="E1360" s="573"/>
      <c r="F1360" s="573"/>
    </row>
    <row r="1361" spans="1:6" s="3" customFormat="1" x14ac:dyDescent="0.2">
      <c r="A1361" s="15"/>
      <c r="B1361" s="15"/>
      <c r="C1361" s="272" t="s">
        <v>1228</v>
      </c>
      <c r="D1361" s="49">
        <v>21.167935740000004</v>
      </c>
      <c r="E1361" s="581"/>
      <c r="F1361" s="49">
        <v>24</v>
      </c>
    </row>
    <row r="1362" spans="1:6" s="3" customFormat="1" x14ac:dyDescent="0.2">
      <c r="A1362" s="10"/>
      <c r="B1362" s="10"/>
      <c r="C1362" s="225" t="s">
        <v>1028</v>
      </c>
      <c r="D1362" s="50">
        <v>15.615690299999999</v>
      </c>
      <c r="E1362" s="578"/>
      <c r="F1362" s="50">
        <v>10</v>
      </c>
    </row>
    <row r="1363" spans="1:6" s="3" customFormat="1" x14ac:dyDescent="0.2">
      <c r="A1363" s="10"/>
      <c r="B1363" s="10"/>
      <c r="C1363" s="225" t="s">
        <v>996</v>
      </c>
      <c r="D1363" s="50">
        <v>11.798521559999999</v>
      </c>
      <c r="E1363" s="578"/>
      <c r="F1363" s="50">
        <v>14</v>
      </c>
    </row>
    <row r="1364" spans="1:6" s="3" customFormat="1" x14ac:dyDescent="0.2">
      <c r="A1364" s="10"/>
      <c r="B1364" s="10"/>
      <c r="C1364" s="225" t="s">
        <v>971</v>
      </c>
      <c r="D1364" s="50">
        <v>8.3283681599999984</v>
      </c>
      <c r="E1364" s="578"/>
      <c r="F1364" s="50">
        <v>8.9847970139040019</v>
      </c>
    </row>
    <row r="1365" spans="1:6" s="3" customFormat="1" x14ac:dyDescent="0.2">
      <c r="A1365" s="10"/>
      <c r="B1365" s="10"/>
      <c r="C1365" s="225" t="s">
        <v>1280</v>
      </c>
      <c r="D1365" s="50">
        <v>8.3283681599999984</v>
      </c>
      <c r="E1365" s="578"/>
      <c r="F1365" s="50">
        <v>5</v>
      </c>
    </row>
    <row r="1366" spans="1:6" s="3" customFormat="1" x14ac:dyDescent="0.2">
      <c r="A1366" s="10"/>
      <c r="B1366" s="10"/>
      <c r="C1366" s="225" t="s">
        <v>1091</v>
      </c>
      <c r="D1366" s="50">
        <v>7.2873221399999988</v>
      </c>
      <c r="E1366" s="578"/>
      <c r="F1366" s="50">
        <v>13</v>
      </c>
    </row>
    <row r="1367" spans="1:6" s="3" customFormat="1" x14ac:dyDescent="0.2">
      <c r="A1367" s="10"/>
      <c r="B1367" s="10"/>
      <c r="C1367" s="225" t="s">
        <v>1413</v>
      </c>
      <c r="D1367" s="50">
        <v>5.5522454399999992</v>
      </c>
      <c r="E1367" s="578"/>
      <c r="F1367" s="50">
        <v>4</v>
      </c>
    </row>
    <row r="1368" spans="1:6" s="3" customFormat="1" x14ac:dyDescent="0.2">
      <c r="A1368" s="10"/>
      <c r="B1368" s="10"/>
      <c r="C1368" s="225" t="s">
        <v>1203</v>
      </c>
      <c r="D1368" s="50">
        <v>5.2052300999999996</v>
      </c>
      <c r="E1368" s="578"/>
      <c r="F1368" s="50">
        <v>4.9134864111900001</v>
      </c>
    </row>
    <row r="1369" spans="1:6" s="3" customFormat="1" x14ac:dyDescent="0.2">
      <c r="A1369" s="10"/>
      <c r="B1369" s="10"/>
      <c r="C1369" s="225" t="s">
        <v>2314</v>
      </c>
      <c r="D1369" s="50">
        <v>5.2052300999999996</v>
      </c>
      <c r="E1369" s="578"/>
      <c r="F1369" s="50">
        <v>7.6364409711899999</v>
      </c>
    </row>
    <row r="1370" spans="1:6" s="3" customFormat="1" x14ac:dyDescent="0.2">
      <c r="A1370" s="10"/>
      <c r="B1370" s="10"/>
      <c r="C1370" s="225" t="s">
        <v>1555</v>
      </c>
      <c r="D1370" s="50">
        <v>4.1641840799999992</v>
      </c>
      <c r="E1370" s="578"/>
      <c r="F1370" s="50">
        <v>17</v>
      </c>
    </row>
    <row r="1371" spans="1:6" s="3" customFormat="1" x14ac:dyDescent="0.2">
      <c r="A1371" s="10"/>
      <c r="B1371" s="10"/>
      <c r="C1371" s="225" t="s">
        <v>1066</v>
      </c>
      <c r="D1371" s="50">
        <v>3.12313806</v>
      </c>
      <c r="E1371" s="578"/>
      <c r="F1371" s="50">
        <v>11.048881662714001</v>
      </c>
    </row>
    <row r="1372" spans="1:6" s="3" customFormat="1" x14ac:dyDescent="0.2">
      <c r="A1372" s="10"/>
      <c r="B1372" s="10"/>
      <c r="C1372" s="225" t="s">
        <v>2724</v>
      </c>
      <c r="D1372" s="50">
        <v>3.12313806</v>
      </c>
      <c r="E1372" s="578"/>
      <c r="F1372" s="50">
        <v>3.2203873027139998</v>
      </c>
    </row>
    <row r="1373" spans="1:6" s="3" customFormat="1" x14ac:dyDescent="0.2">
      <c r="A1373" s="10"/>
      <c r="B1373" s="10"/>
      <c r="C1373" s="225" t="s">
        <v>1704</v>
      </c>
      <c r="D1373" s="50">
        <v>2.7761227199999996</v>
      </c>
      <c r="E1373" s="578"/>
      <c r="F1373" s="50">
        <v>6.5120819779680001</v>
      </c>
    </row>
    <row r="1374" spans="1:6" s="3" customFormat="1" x14ac:dyDescent="0.2">
      <c r="A1374" s="10"/>
      <c r="B1374" s="10"/>
      <c r="C1374" s="225" t="s">
        <v>2625</v>
      </c>
      <c r="D1374" s="50">
        <v>2.7761227199999996</v>
      </c>
      <c r="E1374" s="578"/>
      <c r="F1374" s="50">
        <v>3.618942757968</v>
      </c>
    </row>
    <row r="1375" spans="1:6" s="3" customFormat="1" x14ac:dyDescent="0.2">
      <c r="A1375" s="10"/>
      <c r="B1375" s="10"/>
      <c r="C1375" s="225" t="s">
        <v>2608</v>
      </c>
      <c r="D1375" s="50">
        <v>2.0820920399999996</v>
      </c>
      <c r="E1375" s="578"/>
      <c r="F1375" s="50">
        <v>3.0545763884759998</v>
      </c>
    </row>
    <row r="1376" spans="1:6" s="3" customFormat="1" x14ac:dyDescent="0.2">
      <c r="A1376" s="10"/>
      <c r="B1376" s="10"/>
      <c r="C1376" s="225" t="s">
        <v>1703</v>
      </c>
      <c r="D1376" s="50">
        <v>2.0820920399999996</v>
      </c>
      <c r="E1376" s="578"/>
      <c r="F1376" s="50">
        <v>1</v>
      </c>
    </row>
    <row r="1377" spans="1:6" s="3" customFormat="1" x14ac:dyDescent="0.2">
      <c r="A1377" s="10"/>
      <c r="B1377" s="10"/>
      <c r="C1377" s="225" t="s">
        <v>2799</v>
      </c>
      <c r="D1377" s="50">
        <v>1.7350766999999998</v>
      </c>
      <c r="E1377" s="578"/>
      <c r="F1377" s="50">
        <v>3.1127625237300003</v>
      </c>
    </row>
    <row r="1378" spans="1:6" s="3" customFormat="1" x14ac:dyDescent="0.2">
      <c r="A1378" s="10"/>
      <c r="B1378" s="10"/>
      <c r="C1378" s="225" t="s">
        <v>1786</v>
      </c>
      <c r="D1378" s="50">
        <v>1.7350766999999998</v>
      </c>
      <c r="E1378" s="578"/>
      <c r="F1378" s="50">
        <v>1</v>
      </c>
    </row>
    <row r="1379" spans="1:6" s="3" customFormat="1" x14ac:dyDescent="0.2">
      <c r="A1379" s="10"/>
      <c r="B1379" s="10"/>
      <c r="C1379" s="225" t="s">
        <v>1186</v>
      </c>
      <c r="D1379" s="50">
        <v>1.7350766999999998</v>
      </c>
      <c r="E1379" s="578"/>
      <c r="F1379" s="50">
        <v>1</v>
      </c>
    </row>
    <row r="1380" spans="1:6" s="3" customFormat="1" x14ac:dyDescent="0.2">
      <c r="A1380" s="10"/>
      <c r="B1380" s="10"/>
      <c r="C1380" s="225" t="s">
        <v>3077</v>
      </c>
      <c r="D1380" s="50">
        <v>1.0410460199999998</v>
      </c>
      <c r="E1380" s="578"/>
      <c r="F1380" s="50">
        <v>0.67636489423800017</v>
      </c>
    </row>
    <row r="1381" spans="1:6" s="3" customFormat="1" x14ac:dyDescent="0.2">
      <c r="A1381" s="10"/>
      <c r="B1381" s="10"/>
      <c r="C1381" s="225" t="s">
        <v>3144</v>
      </c>
      <c r="D1381" s="50">
        <v>1.0410460199999998</v>
      </c>
      <c r="E1381" s="578"/>
      <c r="F1381" s="50">
        <v>1</v>
      </c>
    </row>
    <row r="1382" spans="1:6" s="3" customFormat="1" x14ac:dyDescent="0.2">
      <c r="A1382" s="10"/>
      <c r="B1382" s="10"/>
      <c r="C1382" s="225" t="s">
        <v>1756</v>
      </c>
      <c r="D1382" s="50">
        <v>1.0410460199999998</v>
      </c>
      <c r="E1382" s="578"/>
      <c r="F1382" s="50">
        <v>1</v>
      </c>
    </row>
    <row r="1383" spans="1:6" s="3" customFormat="1" x14ac:dyDescent="0.2">
      <c r="A1383" s="10"/>
      <c r="B1383" s="10"/>
      <c r="C1383" s="225" t="s">
        <v>1270</v>
      </c>
      <c r="D1383" s="50">
        <v>1.0410460199999998</v>
      </c>
      <c r="E1383" s="578"/>
      <c r="F1383" s="50">
        <v>1</v>
      </c>
    </row>
    <row r="1384" spans="1:6" s="3" customFormat="1" x14ac:dyDescent="0.2">
      <c r="A1384" s="10"/>
      <c r="B1384" s="10"/>
      <c r="C1384" s="225" t="s">
        <v>2943</v>
      </c>
      <c r="D1384" s="50">
        <v>1</v>
      </c>
      <c r="E1384" s="578"/>
      <c r="F1384" s="50">
        <v>1</v>
      </c>
    </row>
    <row r="1385" spans="1:6" s="3" customFormat="1" x14ac:dyDescent="0.2">
      <c r="A1385" s="10"/>
      <c r="B1385" s="10"/>
      <c r="C1385" s="225" t="s">
        <v>2921</v>
      </c>
      <c r="D1385" s="50">
        <v>1</v>
      </c>
      <c r="E1385" s="578"/>
      <c r="F1385" s="50">
        <v>2.8349530847460001</v>
      </c>
    </row>
    <row r="1386" spans="1:6" s="3" customFormat="1" x14ac:dyDescent="0.2">
      <c r="A1386" s="10"/>
      <c r="B1386" s="10"/>
      <c r="C1386" s="225" t="s">
        <v>1560</v>
      </c>
      <c r="D1386" s="50">
        <v>1</v>
      </c>
      <c r="E1386" s="578"/>
      <c r="F1386" s="50">
        <v>1</v>
      </c>
    </row>
    <row r="1387" spans="1:6" s="3" customFormat="1" x14ac:dyDescent="0.2">
      <c r="A1387" s="10"/>
      <c r="B1387" s="10"/>
      <c r="C1387" s="225" t="s">
        <v>2373</v>
      </c>
      <c r="D1387" s="50">
        <v>0.6940306799999999</v>
      </c>
      <c r="E1387" s="578"/>
      <c r="F1387" s="50">
        <v>2.9469516094920003</v>
      </c>
    </row>
    <row r="1388" spans="1:6" s="3" customFormat="1" x14ac:dyDescent="0.2">
      <c r="A1388" s="10"/>
      <c r="B1388" s="10"/>
      <c r="C1388" s="225" t="s">
        <v>1500</v>
      </c>
      <c r="D1388" s="50">
        <v>0.6940306799999999</v>
      </c>
      <c r="E1388" s="578"/>
      <c r="F1388" s="50">
        <v>3.6276902494920007</v>
      </c>
    </row>
    <row r="1389" spans="1:6" s="3" customFormat="1" x14ac:dyDescent="0.2">
      <c r="A1389" s="10"/>
      <c r="B1389" s="10"/>
      <c r="C1389" s="10" t="s">
        <v>1414</v>
      </c>
      <c r="D1389" s="10"/>
      <c r="E1389" s="255"/>
      <c r="F1389" s="50">
        <v>3.2335085400000003</v>
      </c>
    </row>
    <row r="1390" spans="1:6" s="3" customFormat="1" x14ac:dyDescent="0.2">
      <c r="A1390" s="10"/>
      <c r="B1390" s="10"/>
      <c r="C1390" s="10" t="s">
        <v>1870</v>
      </c>
      <c r="D1390" s="10"/>
      <c r="E1390" s="255"/>
      <c r="F1390" s="50">
        <v>8</v>
      </c>
    </row>
    <row r="1391" spans="1:6" s="3" customFormat="1" x14ac:dyDescent="0.2">
      <c r="A1391" s="10"/>
      <c r="B1391" s="10"/>
      <c r="C1391" s="10" t="s">
        <v>3279</v>
      </c>
      <c r="D1391" s="10"/>
      <c r="E1391" s="255"/>
      <c r="F1391" s="50">
        <v>1</v>
      </c>
    </row>
    <row r="1392" spans="1:6" s="3" customFormat="1" x14ac:dyDescent="0.2">
      <c r="A1392" s="10"/>
      <c r="B1392" s="10"/>
      <c r="C1392" s="10" t="s">
        <v>3237</v>
      </c>
      <c r="D1392" s="10"/>
      <c r="E1392" s="255"/>
      <c r="F1392" s="50">
        <v>1</v>
      </c>
    </row>
    <row r="1393" spans="1:6" s="3" customFormat="1" x14ac:dyDescent="0.2">
      <c r="A1393" s="10"/>
      <c r="B1393" s="10"/>
      <c r="C1393" s="10" t="s">
        <v>3096</v>
      </c>
      <c r="D1393" s="10"/>
      <c r="E1393" s="255"/>
      <c r="F1393" s="50">
        <v>1</v>
      </c>
    </row>
    <row r="1394" spans="1:6" s="3" customFormat="1" x14ac:dyDescent="0.2">
      <c r="A1394" s="10"/>
      <c r="B1394" s="10"/>
      <c r="C1394" s="10" t="s">
        <v>2199</v>
      </c>
      <c r="D1394" s="10"/>
      <c r="E1394" s="255"/>
      <c r="F1394" s="50">
        <v>1.7018466000000001</v>
      </c>
    </row>
    <row r="1395" spans="1:6" s="3" customFormat="1" x14ac:dyDescent="0.2">
      <c r="A1395" s="10"/>
      <c r="B1395" s="10"/>
      <c r="C1395" s="10" t="s">
        <v>2385</v>
      </c>
      <c r="D1395" s="10"/>
      <c r="E1395" s="255"/>
      <c r="F1395" s="50">
        <v>4.5949858200000007</v>
      </c>
    </row>
    <row r="1396" spans="1:6" s="3" customFormat="1" x14ac:dyDescent="0.2">
      <c r="A1396" s="10"/>
      <c r="B1396" s="10"/>
      <c r="C1396" s="10" t="s">
        <v>2543</v>
      </c>
      <c r="D1396" s="10"/>
      <c r="E1396" s="255"/>
      <c r="F1396" s="50">
        <v>4.4248011599999995</v>
      </c>
    </row>
    <row r="1397" spans="1:6" s="3" customFormat="1" x14ac:dyDescent="0.2">
      <c r="A1397" s="10"/>
      <c r="B1397" s="10"/>
      <c r="C1397" s="10" t="s">
        <v>1290</v>
      </c>
      <c r="D1397" s="10"/>
      <c r="E1397" s="255"/>
      <c r="F1397" s="50">
        <v>14</v>
      </c>
    </row>
    <row r="1398" spans="1:6" s="3" customFormat="1" x14ac:dyDescent="0.2">
      <c r="A1398" s="10"/>
      <c r="B1398" s="10"/>
      <c r="C1398" s="10" t="s">
        <v>2574</v>
      </c>
      <c r="D1398" s="10"/>
      <c r="E1398" s="255"/>
      <c r="F1398" s="50">
        <v>2.7229545599999998</v>
      </c>
    </row>
    <row r="1399" spans="1:6" s="3" customFormat="1" x14ac:dyDescent="0.2">
      <c r="A1399" s="10"/>
      <c r="B1399" s="10"/>
      <c r="C1399" s="10" t="s">
        <v>1140</v>
      </c>
      <c r="D1399" s="10"/>
      <c r="E1399" s="255"/>
      <c r="F1399" s="50">
        <v>8.3390483399999997</v>
      </c>
    </row>
    <row r="1400" spans="1:6" s="3" customFormat="1" x14ac:dyDescent="0.2">
      <c r="A1400" s="10"/>
      <c r="B1400" s="10"/>
      <c r="C1400" s="10" t="s">
        <v>1362</v>
      </c>
      <c r="D1400" s="10"/>
      <c r="E1400" s="255"/>
      <c r="F1400" s="50">
        <v>2.8931392200000001</v>
      </c>
    </row>
    <row r="1401" spans="1:6" s="3" customFormat="1" x14ac:dyDescent="0.2">
      <c r="A1401" s="10"/>
      <c r="B1401" s="10"/>
      <c r="C1401" s="10" t="s">
        <v>2110</v>
      </c>
      <c r="D1401" s="10"/>
      <c r="E1401" s="255"/>
      <c r="F1401" s="50">
        <v>11</v>
      </c>
    </row>
    <row r="1402" spans="1:6" s="3" customFormat="1" x14ac:dyDescent="0.2">
      <c r="A1402" s="10"/>
      <c r="B1402" s="10"/>
      <c r="C1402" s="10" t="s">
        <v>2922</v>
      </c>
      <c r="D1402" s="10"/>
      <c r="E1402" s="255"/>
      <c r="F1402" s="50">
        <v>1.7018466000000001</v>
      </c>
    </row>
    <row r="1403" spans="1:6" s="3" customFormat="1" x14ac:dyDescent="0.2">
      <c r="A1403" s="12"/>
      <c r="B1403" s="12"/>
      <c r="C1403" s="12" t="s">
        <v>2505</v>
      </c>
      <c r="D1403" s="12"/>
      <c r="E1403" s="256"/>
      <c r="F1403" s="51">
        <v>1.0211079600000001</v>
      </c>
    </row>
    <row r="1404" spans="1:6" s="3" customFormat="1" x14ac:dyDescent="0.2">
      <c r="A1404" s="354"/>
      <c r="B1404" s="292" t="s">
        <v>3543</v>
      </c>
      <c r="C1404" s="294" t="s">
        <v>3544</v>
      </c>
      <c r="D1404" s="480">
        <v>14.227628939999999</v>
      </c>
      <c r="E1404" s="480"/>
      <c r="F1404" s="480">
        <v>24</v>
      </c>
    </row>
    <row r="1405" spans="1:6" s="3" customFormat="1" x14ac:dyDescent="0.2">
      <c r="A1405" s="278"/>
      <c r="B1405" s="295"/>
      <c r="C1405" s="295" t="s">
        <v>3545</v>
      </c>
      <c r="D1405" s="573"/>
      <c r="E1405" s="573"/>
      <c r="F1405" s="573"/>
    </row>
    <row r="1406" spans="1:6" s="3" customFormat="1" x14ac:dyDescent="0.2">
      <c r="A1406" s="15"/>
      <c r="B1406" s="15"/>
      <c r="C1406" s="272" t="s">
        <v>1220</v>
      </c>
      <c r="D1406" s="49">
        <v>12.1455369</v>
      </c>
      <c r="E1406" s="581"/>
      <c r="F1406" s="49">
        <v>16</v>
      </c>
    </row>
    <row r="1407" spans="1:6" s="3" customFormat="1" x14ac:dyDescent="0.2">
      <c r="A1407" s="620"/>
      <c r="B1407" s="620"/>
      <c r="C1407" s="621"/>
      <c r="D1407" s="880" t="s">
        <v>4005</v>
      </c>
      <c r="E1407" s="880"/>
      <c r="F1407" s="880"/>
    </row>
    <row r="1408" spans="1:6" s="3" customFormat="1" x14ac:dyDescent="0.2">
      <c r="A1408" s="760" t="s">
        <v>0</v>
      </c>
      <c r="B1408" s="883" t="s">
        <v>3315</v>
      </c>
      <c r="C1408" s="883"/>
      <c r="D1408" s="867" t="s">
        <v>3749</v>
      </c>
      <c r="E1408" s="868"/>
      <c r="F1408" s="869"/>
    </row>
    <row r="1409" spans="1:6" s="3" customFormat="1" x14ac:dyDescent="0.2">
      <c r="A1409" s="762" t="s">
        <v>2</v>
      </c>
      <c r="B1409" s="883"/>
      <c r="C1409" s="883"/>
      <c r="D1409" s="762" t="s">
        <v>3657</v>
      </c>
      <c r="E1409" s="762"/>
      <c r="F1409" s="762" t="s">
        <v>3662</v>
      </c>
    </row>
    <row r="1410" spans="1:6" s="3" customFormat="1" x14ac:dyDescent="0.2">
      <c r="A1410" s="10"/>
      <c r="B1410" s="10"/>
      <c r="C1410" s="225" t="s">
        <v>2015</v>
      </c>
      <c r="D1410" s="50">
        <v>2.0820920399999996</v>
      </c>
      <c r="E1410" s="578"/>
      <c r="F1410" s="50">
        <v>7</v>
      </c>
    </row>
    <row r="1411" spans="1:6" s="3" customFormat="1" x14ac:dyDescent="0.2">
      <c r="A1411" s="12"/>
      <c r="B1411" s="12"/>
      <c r="C1411" s="12" t="s">
        <v>1105</v>
      </c>
      <c r="D1411" s="12"/>
      <c r="E1411" s="256"/>
      <c r="F1411" s="51">
        <v>1</v>
      </c>
    </row>
    <row r="1412" spans="1:6" s="3" customFormat="1" x14ac:dyDescent="0.2">
      <c r="A1412" s="354"/>
      <c r="B1412" s="292" t="s">
        <v>3546</v>
      </c>
      <c r="C1412" s="292" t="s">
        <v>3547</v>
      </c>
      <c r="D1412" s="480">
        <v>43.68288682</v>
      </c>
      <c r="E1412" s="480"/>
      <c r="F1412" s="480">
        <v>37.587015248156</v>
      </c>
    </row>
    <row r="1413" spans="1:6" s="3" customFormat="1" x14ac:dyDescent="0.2">
      <c r="A1413" s="278"/>
      <c r="B1413" s="295"/>
      <c r="C1413" s="295" t="s">
        <v>3548</v>
      </c>
      <c r="D1413" s="573"/>
      <c r="E1413" s="573"/>
      <c r="F1413" s="573"/>
    </row>
    <row r="1414" spans="1:6" s="3" customFormat="1" x14ac:dyDescent="0.2">
      <c r="A1414" s="15"/>
      <c r="B1414" s="15"/>
      <c r="C1414" s="272" t="s">
        <v>1968</v>
      </c>
      <c r="D1414" s="49">
        <v>19.085843700000002</v>
      </c>
      <c r="E1414" s="581"/>
      <c r="F1414" s="49">
        <v>14.158597881029998</v>
      </c>
    </row>
    <row r="1415" spans="1:6" s="3" customFormat="1" x14ac:dyDescent="0.2">
      <c r="A1415" s="10"/>
      <c r="B1415" s="10"/>
      <c r="C1415" s="225" t="s">
        <v>3715</v>
      </c>
      <c r="D1415" s="50">
        <v>6.2462761200000001</v>
      </c>
      <c r="E1415" s="578"/>
      <c r="F1415" s="50">
        <v>1</v>
      </c>
    </row>
    <row r="1416" spans="1:6" s="3" customFormat="1" x14ac:dyDescent="0.2">
      <c r="A1416" s="10"/>
      <c r="B1416" s="10"/>
      <c r="C1416" s="10" t="s">
        <v>2153</v>
      </c>
      <c r="D1416" s="50">
        <v>5.5522454399999992</v>
      </c>
      <c r="E1416" s="578"/>
      <c r="F1416" s="50">
        <v>1</v>
      </c>
    </row>
    <row r="1417" spans="1:6" s="3" customFormat="1" x14ac:dyDescent="0.2">
      <c r="A1417" s="10"/>
      <c r="B1417" s="10"/>
      <c r="C1417" s="225" t="s">
        <v>2601</v>
      </c>
      <c r="D1417" s="50">
        <v>3.12313806</v>
      </c>
      <c r="E1417" s="578"/>
      <c r="F1417" s="50">
        <v>4</v>
      </c>
    </row>
    <row r="1418" spans="1:6" s="3" customFormat="1" x14ac:dyDescent="0.2">
      <c r="A1418" s="10"/>
      <c r="B1418" s="10"/>
      <c r="C1418" s="225" t="s">
        <v>2955</v>
      </c>
      <c r="D1418" s="50">
        <v>2.7761227199999996</v>
      </c>
      <c r="E1418" s="578"/>
      <c r="F1418" s="50">
        <v>0.89598819796800011</v>
      </c>
    </row>
    <row r="1419" spans="1:6" s="3" customFormat="1" x14ac:dyDescent="0.2">
      <c r="A1419" s="10"/>
      <c r="B1419" s="10"/>
      <c r="C1419" s="225" t="s">
        <v>2524</v>
      </c>
      <c r="D1419" s="50">
        <v>2.4291073799999996</v>
      </c>
      <c r="E1419" s="578"/>
      <c r="F1419" s="50">
        <v>3</v>
      </c>
    </row>
    <row r="1420" spans="1:6" s="3" customFormat="1" x14ac:dyDescent="0.2">
      <c r="A1420" s="10"/>
      <c r="B1420" s="10"/>
      <c r="C1420" s="225" t="s">
        <v>3097</v>
      </c>
      <c r="D1420" s="50">
        <v>1.3880613599999998</v>
      </c>
      <c r="E1420" s="578"/>
      <c r="F1420" s="50">
        <v>0.50618023423800007</v>
      </c>
    </row>
    <row r="1421" spans="1:6" s="3" customFormat="1" x14ac:dyDescent="0.2">
      <c r="A1421" s="10"/>
      <c r="B1421" s="10"/>
      <c r="C1421" s="225" t="s">
        <v>2585</v>
      </c>
      <c r="D1421" s="50">
        <v>1.0410460199999998</v>
      </c>
      <c r="E1421" s="578"/>
      <c r="F1421" s="50">
        <v>3.8341923159360003</v>
      </c>
    </row>
    <row r="1422" spans="1:6" s="3" customFormat="1" x14ac:dyDescent="0.2">
      <c r="A1422" s="10"/>
      <c r="B1422" s="10"/>
      <c r="C1422" s="225" t="s">
        <v>985</v>
      </c>
      <c r="D1422" s="50">
        <v>1.0410460199999998</v>
      </c>
      <c r="E1422" s="578"/>
      <c r="F1422" s="50">
        <v>2</v>
      </c>
    </row>
    <row r="1423" spans="1:6" s="3" customFormat="1" x14ac:dyDescent="0.2">
      <c r="A1423" s="10"/>
      <c r="B1423" s="10"/>
      <c r="C1423" s="225" t="s">
        <v>1173</v>
      </c>
      <c r="D1423" s="50">
        <v>1</v>
      </c>
      <c r="E1423" s="578"/>
      <c r="F1423" s="50">
        <v>1</v>
      </c>
    </row>
    <row r="1424" spans="1:6" s="3" customFormat="1" x14ac:dyDescent="0.2">
      <c r="A1424" s="10"/>
      <c r="B1424" s="10"/>
      <c r="C1424" s="10" t="s">
        <v>2899</v>
      </c>
      <c r="D1424" s="10"/>
      <c r="E1424" s="255"/>
      <c r="F1424" s="50">
        <v>2</v>
      </c>
    </row>
    <row r="1425" spans="1:6" s="3" customFormat="1" x14ac:dyDescent="0.2">
      <c r="A1425" s="10"/>
      <c r="B1425" s="10"/>
      <c r="C1425" s="10" t="s">
        <v>3003</v>
      </c>
      <c r="D1425" s="10"/>
      <c r="E1425" s="255"/>
      <c r="F1425" s="50">
        <v>2.2124005799999997</v>
      </c>
    </row>
    <row r="1426" spans="1:6" s="3" customFormat="1" x14ac:dyDescent="0.2">
      <c r="A1426" s="12"/>
      <c r="B1426" s="12"/>
      <c r="C1426" s="276" t="s">
        <v>2774</v>
      </c>
      <c r="D1426" s="12"/>
      <c r="E1426" s="256"/>
      <c r="F1426" s="51">
        <v>1.9796560389840001</v>
      </c>
    </row>
    <row r="1427" spans="1:6" s="3" customFormat="1" x14ac:dyDescent="0.2">
      <c r="A1427" s="354"/>
      <c r="B1427" s="292" t="s">
        <v>3549</v>
      </c>
      <c r="C1427" s="294" t="s">
        <v>3550</v>
      </c>
      <c r="D1427" s="480">
        <v>36.436610699999989</v>
      </c>
      <c r="E1427" s="480"/>
      <c r="F1427" s="480">
        <v>47.440981623396006</v>
      </c>
    </row>
    <row r="1428" spans="1:6" s="3" customFormat="1" x14ac:dyDescent="0.2">
      <c r="A1428" s="278"/>
      <c r="B1428" s="295"/>
      <c r="C1428" s="295" t="s">
        <v>3551</v>
      </c>
      <c r="D1428" s="573"/>
      <c r="E1428" s="573"/>
      <c r="F1428" s="573"/>
    </row>
    <row r="1429" spans="1:6" s="3" customFormat="1" x14ac:dyDescent="0.2">
      <c r="A1429" s="15"/>
      <c r="B1429" s="15"/>
      <c r="C1429" s="272" t="s">
        <v>1053</v>
      </c>
      <c r="D1429" s="49">
        <v>12.1455369</v>
      </c>
      <c r="E1429" s="581"/>
      <c r="F1429" s="49">
        <v>8</v>
      </c>
    </row>
    <row r="1430" spans="1:6" s="3" customFormat="1" x14ac:dyDescent="0.2">
      <c r="A1430" s="10"/>
      <c r="B1430" s="10"/>
      <c r="C1430" s="225" t="s">
        <v>1318</v>
      </c>
      <c r="D1430" s="50">
        <v>4.8582147599999992</v>
      </c>
      <c r="E1430" s="578"/>
      <c r="F1430" s="50"/>
    </row>
    <row r="1431" spans="1:6" s="3" customFormat="1" x14ac:dyDescent="0.2">
      <c r="A1431" s="10"/>
      <c r="B1431" s="10"/>
      <c r="C1431" s="225" t="s">
        <v>1685</v>
      </c>
      <c r="D1431" s="50">
        <v>4.1641840799999992</v>
      </c>
      <c r="E1431" s="578"/>
      <c r="F1431" s="50">
        <v>3</v>
      </c>
    </row>
    <row r="1432" spans="1:6" s="3" customFormat="1" x14ac:dyDescent="0.2">
      <c r="A1432" s="10"/>
      <c r="B1432" s="10"/>
      <c r="C1432" s="225" t="s">
        <v>1746</v>
      </c>
      <c r="D1432" s="50">
        <v>4.1641840799999992</v>
      </c>
      <c r="E1432" s="578"/>
      <c r="F1432" s="50">
        <v>3</v>
      </c>
    </row>
    <row r="1433" spans="1:6" s="3" customFormat="1" x14ac:dyDescent="0.2">
      <c r="A1433" s="10"/>
      <c r="B1433" s="10"/>
      <c r="C1433" s="225" t="s">
        <v>2193</v>
      </c>
      <c r="D1433" s="50">
        <v>2.7761227199999996</v>
      </c>
      <c r="E1433" s="578"/>
      <c r="F1433" s="50">
        <v>3.4487580979680001</v>
      </c>
    </row>
    <row r="1434" spans="1:6" s="3" customFormat="1" x14ac:dyDescent="0.2">
      <c r="A1434" s="10"/>
      <c r="B1434" s="10"/>
      <c r="C1434" s="225" t="s">
        <v>2674</v>
      </c>
      <c r="D1434" s="50">
        <v>2.0820920399999996</v>
      </c>
      <c r="E1434" s="578"/>
      <c r="F1434" s="50">
        <v>1.3527297884760003</v>
      </c>
    </row>
    <row r="1435" spans="1:6" s="3" customFormat="1" x14ac:dyDescent="0.2">
      <c r="A1435" s="10"/>
      <c r="B1435" s="10"/>
      <c r="C1435" s="225" t="s">
        <v>1150</v>
      </c>
      <c r="D1435" s="50">
        <v>2.0820920399999996</v>
      </c>
      <c r="E1435" s="578"/>
      <c r="F1435" s="50">
        <v>1.0123604684760001</v>
      </c>
    </row>
    <row r="1436" spans="1:6" s="3" customFormat="1" x14ac:dyDescent="0.2">
      <c r="A1436" s="10"/>
      <c r="B1436" s="10"/>
      <c r="C1436" s="225" t="s">
        <v>1396</v>
      </c>
      <c r="D1436" s="50">
        <v>1.3880613599999998</v>
      </c>
      <c r="E1436" s="578"/>
      <c r="F1436" s="50">
        <v>5</v>
      </c>
    </row>
    <row r="1437" spans="1:6" s="3" customFormat="1" x14ac:dyDescent="0.2">
      <c r="A1437" s="10"/>
      <c r="B1437" s="10"/>
      <c r="C1437" s="225" t="s">
        <v>2766</v>
      </c>
      <c r="D1437" s="50">
        <v>1.0410460199999998</v>
      </c>
      <c r="E1437" s="578"/>
      <c r="F1437" s="50">
        <v>2.3782114942380002</v>
      </c>
    </row>
    <row r="1438" spans="1:6" s="3" customFormat="1" x14ac:dyDescent="0.2">
      <c r="A1438" s="10"/>
      <c r="B1438" s="10"/>
      <c r="C1438" s="225" t="s">
        <v>3098</v>
      </c>
      <c r="D1438" s="50">
        <v>0.6940306799999999</v>
      </c>
      <c r="E1438" s="578"/>
      <c r="F1438" s="50">
        <v>0.73455102949200002</v>
      </c>
    </row>
    <row r="1439" spans="1:6" s="3" customFormat="1" x14ac:dyDescent="0.2">
      <c r="A1439" s="10"/>
      <c r="B1439" s="10"/>
      <c r="C1439" s="225" t="s">
        <v>3145</v>
      </c>
      <c r="D1439" s="50">
        <v>0.6940306799999999</v>
      </c>
      <c r="E1439" s="578"/>
      <c r="F1439" s="50">
        <v>1</v>
      </c>
    </row>
    <row r="1440" spans="1:6" s="3" customFormat="1" x14ac:dyDescent="0.2">
      <c r="A1440" s="10"/>
      <c r="B1440" s="10"/>
      <c r="C1440" s="225" t="s">
        <v>3122</v>
      </c>
      <c r="D1440" s="50">
        <v>0.34701533999999995</v>
      </c>
      <c r="E1440" s="578"/>
      <c r="F1440" s="50">
        <v>6.6372017400000001</v>
      </c>
    </row>
    <row r="1441" spans="1:6" s="3" customFormat="1" x14ac:dyDescent="0.2">
      <c r="A1441" s="10"/>
      <c r="B1441" s="10"/>
      <c r="C1441" s="10" t="s">
        <v>1318</v>
      </c>
      <c r="D1441" s="10"/>
      <c r="E1441" s="255"/>
      <c r="F1441" s="50">
        <v>3</v>
      </c>
    </row>
    <row r="1442" spans="1:6" s="3" customFormat="1" x14ac:dyDescent="0.2">
      <c r="A1442" s="10"/>
      <c r="B1442" s="10"/>
      <c r="C1442" s="10" t="s">
        <v>3022</v>
      </c>
      <c r="D1442" s="10"/>
      <c r="E1442" s="255"/>
      <c r="F1442" s="50">
        <v>1.87203126</v>
      </c>
    </row>
    <row r="1443" spans="1:6" s="3" customFormat="1" x14ac:dyDescent="0.2">
      <c r="A1443" s="10"/>
      <c r="B1443" s="10"/>
      <c r="C1443" s="10" t="s">
        <v>3122</v>
      </c>
      <c r="D1443" s="10"/>
      <c r="E1443" s="255"/>
      <c r="F1443" s="50">
        <v>0.79273716474600009</v>
      </c>
    </row>
    <row r="1444" spans="1:6" s="3" customFormat="1" x14ac:dyDescent="0.2">
      <c r="A1444" s="10"/>
      <c r="B1444" s="10"/>
      <c r="C1444" s="10" t="s">
        <v>2857</v>
      </c>
      <c r="D1444" s="10"/>
      <c r="E1444" s="255"/>
      <c r="F1444" s="50">
        <v>1.19129262</v>
      </c>
    </row>
    <row r="1445" spans="1:6" s="3" customFormat="1" x14ac:dyDescent="0.2">
      <c r="A1445" s="10"/>
      <c r="B1445" s="10"/>
      <c r="C1445" s="10" t="s">
        <v>3121</v>
      </c>
      <c r="D1445" s="10"/>
      <c r="E1445" s="255"/>
      <c r="F1445" s="50">
        <v>1.0211079600000001</v>
      </c>
    </row>
    <row r="1446" spans="1:6" s="3" customFormat="1" x14ac:dyDescent="0.2">
      <c r="A1446" s="12"/>
      <c r="B1446" s="12"/>
      <c r="C1446" s="12" t="s">
        <v>2569</v>
      </c>
      <c r="D1446" s="12"/>
      <c r="E1446" s="256"/>
      <c r="F1446" s="51">
        <v>4</v>
      </c>
    </row>
    <row r="1447" spans="1:6" s="3" customFormat="1" x14ac:dyDescent="0.2">
      <c r="A1447" s="8">
        <v>7.2</v>
      </c>
      <c r="B1447" s="8" t="s">
        <v>3552</v>
      </c>
      <c r="C1447" s="8"/>
      <c r="D1447" s="476">
        <v>26.167935739999994</v>
      </c>
      <c r="E1447" s="480"/>
      <c r="F1447" s="476">
        <v>35.411122941698004</v>
      </c>
    </row>
    <row r="1448" spans="1:6" s="3" customFormat="1" x14ac:dyDescent="0.2">
      <c r="A1448" s="17"/>
      <c r="B1448" s="17" t="s">
        <v>3553</v>
      </c>
      <c r="C1448" s="17"/>
      <c r="D1448" s="478"/>
      <c r="E1448" s="477"/>
      <c r="F1448" s="478"/>
    </row>
    <row r="1449" spans="1:6" s="3" customFormat="1" x14ac:dyDescent="0.2">
      <c r="A1449" s="8"/>
      <c r="B1449" s="260" t="s">
        <v>3554</v>
      </c>
      <c r="C1449" s="8" t="s">
        <v>3555</v>
      </c>
      <c r="D1449" s="476">
        <v>26.167935739999994</v>
      </c>
      <c r="E1449" s="480"/>
      <c r="F1449" s="476">
        <v>35.411122941698004</v>
      </c>
    </row>
    <row r="1450" spans="1:6" s="3" customFormat="1" x14ac:dyDescent="0.2">
      <c r="A1450" s="191"/>
      <c r="B1450" s="191"/>
      <c r="C1450" s="191" t="s">
        <v>3556</v>
      </c>
      <c r="D1450" s="574"/>
      <c r="E1450" s="573"/>
      <c r="F1450" s="574"/>
    </row>
    <row r="1451" spans="1:6" s="3" customFormat="1" x14ac:dyDescent="0.2">
      <c r="A1451" s="15"/>
      <c r="B1451" s="15"/>
      <c r="C1451" s="272" t="s">
        <v>2401</v>
      </c>
      <c r="D1451" s="49">
        <v>4.8582147599999992</v>
      </c>
      <c r="E1451" s="581"/>
      <c r="F1451" s="49">
        <v>1</v>
      </c>
    </row>
    <row r="1452" spans="1:6" s="3" customFormat="1" x14ac:dyDescent="0.2">
      <c r="A1452" s="10"/>
      <c r="B1452" s="10"/>
      <c r="C1452" s="225" t="s">
        <v>2374</v>
      </c>
      <c r="D1452" s="50">
        <v>3.4701533999999996</v>
      </c>
      <c r="E1452" s="578"/>
      <c r="F1452" s="50">
        <v>6</v>
      </c>
    </row>
    <row r="1453" spans="1:6" s="3" customFormat="1" x14ac:dyDescent="0.2">
      <c r="A1453" s="10"/>
      <c r="B1453" s="10"/>
      <c r="C1453" s="225" t="s">
        <v>2881</v>
      </c>
      <c r="D1453" s="50">
        <v>2.7761227199999996</v>
      </c>
      <c r="E1453" s="578"/>
      <c r="F1453" s="50">
        <v>1</v>
      </c>
    </row>
    <row r="1454" spans="1:6" s="3" customFormat="1" x14ac:dyDescent="0.2">
      <c r="A1454" s="10"/>
      <c r="B1454" s="10"/>
      <c r="C1454" s="225" t="s">
        <v>2675</v>
      </c>
      <c r="D1454" s="50">
        <v>2.4291073799999996</v>
      </c>
      <c r="E1454" s="578"/>
      <c r="F1454" s="50">
        <v>1</v>
      </c>
    </row>
    <row r="1455" spans="1:6" s="3" customFormat="1" x14ac:dyDescent="0.2">
      <c r="A1455" s="10"/>
      <c r="B1455" s="10"/>
      <c r="C1455" s="225" t="s">
        <v>3004</v>
      </c>
      <c r="D1455" s="50">
        <v>2.4291073799999996</v>
      </c>
      <c r="E1455" s="578"/>
      <c r="F1455" s="50">
        <v>0.61380501322199998</v>
      </c>
    </row>
    <row r="1456" spans="1:6" s="3" customFormat="1" x14ac:dyDescent="0.2">
      <c r="A1456" s="10"/>
      <c r="B1456" s="10"/>
      <c r="C1456" s="225" t="s">
        <v>1897</v>
      </c>
      <c r="D1456" s="50">
        <v>2.4291073799999996</v>
      </c>
      <c r="E1456" s="578"/>
      <c r="F1456" s="50">
        <v>2</v>
      </c>
    </row>
    <row r="1457" spans="1:6" s="3" customFormat="1" x14ac:dyDescent="0.2">
      <c r="A1457" s="10"/>
      <c r="B1457" s="10"/>
      <c r="C1457" s="225" t="s">
        <v>2973</v>
      </c>
      <c r="D1457" s="50">
        <v>1.3880613599999998</v>
      </c>
      <c r="E1457" s="578"/>
      <c r="F1457" s="50">
        <v>1</v>
      </c>
    </row>
    <row r="1458" spans="1:6" s="3" customFormat="1" x14ac:dyDescent="0.2">
      <c r="A1458" s="10"/>
      <c r="B1458" s="10"/>
      <c r="C1458" s="225" t="s">
        <v>3189</v>
      </c>
      <c r="D1458" s="50">
        <v>1</v>
      </c>
      <c r="E1458" s="578"/>
      <c r="F1458" s="50">
        <v>1</v>
      </c>
    </row>
    <row r="1459" spans="1:6" s="3" customFormat="1" x14ac:dyDescent="0.2">
      <c r="A1459" s="10"/>
      <c r="B1459" s="10"/>
      <c r="C1459" s="225" t="s">
        <v>3280</v>
      </c>
      <c r="D1459" s="50">
        <v>1</v>
      </c>
      <c r="E1459" s="578"/>
      <c r="F1459" s="50">
        <v>1</v>
      </c>
    </row>
    <row r="1460" spans="1:6" s="3" customFormat="1" x14ac:dyDescent="0.2">
      <c r="A1460" s="10"/>
      <c r="B1460" s="10"/>
      <c r="C1460" s="225" t="s">
        <v>2923</v>
      </c>
      <c r="D1460" s="50">
        <v>1</v>
      </c>
      <c r="E1460" s="578"/>
      <c r="F1460" s="50">
        <v>1.3032911447460001</v>
      </c>
    </row>
    <row r="1461" spans="1:6" s="3" customFormat="1" x14ac:dyDescent="0.2">
      <c r="A1461" s="10"/>
      <c r="B1461" s="10"/>
      <c r="C1461" s="225" t="s">
        <v>3191</v>
      </c>
      <c r="D1461" s="50">
        <v>1</v>
      </c>
      <c r="E1461" s="578"/>
      <c r="F1461" s="50">
        <v>1</v>
      </c>
    </row>
    <row r="1462" spans="1:6" s="3" customFormat="1" x14ac:dyDescent="0.2">
      <c r="A1462" s="10"/>
      <c r="B1462" s="10"/>
      <c r="C1462" s="225" t="s">
        <v>2956</v>
      </c>
      <c r="D1462" s="50">
        <v>1</v>
      </c>
      <c r="E1462" s="578"/>
      <c r="F1462" s="50">
        <v>2.5527698999999999</v>
      </c>
    </row>
    <row r="1463" spans="1:6" s="3" customFormat="1" x14ac:dyDescent="0.2">
      <c r="A1463" s="10"/>
      <c r="B1463" s="10"/>
      <c r="C1463" s="225" t="s">
        <v>3099</v>
      </c>
      <c r="D1463" s="50">
        <v>0.6940306799999999</v>
      </c>
      <c r="E1463" s="578"/>
      <c r="F1463" s="50">
        <v>0.73455102949200002</v>
      </c>
    </row>
    <row r="1464" spans="1:6" s="3" customFormat="1" x14ac:dyDescent="0.2">
      <c r="A1464" s="10"/>
      <c r="B1464" s="10"/>
      <c r="C1464" s="225" t="s">
        <v>2812</v>
      </c>
      <c r="D1464" s="50">
        <v>0.6940306799999999</v>
      </c>
      <c r="E1464" s="578"/>
      <c r="F1464" s="50">
        <v>1.9258436494920002</v>
      </c>
    </row>
    <row r="1465" spans="1:6" s="3" customFormat="1" x14ac:dyDescent="0.2">
      <c r="A1465" s="10"/>
      <c r="B1465" s="10"/>
      <c r="C1465" s="10" t="s">
        <v>2401</v>
      </c>
      <c r="D1465" s="10"/>
      <c r="E1465" s="255"/>
      <c r="F1465" s="50">
        <v>5</v>
      </c>
    </row>
    <row r="1466" spans="1:6" s="3" customFormat="1" x14ac:dyDescent="0.2">
      <c r="A1466" s="10"/>
      <c r="B1466" s="10"/>
      <c r="C1466" s="10" t="s">
        <v>2205</v>
      </c>
      <c r="D1466" s="10"/>
      <c r="E1466" s="255"/>
      <c r="F1466" s="50">
        <v>1.7018466000000001</v>
      </c>
    </row>
    <row r="1467" spans="1:6" s="3" customFormat="1" x14ac:dyDescent="0.2">
      <c r="A1467" s="10"/>
      <c r="B1467" s="10"/>
      <c r="C1467" s="10" t="s">
        <v>3036</v>
      </c>
      <c r="D1467" s="10"/>
      <c r="E1467" s="255"/>
      <c r="F1467" s="50">
        <v>1.87203126</v>
      </c>
    </row>
    <row r="1468" spans="1:6" s="3" customFormat="1" x14ac:dyDescent="0.2">
      <c r="A1468" s="10"/>
      <c r="B1468" s="10"/>
      <c r="C1468" s="10" t="s">
        <v>3060</v>
      </c>
      <c r="D1468" s="10"/>
      <c r="E1468" s="255"/>
      <c r="F1468" s="50">
        <v>1.53166194</v>
      </c>
    </row>
    <row r="1469" spans="1:6" s="3" customFormat="1" x14ac:dyDescent="0.2">
      <c r="A1469" s="10"/>
      <c r="B1469" s="10"/>
      <c r="C1469" s="10" t="s">
        <v>3190</v>
      </c>
      <c r="D1469" s="10"/>
      <c r="E1469" s="255"/>
      <c r="F1469" s="50">
        <v>0.51055398000000007</v>
      </c>
    </row>
    <row r="1470" spans="1:6" s="3" customFormat="1" x14ac:dyDescent="0.2">
      <c r="A1470" s="10"/>
      <c r="B1470" s="10"/>
      <c r="C1470" s="10" t="s">
        <v>2900</v>
      </c>
      <c r="D1470" s="10"/>
      <c r="E1470" s="255"/>
      <c r="F1470" s="50">
        <v>0.51055398000000007</v>
      </c>
    </row>
    <row r="1471" spans="1:6" s="3" customFormat="1" x14ac:dyDescent="0.2">
      <c r="A1471" s="10"/>
      <c r="B1471" s="10"/>
      <c r="C1471" s="10" t="s">
        <v>2956</v>
      </c>
      <c r="D1471" s="10"/>
      <c r="E1471" s="255"/>
      <c r="F1471" s="50">
        <v>0.79273716474600009</v>
      </c>
    </row>
    <row r="1472" spans="1:6" s="3" customFormat="1" x14ac:dyDescent="0.2">
      <c r="A1472" s="12"/>
      <c r="B1472" s="12"/>
      <c r="C1472" s="12" t="s">
        <v>1018</v>
      </c>
      <c r="D1472" s="12"/>
      <c r="E1472" s="256"/>
      <c r="F1472" s="51">
        <v>1.3614772799999999</v>
      </c>
    </row>
    <row r="1473" spans="1:6" s="3" customFormat="1" x14ac:dyDescent="0.2">
      <c r="A1473" s="260">
        <v>8</v>
      </c>
      <c r="B1473" s="8" t="s">
        <v>3716</v>
      </c>
      <c r="C1473" s="8"/>
      <c r="D1473" s="476">
        <v>945.06455605999975</v>
      </c>
      <c r="E1473" s="480"/>
      <c r="F1473" s="476">
        <v>957.97111609957005</v>
      </c>
    </row>
    <row r="1474" spans="1:6" s="3" customFormat="1" x14ac:dyDescent="0.2">
      <c r="A1474" s="343"/>
      <c r="B1474" s="17" t="s">
        <v>3558</v>
      </c>
      <c r="C1474" s="17"/>
      <c r="D1474" s="478"/>
      <c r="E1474" s="477"/>
      <c r="F1474" s="478"/>
    </row>
    <row r="1475" spans="1:6" s="3" customFormat="1" x14ac:dyDescent="0.2">
      <c r="A1475" s="8">
        <v>8.1</v>
      </c>
      <c r="B1475" s="8" t="s">
        <v>3559</v>
      </c>
      <c r="C1475" s="8"/>
      <c r="D1475" s="476">
        <v>929.79588109999975</v>
      </c>
      <c r="E1475" s="480"/>
      <c r="F1475" s="476">
        <v>925.46056211957</v>
      </c>
    </row>
    <row r="1476" spans="1:6" s="3" customFormat="1" x14ac:dyDescent="0.2">
      <c r="A1476" s="191"/>
      <c r="B1476" s="191" t="s">
        <v>3560</v>
      </c>
      <c r="C1476" s="191"/>
      <c r="D1476" s="574"/>
      <c r="E1476" s="573"/>
      <c r="F1476" s="574"/>
    </row>
    <row r="1477" spans="1:6" s="3" customFormat="1" x14ac:dyDescent="0.2">
      <c r="A1477" s="17"/>
      <c r="B1477" s="344" t="s">
        <v>3561</v>
      </c>
      <c r="C1477" s="310" t="s">
        <v>3562</v>
      </c>
      <c r="D1477" s="477">
        <v>270.67196519999999</v>
      </c>
      <c r="E1477" s="477"/>
      <c r="F1477" s="477">
        <v>335.52791893866396</v>
      </c>
    </row>
    <row r="1478" spans="1:6" s="3" customFormat="1" x14ac:dyDescent="0.2">
      <c r="A1478" s="191"/>
      <c r="B1478" s="295"/>
      <c r="C1478" s="295" t="s">
        <v>3563</v>
      </c>
      <c r="D1478" s="573"/>
      <c r="E1478" s="573"/>
      <c r="F1478" s="573"/>
    </row>
    <row r="1479" spans="1:6" s="3" customFormat="1" x14ac:dyDescent="0.2">
      <c r="A1479" s="15"/>
      <c r="B1479" s="15"/>
      <c r="C1479" s="272" t="s">
        <v>942</v>
      </c>
      <c r="D1479" s="49">
        <v>79.466512859999995</v>
      </c>
      <c r="E1479" s="581"/>
      <c r="F1479" s="49">
        <v>52</v>
      </c>
    </row>
    <row r="1480" spans="1:6" s="3" customFormat="1" x14ac:dyDescent="0.2">
      <c r="A1480" s="25"/>
      <c r="B1480" s="25"/>
      <c r="C1480" s="617" t="s">
        <v>942</v>
      </c>
      <c r="D1480" s="627">
        <v>76.690390139999991</v>
      </c>
      <c r="E1480" s="628"/>
      <c r="F1480" s="627">
        <v>95</v>
      </c>
    </row>
    <row r="1481" spans="1:6" s="3" customFormat="1" x14ac:dyDescent="0.2">
      <c r="A1481" s="620"/>
      <c r="B1481" s="620"/>
      <c r="C1481" s="621"/>
      <c r="D1481" s="880" t="s">
        <v>4006</v>
      </c>
      <c r="E1481" s="880"/>
      <c r="F1481" s="880"/>
    </row>
    <row r="1482" spans="1:6" s="3" customFormat="1" x14ac:dyDescent="0.2">
      <c r="A1482" s="760" t="s">
        <v>0</v>
      </c>
      <c r="B1482" s="883" t="s">
        <v>3315</v>
      </c>
      <c r="C1482" s="883"/>
      <c r="D1482" s="867" t="s">
        <v>3749</v>
      </c>
      <c r="E1482" s="868"/>
      <c r="F1482" s="869"/>
    </row>
    <row r="1483" spans="1:6" s="3" customFormat="1" x14ac:dyDescent="0.2">
      <c r="A1483" s="762" t="s">
        <v>2</v>
      </c>
      <c r="B1483" s="883"/>
      <c r="C1483" s="883"/>
      <c r="D1483" s="762" t="s">
        <v>3657</v>
      </c>
      <c r="E1483" s="762"/>
      <c r="F1483" s="762" t="s">
        <v>3662</v>
      </c>
    </row>
    <row r="1484" spans="1:6" s="3" customFormat="1" x14ac:dyDescent="0.2">
      <c r="A1484" s="10"/>
      <c r="B1484" s="10"/>
      <c r="C1484" s="225" t="s">
        <v>1034</v>
      </c>
      <c r="D1484" s="50">
        <v>26.0261505</v>
      </c>
      <c r="E1484" s="578"/>
      <c r="F1484" s="50">
        <v>17</v>
      </c>
    </row>
    <row r="1485" spans="1:6" s="3" customFormat="1" x14ac:dyDescent="0.2">
      <c r="A1485" s="10"/>
      <c r="B1485" s="10"/>
      <c r="C1485" s="225" t="s">
        <v>2185</v>
      </c>
      <c r="D1485" s="50">
        <v>14.227628939999999</v>
      </c>
      <c r="E1485" s="578"/>
      <c r="F1485" s="50">
        <v>15</v>
      </c>
    </row>
    <row r="1486" spans="1:6" s="3" customFormat="1" x14ac:dyDescent="0.2">
      <c r="A1486" s="10"/>
      <c r="B1486" s="10"/>
      <c r="C1486" s="225" t="s">
        <v>3717</v>
      </c>
      <c r="D1486" s="50">
        <v>13.533598259999998</v>
      </c>
      <c r="E1486" s="578"/>
      <c r="F1486" s="50">
        <v>9</v>
      </c>
    </row>
    <row r="1487" spans="1:6" s="3" customFormat="1" x14ac:dyDescent="0.2">
      <c r="A1487" s="10"/>
      <c r="B1487" s="10"/>
      <c r="C1487" s="225" t="s">
        <v>2478</v>
      </c>
      <c r="D1487" s="50">
        <v>8.6753834999999988</v>
      </c>
      <c r="E1487" s="578"/>
      <c r="F1487" s="50">
        <v>4.5018097186499997</v>
      </c>
    </row>
    <row r="1488" spans="1:6" s="3" customFormat="1" x14ac:dyDescent="0.2">
      <c r="A1488" s="10"/>
      <c r="B1488" s="10"/>
      <c r="C1488" s="225" t="s">
        <v>2180</v>
      </c>
      <c r="D1488" s="50">
        <v>7.2873221399999988</v>
      </c>
      <c r="E1488" s="578"/>
      <c r="F1488" s="50">
        <v>9</v>
      </c>
    </row>
    <row r="1489" spans="1:6" s="3" customFormat="1" x14ac:dyDescent="0.2">
      <c r="A1489" s="10"/>
      <c r="B1489" s="10"/>
      <c r="C1489" s="225" t="s">
        <v>3720</v>
      </c>
      <c r="D1489" s="50">
        <v>5.2052300999999996</v>
      </c>
      <c r="E1489" s="578"/>
      <c r="F1489" s="50">
        <v>3</v>
      </c>
    </row>
    <row r="1490" spans="1:6" s="3" customFormat="1" x14ac:dyDescent="0.2">
      <c r="A1490" s="10"/>
      <c r="B1490" s="10"/>
      <c r="C1490" s="225" t="s">
        <v>2754</v>
      </c>
      <c r="D1490" s="50">
        <v>4.1641840799999992</v>
      </c>
      <c r="E1490" s="578"/>
      <c r="F1490" s="50">
        <v>2.1949055969520002</v>
      </c>
    </row>
    <row r="1491" spans="1:6" s="3" customFormat="1" x14ac:dyDescent="0.2">
      <c r="A1491" s="10"/>
      <c r="B1491" s="10"/>
      <c r="C1491" s="225" t="s">
        <v>3718</v>
      </c>
      <c r="D1491" s="50">
        <v>3.4701533999999996</v>
      </c>
      <c r="E1491" s="578"/>
      <c r="F1491" s="50">
        <v>2</v>
      </c>
    </row>
    <row r="1492" spans="1:6" s="3" customFormat="1" x14ac:dyDescent="0.2">
      <c r="A1492" s="10"/>
      <c r="B1492" s="10"/>
      <c r="C1492" s="225" t="s">
        <v>2725</v>
      </c>
      <c r="D1492" s="50">
        <v>3.4701533999999996</v>
      </c>
      <c r="E1492" s="578"/>
      <c r="F1492" s="50">
        <v>2.9920165074599998</v>
      </c>
    </row>
    <row r="1493" spans="1:6" s="3" customFormat="1" x14ac:dyDescent="0.2">
      <c r="A1493" s="10"/>
      <c r="B1493" s="10"/>
      <c r="C1493" s="225" t="s">
        <v>1345</v>
      </c>
      <c r="D1493" s="50">
        <v>3.4701533999999996</v>
      </c>
      <c r="E1493" s="578"/>
      <c r="F1493" s="50">
        <v>54</v>
      </c>
    </row>
    <row r="1494" spans="1:6" s="3" customFormat="1" x14ac:dyDescent="0.2">
      <c r="A1494" s="10"/>
      <c r="B1494" s="10"/>
      <c r="C1494" s="225" t="s">
        <v>2576</v>
      </c>
      <c r="D1494" s="50">
        <v>3.4701533999999996</v>
      </c>
      <c r="E1494" s="578"/>
      <c r="F1494" s="50">
        <v>0.43924660745999994</v>
      </c>
    </row>
    <row r="1495" spans="1:6" s="3" customFormat="1" x14ac:dyDescent="0.2">
      <c r="A1495" s="10"/>
      <c r="B1495" s="10"/>
      <c r="C1495" s="225" t="s">
        <v>2662</v>
      </c>
      <c r="D1495" s="50">
        <v>2.7761227199999996</v>
      </c>
      <c r="E1495" s="578"/>
      <c r="F1495" s="50">
        <v>3.7891274179680003</v>
      </c>
    </row>
    <row r="1496" spans="1:6" s="3" customFormat="1" x14ac:dyDescent="0.2">
      <c r="A1496" s="10"/>
      <c r="B1496" s="10"/>
      <c r="C1496" s="225" t="s">
        <v>1431</v>
      </c>
      <c r="D1496" s="50">
        <v>2.4291073799999996</v>
      </c>
      <c r="E1496" s="578"/>
      <c r="F1496" s="50">
        <v>2</v>
      </c>
    </row>
    <row r="1497" spans="1:6" s="3" customFormat="1" x14ac:dyDescent="0.2">
      <c r="A1497" s="10"/>
      <c r="B1497" s="10"/>
      <c r="C1497" s="225" t="s">
        <v>1204</v>
      </c>
      <c r="D1497" s="50">
        <v>2.0820920399999996</v>
      </c>
      <c r="E1497" s="578"/>
      <c r="F1497" s="50">
        <v>1</v>
      </c>
    </row>
    <row r="1498" spans="1:6" s="3" customFormat="1" x14ac:dyDescent="0.2">
      <c r="A1498" s="10"/>
      <c r="B1498" s="10"/>
      <c r="C1498" s="225" t="s">
        <v>2431</v>
      </c>
      <c r="D1498" s="50">
        <v>2.0820920399999996</v>
      </c>
      <c r="E1498" s="578"/>
      <c r="F1498" s="50">
        <v>1.863283768476</v>
      </c>
    </row>
    <row r="1499" spans="1:6" s="3" customFormat="1" x14ac:dyDescent="0.2">
      <c r="A1499" s="10"/>
      <c r="B1499" s="10"/>
      <c r="C1499" s="225" t="s">
        <v>2685</v>
      </c>
      <c r="D1499" s="50">
        <v>2.0820920399999996</v>
      </c>
      <c r="E1499" s="578"/>
      <c r="F1499" s="50">
        <v>0.67199114847600017</v>
      </c>
    </row>
    <row r="1500" spans="1:6" s="3" customFormat="1" x14ac:dyDescent="0.2">
      <c r="A1500" s="10"/>
      <c r="B1500" s="10"/>
      <c r="C1500" s="225" t="s">
        <v>2693</v>
      </c>
      <c r="D1500" s="50">
        <v>1.7350766999999998</v>
      </c>
      <c r="E1500" s="578"/>
      <c r="F1500" s="50">
        <v>1</v>
      </c>
    </row>
    <row r="1501" spans="1:6" s="3" customFormat="1" x14ac:dyDescent="0.2">
      <c r="A1501" s="10"/>
      <c r="B1501" s="10"/>
      <c r="C1501" s="225" t="s">
        <v>3023</v>
      </c>
      <c r="D1501" s="50">
        <v>1.7350766999999998</v>
      </c>
      <c r="E1501" s="578"/>
      <c r="F1501" s="50">
        <v>0.90036194372999989</v>
      </c>
    </row>
    <row r="1502" spans="1:6" s="3" customFormat="1" x14ac:dyDescent="0.2">
      <c r="A1502" s="10"/>
      <c r="B1502" s="10"/>
      <c r="C1502" s="225" t="s">
        <v>3719</v>
      </c>
      <c r="D1502" s="50">
        <v>1.3880613599999998</v>
      </c>
      <c r="E1502" s="578"/>
      <c r="F1502" s="50">
        <v>1</v>
      </c>
    </row>
    <row r="1503" spans="1:6" s="3" customFormat="1" x14ac:dyDescent="0.2">
      <c r="A1503" s="10"/>
      <c r="B1503" s="10"/>
      <c r="C1503" s="225" t="s">
        <v>3282</v>
      </c>
      <c r="D1503" s="50">
        <v>1.3880613599999998</v>
      </c>
      <c r="E1503" s="578"/>
      <c r="F1503" s="50">
        <v>1</v>
      </c>
    </row>
    <row r="1504" spans="1:6" s="3" customFormat="1" x14ac:dyDescent="0.2">
      <c r="A1504" s="10"/>
      <c r="B1504" s="10"/>
      <c r="C1504" s="225" t="s">
        <v>3148</v>
      </c>
      <c r="D1504" s="50">
        <v>1.0410460199999998</v>
      </c>
      <c r="E1504" s="578"/>
      <c r="F1504" s="50">
        <v>1</v>
      </c>
    </row>
    <row r="1505" spans="1:6" s="3" customFormat="1" x14ac:dyDescent="0.2">
      <c r="A1505" s="10"/>
      <c r="B1505" s="10"/>
      <c r="C1505" s="225" t="s">
        <v>1238</v>
      </c>
      <c r="D1505" s="50">
        <v>0.6940306799999999</v>
      </c>
      <c r="E1505" s="578"/>
      <c r="F1505" s="50">
        <v>1.0749203494919999</v>
      </c>
    </row>
    <row r="1506" spans="1:6" s="3" customFormat="1" x14ac:dyDescent="0.2">
      <c r="A1506" s="10"/>
      <c r="B1506" s="10"/>
      <c r="C1506" s="10" t="s">
        <v>3123</v>
      </c>
      <c r="D1506" s="10"/>
      <c r="E1506" s="255"/>
      <c r="F1506" s="50">
        <v>1.0211079600000001</v>
      </c>
    </row>
    <row r="1507" spans="1:6" s="3" customFormat="1" x14ac:dyDescent="0.2">
      <c r="A1507" s="10"/>
      <c r="B1507" s="10"/>
      <c r="C1507" s="10" t="s">
        <v>1251</v>
      </c>
      <c r="D1507" s="10"/>
      <c r="E1507" s="255"/>
      <c r="F1507" s="50">
        <v>7</v>
      </c>
    </row>
    <row r="1508" spans="1:6" s="3" customFormat="1" x14ac:dyDescent="0.2">
      <c r="A1508" s="10"/>
      <c r="B1508" s="10"/>
      <c r="C1508" s="225" t="s">
        <v>2185</v>
      </c>
      <c r="D1508" s="10"/>
      <c r="E1508" s="255"/>
      <c r="F1508" s="50">
        <v>9</v>
      </c>
    </row>
    <row r="1509" spans="1:6" s="3" customFormat="1" x14ac:dyDescent="0.2">
      <c r="A1509" s="10"/>
      <c r="B1509" s="10"/>
      <c r="C1509" s="10" t="s">
        <v>2450</v>
      </c>
      <c r="D1509" s="10"/>
      <c r="E1509" s="255"/>
      <c r="F1509" s="50">
        <v>10.891818239999999</v>
      </c>
    </row>
    <row r="1510" spans="1:6" s="3" customFormat="1" x14ac:dyDescent="0.2">
      <c r="A1510" s="10"/>
      <c r="B1510" s="10"/>
      <c r="C1510" s="10" t="s">
        <v>2626</v>
      </c>
      <c r="D1510" s="10"/>
      <c r="E1510" s="255"/>
      <c r="F1510" s="50">
        <v>6.8073864000000004</v>
      </c>
    </row>
    <row r="1511" spans="1:6" s="3" customFormat="1" x14ac:dyDescent="0.2">
      <c r="A1511" s="10"/>
      <c r="B1511" s="10"/>
      <c r="C1511" s="10" t="s">
        <v>1583</v>
      </c>
      <c r="D1511" s="10"/>
      <c r="E1511" s="255"/>
      <c r="F1511" s="50">
        <v>1.3614772799999999</v>
      </c>
    </row>
    <row r="1512" spans="1:6" s="3" customFormat="1" x14ac:dyDescent="0.2">
      <c r="A1512" s="10"/>
      <c r="B1512" s="10"/>
      <c r="C1512" s="10" t="s">
        <v>2813</v>
      </c>
      <c r="D1512" s="10"/>
      <c r="E1512" s="255"/>
      <c r="F1512" s="50">
        <v>4.0844318400000006</v>
      </c>
    </row>
    <row r="1513" spans="1:6" s="3" customFormat="1" x14ac:dyDescent="0.2">
      <c r="A1513" s="10"/>
      <c r="B1513" s="10"/>
      <c r="C1513" s="10" t="s">
        <v>2287</v>
      </c>
      <c r="D1513" s="10"/>
      <c r="E1513" s="255"/>
      <c r="F1513" s="50">
        <v>10.2110796</v>
      </c>
    </row>
    <row r="1514" spans="1:6" s="3" customFormat="1" x14ac:dyDescent="0.2">
      <c r="A1514" s="10"/>
      <c r="B1514" s="10"/>
      <c r="C1514" s="225" t="s">
        <v>3670</v>
      </c>
      <c r="D1514" s="50">
        <v>2.0820920399999996</v>
      </c>
      <c r="E1514" s="578"/>
      <c r="F1514" s="50">
        <v>1</v>
      </c>
    </row>
    <row r="1515" spans="1:6" s="3" customFormat="1" x14ac:dyDescent="0.2">
      <c r="A1515" s="10"/>
      <c r="B1515" s="10"/>
      <c r="C1515" s="10" t="s">
        <v>2566</v>
      </c>
      <c r="D1515" s="10"/>
      <c r="E1515" s="255"/>
      <c r="F1515" s="50">
        <v>1.19129262</v>
      </c>
    </row>
    <row r="1516" spans="1:6" s="3" customFormat="1" x14ac:dyDescent="0.2">
      <c r="A1516" s="12"/>
      <c r="B1516" s="12"/>
      <c r="C1516" s="12"/>
      <c r="D1516" s="12"/>
      <c r="E1516" s="256"/>
      <c r="F1516" s="51">
        <v>1.53166194</v>
      </c>
    </row>
    <row r="1517" spans="1:6" s="3" customFormat="1" x14ac:dyDescent="0.2">
      <c r="A1517" s="354"/>
      <c r="B1517" s="292" t="s">
        <v>3564</v>
      </c>
      <c r="C1517" s="294" t="s">
        <v>3565</v>
      </c>
      <c r="D1517" s="480">
        <v>229.37713973999993</v>
      </c>
      <c r="E1517" s="480"/>
      <c r="F1517" s="480">
        <v>137.71849278211602</v>
      </c>
    </row>
    <row r="1518" spans="1:6" s="3" customFormat="1" x14ac:dyDescent="0.2">
      <c r="A1518" s="278"/>
      <c r="B1518" s="295"/>
      <c r="C1518" s="295" t="s">
        <v>3566</v>
      </c>
      <c r="D1518" s="573"/>
      <c r="E1518" s="573"/>
      <c r="F1518" s="573"/>
    </row>
    <row r="1519" spans="1:6" s="3" customFormat="1" x14ac:dyDescent="0.2">
      <c r="A1519" s="15"/>
      <c r="B1519" s="15"/>
      <c r="C1519" s="272" t="s">
        <v>1345</v>
      </c>
      <c r="D1519" s="49">
        <v>48.582147599999999</v>
      </c>
      <c r="E1519" s="581"/>
      <c r="F1519" s="49">
        <v>4.5949858200000007</v>
      </c>
    </row>
    <row r="1520" spans="1:6" s="3" customFormat="1" x14ac:dyDescent="0.2">
      <c r="A1520" s="10"/>
      <c r="B1520" s="10"/>
      <c r="C1520" s="225" t="s">
        <v>2352</v>
      </c>
      <c r="D1520" s="50">
        <v>14.92165962</v>
      </c>
      <c r="E1520" s="578"/>
      <c r="F1520" s="50">
        <v>2</v>
      </c>
    </row>
    <row r="1521" spans="1:6" s="3" customFormat="1" x14ac:dyDescent="0.2">
      <c r="A1521" s="10"/>
      <c r="B1521" s="10"/>
      <c r="C1521" s="225" t="s">
        <v>1595</v>
      </c>
      <c r="D1521" s="50">
        <v>14.574644279999998</v>
      </c>
      <c r="E1521" s="578"/>
      <c r="F1521" s="50">
        <v>4.5337533793320004</v>
      </c>
    </row>
    <row r="1522" spans="1:6" s="3" customFormat="1" x14ac:dyDescent="0.2">
      <c r="A1522" s="10"/>
      <c r="B1522" s="10"/>
      <c r="C1522" s="225" t="s">
        <v>1239</v>
      </c>
      <c r="D1522" s="50">
        <v>14.227628939999999</v>
      </c>
      <c r="E1522" s="578"/>
      <c r="F1522" s="50">
        <v>13.271357174586001</v>
      </c>
    </row>
    <row r="1523" spans="1:6" s="3" customFormat="1" x14ac:dyDescent="0.2">
      <c r="A1523" s="10"/>
      <c r="B1523" s="10"/>
      <c r="C1523" s="225" t="s">
        <v>2238</v>
      </c>
      <c r="D1523" s="50">
        <v>12.49255224</v>
      </c>
      <c r="E1523" s="578"/>
      <c r="F1523" s="50">
        <v>6.0741628108559995</v>
      </c>
    </row>
    <row r="1524" spans="1:6" s="3" customFormat="1" x14ac:dyDescent="0.2">
      <c r="A1524" s="10"/>
      <c r="B1524" s="10"/>
      <c r="C1524" s="225" t="s">
        <v>2367</v>
      </c>
      <c r="D1524" s="50">
        <v>11.451506219999999</v>
      </c>
      <c r="E1524" s="578"/>
      <c r="F1524" s="50">
        <v>4.2065052966180003</v>
      </c>
    </row>
    <row r="1525" spans="1:6" s="3" customFormat="1" x14ac:dyDescent="0.2">
      <c r="A1525" s="10"/>
      <c r="B1525" s="10"/>
      <c r="C1525" s="225" t="s">
        <v>2287</v>
      </c>
      <c r="D1525" s="50">
        <v>10.063444859999999</v>
      </c>
      <c r="E1525" s="578"/>
      <c r="F1525" s="50">
        <v>7</v>
      </c>
    </row>
    <row r="1526" spans="1:6" s="3" customFormat="1" x14ac:dyDescent="0.2">
      <c r="A1526" s="10"/>
      <c r="B1526" s="10"/>
      <c r="C1526" s="225" t="s">
        <v>2386</v>
      </c>
      <c r="D1526" s="50">
        <v>9.7164295199999984</v>
      </c>
      <c r="E1526" s="578"/>
      <c r="F1526" s="50">
        <v>4.157066652888</v>
      </c>
    </row>
    <row r="1527" spans="1:6" s="3" customFormat="1" x14ac:dyDescent="0.2">
      <c r="A1527" s="10"/>
      <c r="B1527" s="10"/>
      <c r="C1527" s="225" t="s">
        <v>2472</v>
      </c>
      <c r="D1527" s="50">
        <v>9.022398840000001</v>
      </c>
      <c r="E1527" s="578"/>
      <c r="F1527" s="50">
        <v>2.9119616433959998</v>
      </c>
    </row>
    <row r="1528" spans="1:6" s="3" customFormat="1" x14ac:dyDescent="0.2">
      <c r="A1528" s="10"/>
      <c r="B1528" s="10"/>
      <c r="C1528" s="225" t="s">
        <v>1514</v>
      </c>
      <c r="D1528" s="50">
        <v>6.2462761200000001</v>
      </c>
      <c r="E1528" s="578"/>
      <c r="F1528" s="50"/>
    </row>
    <row r="1529" spans="1:6" s="3" customFormat="1" x14ac:dyDescent="0.2">
      <c r="A1529" s="10"/>
      <c r="B1529" s="10"/>
      <c r="C1529" s="225" t="s">
        <v>1415</v>
      </c>
      <c r="D1529" s="50">
        <v>5.8992607799999996</v>
      </c>
      <c r="E1529" s="578"/>
      <c r="F1529" s="50">
        <v>5.818222100682001</v>
      </c>
    </row>
    <row r="1530" spans="1:6" s="3" customFormat="1" x14ac:dyDescent="0.2">
      <c r="A1530" s="10"/>
      <c r="B1530" s="10"/>
      <c r="C1530" s="225" t="s">
        <v>3725</v>
      </c>
      <c r="D1530" s="50">
        <v>5.8992607799999996</v>
      </c>
      <c r="E1530" s="578"/>
      <c r="F1530" s="50">
        <v>4</v>
      </c>
    </row>
    <row r="1531" spans="1:6" s="3" customFormat="1" x14ac:dyDescent="0.2">
      <c r="A1531" s="10"/>
      <c r="B1531" s="10"/>
      <c r="C1531" s="225" t="s">
        <v>2712</v>
      </c>
      <c r="D1531" s="50">
        <v>5.8992607799999996</v>
      </c>
      <c r="E1531" s="578"/>
      <c r="F1531" s="50">
        <v>0.20212832068199993</v>
      </c>
    </row>
    <row r="1532" spans="1:6" s="3" customFormat="1" x14ac:dyDescent="0.2">
      <c r="A1532" s="10"/>
      <c r="B1532" s="10"/>
      <c r="C1532" s="225" t="s">
        <v>3723</v>
      </c>
      <c r="D1532" s="50">
        <v>4.5111994200000005</v>
      </c>
      <c r="E1532" s="578"/>
      <c r="F1532" s="50">
        <v>0</v>
      </c>
    </row>
    <row r="1533" spans="1:6" s="3" customFormat="1" x14ac:dyDescent="0.2">
      <c r="A1533" s="10"/>
      <c r="B1533" s="10"/>
      <c r="C1533" s="225" t="s">
        <v>2640</v>
      </c>
      <c r="D1533" s="50">
        <v>4.5111994200000005</v>
      </c>
      <c r="E1533" s="578"/>
      <c r="F1533" s="50">
        <v>3.6683814016979994</v>
      </c>
    </row>
    <row r="1534" spans="1:6" s="3" customFormat="1" x14ac:dyDescent="0.2">
      <c r="A1534" s="10"/>
      <c r="B1534" s="10"/>
      <c r="C1534" s="225" t="s">
        <v>2650</v>
      </c>
      <c r="D1534" s="50">
        <v>3.4701533999999996</v>
      </c>
      <c r="E1534" s="578"/>
      <c r="F1534" s="50">
        <v>4.1833091274599994</v>
      </c>
    </row>
    <row r="1535" spans="1:6" s="3" customFormat="1" x14ac:dyDescent="0.2">
      <c r="A1535" s="10"/>
      <c r="B1535" s="10"/>
      <c r="C1535" s="225" t="s">
        <v>3727</v>
      </c>
      <c r="D1535" s="50">
        <v>3.12313806</v>
      </c>
      <c r="E1535" s="578"/>
      <c r="F1535" s="50">
        <v>2</v>
      </c>
    </row>
    <row r="1536" spans="1:6" s="3" customFormat="1" x14ac:dyDescent="0.2">
      <c r="A1536" s="10"/>
      <c r="B1536" s="10"/>
      <c r="C1536" s="225" t="s">
        <v>2260</v>
      </c>
      <c r="D1536" s="50">
        <v>2.7761227199999996</v>
      </c>
      <c r="E1536" s="578"/>
      <c r="F1536" s="50">
        <v>0</v>
      </c>
    </row>
    <row r="1537" spans="1:6" s="3" customFormat="1" x14ac:dyDescent="0.2">
      <c r="A1537" s="10"/>
      <c r="B1537" s="10"/>
      <c r="C1537" s="225" t="s">
        <v>2426</v>
      </c>
      <c r="D1537" s="50">
        <v>2.7761227199999996</v>
      </c>
      <c r="E1537" s="578"/>
      <c r="F1537" s="50">
        <v>2.427650137968</v>
      </c>
    </row>
    <row r="1538" spans="1:6" s="3" customFormat="1" x14ac:dyDescent="0.2">
      <c r="A1538" s="10"/>
      <c r="B1538" s="10"/>
      <c r="C1538" s="225" t="s">
        <v>2458</v>
      </c>
      <c r="D1538" s="50">
        <v>2.7761227199999996</v>
      </c>
      <c r="E1538" s="578"/>
      <c r="F1538" s="50"/>
    </row>
    <row r="1539" spans="1:6" s="3" customFormat="1" x14ac:dyDescent="0.2">
      <c r="A1539" s="10"/>
      <c r="B1539" s="10"/>
      <c r="C1539" s="225" t="s">
        <v>2328</v>
      </c>
      <c r="D1539" s="50">
        <v>2.4291073799999996</v>
      </c>
      <c r="E1539" s="578"/>
      <c r="F1539" s="50">
        <v>6.2298987932220005</v>
      </c>
    </row>
    <row r="1540" spans="1:6" s="3" customFormat="1" x14ac:dyDescent="0.2">
      <c r="A1540" s="10"/>
      <c r="B1540" s="10"/>
      <c r="C1540" s="225" t="s">
        <v>3724</v>
      </c>
      <c r="D1540" s="50">
        <v>2.4291073799999996</v>
      </c>
      <c r="E1540" s="578"/>
      <c r="F1540" s="50">
        <v>2</v>
      </c>
    </row>
    <row r="1541" spans="1:6" s="3" customFormat="1" x14ac:dyDescent="0.2">
      <c r="A1541" s="10"/>
      <c r="B1541" s="10"/>
      <c r="C1541" s="225" t="s">
        <v>3158</v>
      </c>
      <c r="D1541" s="50">
        <v>2.4291073799999996</v>
      </c>
      <c r="E1541" s="578"/>
      <c r="F1541" s="50">
        <v>2</v>
      </c>
    </row>
    <row r="1542" spans="1:6" s="3" customFormat="1" x14ac:dyDescent="0.2">
      <c r="A1542" s="10"/>
      <c r="B1542" s="10"/>
      <c r="C1542" s="225" t="s">
        <v>2901</v>
      </c>
      <c r="D1542" s="50">
        <v>2.4291073799999996</v>
      </c>
      <c r="E1542" s="578"/>
      <c r="F1542" s="50">
        <v>0.10325103322200001</v>
      </c>
    </row>
    <row r="1543" spans="1:6" s="3" customFormat="1" x14ac:dyDescent="0.2">
      <c r="A1543" s="10"/>
      <c r="B1543" s="10"/>
      <c r="C1543" s="225" t="s">
        <v>2576</v>
      </c>
      <c r="D1543" s="50">
        <v>2.0820920399999996</v>
      </c>
      <c r="E1543" s="578"/>
      <c r="F1543" s="50">
        <v>1</v>
      </c>
    </row>
    <row r="1544" spans="1:6" s="3" customFormat="1" x14ac:dyDescent="0.2">
      <c r="A1544" s="10"/>
      <c r="B1544" s="10"/>
      <c r="C1544" s="225" t="s">
        <v>2989</v>
      </c>
      <c r="D1544" s="50">
        <v>2.0820920399999996</v>
      </c>
      <c r="E1544" s="578"/>
      <c r="F1544" s="50"/>
    </row>
    <row r="1545" spans="1:6" s="3" customFormat="1" x14ac:dyDescent="0.2">
      <c r="A1545" s="10"/>
      <c r="B1545" s="10"/>
      <c r="C1545" s="225" t="s">
        <v>1286</v>
      </c>
      <c r="D1545" s="50">
        <v>2.0820920399999996</v>
      </c>
      <c r="E1545" s="578"/>
      <c r="F1545" s="50"/>
    </row>
    <row r="1546" spans="1:6" s="3" customFormat="1" x14ac:dyDescent="0.2">
      <c r="A1546" s="10"/>
      <c r="B1546" s="10"/>
      <c r="C1546" s="225" t="s">
        <v>2484</v>
      </c>
      <c r="D1546" s="50">
        <v>1.7350766999999998</v>
      </c>
      <c r="E1546" s="578"/>
      <c r="F1546" s="50">
        <v>1.07054660373</v>
      </c>
    </row>
    <row r="1547" spans="1:6" s="3" customFormat="1" x14ac:dyDescent="0.2">
      <c r="A1547" s="10"/>
      <c r="B1547" s="10"/>
      <c r="C1547" s="225" t="s">
        <v>2990</v>
      </c>
      <c r="D1547" s="50">
        <v>1.7350766999999998</v>
      </c>
      <c r="E1547" s="578"/>
      <c r="F1547" s="50">
        <v>1</v>
      </c>
    </row>
    <row r="1548" spans="1:6" s="3" customFormat="1" x14ac:dyDescent="0.2">
      <c r="A1548" s="10"/>
      <c r="B1548" s="10"/>
      <c r="C1548" s="225" t="s">
        <v>3722</v>
      </c>
      <c r="D1548" s="50">
        <v>1.3880613599999998</v>
      </c>
      <c r="E1548" s="578"/>
      <c r="F1548" s="50">
        <v>0</v>
      </c>
    </row>
    <row r="1549" spans="1:6" s="3" customFormat="1" x14ac:dyDescent="0.2">
      <c r="A1549" s="10"/>
      <c r="B1549" s="10"/>
      <c r="C1549" s="225" t="s">
        <v>1444</v>
      </c>
      <c r="D1549" s="50">
        <v>1.3880613599999998</v>
      </c>
      <c r="E1549" s="578"/>
      <c r="F1549" s="50">
        <v>-0.45674159050799995</v>
      </c>
    </row>
    <row r="1550" spans="1:6" s="3" customFormat="1" x14ac:dyDescent="0.2">
      <c r="A1550" s="10"/>
      <c r="B1550" s="10"/>
      <c r="C1550" s="225" t="s">
        <v>1029</v>
      </c>
      <c r="D1550" s="50">
        <v>1.3880613599999998</v>
      </c>
      <c r="E1550" s="578"/>
      <c r="F1550" s="50">
        <v>4</v>
      </c>
    </row>
    <row r="1551" spans="1:6" s="3" customFormat="1" x14ac:dyDescent="0.2">
      <c r="A1551" s="10"/>
      <c r="B1551" s="10"/>
      <c r="C1551" s="225" t="s">
        <v>2122</v>
      </c>
      <c r="D1551" s="50">
        <v>1.3880613599999998</v>
      </c>
      <c r="E1551" s="578"/>
      <c r="F1551" s="50">
        <v>9.4677810789840002</v>
      </c>
    </row>
    <row r="1552" spans="1:6" s="3" customFormat="1" x14ac:dyDescent="0.2">
      <c r="A1552" s="10"/>
      <c r="B1552" s="10"/>
      <c r="C1552" s="225" t="s">
        <v>3102</v>
      </c>
      <c r="D1552" s="50">
        <v>1.3880613599999998</v>
      </c>
      <c r="E1552" s="578"/>
      <c r="F1552" s="50">
        <v>0.27780943898400012</v>
      </c>
    </row>
    <row r="1553" spans="1:6" s="3" customFormat="1" x14ac:dyDescent="0.2">
      <c r="A1553" s="10"/>
      <c r="B1553" s="10"/>
      <c r="C1553" s="225" t="s">
        <v>3726</v>
      </c>
      <c r="D1553" s="50">
        <v>1.3880613599999998</v>
      </c>
      <c r="E1553" s="578"/>
      <c r="F1553" s="50">
        <v>1</v>
      </c>
    </row>
    <row r="1554" spans="1:6" s="3" customFormat="1" x14ac:dyDescent="0.2">
      <c r="A1554" s="25"/>
      <c r="B1554" s="25"/>
      <c r="C1554" s="617" t="s">
        <v>2663</v>
      </c>
      <c r="D1554" s="627">
        <v>1.0410460199999998</v>
      </c>
      <c r="E1554" s="628"/>
      <c r="F1554" s="627">
        <v>2.3782114942380002</v>
      </c>
    </row>
    <row r="1555" spans="1:6" s="3" customFormat="1" x14ac:dyDescent="0.2">
      <c r="A1555" s="620"/>
      <c r="B1555" s="620"/>
      <c r="C1555" s="621"/>
      <c r="D1555" s="880" t="s">
        <v>4007</v>
      </c>
      <c r="E1555" s="880"/>
      <c r="F1555" s="880"/>
    </row>
    <row r="1556" spans="1:6" s="3" customFormat="1" x14ac:dyDescent="0.2">
      <c r="A1556" s="760" t="s">
        <v>0</v>
      </c>
      <c r="B1556" s="883" t="s">
        <v>3315</v>
      </c>
      <c r="C1556" s="883"/>
      <c r="D1556" s="867" t="s">
        <v>3749</v>
      </c>
      <c r="E1556" s="868"/>
      <c r="F1556" s="869"/>
    </row>
    <row r="1557" spans="1:6" s="3" customFormat="1" x14ac:dyDescent="0.2">
      <c r="A1557" s="762" t="s">
        <v>2</v>
      </c>
      <c r="B1557" s="883"/>
      <c r="C1557" s="883"/>
      <c r="D1557" s="762" t="s">
        <v>3657</v>
      </c>
      <c r="E1557" s="762"/>
      <c r="F1557" s="762" t="s">
        <v>3662</v>
      </c>
    </row>
    <row r="1558" spans="1:6" s="3" customFormat="1" x14ac:dyDescent="0.2">
      <c r="A1558" s="10"/>
      <c r="B1558" s="10"/>
      <c r="C1558" s="225" t="s">
        <v>2692</v>
      </c>
      <c r="D1558" s="50">
        <v>1.0410460199999998</v>
      </c>
      <c r="E1558" s="578"/>
      <c r="F1558" s="50">
        <v>1.5272881942379999</v>
      </c>
    </row>
    <row r="1559" spans="1:6" s="3" customFormat="1" x14ac:dyDescent="0.2">
      <c r="A1559" s="10"/>
      <c r="B1559" s="10"/>
      <c r="C1559" s="225" t="s">
        <v>2858</v>
      </c>
      <c r="D1559" s="50">
        <v>1.0410460199999998</v>
      </c>
      <c r="E1559" s="578"/>
      <c r="F1559" s="50">
        <v>0.33599557423800008</v>
      </c>
    </row>
    <row r="1560" spans="1:6" s="3" customFormat="1" x14ac:dyDescent="0.2">
      <c r="A1560" s="10"/>
      <c r="B1560" s="10"/>
      <c r="C1560" s="225" t="s">
        <v>2987</v>
      </c>
      <c r="D1560" s="50">
        <v>1.0410460199999998</v>
      </c>
      <c r="E1560" s="578"/>
      <c r="F1560" s="50">
        <v>1.357103534238</v>
      </c>
    </row>
    <row r="1561" spans="1:6" s="3" customFormat="1" x14ac:dyDescent="0.2">
      <c r="A1561" s="10"/>
      <c r="B1561" s="10"/>
      <c r="C1561" s="225" t="s">
        <v>3721</v>
      </c>
      <c r="D1561" s="50">
        <v>0.6940306799999999</v>
      </c>
      <c r="E1561" s="578"/>
      <c r="F1561" s="50">
        <v>2</v>
      </c>
    </row>
    <row r="1562" spans="1:6" s="3" customFormat="1" x14ac:dyDescent="0.2">
      <c r="A1562" s="10"/>
      <c r="B1562" s="10"/>
      <c r="C1562" s="225" t="s">
        <v>3037</v>
      </c>
      <c r="D1562" s="50">
        <v>0.6940306799999999</v>
      </c>
      <c r="E1562" s="578"/>
      <c r="F1562" s="50">
        <v>0.56436636949200003</v>
      </c>
    </row>
    <row r="1563" spans="1:6" s="3" customFormat="1" x14ac:dyDescent="0.2">
      <c r="A1563" s="10"/>
      <c r="B1563" s="10"/>
      <c r="C1563" s="225" t="s">
        <v>1597</v>
      </c>
      <c r="D1563" s="50">
        <v>0.6940306799999999</v>
      </c>
      <c r="E1563" s="578"/>
      <c r="F1563" s="50">
        <v>-0.45674159050799995</v>
      </c>
    </row>
    <row r="1564" spans="1:6" s="3" customFormat="1" x14ac:dyDescent="0.2">
      <c r="A1564" s="10"/>
      <c r="B1564" s="10"/>
      <c r="C1564" s="225" t="s">
        <v>3728</v>
      </c>
      <c r="D1564" s="50">
        <v>0.6940306799999999</v>
      </c>
      <c r="E1564" s="578"/>
      <c r="F1564" s="50">
        <v>-0.45674159050799995</v>
      </c>
    </row>
    <row r="1565" spans="1:6" s="3" customFormat="1" x14ac:dyDescent="0.2">
      <c r="A1565" s="10"/>
      <c r="B1565" s="10"/>
      <c r="C1565" s="225" t="s">
        <v>2992</v>
      </c>
      <c r="D1565" s="50">
        <v>0.6940306799999999</v>
      </c>
      <c r="E1565" s="578"/>
      <c r="F1565" s="50"/>
    </row>
    <row r="1566" spans="1:6" s="3" customFormat="1" x14ac:dyDescent="0.2">
      <c r="A1566" s="10"/>
      <c r="B1566" s="10"/>
      <c r="C1566" s="225" t="s">
        <v>3193</v>
      </c>
      <c r="D1566" s="50">
        <v>0.34701533999999995</v>
      </c>
      <c r="E1566" s="578"/>
      <c r="F1566" s="50">
        <v>0.28218318474600002</v>
      </c>
    </row>
    <row r="1567" spans="1:6" s="3" customFormat="1" x14ac:dyDescent="0.2">
      <c r="A1567" s="10"/>
      <c r="B1567" s="10"/>
      <c r="C1567" s="225" t="s">
        <v>3285</v>
      </c>
      <c r="D1567" s="50">
        <v>0.34701533999999995</v>
      </c>
      <c r="E1567" s="578"/>
      <c r="F1567" s="50">
        <v>-5.8186135253999981E-2</v>
      </c>
    </row>
    <row r="1568" spans="1:6" s="3" customFormat="1" x14ac:dyDescent="0.2">
      <c r="A1568" s="10"/>
      <c r="B1568" s="10"/>
      <c r="C1568" s="225" t="s">
        <v>3079</v>
      </c>
      <c r="D1568" s="50">
        <v>0.34701533999999995</v>
      </c>
      <c r="E1568" s="578"/>
      <c r="F1568" s="50">
        <v>0.28218318474600002</v>
      </c>
    </row>
    <row r="1569" spans="1:6" s="3" customFormat="1" x14ac:dyDescent="0.2">
      <c r="A1569" s="10"/>
      <c r="B1569" s="10"/>
      <c r="C1569" s="10" t="s">
        <v>2988</v>
      </c>
      <c r="D1569" s="10"/>
      <c r="E1569" s="255"/>
      <c r="F1569" s="50">
        <v>0.51055398000000007</v>
      </c>
    </row>
    <row r="1570" spans="1:6" s="3" customFormat="1" x14ac:dyDescent="0.2">
      <c r="A1570" s="10"/>
      <c r="B1570" s="10"/>
      <c r="C1570" s="10" t="s">
        <v>3124</v>
      </c>
      <c r="D1570" s="10"/>
      <c r="E1570" s="255"/>
      <c r="F1570" s="50">
        <v>1.0211079600000001</v>
      </c>
    </row>
    <row r="1571" spans="1:6" s="3" customFormat="1" x14ac:dyDescent="0.2">
      <c r="A1571" s="10"/>
      <c r="B1571" s="10"/>
      <c r="C1571" s="10" t="s">
        <v>2418</v>
      </c>
      <c r="D1571" s="10"/>
      <c r="E1571" s="255"/>
      <c r="F1571" s="50">
        <v>1.7018466000000001</v>
      </c>
    </row>
    <row r="1572" spans="1:6" s="3" customFormat="1" x14ac:dyDescent="0.2">
      <c r="A1572" s="10"/>
      <c r="B1572" s="10"/>
      <c r="C1572" s="10" t="s">
        <v>2726</v>
      </c>
      <c r="D1572" s="10"/>
      <c r="E1572" s="255"/>
      <c r="F1572" s="50">
        <v>0.3854342179680002</v>
      </c>
    </row>
    <row r="1573" spans="1:6" s="3" customFormat="1" x14ac:dyDescent="0.2">
      <c r="A1573" s="10"/>
      <c r="B1573" s="10"/>
      <c r="C1573" s="10" t="s">
        <v>1940</v>
      </c>
      <c r="D1573" s="10"/>
      <c r="E1573" s="255"/>
      <c r="F1573" s="50">
        <v>24.260725261697999</v>
      </c>
    </row>
    <row r="1574" spans="1:6" s="3" customFormat="1" x14ac:dyDescent="0.2">
      <c r="A1574" s="10"/>
      <c r="B1574" s="10"/>
      <c r="C1574" s="10" t="s">
        <v>2957</v>
      </c>
      <c r="D1574" s="10"/>
      <c r="E1574" s="255"/>
      <c r="F1574" s="50">
        <v>1.809471378984</v>
      </c>
    </row>
    <row r="1575" spans="1:6" s="3" customFormat="1" x14ac:dyDescent="0.2">
      <c r="A1575" s="10"/>
      <c r="B1575" s="10"/>
      <c r="C1575" s="10" t="s">
        <v>3238</v>
      </c>
      <c r="D1575" s="10"/>
      <c r="E1575" s="255"/>
      <c r="F1575" s="50">
        <v>0.34036931999999998</v>
      </c>
    </row>
    <row r="1576" spans="1:6" s="3" customFormat="1" x14ac:dyDescent="0.2">
      <c r="A1576" s="10"/>
      <c r="B1576" s="10"/>
      <c r="C1576" s="10" t="s">
        <v>1113</v>
      </c>
      <c r="D1576" s="10"/>
      <c r="E1576" s="255"/>
      <c r="F1576" s="50">
        <v>0.51055398000000007</v>
      </c>
    </row>
    <row r="1577" spans="1:6" s="3" customFormat="1" x14ac:dyDescent="0.2">
      <c r="A1577" s="12"/>
      <c r="B1577" s="12"/>
      <c r="C1577" s="12" t="s">
        <v>2566</v>
      </c>
      <c r="D1577" s="12"/>
      <c r="E1577" s="256"/>
      <c r="F1577" s="51">
        <v>0.68073863999999995</v>
      </c>
    </row>
    <row r="1578" spans="1:6" s="3" customFormat="1" x14ac:dyDescent="0.2">
      <c r="A1578" s="354"/>
      <c r="B1578" s="301" t="s">
        <v>3651</v>
      </c>
      <c r="C1578" s="292" t="s">
        <v>3567</v>
      </c>
      <c r="D1578" s="480">
        <v>21.861966420000002</v>
      </c>
      <c r="E1578" s="480"/>
      <c r="F1578" s="480">
        <v>20.054576388476001</v>
      </c>
    </row>
    <row r="1579" spans="1:6" s="3" customFormat="1" x14ac:dyDescent="0.2">
      <c r="A1579" s="565"/>
      <c r="B1579" s="303"/>
      <c r="C1579" s="299" t="s">
        <v>3568</v>
      </c>
      <c r="D1579" s="573"/>
      <c r="E1579" s="573"/>
      <c r="F1579" s="573"/>
    </row>
    <row r="1580" spans="1:6" s="3" customFormat="1" x14ac:dyDescent="0.2">
      <c r="A1580" s="15"/>
      <c r="B1580" s="15"/>
      <c r="C1580" s="272" t="s">
        <v>1010</v>
      </c>
      <c r="D1580" s="49">
        <v>10.410460199999999</v>
      </c>
      <c r="E1580" s="581"/>
      <c r="F1580" s="49">
        <v>11</v>
      </c>
    </row>
    <row r="1581" spans="1:6" s="3" customFormat="1" x14ac:dyDescent="0.2">
      <c r="A1581" s="10"/>
      <c r="B1581" s="10"/>
      <c r="C1581" s="225" t="s">
        <v>3729</v>
      </c>
      <c r="D1581" s="50">
        <v>5.2052300999999996</v>
      </c>
      <c r="E1581" s="578"/>
      <c r="F1581" s="50">
        <v>3</v>
      </c>
    </row>
    <row r="1582" spans="1:6" s="3" customFormat="1" x14ac:dyDescent="0.2">
      <c r="A1582" s="10"/>
      <c r="B1582" s="10"/>
      <c r="C1582" s="225" t="s">
        <v>3731</v>
      </c>
      <c r="D1582" s="50">
        <v>1.7350766999999998</v>
      </c>
      <c r="E1582" s="578"/>
      <c r="F1582" s="50">
        <v>1</v>
      </c>
    </row>
    <row r="1583" spans="1:6" s="3" customFormat="1" x14ac:dyDescent="0.2">
      <c r="A1583" s="10"/>
      <c r="B1583" s="10"/>
      <c r="C1583" s="225" t="s">
        <v>1817</v>
      </c>
      <c r="D1583" s="50">
        <v>1.3880613599999998</v>
      </c>
      <c r="E1583" s="578"/>
      <c r="F1583" s="50">
        <v>-0.23274454101599992</v>
      </c>
    </row>
    <row r="1584" spans="1:6" s="3" customFormat="1" x14ac:dyDescent="0.2">
      <c r="A1584" s="10"/>
      <c r="B1584" s="10"/>
      <c r="C1584" s="225" t="s">
        <v>2640</v>
      </c>
      <c r="D1584" s="50">
        <v>1.3880613599999998</v>
      </c>
      <c r="E1584" s="578"/>
      <c r="F1584" s="50">
        <v>1</v>
      </c>
    </row>
    <row r="1585" spans="1:8" s="3" customFormat="1" x14ac:dyDescent="0.2">
      <c r="A1585" s="10"/>
      <c r="B1585" s="10"/>
      <c r="C1585" s="225" t="s">
        <v>3730</v>
      </c>
      <c r="D1585" s="50">
        <v>1.0410460199999998</v>
      </c>
      <c r="E1585" s="578"/>
      <c r="F1585" s="50">
        <v>1</v>
      </c>
    </row>
    <row r="1586" spans="1:8" s="3" customFormat="1" x14ac:dyDescent="0.2">
      <c r="A1586" s="10"/>
      <c r="B1586" s="10"/>
      <c r="C1586" s="225" t="s">
        <v>3080</v>
      </c>
      <c r="D1586" s="50">
        <v>0.6940306799999999</v>
      </c>
      <c r="E1586" s="578"/>
      <c r="F1586" s="50">
        <v>0.90473568949200001</v>
      </c>
    </row>
    <row r="1587" spans="1:8" s="3" customFormat="1" x14ac:dyDescent="0.2">
      <c r="A1587" s="12"/>
      <c r="B1587" s="12"/>
      <c r="C1587" s="12" t="s">
        <v>2989</v>
      </c>
      <c r="D1587" s="12"/>
      <c r="E1587" s="256"/>
      <c r="F1587" s="51">
        <v>2.38258524</v>
      </c>
    </row>
    <row r="1588" spans="1:8" s="3" customFormat="1" x14ac:dyDescent="0.2">
      <c r="A1588" s="566"/>
      <c r="B1588" s="301" t="s">
        <v>3652</v>
      </c>
      <c r="C1588" s="292" t="s">
        <v>3569</v>
      </c>
      <c r="D1588" s="480">
        <v>65.585899259999991</v>
      </c>
      <c r="E1588" s="480"/>
      <c r="F1588" s="480">
        <v>72.451266803410007</v>
      </c>
    </row>
    <row r="1589" spans="1:8" s="3" customFormat="1" x14ac:dyDescent="0.2">
      <c r="A1589" s="565"/>
      <c r="B1589" s="303"/>
      <c r="C1589" s="299" t="s">
        <v>3570</v>
      </c>
      <c r="D1589" s="573"/>
      <c r="E1589" s="573"/>
      <c r="F1589" s="573"/>
    </row>
    <row r="1590" spans="1:8" s="3" customFormat="1" x14ac:dyDescent="0.2">
      <c r="A1590" s="15"/>
      <c r="B1590" s="15"/>
      <c r="C1590" s="272" t="s">
        <v>1017</v>
      </c>
      <c r="D1590" s="49">
        <v>18.738828360000003</v>
      </c>
      <c r="E1590" s="581"/>
      <c r="F1590" s="49">
        <v>9.6217981962839971</v>
      </c>
    </row>
    <row r="1591" spans="1:8" s="3" customFormat="1" x14ac:dyDescent="0.2">
      <c r="A1591" s="10"/>
      <c r="B1591" s="10"/>
      <c r="C1591" s="225" t="s">
        <v>1940</v>
      </c>
      <c r="D1591" s="50">
        <v>11.451506219999999</v>
      </c>
      <c r="E1591" s="578"/>
      <c r="F1591" s="50">
        <v>8</v>
      </c>
    </row>
    <row r="1592" spans="1:8" s="3" customFormat="1" x14ac:dyDescent="0.2">
      <c r="A1592" s="10"/>
      <c r="B1592" s="10"/>
      <c r="C1592" s="225" t="s">
        <v>1123</v>
      </c>
      <c r="D1592" s="50">
        <v>7.9813528199999997</v>
      </c>
      <c r="E1592" s="578"/>
      <c r="F1592" s="50">
        <v>14</v>
      </c>
    </row>
    <row r="1593" spans="1:8" s="3" customFormat="1" x14ac:dyDescent="0.2">
      <c r="A1593" s="10"/>
      <c r="B1593" s="10"/>
      <c r="C1593" s="225" t="s">
        <v>1601</v>
      </c>
      <c r="D1593" s="50">
        <v>5.5522454399999992</v>
      </c>
      <c r="E1593" s="578"/>
      <c r="F1593" s="50">
        <v>5.1956695959360015</v>
      </c>
    </row>
    <row r="1594" spans="1:8" s="3" customFormat="1" x14ac:dyDescent="0.2">
      <c r="A1594" s="10"/>
      <c r="B1594" s="10"/>
      <c r="C1594" s="225" t="s">
        <v>3732</v>
      </c>
      <c r="D1594" s="50">
        <v>4.8582147599999992</v>
      </c>
      <c r="E1594" s="578"/>
      <c r="F1594" s="50">
        <v>3</v>
      </c>
    </row>
    <row r="1595" spans="1:8" s="3" customFormat="1" x14ac:dyDescent="0.2">
      <c r="A1595" s="10"/>
      <c r="B1595" s="10"/>
      <c r="C1595" s="225" t="s">
        <v>1123</v>
      </c>
      <c r="D1595" s="50">
        <v>4.5111994200000005</v>
      </c>
      <c r="E1595" s="578"/>
      <c r="F1595" s="50">
        <v>3</v>
      </c>
    </row>
    <row r="1596" spans="1:8" s="3" customFormat="1" x14ac:dyDescent="0.2">
      <c r="A1596" s="10"/>
      <c r="B1596" s="10"/>
      <c r="C1596" s="225" t="s">
        <v>1042</v>
      </c>
      <c r="D1596" s="50">
        <v>4.1641840799999992</v>
      </c>
      <c r="E1596" s="578"/>
      <c r="F1596" s="50">
        <v>7.9986790200000009</v>
      </c>
    </row>
    <row r="1597" spans="1:8" s="3" customFormat="1" x14ac:dyDescent="0.2">
      <c r="A1597" s="10"/>
      <c r="B1597" s="10"/>
      <c r="C1597" s="225" t="s">
        <v>2664</v>
      </c>
      <c r="D1597" s="50">
        <v>4.1641840799999992</v>
      </c>
      <c r="E1597" s="578"/>
      <c r="F1597" s="50">
        <v>3.5563828769520005</v>
      </c>
    </row>
    <row r="1598" spans="1:8" s="3" customFormat="1" x14ac:dyDescent="0.2">
      <c r="A1598" s="10"/>
      <c r="B1598" s="10"/>
      <c r="C1598" s="225" t="s">
        <v>1505</v>
      </c>
      <c r="D1598" s="50">
        <v>1.3880613599999998</v>
      </c>
      <c r="E1598" s="578"/>
      <c r="F1598" s="50">
        <v>1</v>
      </c>
      <c r="H1598" s="3">
        <v>0</v>
      </c>
    </row>
    <row r="1599" spans="1:8" s="3" customFormat="1" x14ac:dyDescent="0.2">
      <c r="A1599" s="10"/>
      <c r="B1599" s="10"/>
      <c r="C1599" s="225" t="s">
        <v>3733</v>
      </c>
      <c r="D1599" s="50">
        <v>1.0410460199999998</v>
      </c>
      <c r="E1599" s="578"/>
      <c r="F1599" s="50">
        <v>1</v>
      </c>
    </row>
    <row r="1600" spans="1:8" s="3" customFormat="1" x14ac:dyDescent="0.2">
      <c r="A1600" s="10"/>
      <c r="B1600" s="10"/>
      <c r="C1600" s="225" t="s">
        <v>2756</v>
      </c>
      <c r="D1600" s="50">
        <v>1.0410460199999998</v>
      </c>
      <c r="E1600" s="578"/>
      <c r="F1600" s="50">
        <v>2.5483961542379996</v>
      </c>
    </row>
    <row r="1601" spans="1:6" s="3" customFormat="1" x14ac:dyDescent="0.2">
      <c r="A1601" s="10"/>
      <c r="B1601" s="10"/>
      <c r="C1601" s="225" t="s">
        <v>1042</v>
      </c>
      <c r="D1601" s="50">
        <v>0.6940306799999999</v>
      </c>
      <c r="E1601" s="578"/>
      <c r="F1601" s="50">
        <v>3</v>
      </c>
    </row>
    <row r="1602" spans="1:6" s="3" customFormat="1" x14ac:dyDescent="0.2">
      <c r="A1602" s="10"/>
      <c r="B1602" s="10"/>
      <c r="C1602" s="225" t="s">
        <v>1042</v>
      </c>
      <c r="D1602" s="10"/>
      <c r="E1602" s="255"/>
      <c r="F1602" s="50">
        <v>1</v>
      </c>
    </row>
    <row r="1603" spans="1:6" s="3" customFormat="1" x14ac:dyDescent="0.2">
      <c r="A1603" s="10"/>
      <c r="B1603" s="10"/>
      <c r="C1603" s="10" t="s">
        <v>1444</v>
      </c>
      <c r="D1603" s="10"/>
      <c r="E1603" s="255"/>
      <c r="F1603" s="50">
        <v>4.7651704800000001</v>
      </c>
    </row>
    <row r="1604" spans="1:6" s="3" customFormat="1" x14ac:dyDescent="0.2">
      <c r="A1604" s="10"/>
      <c r="B1604" s="10"/>
      <c r="C1604" s="10" t="s">
        <v>2991</v>
      </c>
      <c r="D1604" s="10"/>
      <c r="E1604" s="255"/>
      <c r="F1604" s="50">
        <v>2.38258524</v>
      </c>
    </row>
    <row r="1605" spans="1:6" s="3" customFormat="1" x14ac:dyDescent="0.2">
      <c r="A1605" s="12"/>
      <c r="B1605" s="12"/>
      <c r="C1605" s="12" t="s">
        <v>2990</v>
      </c>
      <c r="D1605" s="12"/>
      <c r="E1605" s="256"/>
      <c r="F1605" s="51">
        <v>2.38258524</v>
      </c>
    </row>
    <row r="1606" spans="1:6" s="3" customFormat="1" x14ac:dyDescent="0.2">
      <c r="A1606" s="566"/>
      <c r="B1606" s="301" t="s">
        <v>3653</v>
      </c>
      <c r="C1606" s="294" t="s">
        <v>3571</v>
      </c>
      <c r="D1606" s="480">
        <v>83.242635579999956</v>
      </c>
      <c r="E1606" s="480"/>
      <c r="F1606" s="480">
        <v>93.471824242742031</v>
      </c>
    </row>
    <row r="1607" spans="1:6" s="3" customFormat="1" x14ac:dyDescent="0.2">
      <c r="A1607" s="363"/>
      <c r="B1607" s="312"/>
      <c r="C1607" s="310" t="s">
        <v>3572</v>
      </c>
      <c r="D1607" s="477"/>
      <c r="E1607" s="477"/>
      <c r="F1607" s="477"/>
    </row>
    <row r="1608" spans="1:6" s="3" customFormat="1" x14ac:dyDescent="0.2">
      <c r="A1608" s="565"/>
      <c r="B1608" s="295"/>
      <c r="C1608" s="299" t="s">
        <v>3573</v>
      </c>
      <c r="D1608" s="573"/>
      <c r="E1608" s="573"/>
      <c r="F1608" s="573"/>
    </row>
    <row r="1609" spans="1:6" s="3" customFormat="1" x14ac:dyDescent="0.2">
      <c r="A1609" s="15"/>
      <c r="B1609" s="15"/>
      <c r="C1609" s="272" t="s">
        <v>1748</v>
      </c>
      <c r="D1609" s="49">
        <v>16.656736319999997</v>
      </c>
      <c r="E1609" s="49"/>
      <c r="F1609" s="49">
        <v>18.480148007808001</v>
      </c>
    </row>
    <row r="1610" spans="1:6" s="3" customFormat="1" x14ac:dyDescent="0.2">
      <c r="A1610" s="10"/>
      <c r="B1610" s="10"/>
      <c r="C1610" s="225" t="s">
        <v>1233</v>
      </c>
      <c r="D1610" s="50">
        <v>11.451506219999999</v>
      </c>
      <c r="E1610" s="50"/>
      <c r="F1610" s="50">
        <v>5.0574285966180001</v>
      </c>
    </row>
    <row r="1611" spans="1:6" s="3" customFormat="1" x14ac:dyDescent="0.2">
      <c r="A1611" s="10"/>
      <c r="B1611" s="10"/>
      <c r="C1611" s="225" t="s">
        <v>2311</v>
      </c>
      <c r="D1611" s="50">
        <v>9.022398840000001</v>
      </c>
      <c r="E1611" s="50"/>
      <c r="F1611" s="50">
        <v>0.85092330000000005</v>
      </c>
    </row>
    <row r="1612" spans="1:6" s="3" customFormat="1" x14ac:dyDescent="0.2">
      <c r="A1612" s="10"/>
      <c r="B1612" s="10"/>
      <c r="C1612" s="225" t="s">
        <v>2061</v>
      </c>
      <c r="D1612" s="50">
        <v>7.9813528199999997</v>
      </c>
      <c r="E1612" s="50"/>
      <c r="F1612" s="50">
        <v>14</v>
      </c>
    </row>
    <row r="1613" spans="1:6" s="3" customFormat="1" x14ac:dyDescent="0.2">
      <c r="A1613" s="10"/>
      <c r="B1613" s="10"/>
      <c r="C1613" s="225" t="s">
        <v>1198</v>
      </c>
      <c r="D1613" s="50">
        <v>6.9403067999999992</v>
      </c>
      <c r="E1613" s="50"/>
      <c r="F1613" s="50">
        <v>5.4734790349200004</v>
      </c>
    </row>
    <row r="1614" spans="1:6" s="3" customFormat="1" x14ac:dyDescent="0.2">
      <c r="A1614" s="10"/>
      <c r="B1614" s="10"/>
      <c r="C1614" s="225" t="s">
        <v>1176</v>
      </c>
      <c r="D1614" s="50">
        <v>5.2052300999999996</v>
      </c>
      <c r="E1614" s="50"/>
      <c r="F1614" s="50">
        <v>3</v>
      </c>
    </row>
    <row r="1615" spans="1:6" s="3" customFormat="1" x14ac:dyDescent="0.2">
      <c r="A1615" s="10"/>
      <c r="B1615" s="10"/>
      <c r="C1615" s="225" t="s">
        <v>3286</v>
      </c>
      <c r="D1615" s="50">
        <v>4.8582147599999992</v>
      </c>
      <c r="E1615" s="50"/>
      <c r="F1615" s="50">
        <v>3</v>
      </c>
    </row>
    <row r="1616" spans="1:6" s="3" customFormat="1" x14ac:dyDescent="0.2">
      <c r="A1616" s="10"/>
      <c r="B1616" s="10"/>
      <c r="C1616" s="225" t="s">
        <v>2815</v>
      </c>
      <c r="D1616" s="50">
        <v>3.8171687399999996</v>
      </c>
      <c r="E1616" s="50"/>
      <c r="F1616" s="50">
        <v>0.55124513220600013</v>
      </c>
    </row>
    <row r="1617" spans="1:6" s="3" customFormat="1" x14ac:dyDescent="0.2">
      <c r="A1617" s="10"/>
      <c r="B1617" s="10"/>
      <c r="C1617" s="225" t="s">
        <v>2814</v>
      </c>
      <c r="D1617" s="50">
        <v>3.12313806</v>
      </c>
      <c r="E1617" s="50"/>
      <c r="F1617" s="50">
        <v>1</v>
      </c>
    </row>
    <row r="1618" spans="1:6" s="3" customFormat="1" x14ac:dyDescent="0.2">
      <c r="A1618" s="10"/>
      <c r="B1618" s="10"/>
      <c r="C1618" s="225" t="s">
        <v>1006</v>
      </c>
      <c r="D1618" s="50">
        <v>1.7350766999999998</v>
      </c>
      <c r="E1618" s="50"/>
      <c r="F1618" s="50">
        <v>2.7723932037300005</v>
      </c>
    </row>
    <row r="1619" spans="1:6" s="3" customFormat="1" x14ac:dyDescent="0.2">
      <c r="A1619" s="10"/>
      <c r="B1619" s="10"/>
      <c r="C1619" s="225" t="s">
        <v>2586</v>
      </c>
      <c r="D1619" s="50">
        <v>1.7350766999999998</v>
      </c>
      <c r="E1619" s="50"/>
      <c r="F1619" s="50">
        <v>5.7862784400000002</v>
      </c>
    </row>
    <row r="1620" spans="1:6" s="3" customFormat="1" x14ac:dyDescent="0.2">
      <c r="A1620" s="10"/>
      <c r="B1620" s="10"/>
      <c r="C1620" s="225" t="s">
        <v>2944</v>
      </c>
      <c r="D1620" s="50">
        <v>1.7350766999999998</v>
      </c>
      <c r="E1620" s="50"/>
      <c r="F1620" s="50">
        <v>1</v>
      </c>
    </row>
    <row r="1621" spans="1:6" s="3" customFormat="1" x14ac:dyDescent="0.2">
      <c r="A1621" s="10"/>
      <c r="B1621" s="10"/>
      <c r="C1621" s="225" t="s">
        <v>3146</v>
      </c>
      <c r="D1621" s="50">
        <v>1.3880613599999998</v>
      </c>
      <c r="E1621" s="50"/>
      <c r="F1621" s="50">
        <v>5.7862784400000002</v>
      </c>
    </row>
    <row r="1622" spans="1:6" s="3" customFormat="1" x14ac:dyDescent="0.2">
      <c r="A1622" s="10"/>
      <c r="B1622" s="10"/>
      <c r="C1622" s="225" t="s">
        <v>1615</v>
      </c>
      <c r="D1622" s="50">
        <v>1.3880613599999998</v>
      </c>
      <c r="E1622" s="50"/>
      <c r="F1622" s="50">
        <v>3.000763998984</v>
      </c>
    </row>
    <row r="1623" spans="1:6" s="3" customFormat="1" x14ac:dyDescent="0.2">
      <c r="A1623" s="10"/>
      <c r="B1623" s="10"/>
      <c r="C1623" s="225" t="s">
        <v>2738</v>
      </c>
      <c r="D1623" s="50">
        <v>1.0410460199999998</v>
      </c>
      <c r="E1623" s="50"/>
      <c r="F1623" s="50">
        <v>1.19129262</v>
      </c>
    </row>
    <row r="1624" spans="1:6" s="3" customFormat="1" x14ac:dyDescent="0.2">
      <c r="A1624" s="10"/>
      <c r="B1624" s="10"/>
      <c r="C1624" s="225" t="s">
        <v>3736</v>
      </c>
      <c r="D1624" s="50">
        <v>1.0410460199999998</v>
      </c>
      <c r="E1624" s="50"/>
      <c r="F1624" s="50">
        <v>1</v>
      </c>
    </row>
    <row r="1625" spans="1:6" s="3" customFormat="1" x14ac:dyDescent="0.2">
      <c r="A1625" s="10"/>
      <c r="B1625" s="10"/>
      <c r="C1625" s="225" t="s">
        <v>3024</v>
      </c>
      <c r="D1625" s="50">
        <v>1.0410460199999998</v>
      </c>
      <c r="E1625" s="50"/>
      <c r="F1625" s="50">
        <v>2.0422159200000003</v>
      </c>
    </row>
    <row r="1626" spans="1:6" s="3" customFormat="1" x14ac:dyDescent="0.2">
      <c r="A1626" s="10"/>
      <c r="B1626" s="10"/>
      <c r="C1626" s="225" t="s">
        <v>3737</v>
      </c>
      <c r="D1626" s="50">
        <v>1</v>
      </c>
      <c r="E1626" s="50"/>
      <c r="F1626" s="50">
        <v>1</v>
      </c>
    </row>
    <row r="1627" spans="1:6" s="3" customFormat="1" x14ac:dyDescent="0.2">
      <c r="A1627" s="10"/>
      <c r="B1627" s="10"/>
      <c r="C1627" s="225" t="s">
        <v>3734</v>
      </c>
      <c r="D1627" s="50">
        <v>0.6940306799999999</v>
      </c>
      <c r="E1627" s="50"/>
      <c r="F1627" s="50">
        <v>1</v>
      </c>
    </row>
    <row r="1628" spans="1:6" s="3" customFormat="1" x14ac:dyDescent="0.2">
      <c r="A1628" s="25"/>
      <c r="B1628" s="25"/>
      <c r="C1628" s="617" t="s">
        <v>3735</v>
      </c>
      <c r="D1628" s="627">
        <v>0.6940306799999999</v>
      </c>
      <c r="E1628" s="627"/>
      <c r="F1628" s="627">
        <v>1</v>
      </c>
    </row>
    <row r="1629" spans="1:6" s="3" customFormat="1" x14ac:dyDescent="0.2">
      <c r="A1629" s="620"/>
      <c r="B1629" s="620"/>
      <c r="C1629" s="621"/>
      <c r="D1629" s="880" t="s">
        <v>4008</v>
      </c>
      <c r="E1629" s="880"/>
      <c r="F1629" s="880"/>
    </row>
    <row r="1630" spans="1:6" s="3" customFormat="1" x14ac:dyDescent="0.2">
      <c r="A1630" s="760" t="s">
        <v>0</v>
      </c>
      <c r="B1630" s="883" t="s">
        <v>3315</v>
      </c>
      <c r="C1630" s="883"/>
      <c r="D1630" s="867" t="s">
        <v>3749</v>
      </c>
      <c r="E1630" s="868"/>
      <c r="F1630" s="869"/>
    </row>
    <row r="1631" spans="1:6" s="3" customFormat="1" x14ac:dyDescent="0.2">
      <c r="A1631" s="762" t="s">
        <v>2</v>
      </c>
      <c r="B1631" s="883"/>
      <c r="C1631" s="883"/>
      <c r="D1631" s="762" t="s">
        <v>3657</v>
      </c>
      <c r="E1631" s="762"/>
      <c r="F1631" s="762" t="s">
        <v>3662</v>
      </c>
    </row>
    <row r="1632" spans="1:6" s="3" customFormat="1" x14ac:dyDescent="0.2">
      <c r="A1632" s="10"/>
      <c r="B1632" s="10"/>
      <c r="C1632" s="225" t="s">
        <v>1448</v>
      </c>
      <c r="D1632" s="50">
        <v>0.6940306799999999</v>
      </c>
      <c r="E1632" s="50"/>
      <c r="F1632" s="50">
        <v>1.0749203494919999</v>
      </c>
    </row>
    <row r="1633" spans="1:6" s="3" customFormat="1" x14ac:dyDescent="0.2">
      <c r="A1633" s="10"/>
      <c r="B1633" s="10"/>
      <c r="C1633" s="10" t="s">
        <v>3146</v>
      </c>
      <c r="D1633" s="10"/>
      <c r="E1633" s="10"/>
      <c r="F1633" s="50">
        <v>-6.2559881015999907E-2</v>
      </c>
    </row>
    <row r="1634" spans="1:6" s="3" customFormat="1" x14ac:dyDescent="0.2">
      <c r="A1634" s="10"/>
      <c r="B1634" s="10"/>
      <c r="C1634" s="10" t="s">
        <v>2311</v>
      </c>
      <c r="D1634" s="10"/>
      <c r="E1634" s="10"/>
      <c r="F1634" s="50">
        <v>5</v>
      </c>
    </row>
    <row r="1635" spans="1:6" s="3" customFormat="1" x14ac:dyDescent="0.2">
      <c r="A1635" s="10"/>
      <c r="B1635" s="10"/>
      <c r="C1635" s="10" t="s">
        <v>2924</v>
      </c>
      <c r="D1635" s="10"/>
      <c r="E1635" s="10"/>
      <c r="F1635" s="50">
        <v>3.06332388</v>
      </c>
    </row>
    <row r="1636" spans="1:6" s="3" customFormat="1" x14ac:dyDescent="0.2">
      <c r="A1636" s="10"/>
      <c r="B1636" s="10"/>
      <c r="C1636" s="10" t="s">
        <v>2992</v>
      </c>
      <c r="D1636" s="10"/>
      <c r="E1636" s="10"/>
      <c r="F1636" s="50">
        <v>1.7018466000000001</v>
      </c>
    </row>
    <row r="1637" spans="1:6" s="3" customFormat="1" x14ac:dyDescent="0.2">
      <c r="A1637" s="10"/>
      <c r="B1637" s="10"/>
      <c r="C1637" s="225" t="s">
        <v>2738</v>
      </c>
      <c r="D1637" s="10"/>
      <c r="E1637" s="10"/>
      <c r="F1637" s="50">
        <v>1</v>
      </c>
    </row>
    <row r="1638" spans="1:6" s="3" customFormat="1" x14ac:dyDescent="0.2">
      <c r="A1638" s="10"/>
      <c r="B1638" s="10"/>
      <c r="C1638" s="10" t="s">
        <v>3240</v>
      </c>
      <c r="D1638" s="10"/>
      <c r="E1638" s="10"/>
      <c r="F1638" s="50">
        <v>1</v>
      </c>
    </row>
    <row r="1639" spans="1:6" s="3" customFormat="1" x14ac:dyDescent="0.2">
      <c r="A1639" s="10"/>
      <c r="B1639" s="10"/>
      <c r="C1639" s="10" t="s">
        <v>3063</v>
      </c>
      <c r="D1639" s="10"/>
      <c r="E1639" s="10"/>
      <c r="F1639" s="50">
        <v>0.85092330000000005</v>
      </c>
    </row>
    <row r="1640" spans="1:6" s="3" customFormat="1" x14ac:dyDescent="0.2">
      <c r="A1640" s="10"/>
      <c r="B1640" s="10"/>
      <c r="C1640" s="10" t="s">
        <v>2739</v>
      </c>
      <c r="D1640" s="10"/>
      <c r="E1640" s="10"/>
      <c r="F1640" s="50">
        <v>1</v>
      </c>
    </row>
    <row r="1641" spans="1:6" s="3" customFormat="1" x14ac:dyDescent="0.2">
      <c r="A1641" s="10"/>
      <c r="B1641" s="10"/>
      <c r="C1641" s="10" t="s">
        <v>3148</v>
      </c>
      <c r="D1641" s="10"/>
      <c r="E1641" s="10"/>
      <c r="F1641" s="50">
        <v>0.85092330000000005</v>
      </c>
    </row>
    <row r="1642" spans="1:6" s="3" customFormat="1" x14ac:dyDescent="0.2">
      <c r="A1642" s="12"/>
      <c r="B1642" s="12"/>
      <c r="C1642" s="276" t="s">
        <v>3024</v>
      </c>
      <c r="D1642" s="12"/>
      <c r="E1642" s="12"/>
      <c r="F1642" s="51">
        <v>1</v>
      </c>
    </row>
    <row r="1643" spans="1:6" s="3" customFormat="1" x14ac:dyDescent="0.2">
      <c r="A1643" s="566"/>
      <c r="B1643" s="292" t="s">
        <v>3574</v>
      </c>
      <c r="C1643" s="294" t="s">
        <v>3575</v>
      </c>
      <c r="D1643" s="480">
        <v>208.55621933999998</v>
      </c>
      <c r="E1643" s="480"/>
      <c r="F1643" s="480">
        <v>223.43782790481603</v>
      </c>
    </row>
    <row r="1644" spans="1:6" s="3" customFormat="1" x14ac:dyDescent="0.2">
      <c r="A1644" s="278"/>
      <c r="B1644" s="63"/>
      <c r="C1644" s="295" t="s">
        <v>3576</v>
      </c>
      <c r="D1644" s="573"/>
      <c r="E1644" s="573"/>
      <c r="F1644" s="573"/>
    </row>
    <row r="1645" spans="1:6" s="3" customFormat="1" x14ac:dyDescent="0.2">
      <c r="A1645" s="15"/>
      <c r="B1645" s="15"/>
      <c r="C1645" s="272" t="s">
        <v>1456</v>
      </c>
      <c r="D1645" s="49">
        <v>39.906764100000004</v>
      </c>
      <c r="E1645" s="581"/>
      <c r="F1645" s="49">
        <v>43</v>
      </c>
    </row>
    <row r="1646" spans="1:6" s="3" customFormat="1" x14ac:dyDescent="0.2">
      <c r="A1646" s="10"/>
      <c r="B1646" s="10"/>
      <c r="C1646" s="225" t="s">
        <v>1573</v>
      </c>
      <c r="D1646" s="50">
        <v>36.783626040000001</v>
      </c>
      <c r="E1646" s="578"/>
      <c r="F1646" s="50">
        <v>29.230678943076001</v>
      </c>
    </row>
    <row r="1647" spans="1:6" s="3" customFormat="1" x14ac:dyDescent="0.2">
      <c r="A1647" s="10"/>
      <c r="B1647" s="10"/>
      <c r="C1647" s="225" t="s">
        <v>946</v>
      </c>
      <c r="D1647" s="50">
        <v>31.925411279999999</v>
      </c>
      <c r="E1647" s="578"/>
      <c r="F1647" s="50">
        <v>35</v>
      </c>
    </row>
    <row r="1648" spans="1:6" s="3" customFormat="1" x14ac:dyDescent="0.2">
      <c r="A1648" s="10"/>
      <c r="B1648" s="10"/>
      <c r="C1648" s="225" t="s">
        <v>1439</v>
      </c>
      <c r="D1648" s="50">
        <v>28.108242540000003</v>
      </c>
      <c r="E1648" s="578"/>
      <c r="F1648" s="50">
        <v>31</v>
      </c>
    </row>
    <row r="1649" spans="1:6" s="3" customFormat="1" x14ac:dyDescent="0.2">
      <c r="A1649" s="10"/>
      <c r="B1649" s="10"/>
      <c r="C1649" s="225" t="s">
        <v>1847</v>
      </c>
      <c r="D1649" s="50">
        <v>23.597043119999999</v>
      </c>
      <c r="E1649" s="578"/>
      <c r="F1649" s="50">
        <v>16.125132682727997</v>
      </c>
    </row>
    <row r="1650" spans="1:6" s="3" customFormat="1" x14ac:dyDescent="0.2">
      <c r="A1650" s="10"/>
      <c r="B1650" s="10"/>
      <c r="C1650" s="225" t="s">
        <v>2419</v>
      </c>
      <c r="D1650" s="50">
        <v>12.1455369</v>
      </c>
      <c r="E1650" s="578"/>
      <c r="F1650" s="50">
        <v>3.5795790461100006</v>
      </c>
    </row>
    <row r="1651" spans="1:6" s="3" customFormat="1" x14ac:dyDescent="0.2">
      <c r="A1651" s="10"/>
      <c r="B1651" s="10"/>
      <c r="C1651" s="225" t="s">
        <v>2134</v>
      </c>
      <c r="D1651" s="50">
        <v>10.063444859999999</v>
      </c>
      <c r="E1651" s="578"/>
      <c r="F1651" s="50">
        <v>13.799406137634001</v>
      </c>
    </row>
    <row r="1652" spans="1:6" s="3" customFormat="1" x14ac:dyDescent="0.2">
      <c r="A1652" s="10"/>
      <c r="B1652" s="10"/>
      <c r="C1652" s="225" t="s">
        <v>1191</v>
      </c>
      <c r="D1652" s="50">
        <v>7.6343374799999992</v>
      </c>
      <c r="E1652" s="578"/>
      <c r="F1652" s="50">
        <v>2.9745215244119998</v>
      </c>
    </row>
    <row r="1653" spans="1:6" s="3" customFormat="1" x14ac:dyDescent="0.2">
      <c r="A1653" s="10"/>
      <c r="B1653" s="10"/>
      <c r="C1653" s="225" t="s">
        <v>2686</v>
      </c>
      <c r="D1653" s="50">
        <v>5.2052300999999996</v>
      </c>
      <c r="E1653" s="578"/>
      <c r="F1653" s="50">
        <v>2.53090117119</v>
      </c>
    </row>
    <row r="1654" spans="1:6" s="3" customFormat="1" x14ac:dyDescent="0.2">
      <c r="A1654" s="10"/>
      <c r="B1654" s="10"/>
      <c r="C1654" s="225" t="s">
        <v>2516</v>
      </c>
      <c r="D1654" s="50">
        <v>4.8582147599999992</v>
      </c>
      <c r="E1654" s="578"/>
      <c r="F1654" s="50">
        <v>5.9927805064439994</v>
      </c>
    </row>
    <row r="1655" spans="1:6" s="3" customFormat="1" x14ac:dyDescent="0.2">
      <c r="A1655" s="10"/>
      <c r="B1655" s="10"/>
      <c r="C1655" s="225" t="s">
        <v>3738</v>
      </c>
      <c r="D1655" s="50">
        <v>3.4701533999999996</v>
      </c>
      <c r="E1655" s="578"/>
      <c r="F1655" s="50">
        <v>2</v>
      </c>
    </row>
    <row r="1656" spans="1:6" s="3" customFormat="1" x14ac:dyDescent="0.2">
      <c r="A1656" s="10"/>
      <c r="B1656" s="10"/>
      <c r="C1656" s="225" t="s">
        <v>2250</v>
      </c>
      <c r="D1656" s="50">
        <v>2.4291073799999996</v>
      </c>
      <c r="E1656" s="578"/>
      <c r="F1656" s="50">
        <v>8</v>
      </c>
    </row>
    <row r="1657" spans="1:6" s="3" customFormat="1" x14ac:dyDescent="0.2">
      <c r="A1657" s="10"/>
      <c r="B1657" s="10"/>
      <c r="C1657" s="225" t="s">
        <v>2627</v>
      </c>
      <c r="D1657" s="50">
        <v>2.4291073799999996</v>
      </c>
      <c r="E1657" s="578"/>
      <c r="F1657" s="50">
        <v>5.2087908332220003</v>
      </c>
    </row>
    <row r="1658" spans="1:6" s="3" customFormat="1" x14ac:dyDescent="0.2">
      <c r="A1658" s="10"/>
      <c r="B1658" s="10"/>
      <c r="C1658" s="10" t="s">
        <v>2652</v>
      </c>
      <c r="D1658" s="10"/>
      <c r="E1658" s="255"/>
      <c r="F1658" s="50">
        <v>4.2546165</v>
      </c>
    </row>
    <row r="1659" spans="1:6" s="3" customFormat="1" x14ac:dyDescent="0.2">
      <c r="A1659" s="10"/>
      <c r="B1659" s="10"/>
      <c r="C1659" s="10" t="s">
        <v>2883</v>
      </c>
      <c r="D1659" s="10"/>
      <c r="E1659" s="255"/>
      <c r="F1659" s="50">
        <v>3.4036932000000002</v>
      </c>
    </row>
    <row r="1660" spans="1:6" s="3" customFormat="1" x14ac:dyDescent="0.2">
      <c r="A1660" s="10"/>
      <c r="B1660" s="10"/>
      <c r="C1660" s="10" t="s">
        <v>2642</v>
      </c>
      <c r="D1660" s="10"/>
      <c r="E1660" s="255"/>
      <c r="F1660" s="50">
        <v>6.6372017400000001</v>
      </c>
    </row>
    <row r="1661" spans="1:6" s="3" customFormat="1" x14ac:dyDescent="0.2">
      <c r="A1661" s="10"/>
      <c r="B1661" s="10"/>
      <c r="C1661" s="10" t="s">
        <v>3051</v>
      </c>
      <c r="D1661" s="10"/>
      <c r="E1661" s="255"/>
      <c r="F1661" s="50">
        <v>1.7018466000000001</v>
      </c>
    </row>
    <row r="1662" spans="1:6" s="3" customFormat="1" x14ac:dyDescent="0.2">
      <c r="A1662" s="10"/>
      <c r="B1662" s="10"/>
      <c r="C1662" s="10" t="s">
        <v>2993</v>
      </c>
      <c r="D1662" s="10"/>
      <c r="E1662" s="255"/>
      <c r="F1662" s="50">
        <v>2.38258524</v>
      </c>
    </row>
    <row r="1663" spans="1:6" s="3" customFormat="1" x14ac:dyDescent="0.2">
      <c r="A1663" s="10"/>
      <c r="B1663" s="10"/>
      <c r="C1663" s="10" t="s">
        <v>3194</v>
      </c>
      <c r="D1663" s="10"/>
      <c r="E1663" s="255"/>
      <c r="F1663" s="50">
        <v>0.51055398000000007</v>
      </c>
    </row>
    <row r="1664" spans="1:6" s="3" customFormat="1" x14ac:dyDescent="0.2">
      <c r="A1664" s="10"/>
      <c r="B1664" s="10"/>
      <c r="C1664" s="10" t="s">
        <v>2958</v>
      </c>
      <c r="D1664" s="10"/>
      <c r="E1664" s="255"/>
      <c r="F1664" s="50">
        <v>2.7229545599999998</v>
      </c>
    </row>
    <row r="1665" spans="1:6" s="3" customFormat="1" x14ac:dyDescent="0.2">
      <c r="A1665" s="10"/>
      <c r="B1665" s="10"/>
      <c r="C1665" s="10" t="s">
        <v>2994</v>
      </c>
      <c r="D1665" s="10"/>
      <c r="E1665" s="255"/>
      <c r="F1665" s="50">
        <v>2.38258524</v>
      </c>
    </row>
    <row r="1666" spans="1:6" s="3" customFormat="1" x14ac:dyDescent="0.2">
      <c r="A1666" s="12"/>
      <c r="B1666" s="12"/>
      <c r="C1666" s="12" t="s">
        <v>3287</v>
      </c>
      <c r="D1666" s="12"/>
      <c r="E1666" s="256"/>
      <c r="F1666" s="51">
        <v>1</v>
      </c>
    </row>
    <row r="1667" spans="1:6" s="3" customFormat="1" x14ac:dyDescent="0.2">
      <c r="A1667" s="354"/>
      <c r="B1667" s="292" t="s">
        <v>3577</v>
      </c>
      <c r="C1667" s="294" t="s">
        <v>3578</v>
      </c>
      <c r="D1667" s="480">
        <v>50.500055559999993</v>
      </c>
      <c r="E1667" s="480"/>
      <c r="F1667" s="480">
        <v>42.798655059345997</v>
      </c>
    </row>
    <row r="1668" spans="1:6" s="3" customFormat="1" x14ac:dyDescent="0.2">
      <c r="A1668" s="278"/>
      <c r="B1668" s="295"/>
      <c r="C1668" s="295" t="s">
        <v>3579</v>
      </c>
      <c r="D1668" s="573"/>
      <c r="E1668" s="573"/>
      <c r="F1668" s="573"/>
    </row>
    <row r="1669" spans="1:6" s="3" customFormat="1" x14ac:dyDescent="0.2">
      <c r="A1669" s="15"/>
      <c r="B1669" s="15"/>
      <c r="C1669" s="272" t="s">
        <v>999</v>
      </c>
      <c r="D1669" s="49">
        <v>18.391813020000001</v>
      </c>
      <c r="E1669" s="581"/>
      <c r="F1669" s="49">
        <v>10.360722971538001</v>
      </c>
    </row>
    <row r="1670" spans="1:6" s="3" customFormat="1" x14ac:dyDescent="0.2">
      <c r="A1670" s="10"/>
      <c r="B1670" s="10"/>
      <c r="C1670" s="225" t="s">
        <v>2451</v>
      </c>
      <c r="D1670" s="50">
        <v>4.5111994200000005</v>
      </c>
      <c r="E1670" s="578"/>
      <c r="F1670" s="50">
        <v>2.9876427616979999</v>
      </c>
    </row>
    <row r="1671" spans="1:6" s="3" customFormat="1" x14ac:dyDescent="0.2">
      <c r="A1671" s="10"/>
      <c r="B1671" s="10"/>
      <c r="C1671" s="225" t="s">
        <v>2115</v>
      </c>
      <c r="D1671" s="50">
        <v>3.8171687399999996</v>
      </c>
      <c r="E1671" s="578"/>
      <c r="F1671" s="50">
        <v>4.4654923122059991</v>
      </c>
    </row>
    <row r="1672" spans="1:6" s="3" customFormat="1" x14ac:dyDescent="0.2">
      <c r="A1672" s="10"/>
      <c r="B1672" s="10"/>
      <c r="C1672" s="225" t="s">
        <v>2789</v>
      </c>
      <c r="D1672" s="50">
        <v>3.4701533999999996</v>
      </c>
      <c r="E1672" s="578"/>
      <c r="F1672" s="50">
        <v>2.14109320746</v>
      </c>
    </row>
    <row r="1673" spans="1:6" s="3" customFormat="1" x14ac:dyDescent="0.2">
      <c r="A1673" s="10"/>
      <c r="B1673" s="10"/>
      <c r="C1673" s="225" t="s">
        <v>2303</v>
      </c>
      <c r="D1673" s="50">
        <v>3.12313806</v>
      </c>
      <c r="E1673" s="578"/>
      <c r="F1673" s="50">
        <v>4</v>
      </c>
    </row>
    <row r="1674" spans="1:6" s="3" customFormat="1" x14ac:dyDescent="0.2">
      <c r="A1674" s="10"/>
      <c r="B1674" s="10"/>
      <c r="C1674" s="225" t="s">
        <v>2788</v>
      </c>
      <c r="D1674" s="50">
        <v>2.7761227199999996</v>
      </c>
      <c r="E1674" s="578"/>
      <c r="F1674" s="50">
        <v>1</v>
      </c>
    </row>
    <row r="1675" spans="1:6" s="3" customFormat="1" x14ac:dyDescent="0.2">
      <c r="A1675" s="10"/>
      <c r="B1675" s="10"/>
      <c r="C1675" s="225" t="s">
        <v>3739</v>
      </c>
      <c r="D1675" s="50">
        <v>1.7350766999999998</v>
      </c>
      <c r="E1675" s="578"/>
      <c r="F1675" s="50">
        <v>1</v>
      </c>
    </row>
    <row r="1676" spans="1:6" s="3" customFormat="1" x14ac:dyDescent="0.2">
      <c r="A1676" s="10"/>
      <c r="B1676" s="10"/>
      <c r="C1676" s="225" t="s">
        <v>2884</v>
      </c>
      <c r="D1676" s="50">
        <v>1.7350766999999998</v>
      </c>
      <c r="E1676" s="578"/>
      <c r="F1676" s="50">
        <v>2.26183922373</v>
      </c>
    </row>
    <row r="1677" spans="1:6" s="3" customFormat="1" x14ac:dyDescent="0.2">
      <c r="A1677" s="10"/>
      <c r="B1677" s="10"/>
      <c r="C1677" s="225" t="s">
        <v>2727</v>
      </c>
      <c r="D1677" s="50">
        <v>1.3880613599999998</v>
      </c>
      <c r="E1677" s="578"/>
      <c r="F1677" s="50">
        <v>1.1287327389840001</v>
      </c>
    </row>
    <row r="1678" spans="1:6" s="3" customFormat="1" x14ac:dyDescent="0.2">
      <c r="A1678" s="10"/>
      <c r="B1678" s="10"/>
      <c r="C1678" s="225" t="s">
        <v>3288</v>
      </c>
      <c r="D1678" s="50">
        <v>1.3880613599999998</v>
      </c>
      <c r="E1678" s="578"/>
      <c r="F1678" s="50">
        <v>1</v>
      </c>
    </row>
    <row r="1679" spans="1:6" s="3" customFormat="1" x14ac:dyDescent="0.2">
      <c r="A1679" s="10"/>
      <c r="B1679" s="10"/>
      <c r="C1679" s="225" t="s">
        <v>2945</v>
      </c>
      <c r="D1679" s="50">
        <v>1.0410460199999998</v>
      </c>
      <c r="E1679" s="578"/>
      <c r="F1679" s="50">
        <v>1</v>
      </c>
    </row>
    <row r="1680" spans="1:6" s="3" customFormat="1" x14ac:dyDescent="0.2">
      <c r="A1680" s="10"/>
      <c r="B1680" s="10"/>
      <c r="C1680" s="225" t="s">
        <v>3125</v>
      </c>
      <c r="D1680" s="50">
        <v>1.0410460199999998</v>
      </c>
      <c r="E1680" s="578"/>
      <c r="F1680" s="50">
        <v>1</v>
      </c>
    </row>
    <row r="1681" spans="1:6" s="3" customFormat="1" x14ac:dyDescent="0.2">
      <c r="A1681" s="10"/>
      <c r="B1681" s="10"/>
      <c r="C1681" s="225" t="s">
        <v>3242</v>
      </c>
      <c r="D1681" s="50">
        <v>1</v>
      </c>
      <c r="E1681" s="578"/>
      <c r="F1681" s="50">
        <v>1</v>
      </c>
    </row>
    <row r="1682" spans="1:6" s="3" customFormat="1" x14ac:dyDescent="0.2">
      <c r="A1682" s="10"/>
      <c r="B1682" s="10"/>
      <c r="C1682" s="225" t="s">
        <v>2816</v>
      </c>
      <c r="D1682" s="50">
        <v>1</v>
      </c>
      <c r="E1682" s="578"/>
      <c r="F1682" s="50">
        <v>1.1331064847460002</v>
      </c>
    </row>
    <row r="1683" spans="1:6" s="3" customFormat="1" x14ac:dyDescent="0.2">
      <c r="A1683" s="10"/>
      <c r="B1683" s="10"/>
      <c r="C1683" s="225" t="s">
        <v>3195</v>
      </c>
      <c r="D1683" s="50">
        <v>1</v>
      </c>
      <c r="E1683" s="578"/>
      <c r="F1683" s="50">
        <v>1</v>
      </c>
    </row>
    <row r="1684" spans="1:6" s="3" customFormat="1" x14ac:dyDescent="0.2">
      <c r="A1684" s="10"/>
      <c r="B1684" s="10"/>
      <c r="C1684" s="225" t="s">
        <v>3289</v>
      </c>
      <c r="D1684" s="50">
        <v>1</v>
      </c>
      <c r="E1684" s="578"/>
      <c r="F1684" s="50">
        <v>1</v>
      </c>
    </row>
    <row r="1685" spans="1:6" s="3" customFormat="1" x14ac:dyDescent="0.2">
      <c r="A1685" s="10"/>
      <c r="B1685" s="10"/>
      <c r="C1685" s="225" t="s">
        <v>3243</v>
      </c>
      <c r="D1685" s="50">
        <v>0.6940306799999999</v>
      </c>
      <c r="E1685" s="578"/>
      <c r="F1685" s="50">
        <v>1</v>
      </c>
    </row>
    <row r="1686" spans="1:6" s="3" customFormat="1" x14ac:dyDescent="0.2">
      <c r="A1686" s="10"/>
      <c r="B1686" s="10"/>
      <c r="C1686" s="225" t="s">
        <v>2776</v>
      </c>
      <c r="D1686" s="50">
        <v>0.6940306799999999</v>
      </c>
      <c r="E1686" s="578"/>
      <c r="F1686" s="50">
        <v>0.56436636949200003</v>
      </c>
    </row>
    <row r="1687" spans="1:6" s="3" customFormat="1" x14ac:dyDescent="0.2">
      <c r="A1687" s="10"/>
      <c r="B1687" s="10"/>
      <c r="C1687" s="225" t="s">
        <v>2817</v>
      </c>
      <c r="D1687" s="50">
        <v>0.6940306799999999</v>
      </c>
      <c r="E1687" s="578"/>
      <c r="F1687" s="50">
        <v>1.245105009492</v>
      </c>
    </row>
    <row r="1688" spans="1:6" s="3" customFormat="1" x14ac:dyDescent="0.2">
      <c r="A1688" s="10"/>
      <c r="B1688" s="10"/>
      <c r="C1688" s="10" t="s">
        <v>3290</v>
      </c>
      <c r="D1688" s="10"/>
      <c r="E1688" s="255"/>
      <c r="F1688" s="50">
        <v>1</v>
      </c>
    </row>
    <row r="1689" spans="1:6" s="3" customFormat="1" x14ac:dyDescent="0.2">
      <c r="A1689" s="10"/>
      <c r="B1689" s="10"/>
      <c r="C1689" s="10" t="s">
        <v>2614</v>
      </c>
      <c r="D1689" s="10"/>
      <c r="E1689" s="255"/>
      <c r="F1689" s="50">
        <v>1</v>
      </c>
    </row>
    <row r="1690" spans="1:6" s="3" customFormat="1" x14ac:dyDescent="0.2">
      <c r="A1690" s="10"/>
      <c r="B1690" s="10"/>
      <c r="C1690" s="10" t="s">
        <v>3241</v>
      </c>
      <c r="D1690" s="10"/>
      <c r="E1690" s="255"/>
      <c r="F1690" s="50">
        <v>1</v>
      </c>
    </row>
    <row r="1691" spans="1:6" s="3" customFormat="1" x14ac:dyDescent="0.2">
      <c r="A1691" s="12"/>
      <c r="B1691" s="12"/>
      <c r="C1691" s="12" t="s">
        <v>3196</v>
      </c>
      <c r="D1691" s="12"/>
      <c r="E1691" s="256"/>
      <c r="F1691" s="51">
        <v>0.51055398000000007</v>
      </c>
    </row>
    <row r="1692" spans="1:6" s="3" customFormat="1" x14ac:dyDescent="0.2">
      <c r="A1692" s="8">
        <v>8.1999999999999993</v>
      </c>
      <c r="B1692" s="8" t="s">
        <v>3580</v>
      </c>
      <c r="C1692" s="8"/>
      <c r="D1692" s="476">
        <v>15.268674959999998</v>
      </c>
      <c r="E1692" s="480"/>
      <c r="F1692" s="476">
        <v>32.510553979999997</v>
      </c>
    </row>
    <row r="1693" spans="1:6" s="3" customFormat="1" x14ac:dyDescent="0.2">
      <c r="A1693" s="17"/>
      <c r="B1693" s="17" t="s">
        <v>3581</v>
      </c>
      <c r="C1693" s="17"/>
      <c r="D1693" s="478"/>
      <c r="E1693" s="477"/>
      <c r="F1693" s="478"/>
    </row>
    <row r="1694" spans="1:6" s="3" customFormat="1" x14ac:dyDescent="0.2">
      <c r="A1694" s="8"/>
      <c r="B1694" s="260" t="s">
        <v>3582</v>
      </c>
      <c r="C1694" s="8" t="s">
        <v>3583</v>
      </c>
      <c r="D1694" s="476">
        <v>0</v>
      </c>
      <c r="E1694" s="480"/>
      <c r="F1694" s="476">
        <v>0</v>
      </c>
    </row>
    <row r="1695" spans="1:6" s="3" customFormat="1" x14ac:dyDescent="0.2">
      <c r="A1695" s="191"/>
      <c r="B1695" s="191"/>
      <c r="C1695" s="191" t="s">
        <v>3584</v>
      </c>
      <c r="D1695" s="574"/>
      <c r="E1695" s="573"/>
      <c r="F1695" s="574"/>
    </row>
    <row r="1696" spans="1:6" s="3" customFormat="1" x14ac:dyDescent="0.2">
      <c r="A1696" s="17"/>
      <c r="B1696" s="343" t="s">
        <v>3585</v>
      </c>
      <c r="C1696" s="17" t="s">
        <v>3586</v>
      </c>
      <c r="D1696" s="478">
        <v>15.268674959999998</v>
      </c>
      <c r="E1696" s="477"/>
      <c r="F1696" s="478">
        <v>32.510553979999997</v>
      </c>
    </row>
    <row r="1697" spans="1:6" s="3" customFormat="1" x14ac:dyDescent="0.2">
      <c r="A1697" s="191"/>
      <c r="B1697" s="191"/>
      <c r="C1697" s="191" t="s">
        <v>3587</v>
      </c>
      <c r="D1697" s="574"/>
      <c r="E1697" s="573"/>
      <c r="F1697" s="574"/>
    </row>
    <row r="1698" spans="1:6" s="3" customFormat="1" x14ac:dyDescent="0.2">
      <c r="A1698" s="15"/>
      <c r="B1698" s="15"/>
      <c r="C1698" s="272" t="s">
        <v>1017</v>
      </c>
      <c r="D1698" s="49">
        <v>6.2462761200000001</v>
      </c>
      <c r="E1698" s="581"/>
      <c r="F1698" s="49">
        <v>4</v>
      </c>
    </row>
    <row r="1699" spans="1:6" s="3" customFormat="1" x14ac:dyDescent="0.2">
      <c r="A1699" s="10"/>
      <c r="B1699" s="10"/>
      <c r="C1699" s="225" t="s">
        <v>2038</v>
      </c>
      <c r="D1699" s="50">
        <v>2.4291073799999996</v>
      </c>
      <c r="E1699" s="578"/>
      <c r="F1699" s="50">
        <v>2</v>
      </c>
    </row>
    <row r="1700" spans="1:6" s="3" customFormat="1" x14ac:dyDescent="0.2">
      <c r="A1700" s="10"/>
      <c r="B1700" s="10"/>
      <c r="C1700" s="225" t="s">
        <v>3104</v>
      </c>
      <c r="D1700" s="50">
        <v>2.4291073799999996</v>
      </c>
      <c r="E1700" s="578"/>
      <c r="F1700" s="50">
        <v>0.51055398000000007</v>
      </c>
    </row>
    <row r="1701" spans="1:6" s="3" customFormat="1" x14ac:dyDescent="0.2">
      <c r="A1701" s="10"/>
      <c r="B1701" s="10"/>
      <c r="C1701" s="225" t="s">
        <v>3740</v>
      </c>
      <c r="D1701" s="50">
        <v>2.4291073799999996</v>
      </c>
      <c r="E1701" s="578"/>
      <c r="F1701" s="50">
        <v>2</v>
      </c>
    </row>
    <row r="1702" spans="1:6" s="3" customFormat="1" x14ac:dyDescent="0.2">
      <c r="A1702" s="25"/>
      <c r="B1702" s="25"/>
      <c r="C1702" s="617" t="s">
        <v>2298</v>
      </c>
      <c r="D1702" s="627">
        <v>1.7350766999999998</v>
      </c>
      <c r="E1702" s="628"/>
      <c r="F1702" s="627">
        <v>1</v>
      </c>
    </row>
    <row r="1703" spans="1:6" s="3" customFormat="1" x14ac:dyDescent="0.2">
      <c r="A1703" s="620"/>
      <c r="B1703" s="620"/>
      <c r="C1703" s="621"/>
      <c r="D1703" s="880" t="s">
        <v>4009</v>
      </c>
      <c r="E1703" s="880"/>
      <c r="F1703" s="880"/>
    </row>
    <row r="1704" spans="1:6" s="3" customFormat="1" x14ac:dyDescent="0.2">
      <c r="A1704" s="760" t="s">
        <v>0</v>
      </c>
      <c r="B1704" s="883" t="s">
        <v>3315</v>
      </c>
      <c r="C1704" s="883"/>
      <c r="D1704" s="867" t="s">
        <v>3749</v>
      </c>
      <c r="E1704" s="868"/>
      <c r="F1704" s="869"/>
    </row>
    <row r="1705" spans="1:6" s="3" customFormat="1" x14ac:dyDescent="0.2">
      <c r="A1705" s="762" t="s">
        <v>2</v>
      </c>
      <c r="B1705" s="883"/>
      <c r="C1705" s="883"/>
      <c r="D1705" s="762" t="s">
        <v>3657</v>
      </c>
      <c r="E1705" s="762"/>
      <c r="F1705" s="762" t="s">
        <v>3662</v>
      </c>
    </row>
    <row r="1706" spans="1:6" s="3" customFormat="1" x14ac:dyDescent="0.2">
      <c r="A1706" s="10"/>
      <c r="B1706" s="10"/>
      <c r="C1706" s="10" t="s">
        <v>1908</v>
      </c>
      <c r="D1706" s="10"/>
      <c r="E1706" s="255"/>
      <c r="F1706" s="50">
        <v>13</v>
      </c>
    </row>
    <row r="1707" spans="1:6" s="3" customFormat="1" x14ac:dyDescent="0.2">
      <c r="A1707" s="10"/>
      <c r="B1707" s="10"/>
      <c r="C1707" s="10" t="s">
        <v>3104</v>
      </c>
      <c r="D1707" s="10"/>
      <c r="E1707" s="255"/>
      <c r="F1707" s="50">
        <v>1</v>
      </c>
    </row>
    <row r="1708" spans="1:6" s="3" customFormat="1" x14ac:dyDescent="0.2">
      <c r="A1708" s="12"/>
      <c r="B1708" s="12"/>
      <c r="C1708" s="12" t="s">
        <v>1054</v>
      </c>
      <c r="D1708" s="12"/>
      <c r="E1708" s="256"/>
      <c r="F1708" s="51">
        <v>9</v>
      </c>
    </row>
    <row r="1709" spans="1:6" s="3" customFormat="1" x14ac:dyDescent="0.2">
      <c r="A1709" s="260">
        <v>9</v>
      </c>
      <c r="B1709" s="8" t="s">
        <v>3588</v>
      </c>
      <c r="C1709" s="8"/>
      <c r="D1709" s="476">
        <v>233.11221644</v>
      </c>
      <c r="E1709" s="480"/>
      <c r="F1709" s="476">
        <v>343.57815065294403</v>
      </c>
    </row>
    <row r="1710" spans="1:6" s="3" customFormat="1" x14ac:dyDescent="0.2">
      <c r="A1710" s="17"/>
      <c r="B1710" s="17" t="s">
        <v>3589</v>
      </c>
      <c r="C1710" s="17"/>
      <c r="D1710" s="478"/>
      <c r="E1710" s="477"/>
      <c r="F1710" s="478"/>
    </row>
    <row r="1711" spans="1:6" s="3" customFormat="1" x14ac:dyDescent="0.2">
      <c r="A1711" s="8">
        <v>9.1</v>
      </c>
      <c r="B1711" s="8" t="s">
        <v>3590</v>
      </c>
      <c r="C1711" s="8"/>
      <c r="D1711" s="476">
        <v>96.470264520000001</v>
      </c>
      <c r="E1711" s="480"/>
      <c r="F1711" s="476">
        <v>172.87892663190001</v>
      </c>
    </row>
    <row r="1712" spans="1:6" s="3" customFormat="1" x14ac:dyDescent="0.2">
      <c r="A1712" s="191"/>
      <c r="B1712" s="191" t="s">
        <v>3591</v>
      </c>
      <c r="C1712" s="191"/>
      <c r="D1712" s="574"/>
      <c r="E1712" s="573"/>
      <c r="F1712" s="574"/>
    </row>
    <row r="1713" spans="1:6" s="3" customFormat="1" x14ac:dyDescent="0.2">
      <c r="A1713" s="17"/>
      <c r="B1713" s="343" t="s">
        <v>3592</v>
      </c>
      <c r="C1713" s="17" t="s">
        <v>3593</v>
      </c>
      <c r="D1713" s="478">
        <v>2.4291073799999996</v>
      </c>
      <c r="E1713" s="477"/>
      <c r="F1713" s="478">
        <v>2</v>
      </c>
    </row>
    <row r="1714" spans="1:6" s="3" customFormat="1" x14ac:dyDescent="0.2">
      <c r="A1714" s="191"/>
      <c r="B1714" s="191"/>
      <c r="C1714" s="191" t="s">
        <v>3594</v>
      </c>
      <c r="D1714" s="574"/>
      <c r="E1714" s="573"/>
      <c r="F1714" s="574"/>
    </row>
    <row r="1715" spans="1:6" s="3" customFormat="1" x14ac:dyDescent="0.2">
      <c r="A1715" s="19"/>
      <c r="B1715" s="19"/>
      <c r="C1715" s="576" t="s">
        <v>3670</v>
      </c>
      <c r="D1715" s="553">
        <v>2.4291073799999996</v>
      </c>
      <c r="E1715" s="580"/>
      <c r="F1715" s="553">
        <v>2</v>
      </c>
    </row>
    <row r="1716" spans="1:6" s="3" customFormat="1" x14ac:dyDescent="0.2">
      <c r="A1716" s="15"/>
      <c r="B1716" s="292" t="s">
        <v>3595</v>
      </c>
      <c r="C1716" s="294" t="s">
        <v>3596</v>
      </c>
      <c r="D1716" s="480">
        <v>26.373165839999999</v>
      </c>
      <c r="E1716" s="480"/>
      <c r="F1716" s="480">
        <v>42.189984560695997</v>
      </c>
    </row>
    <row r="1717" spans="1:6" s="3" customFormat="1" x14ac:dyDescent="0.2">
      <c r="A1717" s="12"/>
      <c r="B1717" s="295"/>
      <c r="C1717" s="295" t="s">
        <v>3597</v>
      </c>
      <c r="D1717" s="573"/>
      <c r="E1717" s="573"/>
      <c r="F1717" s="573"/>
    </row>
    <row r="1718" spans="1:6" s="3" customFormat="1" x14ac:dyDescent="0.2">
      <c r="A1718" s="15"/>
      <c r="B1718" s="15"/>
      <c r="C1718" s="272" t="s">
        <v>1215</v>
      </c>
      <c r="D1718" s="49">
        <v>16.309720980000002</v>
      </c>
      <c r="E1718" s="581"/>
      <c r="F1718" s="49">
        <v>18.368149483061998</v>
      </c>
    </row>
    <row r="1719" spans="1:6" s="3" customFormat="1" x14ac:dyDescent="0.2">
      <c r="A1719" s="10"/>
      <c r="B1719" s="10"/>
      <c r="C1719" s="225" t="s">
        <v>1008</v>
      </c>
      <c r="D1719" s="50">
        <v>10.063444859999999</v>
      </c>
      <c r="E1719" s="578"/>
      <c r="F1719" s="50">
        <v>6.8218350776340007</v>
      </c>
    </row>
    <row r="1720" spans="1:6" s="3" customFormat="1" x14ac:dyDescent="0.2">
      <c r="A1720" s="10"/>
      <c r="B1720" s="10"/>
      <c r="C1720" s="10" t="s">
        <v>1320</v>
      </c>
      <c r="D1720" s="10"/>
      <c r="E1720" s="255"/>
      <c r="F1720" s="50">
        <v>6</v>
      </c>
    </row>
    <row r="1721" spans="1:6" s="3" customFormat="1" x14ac:dyDescent="0.2">
      <c r="A1721" s="10"/>
      <c r="B1721" s="10"/>
      <c r="C1721" s="10" t="s">
        <v>2628</v>
      </c>
      <c r="D1721" s="10"/>
      <c r="E1721" s="255"/>
      <c r="F1721" s="50">
        <v>5</v>
      </c>
    </row>
    <row r="1722" spans="1:6" s="3" customFormat="1" x14ac:dyDescent="0.2">
      <c r="A1722" s="10"/>
      <c r="B1722" s="10"/>
      <c r="C1722" s="10" t="s">
        <v>2073</v>
      </c>
      <c r="D1722" s="10"/>
      <c r="E1722" s="255"/>
      <c r="F1722" s="50">
        <v>4</v>
      </c>
    </row>
    <row r="1723" spans="1:6" s="3" customFormat="1" x14ac:dyDescent="0.2">
      <c r="A1723" s="12"/>
      <c r="B1723" s="12"/>
      <c r="C1723" s="12" t="s">
        <v>2885</v>
      </c>
      <c r="D1723" s="12"/>
      <c r="E1723" s="256"/>
      <c r="F1723" s="51">
        <v>2</v>
      </c>
    </row>
    <row r="1724" spans="1:6" s="3" customFormat="1" x14ac:dyDescent="0.2">
      <c r="A1724" s="354"/>
      <c r="B1724" s="292" t="s">
        <v>3598</v>
      </c>
      <c r="C1724" s="294" t="s">
        <v>3599</v>
      </c>
      <c r="D1724" s="480">
        <v>27.06719652</v>
      </c>
      <c r="E1724" s="480"/>
      <c r="F1724" s="480">
        <v>62.655470412553996</v>
      </c>
    </row>
    <row r="1725" spans="1:6" s="3" customFormat="1" x14ac:dyDescent="0.2">
      <c r="A1725" s="278"/>
      <c r="B1725" s="63"/>
      <c r="C1725" s="295" t="s">
        <v>3600</v>
      </c>
      <c r="D1725" s="573"/>
      <c r="E1725" s="573"/>
      <c r="F1725" s="573"/>
    </row>
    <row r="1726" spans="1:6" s="3" customFormat="1" x14ac:dyDescent="0.2">
      <c r="A1726" s="15"/>
      <c r="B1726" s="15"/>
      <c r="C1726" s="272" t="s">
        <v>990</v>
      </c>
      <c r="D1726" s="49">
        <v>7.2873221399999988</v>
      </c>
      <c r="E1726" s="581"/>
      <c r="F1726" s="49">
        <v>5.0749235796660006</v>
      </c>
    </row>
    <row r="1727" spans="1:6" s="3" customFormat="1" x14ac:dyDescent="0.2">
      <c r="A1727" s="10"/>
      <c r="B1727" s="10"/>
      <c r="C1727" s="225" t="s">
        <v>1143</v>
      </c>
      <c r="D1727" s="50">
        <v>6.2462761200000001</v>
      </c>
      <c r="E1727" s="578"/>
      <c r="F1727" s="50">
        <v>3.0370814054279998</v>
      </c>
    </row>
    <row r="1728" spans="1:6" s="3" customFormat="1" x14ac:dyDescent="0.2">
      <c r="A1728" s="10"/>
      <c r="B1728" s="10"/>
      <c r="C1728" s="225" t="s">
        <v>1084</v>
      </c>
      <c r="D1728" s="50">
        <v>5.2052300999999996</v>
      </c>
      <c r="E1728" s="578"/>
      <c r="F1728" s="50">
        <v>7</v>
      </c>
    </row>
    <row r="1729" spans="1:6" s="3" customFormat="1" x14ac:dyDescent="0.2">
      <c r="A1729" s="10"/>
      <c r="B1729" s="10"/>
      <c r="C1729" s="225" t="s">
        <v>2577</v>
      </c>
      <c r="D1729" s="50">
        <v>3.4701533999999996</v>
      </c>
      <c r="E1729" s="578"/>
      <c r="F1729" s="50">
        <v>5.3746017474599999</v>
      </c>
    </row>
    <row r="1730" spans="1:6" s="3" customFormat="1" x14ac:dyDescent="0.2">
      <c r="A1730" s="10"/>
      <c r="B1730" s="10"/>
      <c r="C1730" s="225" t="s">
        <v>1023</v>
      </c>
      <c r="D1730" s="50">
        <v>2.7761227199999996</v>
      </c>
      <c r="E1730" s="578"/>
      <c r="F1730" s="50">
        <v>2</v>
      </c>
    </row>
    <row r="1731" spans="1:6" s="3" customFormat="1" x14ac:dyDescent="0.2">
      <c r="A1731" s="10"/>
      <c r="B1731" s="10"/>
      <c r="C1731" s="225" t="s">
        <v>1249</v>
      </c>
      <c r="D1731" s="50">
        <v>1.3880613599999998</v>
      </c>
      <c r="E1731" s="578"/>
      <c r="F1731" s="50">
        <v>1</v>
      </c>
    </row>
    <row r="1732" spans="1:6" s="3" customFormat="1" x14ac:dyDescent="0.2">
      <c r="A1732" s="10"/>
      <c r="B1732" s="10"/>
      <c r="C1732" s="225" t="s">
        <v>2444</v>
      </c>
      <c r="D1732" s="50">
        <v>0.6940306799999999</v>
      </c>
      <c r="E1732" s="578"/>
      <c r="F1732" s="50">
        <v>6</v>
      </c>
    </row>
    <row r="1733" spans="1:6" s="3" customFormat="1" x14ac:dyDescent="0.2">
      <c r="A1733" s="10"/>
      <c r="B1733" s="10"/>
      <c r="C1733" s="10" t="s">
        <v>3052</v>
      </c>
      <c r="D1733" s="10"/>
      <c r="E1733" s="255"/>
      <c r="F1733" s="50">
        <v>1.0211079600000001</v>
      </c>
    </row>
    <row r="1734" spans="1:6" s="3" customFormat="1" x14ac:dyDescent="0.2">
      <c r="A1734" s="10"/>
      <c r="B1734" s="10"/>
      <c r="C1734" s="10" t="s">
        <v>2055</v>
      </c>
      <c r="D1734" s="10"/>
      <c r="E1734" s="255"/>
      <c r="F1734" s="50">
        <v>1</v>
      </c>
    </row>
    <row r="1735" spans="1:6" s="3" customFormat="1" x14ac:dyDescent="0.2">
      <c r="A1735" s="10"/>
      <c r="B1735" s="10"/>
      <c r="C1735" s="10" t="s">
        <v>3149</v>
      </c>
      <c r="D1735" s="10"/>
      <c r="E1735" s="255"/>
      <c r="F1735" s="50">
        <v>0.85092330000000005</v>
      </c>
    </row>
    <row r="1736" spans="1:6" s="3" customFormat="1" x14ac:dyDescent="0.2">
      <c r="A1736" s="10"/>
      <c r="B1736" s="10"/>
      <c r="C1736" s="10" t="s">
        <v>3291</v>
      </c>
      <c r="D1736" s="10"/>
      <c r="E1736" s="255"/>
      <c r="F1736" s="50">
        <v>1</v>
      </c>
    </row>
    <row r="1737" spans="1:6" s="3" customFormat="1" x14ac:dyDescent="0.2">
      <c r="A1737" s="10"/>
      <c r="B1737" s="10"/>
      <c r="C1737" s="10" t="s">
        <v>1497</v>
      </c>
      <c r="D1737" s="10"/>
      <c r="E1737" s="255"/>
      <c r="F1737" s="50">
        <v>1.7018466000000001</v>
      </c>
    </row>
    <row r="1738" spans="1:6" s="3" customFormat="1" x14ac:dyDescent="0.2">
      <c r="A1738" s="10"/>
      <c r="B1738" s="10"/>
      <c r="C1738" s="10" t="s">
        <v>3299</v>
      </c>
      <c r="D1738" s="10"/>
      <c r="E1738" s="255"/>
      <c r="F1738" s="50">
        <v>21</v>
      </c>
    </row>
    <row r="1739" spans="1:6" s="3" customFormat="1" x14ac:dyDescent="0.2">
      <c r="A1739" s="10"/>
      <c r="B1739" s="10"/>
      <c r="C1739" s="10" t="s">
        <v>1818</v>
      </c>
      <c r="D1739" s="10"/>
      <c r="E1739" s="255"/>
      <c r="F1739" s="50">
        <v>4.5949858200000007</v>
      </c>
    </row>
    <row r="1740" spans="1:6" s="3" customFormat="1" x14ac:dyDescent="0.2">
      <c r="A1740" s="10"/>
      <c r="B1740" s="10"/>
      <c r="C1740" s="10" t="s">
        <v>974</v>
      </c>
      <c r="D1740" s="10"/>
      <c r="E1740" s="255"/>
      <c r="F1740" s="50">
        <v>1</v>
      </c>
    </row>
    <row r="1741" spans="1:6" s="3" customFormat="1" x14ac:dyDescent="0.2">
      <c r="A1741" s="12"/>
      <c r="B1741" s="12"/>
      <c r="C1741" s="12" t="s">
        <v>2566</v>
      </c>
      <c r="D1741" s="12"/>
      <c r="E1741" s="256"/>
      <c r="F1741" s="51">
        <v>1</v>
      </c>
    </row>
    <row r="1742" spans="1:6" s="3" customFormat="1" x14ac:dyDescent="0.2">
      <c r="A1742" s="354"/>
      <c r="B1742" s="292" t="s">
        <v>3601</v>
      </c>
      <c r="C1742" s="294" t="s">
        <v>3602</v>
      </c>
      <c r="D1742" s="480">
        <v>14.574644279999998</v>
      </c>
      <c r="E1742" s="480"/>
      <c r="F1742" s="480">
        <v>37.029858681698002</v>
      </c>
    </row>
    <row r="1743" spans="1:6" s="3" customFormat="1" x14ac:dyDescent="0.2">
      <c r="A1743" s="278"/>
      <c r="B1743" s="63"/>
      <c r="C1743" s="295" t="s">
        <v>3603</v>
      </c>
      <c r="D1743" s="573"/>
      <c r="E1743" s="573"/>
      <c r="F1743" s="573"/>
    </row>
    <row r="1744" spans="1:6" s="3" customFormat="1" x14ac:dyDescent="0.2">
      <c r="A1744" s="15"/>
      <c r="B1744" s="15"/>
      <c r="C1744" s="272" t="s">
        <v>1171</v>
      </c>
      <c r="D1744" s="49">
        <v>5.8992607799999996</v>
      </c>
      <c r="E1744" s="581"/>
      <c r="F1744" s="49">
        <v>7</v>
      </c>
    </row>
    <row r="1745" spans="1:6" s="3" customFormat="1" x14ac:dyDescent="0.2">
      <c r="A1745" s="10"/>
      <c r="B1745" s="10"/>
      <c r="C1745" s="225" t="s">
        <v>1887</v>
      </c>
      <c r="D1745" s="50">
        <v>4.1641840799999992</v>
      </c>
      <c r="E1745" s="578"/>
      <c r="F1745" s="50">
        <v>1</v>
      </c>
    </row>
    <row r="1746" spans="1:6" s="3" customFormat="1" x14ac:dyDescent="0.2">
      <c r="A1746" s="10"/>
      <c r="B1746" s="10"/>
      <c r="C1746" s="225" t="s">
        <v>1120</v>
      </c>
      <c r="D1746" s="50">
        <v>2.7761227199999996</v>
      </c>
      <c r="E1746" s="578"/>
      <c r="F1746" s="50">
        <v>1.4065421779680003</v>
      </c>
    </row>
    <row r="1747" spans="1:6" s="3" customFormat="1" x14ac:dyDescent="0.2">
      <c r="A1747" s="10"/>
      <c r="B1747" s="10"/>
      <c r="C1747" s="225" t="s">
        <v>1495</v>
      </c>
      <c r="D1747" s="50">
        <v>1.7350766999999998</v>
      </c>
      <c r="E1747" s="578"/>
      <c r="F1747" s="50">
        <v>2.6022085437300002</v>
      </c>
    </row>
    <row r="1748" spans="1:6" s="3" customFormat="1" x14ac:dyDescent="0.2">
      <c r="A1748" s="10"/>
      <c r="B1748" s="10"/>
      <c r="C1748" s="10" t="s">
        <v>1034</v>
      </c>
      <c r="D1748" s="10"/>
      <c r="E1748" s="255"/>
      <c r="F1748" s="50">
        <v>23</v>
      </c>
    </row>
    <row r="1749" spans="1:6" s="3" customFormat="1" x14ac:dyDescent="0.2">
      <c r="A1749" s="10"/>
      <c r="B1749" s="10"/>
      <c r="C1749" s="10" t="s">
        <v>2714</v>
      </c>
      <c r="D1749" s="10"/>
      <c r="E1749" s="255"/>
      <c r="F1749" s="50">
        <v>1.0211079600000001</v>
      </c>
    </row>
    <row r="1750" spans="1:6" s="3" customFormat="1" x14ac:dyDescent="0.2">
      <c r="A1750" s="12"/>
      <c r="B1750" s="12"/>
      <c r="C1750" s="12" t="s">
        <v>1391</v>
      </c>
      <c r="D1750" s="12"/>
      <c r="E1750" s="256"/>
      <c r="F1750" s="51">
        <v>1</v>
      </c>
    </row>
    <row r="1751" spans="1:6" s="3" customFormat="1" x14ac:dyDescent="0.2">
      <c r="A1751" s="354"/>
      <c r="B1751" s="292" t="s">
        <v>3604</v>
      </c>
      <c r="C1751" s="292" t="s">
        <v>3605</v>
      </c>
      <c r="D1751" s="480">
        <v>26.0261505</v>
      </c>
      <c r="E1751" s="480"/>
      <c r="F1751" s="480">
        <v>29.003612976951999</v>
      </c>
    </row>
    <row r="1752" spans="1:6" s="3" customFormat="1" x14ac:dyDescent="0.2">
      <c r="A1752" s="278"/>
      <c r="B1752" s="295"/>
      <c r="C1752" s="295" t="s">
        <v>3606</v>
      </c>
      <c r="D1752" s="573"/>
      <c r="E1752" s="573"/>
      <c r="F1752" s="573"/>
    </row>
    <row r="1753" spans="1:6" s="3" customFormat="1" x14ac:dyDescent="0.2">
      <c r="A1753" s="15"/>
      <c r="B1753" s="15"/>
      <c r="C1753" s="272" t="s">
        <v>1022</v>
      </c>
      <c r="D1753" s="49">
        <v>9.022398840000001</v>
      </c>
      <c r="E1753" s="581"/>
      <c r="F1753" s="49">
        <v>11</v>
      </c>
    </row>
    <row r="1754" spans="1:6" s="3" customFormat="1" x14ac:dyDescent="0.2">
      <c r="A1754" s="10"/>
      <c r="B1754" s="10"/>
      <c r="C1754" s="225" t="s">
        <v>3741</v>
      </c>
      <c r="D1754" s="50">
        <v>8.6753834999999988</v>
      </c>
      <c r="E1754" s="578"/>
      <c r="F1754" s="50">
        <v>6</v>
      </c>
    </row>
    <row r="1755" spans="1:6" s="3" customFormat="1" x14ac:dyDescent="0.2">
      <c r="A1755" s="10"/>
      <c r="B1755" s="10"/>
      <c r="C1755" s="225" t="s">
        <v>1613</v>
      </c>
      <c r="D1755" s="50">
        <v>4.1641840799999992</v>
      </c>
      <c r="E1755" s="578"/>
      <c r="F1755" s="50">
        <v>1.0036129769520004</v>
      </c>
    </row>
    <row r="1756" spans="1:6" s="3" customFormat="1" x14ac:dyDescent="0.2">
      <c r="A1756" s="10"/>
      <c r="B1756" s="10"/>
      <c r="C1756" s="225" t="s">
        <v>1505</v>
      </c>
      <c r="D1756" s="50">
        <v>3.4701533999999996</v>
      </c>
      <c r="E1756" s="578"/>
      <c r="F1756" s="50">
        <v>2</v>
      </c>
    </row>
    <row r="1757" spans="1:6" s="3" customFormat="1" x14ac:dyDescent="0.2">
      <c r="A1757" s="10"/>
      <c r="B1757" s="10"/>
      <c r="C1757" s="225" t="s">
        <v>2062</v>
      </c>
      <c r="D1757" s="50">
        <v>0.6940306799999999</v>
      </c>
      <c r="E1757" s="578"/>
      <c r="F1757" s="50">
        <v>1</v>
      </c>
    </row>
    <row r="1758" spans="1:6" s="3" customFormat="1" x14ac:dyDescent="0.2">
      <c r="A1758" s="10"/>
      <c r="B1758" s="10"/>
      <c r="C1758" s="10" t="s">
        <v>1050</v>
      </c>
      <c r="D1758" s="10"/>
      <c r="E1758" s="255"/>
      <c r="F1758" s="50">
        <v>5</v>
      </c>
    </row>
    <row r="1759" spans="1:6" s="3" customFormat="1" x14ac:dyDescent="0.2">
      <c r="A1759" s="10"/>
      <c r="B1759" s="10"/>
      <c r="C1759" s="10" t="s">
        <v>2946</v>
      </c>
      <c r="D1759" s="10"/>
      <c r="E1759" s="255"/>
      <c r="F1759" s="50">
        <v>2</v>
      </c>
    </row>
    <row r="1760" spans="1:6" s="3" customFormat="1" x14ac:dyDescent="0.2">
      <c r="A1760" s="12"/>
      <c r="B1760" s="12"/>
      <c r="C1760" s="12" t="s">
        <v>3065</v>
      </c>
      <c r="D1760" s="12"/>
      <c r="E1760" s="256"/>
      <c r="F1760" s="51">
        <v>1</v>
      </c>
    </row>
    <row r="1761" spans="1:6" s="3" customFormat="1" x14ac:dyDescent="0.2">
      <c r="A1761" s="252"/>
      <c r="B1761" s="292" t="s">
        <v>3607</v>
      </c>
      <c r="C1761" s="294" t="s">
        <v>3608</v>
      </c>
      <c r="D1761" s="480">
        <v>0</v>
      </c>
      <c r="E1761" s="480"/>
      <c r="F1761" s="480">
        <v>0</v>
      </c>
    </row>
    <row r="1762" spans="1:6" s="3" customFormat="1" x14ac:dyDescent="0.2">
      <c r="A1762" s="278"/>
      <c r="B1762" s="63"/>
      <c r="C1762" s="295" t="s">
        <v>3609</v>
      </c>
      <c r="D1762" s="573"/>
      <c r="E1762" s="573"/>
      <c r="F1762" s="573"/>
    </row>
    <row r="1763" spans="1:6" s="3" customFormat="1" x14ac:dyDescent="0.2">
      <c r="A1763" s="8">
        <v>9.1999999999999993</v>
      </c>
      <c r="B1763" s="8" t="s">
        <v>3610</v>
      </c>
      <c r="C1763" s="8"/>
      <c r="D1763" s="476">
        <v>34.354518659999997</v>
      </c>
      <c r="E1763" s="480"/>
      <c r="F1763" s="476">
        <v>58.850923299999998</v>
      </c>
    </row>
    <row r="1764" spans="1:6" s="3" customFormat="1" x14ac:dyDescent="0.2">
      <c r="A1764" s="17"/>
      <c r="B1764" s="17" t="s">
        <v>3611</v>
      </c>
      <c r="C1764" s="17"/>
      <c r="D1764" s="478"/>
      <c r="E1764" s="477"/>
      <c r="F1764" s="478"/>
    </row>
    <row r="1765" spans="1:6" s="3" customFormat="1" x14ac:dyDescent="0.2">
      <c r="A1765" s="8"/>
      <c r="B1765" s="8" t="s">
        <v>3612</v>
      </c>
      <c r="C1765" s="8" t="s">
        <v>3613</v>
      </c>
      <c r="D1765" s="476">
        <v>34.354518659999997</v>
      </c>
      <c r="E1765" s="480"/>
      <c r="F1765" s="476">
        <v>58.850923299999998</v>
      </c>
    </row>
    <row r="1766" spans="1:6" s="3" customFormat="1" x14ac:dyDescent="0.2">
      <c r="A1766" s="191"/>
      <c r="B1766" s="191"/>
      <c r="C1766" s="191" t="s">
        <v>3611</v>
      </c>
      <c r="D1766" s="574"/>
      <c r="E1766" s="573"/>
      <c r="F1766" s="574"/>
    </row>
    <row r="1767" spans="1:6" s="3" customFormat="1" x14ac:dyDescent="0.2">
      <c r="A1767" s="15"/>
      <c r="B1767" s="15"/>
      <c r="C1767" s="272" t="s">
        <v>1032</v>
      </c>
      <c r="D1767" s="49">
        <v>30.537349919999997</v>
      </c>
      <c r="E1767" s="581"/>
      <c r="F1767" s="15"/>
    </row>
    <row r="1768" spans="1:6" s="3" customFormat="1" x14ac:dyDescent="0.2">
      <c r="A1768" s="10"/>
      <c r="B1768" s="10"/>
      <c r="C1768" s="225" t="s">
        <v>1898</v>
      </c>
      <c r="D1768" s="50">
        <v>3.8171687399999996</v>
      </c>
      <c r="E1768" s="578"/>
      <c r="F1768" s="50">
        <v>3</v>
      </c>
    </row>
    <row r="1769" spans="1:6" s="3" customFormat="1" x14ac:dyDescent="0.2">
      <c r="A1769" s="10"/>
      <c r="B1769" s="10"/>
      <c r="C1769" s="10" t="s">
        <v>1115</v>
      </c>
      <c r="D1769" s="10"/>
      <c r="E1769" s="255"/>
      <c r="F1769" s="50">
        <v>35</v>
      </c>
    </row>
    <row r="1770" spans="1:6" s="3" customFormat="1" x14ac:dyDescent="0.2">
      <c r="A1770" s="10"/>
      <c r="B1770" s="10"/>
      <c r="C1770" s="10" t="s">
        <v>1732</v>
      </c>
      <c r="D1770" s="10"/>
      <c r="E1770" s="255"/>
      <c r="F1770" s="50">
        <v>8</v>
      </c>
    </row>
    <row r="1771" spans="1:6" s="3" customFormat="1" x14ac:dyDescent="0.2">
      <c r="A1771" s="10"/>
      <c r="B1771" s="10"/>
      <c r="C1771" s="10" t="s">
        <v>2767</v>
      </c>
      <c r="D1771" s="10"/>
      <c r="E1771" s="255"/>
      <c r="F1771" s="50">
        <v>4</v>
      </c>
    </row>
    <row r="1772" spans="1:6" s="3" customFormat="1" x14ac:dyDescent="0.2">
      <c r="A1772" s="10"/>
      <c r="B1772" s="10"/>
      <c r="C1772" s="10" t="s">
        <v>1991</v>
      </c>
      <c r="D1772" s="10"/>
      <c r="E1772" s="255"/>
      <c r="F1772" s="50">
        <v>3</v>
      </c>
    </row>
    <row r="1773" spans="1:6" s="3" customFormat="1" x14ac:dyDescent="0.2">
      <c r="A1773" s="10"/>
      <c r="B1773" s="10"/>
      <c r="C1773" s="10" t="s">
        <v>1397</v>
      </c>
      <c r="D1773" s="10"/>
      <c r="E1773" s="255"/>
      <c r="F1773" s="50">
        <v>2</v>
      </c>
    </row>
    <row r="1774" spans="1:6" s="3" customFormat="1" x14ac:dyDescent="0.2">
      <c r="A1774" s="10"/>
      <c r="B1774" s="10"/>
      <c r="C1774" s="10" t="s">
        <v>2903</v>
      </c>
      <c r="D1774" s="10"/>
      <c r="E1774" s="255"/>
      <c r="F1774" s="50">
        <v>2</v>
      </c>
    </row>
    <row r="1775" spans="1:6" s="3" customFormat="1" x14ac:dyDescent="0.2">
      <c r="A1775" s="10"/>
      <c r="B1775" s="10"/>
      <c r="C1775" s="10" t="s">
        <v>1411</v>
      </c>
      <c r="D1775" s="10"/>
      <c r="E1775" s="255"/>
      <c r="F1775" s="50">
        <v>0.85092330000000005</v>
      </c>
    </row>
    <row r="1776" spans="1:6" s="3" customFormat="1" x14ac:dyDescent="0.2">
      <c r="A1776" s="12"/>
      <c r="B1776" s="12"/>
      <c r="C1776" s="12" t="s">
        <v>2181</v>
      </c>
      <c r="D1776" s="12"/>
      <c r="E1776" s="256"/>
      <c r="F1776" s="51">
        <v>1</v>
      </c>
    </row>
    <row r="1777" spans="1:6" s="3" customFormat="1" x14ac:dyDescent="0.2">
      <c r="A1777" s="620"/>
      <c r="B1777" s="620"/>
      <c r="C1777" s="620"/>
      <c r="D1777" s="881" t="s">
        <v>4010</v>
      </c>
      <c r="E1777" s="881"/>
      <c r="F1777" s="881"/>
    </row>
    <row r="1778" spans="1:6" s="3" customFormat="1" x14ac:dyDescent="0.2">
      <c r="A1778" s="760" t="s">
        <v>0</v>
      </c>
      <c r="B1778" s="883" t="s">
        <v>3315</v>
      </c>
      <c r="C1778" s="883"/>
      <c r="D1778" s="867" t="s">
        <v>3749</v>
      </c>
      <c r="E1778" s="868"/>
      <c r="F1778" s="869"/>
    </row>
    <row r="1779" spans="1:6" s="3" customFormat="1" x14ac:dyDescent="0.2">
      <c r="A1779" s="762" t="s">
        <v>2</v>
      </c>
      <c r="B1779" s="883"/>
      <c r="C1779" s="883"/>
      <c r="D1779" s="762" t="s">
        <v>3657</v>
      </c>
      <c r="E1779" s="762"/>
      <c r="F1779" s="762" t="s">
        <v>3662</v>
      </c>
    </row>
    <row r="1780" spans="1:6" s="3" customFormat="1" x14ac:dyDescent="0.2">
      <c r="A1780" s="8">
        <v>9.3000000000000007</v>
      </c>
      <c r="B1780" s="8" t="s">
        <v>3614</v>
      </c>
      <c r="C1780" s="8"/>
      <c r="D1780" s="476">
        <v>94.653095779999987</v>
      </c>
      <c r="E1780" s="480"/>
      <c r="F1780" s="476">
        <v>102.91731609663201</v>
      </c>
    </row>
    <row r="1781" spans="1:6" s="3" customFormat="1" x14ac:dyDescent="0.2">
      <c r="A1781" s="17"/>
      <c r="B1781" s="17" t="s">
        <v>3615</v>
      </c>
      <c r="C1781" s="17"/>
      <c r="D1781" s="478"/>
      <c r="E1781" s="477"/>
      <c r="F1781" s="478"/>
    </row>
    <row r="1782" spans="1:6" s="3" customFormat="1" x14ac:dyDescent="0.2">
      <c r="A1782" s="8"/>
      <c r="B1782" s="260" t="s">
        <v>3616</v>
      </c>
      <c r="C1782" s="8" t="s">
        <v>3617</v>
      </c>
      <c r="D1782" s="476">
        <v>33.272426619999997</v>
      </c>
      <c r="E1782" s="480"/>
      <c r="F1782" s="476">
        <v>22.182551588824001</v>
      </c>
    </row>
    <row r="1783" spans="1:6" s="3" customFormat="1" x14ac:dyDescent="0.2">
      <c r="A1783" s="191"/>
      <c r="B1783" s="190"/>
      <c r="C1783" s="191" t="s">
        <v>3618</v>
      </c>
      <c r="D1783" s="574"/>
      <c r="E1783" s="573"/>
      <c r="F1783" s="574"/>
    </row>
    <row r="1784" spans="1:6" s="3" customFormat="1" x14ac:dyDescent="0.2">
      <c r="A1784" s="15"/>
      <c r="B1784" s="15"/>
      <c r="C1784" s="272" t="s">
        <v>1402</v>
      </c>
      <c r="D1784" s="49">
        <v>9.7164295199999984</v>
      </c>
      <c r="E1784" s="581"/>
      <c r="F1784" s="49">
        <v>3.646512672888</v>
      </c>
    </row>
    <row r="1785" spans="1:6" s="3" customFormat="1" x14ac:dyDescent="0.2">
      <c r="A1785" s="10"/>
      <c r="B1785" s="10"/>
      <c r="C1785" s="225" t="s">
        <v>2764</v>
      </c>
      <c r="D1785" s="50">
        <v>5.8992607799999996</v>
      </c>
      <c r="E1785" s="578"/>
      <c r="F1785" s="50">
        <v>4</v>
      </c>
    </row>
    <row r="1786" spans="1:6" s="3" customFormat="1" x14ac:dyDescent="0.2">
      <c r="A1786" s="10"/>
      <c r="B1786" s="10"/>
      <c r="C1786" s="225" t="s">
        <v>2261</v>
      </c>
      <c r="D1786" s="50">
        <v>5.2052300999999996</v>
      </c>
      <c r="E1786" s="578"/>
      <c r="F1786" s="50">
        <v>3.3818244711900003</v>
      </c>
    </row>
    <row r="1787" spans="1:6" s="3" customFormat="1" x14ac:dyDescent="0.2">
      <c r="A1787" s="10"/>
      <c r="B1787" s="10"/>
      <c r="C1787" s="225" t="s">
        <v>2648</v>
      </c>
      <c r="D1787" s="50">
        <v>4.8582147599999992</v>
      </c>
      <c r="E1787" s="578"/>
      <c r="F1787" s="50">
        <v>3</v>
      </c>
    </row>
    <row r="1788" spans="1:6" s="3" customFormat="1" x14ac:dyDescent="0.2">
      <c r="A1788" s="10"/>
      <c r="B1788" s="10"/>
      <c r="C1788" s="225" t="s">
        <v>3742</v>
      </c>
      <c r="D1788" s="50">
        <v>4.5111994200000005</v>
      </c>
      <c r="E1788" s="578"/>
      <c r="F1788" s="50">
        <v>3</v>
      </c>
    </row>
    <row r="1789" spans="1:6" s="3" customFormat="1" x14ac:dyDescent="0.2">
      <c r="A1789" s="10"/>
      <c r="B1789" s="10"/>
      <c r="C1789" s="225" t="s">
        <v>3039</v>
      </c>
      <c r="D1789" s="50">
        <v>1.0410460199999998</v>
      </c>
      <c r="E1789" s="578"/>
      <c r="F1789" s="50">
        <v>1</v>
      </c>
    </row>
    <row r="1790" spans="1:6" s="3" customFormat="1" x14ac:dyDescent="0.2">
      <c r="A1790" s="10"/>
      <c r="B1790" s="10"/>
      <c r="C1790" s="225" t="s">
        <v>1592</v>
      </c>
      <c r="D1790" s="50">
        <v>1</v>
      </c>
      <c r="E1790" s="578"/>
      <c r="F1790" s="50">
        <v>1.0211079600000001</v>
      </c>
    </row>
    <row r="1791" spans="1:6" s="3" customFormat="1" x14ac:dyDescent="0.2">
      <c r="A1791" s="10"/>
      <c r="B1791" s="10"/>
      <c r="C1791" s="225" t="s">
        <v>3247</v>
      </c>
      <c r="D1791" s="50">
        <v>0.6940306799999999</v>
      </c>
      <c r="E1791" s="578"/>
      <c r="F1791" s="50">
        <v>1</v>
      </c>
    </row>
    <row r="1792" spans="1:6" s="3" customFormat="1" x14ac:dyDescent="0.2">
      <c r="A1792" s="10"/>
      <c r="B1792" s="10"/>
      <c r="C1792" s="225" t="s">
        <v>2702</v>
      </c>
      <c r="D1792" s="50">
        <v>0.34701533999999995</v>
      </c>
      <c r="E1792" s="578"/>
      <c r="F1792" s="50">
        <v>1.1331064847460002</v>
      </c>
    </row>
    <row r="1793" spans="1:6" s="3" customFormat="1" x14ac:dyDescent="0.2">
      <c r="A1793" s="12"/>
      <c r="B1793" s="12"/>
      <c r="C1793" s="276" t="s">
        <v>1592</v>
      </c>
      <c r="D1793" s="12"/>
      <c r="E1793" s="256"/>
      <c r="F1793" s="51">
        <v>1</v>
      </c>
    </row>
    <row r="1794" spans="1:6" s="3" customFormat="1" x14ac:dyDescent="0.2">
      <c r="A1794" s="354"/>
      <c r="B1794" s="292" t="s">
        <v>3619</v>
      </c>
      <c r="C1794" s="294" t="s">
        <v>3620</v>
      </c>
      <c r="D1794" s="480">
        <v>46.847070899999991</v>
      </c>
      <c r="E1794" s="480"/>
      <c r="F1794" s="480">
        <v>69.057632384412003</v>
      </c>
    </row>
    <row r="1795" spans="1:6" s="3" customFormat="1" x14ac:dyDescent="0.2">
      <c r="A1795" s="278"/>
      <c r="B1795" s="63"/>
      <c r="C1795" s="295" t="s">
        <v>3621</v>
      </c>
      <c r="D1795" s="573"/>
      <c r="E1795" s="573"/>
      <c r="F1795" s="573"/>
    </row>
    <row r="1796" spans="1:6" s="3" customFormat="1" x14ac:dyDescent="0.2">
      <c r="A1796" s="15"/>
      <c r="B1796" s="15"/>
      <c r="C1796" s="272" t="s">
        <v>3743</v>
      </c>
      <c r="D1796" s="49">
        <v>17.003751659999995</v>
      </c>
      <c r="E1796" s="581"/>
      <c r="F1796" s="49">
        <v>11</v>
      </c>
    </row>
    <row r="1797" spans="1:6" s="3" customFormat="1" x14ac:dyDescent="0.2">
      <c r="A1797" s="10"/>
      <c r="B1797" s="10"/>
      <c r="C1797" s="225" t="s">
        <v>2665</v>
      </c>
      <c r="D1797" s="50">
        <v>13.533598259999998</v>
      </c>
      <c r="E1797" s="578"/>
      <c r="F1797" s="50">
        <v>9</v>
      </c>
    </row>
    <row r="1798" spans="1:6" s="3" customFormat="1" x14ac:dyDescent="0.2">
      <c r="A1798" s="10"/>
      <c r="B1798" s="10"/>
      <c r="C1798" s="225" t="s">
        <v>1173</v>
      </c>
      <c r="D1798" s="50">
        <v>4.1641840799999992</v>
      </c>
      <c r="E1798" s="578"/>
      <c r="F1798" s="50">
        <v>7.1302607369519988</v>
      </c>
    </row>
    <row r="1799" spans="1:6" s="3" customFormat="1" x14ac:dyDescent="0.2">
      <c r="A1799" s="10"/>
      <c r="B1799" s="10"/>
      <c r="C1799" s="225" t="s">
        <v>1377</v>
      </c>
      <c r="D1799" s="50">
        <v>3.8171687399999996</v>
      </c>
      <c r="E1799" s="578"/>
      <c r="F1799" s="50">
        <v>25</v>
      </c>
    </row>
    <row r="1800" spans="1:6" s="3" customFormat="1" x14ac:dyDescent="0.2">
      <c r="A1800" s="10"/>
      <c r="B1800" s="10"/>
      <c r="C1800" s="225" t="s">
        <v>1642</v>
      </c>
      <c r="D1800" s="50">
        <v>3.12313806</v>
      </c>
      <c r="E1800" s="578"/>
      <c r="F1800" s="50">
        <v>5</v>
      </c>
    </row>
    <row r="1801" spans="1:6" s="3" customFormat="1" x14ac:dyDescent="0.2">
      <c r="A1801" s="10"/>
      <c r="B1801" s="10"/>
      <c r="C1801" s="225" t="s">
        <v>3039</v>
      </c>
      <c r="D1801" s="50">
        <v>1.7350766999999998</v>
      </c>
      <c r="E1801" s="578"/>
      <c r="F1801" s="50">
        <v>1</v>
      </c>
    </row>
    <row r="1802" spans="1:6" s="3" customFormat="1" x14ac:dyDescent="0.2">
      <c r="A1802" s="10"/>
      <c r="B1802" s="10"/>
      <c r="C1802" s="225" t="s">
        <v>2927</v>
      </c>
      <c r="D1802" s="50">
        <v>1.7350766999999998</v>
      </c>
      <c r="E1802" s="578"/>
      <c r="F1802" s="50">
        <v>1.9214699037300003</v>
      </c>
    </row>
    <row r="1803" spans="1:6" s="3" customFormat="1" x14ac:dyDescent="0.2">
      <c r="A1803" s="10"/>
      <c r="B1803" s="10"/>
      <c r="C1803" s="225" t="s">
        <v>3744</v>
      </c>
      <c r="D1803" s="50">
        <v>1.3880613599999998</v>
      </c>
      <c r="E1803" s="578"/>
      <c r="F1803" s="50">
        <v>1</v>
      </c>
    </row>
    <row r="1804" spans="1:6" s="3" customFormat="1" x14ac:dyDescent="0.2">
      <c r="A1804" s="10"/>
      <c r="B1804" s="10"/>
      <c r="C1804" s="225" t="s">
        <v>2583</v>
      </c>
      <c r="D1804" s="50">
        <v>0.34701533999999995</v>
      </c>
      <c r="E1804" s="578"/>
      <c r="F1804" s="50">
        <v>1</v>
      </c>
    </row>
    <row r="1805" spans="1:6" s="3" customFormat="1" x14ac:dyDescent="0.2">
      <c r="A1805" s="10"/>
      <c r="B1805" s="10"/>
      <c r="C1805" s="10" t="s">
        <v>3248</v>
      </c>
      <c r="D1805" s="10"/>
      <c r="E1805" s="255"/>
      <c r="F1805" s="50">
        <v>1</v>
      </c>
    </row>
    <row r="1806" spans="1:6" s="3" customFormat="1" x14ac:dyDescent="0.2">
      <c r="A1806" s="10"/>
      <c r="B1806" s="10"/>
      <c r="C1806" s="10" t="s">
        <v>3026</v>
      </c>
      <c r="D1806" s="10"/>
      <c r="E1806" s="255"/>
      <c r="F1806" s="50">
        <v>2.0422159200000003</v>
      </c>
    </row>
    <row r="1807" spans="1:6" s="3" customFormat="1" x14ac:dyDescent="0.2">
      <c r="A1807" s="10"/>
      <c r="B1807" s="10"/>
      <c r="C1807" s="10" t="s">
        <v>3025</v>
      </c>
      <c r="D1807" s="10"/>
      <c r="E1807" s="255"/>
      <c r="F1807" s="50">
        <v>0.90036194372999989</v>
      </c>
    </row>
    <row r="1808" spans="1:6" s="3" customFormat="1" x14ac:dyDescent="0.2">
      <c r="A1808" s="12"/>
      <c r="B1808" s="12"/>
      <c r="C1808" s="12" t="s">
        <v>2928</v>
      </c>
      <c r="D1808" s="12"/>
      <c r="E1808" s="256"/>
      <c r="F1808" s="51">
        <v>3.06332388</v>
      </c>
    </row>
    <row r="1809" spans="1:6" s="3" customFormat="1" x14ac:dyDescent="0.2">
      <c r="A1809" s="354"/>
      <c r="B1809" s="292" t="s">
        <v>3622</v>
      </c>
      <c r="C1809" s="294" t="s">
        <v>3623</v>
      </c>
      <c r="D1809" s="480">
        <v>1</v>
      </c>
      <c r="E1809" s="480"/>
      <c r="F1809" s="480">
        <v>1</v>
      </c>
    </row>
    <row r="1810" spans="1:6" s="3" customFormat="1" x14ac:dyDescent="0.2">
      <c r="A1810" s="278"/>
      <c r="B1810" s="63"/>
      <c r="C1810" s="295" t="s">
        <v>3624</v>
      </c>
      <c r="D1810" s="573"/>
      <c r="E1810" s="573"/>
      <c r="F1810" s="573"/>
    </row>
    <row r="1811" spans="1:6" s="3" customFormat="1" x14ac:dyDescent="0.2">
      <c r="A1811" s="19"/>
      <c r="B1811" s="19"/>
      <c r="C1811" s="576" t="s">
        <v>2892</v>
      </c>
      <c r="D1811" s="553">
        <v>1</v>
      </c>
      <c r="E1811" s="580"/>
      <c r="F1811" s="553">
        <v>1</v>
      </c>
    </row>
    <row r="1812" spans="1:6" s="3" customFormat="1" x14ac:dyDescent="0.2">
      <c r="A1812" s="354"/>
      <c r="B1812" s="292" t="s">
        <v>3625</v>
      </c>
      <c r="C1812" s="294" t="s">
        <v>3626</v>
      </c>
      <c r="D1812" s="480">
        <v>13.533598260000002</v>
      </c>
      <c r="E1812" s="480"/>
      <c r="F1812" s="480">
        <v>10.677132123396001</v>
      </c>
    </row>
    <row r="1813" spans="1:6" s="3" customFormat="1" x14ac:dyDescent="0.2">
      <c r="A1813" s="278"/>
      <c r="B1813" s="63"/>
      <c r="C1813" s="295" t="s">
        <v>3627</v>
      </c>
      <c r="D1813" s="573"/>
      <c r="E1813" s="573"/>
      <c r="F1813" s="573"/>
    </row>
    <row r="1814" spans="1:6" s="3" customFormat="1" x14ac:dyDescent="0.2">
      <c r="A1814" s="15"/>
      <c r="B1814" s="15"/>
      <c r="C1814" s="272" t="s">
        <v>1111</v>
      </c>
      <c r="D1814" s="49">
        <v>9.022398840000001</v>
      </c>
      <c r="E1814" s="581"/>
      <c r="F1814" s="49">
        <v>7.6771321233960013</v>
      </c>
    </row>
    <row r="1815" spans="1:6" s="3" customFormat="1" x14ac:dyDescent="0.2">
      <c r="A1815" s="12"/>
      <c r="B1815" s="12"/>
      <c r="C1815" s="276" t="s">
        <v>2066</v>
      </c>
      <c r="D1815" s="51">
        <v>4.5111994200000005</v>
      </c>
      <c r="E1815" s="577"/>
      <c r="F1815" s="51">
        <v>3</v>
      </c>
    </row>
    <row r="1816" spans="1:6" s="3" customFormat="1" x14ac:dyDescent="0.2">
      <c r="A1816" s="8">
        <v>9.4</v>
      </c>
      <c r="B1816" s="8" t="s">
        <v>3628</v>
      </c>
      <c r="C1816" s="8"/>
      <c r="D1816" s="476">
        <v>7.6343374799999983</v>
      </c>
      <c r="E1816" s="476"/>
      <c r="F1816" s="476">
        <v>8.9309846244120017</v>
      </c>
    </row>
    <row r="1817" spans="1:6" s="3" customFormat="1" x14ac:dyDescent="0.2">
      <c r="A1817" s="17"/>
      <c r="B1817" s="17" t="s">
        <v>3629</v>
      </c>
      <c r="C1817" s="17"/>
      <c r="D1817" s="478"/>
      <c r="E1817" s="478"/>
      <c r="F1817" s="478"/>
    </row>
    <row r="1818" spans="1:6" s="3" customFormat="1" x14ac:dyDescent="0.2">
      <c r="A1818" s="8"/>
      <c r="B1818" s="292" t="s">
        <v>3630</v>
      </c>
      <c r="C1818" s="294" t="s">
        <v>3631</v>
      </c>
      <c r="D1818" s="480">
        <v>0</v>
      </c>
      <c r="E1818" s="480"/>
      <c r="F1818" s="480">
        <v>0</v>
      </c>
    </row>
    <row r="1819" spans="1:6" s="3" customFormat="1" x14ac:dyDescent="0.2">
      <c r="A1819" s="191"/>
      <c r="B1819" s="296"/>
      <c r="C1819" s="295" t="s">
        <v>3632</v>
      </c>
      <c r="D1819" s="573"/>
      <c r="E1819" s="573"/>
      <c r="F1819" s="573"/>
    </row>
    <row r="1820" spans="1:6" s="3" customFormat="1" x14ac:dyDescent="0.2">
      <c r="A1820" s="17"/>
      <c r="B1820" s="344" t="s">
        <v>3633</v>
      </c>
      <c r="C1820" s="310" t="s">
        <v>3634</v>
      </c>
      <c r="D1820" s="477">
        <v>0</v>
      </c>
      <c r="E1820" s="477"/>
      <c r="F1820" s="477">
        <v>0</v>
      </c>
    </row>
    <row r="1821" spans="1:6" s="3" customFormat="1" x14ac:dyDescent="0.2">
      <c r="A1821" s="17"/>
      <c r="B1821" s="353"/>
      <c r="C1821" s="310" t="s">
        <v>3635</v>
      </c>
      <c r="D1821" s="477"/>
      <c r="E1821" s="477"/>
      <c r="F1821" s="477"/>
    </row>
    <row r="1822" spans="1:6" s="3" customFormat="1" x14ac:dyDescent="0.2">
      <c r="A1822" s="8"/>
      <c r="B1822" s="292" t="s">
        <v>3636</v>
      </c>
      <c r="C1822" s="294" t="s">
        <v>3637</v>
      </c>
      <c r="D1822" s="480">
        <v>7.6343374799999983</v>
      </c>
      <c r="E1822" s="480"/>
      <c r="F1822" s="480">
        <v>8.9309846244120017</v>
      </c>
    </row>
    <row r="1823" spans="1:6" s="3" customFormat="1" x14ac:dyDescent="0.2">
      <c r="A1823" s="191"/>
      <c r="B1823" s="296"/>
      <c r="C1823" s="295" t="s">
        <v>3638</v>
      </c>
      <c r="D1823" s="573"/>
      <c r="E1823" s="573"/>
      <c r="F1823" s="573"/>
    </row>
    <row r="1824" spans="1:6" s="3" customFormat="1" x14ac:dyDescent="0.2">
      <c r="A1824" s="15"/>
      <c r="B1824" s="15"/>
      <c r="C1824" s="272" t="s">
        <v>981</v>
      </c>
      <c r="D1824" s="49">
        <v>7.2873221399999988</v>
      </c>
      <c r="E1824" s="581"/>
      <c r="F1824" s="49">
        <v>3.5432616396660008</v>
      </c>
    </row>
    <row r="1825" spans="1:6" s="3" customFormat="1" x14ac:dyDescent="0.2">
      <c r="A1825" s="10"/>
      <c r="B1825" s="10"/>
      <c r="C1825" s="10" t="s">
        <v>2703</v>
      </c>
      <c r="D1825" s="10"/>
      <c r="E1825" s="255"/>
      <c r="F1825" s="50">
        <v>5.6160937799999999</v>
      </c>
    </row>
    <row r="1826" spans="1:6" s="3" customFormat="1" x14ac:dyDescent="0.2">
      <c r="A1826" s="12"/>
      <c r="B1826" s="12"/>
      <c r="C1826" s="276" t="s">
        <v>1386</v>
      </c>
      <c r="D1826" s="51"/>
      <c r="E1826" s="577"/>
      <c r="F1826" s="51">
        <v>-0.22837079525399998</v>
      </c>
    </row>
    <row r="1827" spans="1:6" s="3" customFormat="1" x14ac:dyDescent="0.2">
      <c r="A1827" s="252"/>
      <c r="B1827" s="292" t="s">
        <v>3639</v>
      </c>
      <c r="C1827" s="294" t="s">
        <v>3640</v>
      </c>
      <c r="D1827" s="480">
        <v>0</v>
      </c>
      <c r="E1827" s="480"/>
      <c r="F1827" s="480">
        <v>0</v>
      </c>
    </row>
    <row r="1828" spans="1:6" s="3" customFormat="1" x14ac:dyDescent="0.2">
      <c r="A1828" s="278"/>
      <c r="B1828" s="295"/>
      <c r="C1828" s="295" t="s">
        <v>3641</v>
      </c>
      <c r="D1828" s="573"/>
      <c r="E1828" s="573"/>
      <c r="F1828" s="573"/>
    </row>
    <row r="1829" spans="1:6" s="3" customFormat="1" x14ac:dyDescent="0.2">
      <c r="A1829" s="260">
        <v>10</v>
      </c>
      <c r="B1829" s="8" t="s">
        <v>3642</v>
      </c>
      <c r="C1829" s="8"/>
      <c r="D1829" s="555">
        <v>214.80249546000002</v>
      </c>
      <c r="E1829" s="572"/>
      <c r="F1829" s="555">
        <v>282</v>
      </c>
    </row>
    <row r="1830" spans="1:6" s="3" customFormat="1" x14ac:dyDescent="0.2">
      <c r="A1830" s="191"/>
      <c r="B1830" s="191" t="s">
        <v>3643</v>
      </c>
      <c r="C1830" s="191"/>
      <c r="D1830" s="556"/>
      <c r="E1830" s="570"/>
      <c r="F1830" s="556"/>
    </row>
    <row r="1831" spans="1:6" s="3" customFormat="1" x14ac:dyDescent="0.2">
      <c r="A1831" s="15"/>
      <c r="B1831" s="15"/>
      <c r="C1831" s="15" t="s">
        <v>1113</v>
      </c>
      <c r="D1831" s="49">
        <v>214.80249546000002</v>
      </c>
      <c r="E1831" s="581"/>
      <c r="F1831" s="49">
        <v>269</v>
      </c>
    </row>
    <row r="1832" spans="1:6" s="3" customFormat="1" x14ac:dyDescent="0.2">
      <c r="A1832" s="12"/>
      <c r="B1832" s="12"/>
      <c r="C1832" s="12" t="s">
        <v>2566</v>
      </c>
      <c r="D1832" s="12"/>
      <c r="E1832" s="256"/>
      <c r="F1832" s="51">
        <v>13</v>
      </c>
    </row>
    <row r="1850" spans="4:6" x14ac:dyDescent="0.2">
      <c r="D1850" s="882" t="s">
        <v>4011</v>
      </c>
      <c r="E1850" s="882"/>
      <c r="F1850" s="882"/>
    </row>
  </sheetData>
  <sortState ref="A1753:F1755">
    <sortCondition descending="1" ref="A1753"/>
  </sortState>
  <mergeCells count="75">
    <mergeCell ref="B1778:C1779"/>
    <mergeCell ref="D1778:F1778"/>
    <mergeCell ref="B1556:C1557"/>
    <mergeCell ref="D1556:F1556"/>
    <mergeCell ref="B1630:C1631"/>
    <mergeCell ref="D1630:F1630"/>
    <mergeCell ref="B1704:C1705"/>
    <mergeCell ref="D1704:F1704"/>
    <mergeCell ref="B1334:C1335"/>
    <mergeCell ref="D1334:F1334"/>
    <mergeCell ref="B1408:C1409"/>
    <mergeCell ref="D1408:F1408"/>
    <mergeCell ref="B1482:C1483"/>
    <mergeCell ref="D1482:F1482"/>
    <mergeCell ref="D1481:F1481"/>
    <mergeCell ref="B1112:C1113"/>
    <mergeCell ref="D1112:F1112"/>
    <mergeCell ref="B1186:C1187"/>
    <mergeCell ref="D1186:F1186"/>
    <mergeCell ref="B1260:C1261"/>
    <mergeCell ref="D1260:F1260"/>
    <mergeCell ref="B890:C891"/>
    <mergeCell ref="D890:F890"/>
    <mergeCell ref="B964:C965"/>
    <mergeCell ref="D964:F964"/>
    <mergeCell ref="B1038:C1039"/>
    <mergeCell ref="D1038:F1038"/>
    <mergeCell ref="D1037:F1037"/>
    <mergeCell ref="B667:C668"/>
    <mergeCell ref="D667:F667"/>
    <mergeCell ref="B741:C742"/>
    <mergeCell ref="D741:F741"/>
    <mergeCell ref="B815:C816"/>
    <mergeCell ref="D815:F815"/>
    <mergeCell ref="B445:C446"/>
    <mergeCell ref="D445:F445"/>
    <mergeCell ref="B519:C520"/>
    <mergeCell ref="D519:F519"/>
    <mergeCell ref="B593:C594"/>
    <mergeCell ref="D593:F593"/>
    <mergeCell ref="B223:C224"/>
    <mergeCell ref="D223:F223"/>
    <mergeCell ref="B297:C298"/>
    <mergeCell ref="D297:F297"/>
    <mergeCell ref="B371:C372"/>
    <mergeCell ref="D371:F371"/>
    <mergeCell ref="B4:C5"/>
    <mergeCell ref="D4:F4"/>
    <mergeCell ref="B75:C76"/>
    <mergeCell ref="D75:F75"/>
    <mergeCell ref="B149:C150"/>
    <mergeCell ref="D149:F149"/>
    <mergeCell ref="D74:F74"/>
    <mergeCell ref="D148:F148"/>
    <mergeCell ref="D222:F222"/>
    <mergeCell ref="D296:F296"/>
    <mergeCell ref="D370:F370"/>
    <mergeCell ref="D518:F518"/>
    <mergeCell ref="D592:F592"/>
    <mergeCell ref="D444:F444"/>
    <mergeCell ref="D666:F666"/>
    <mergeCell ref="D740:F740"/>
    <mergeCell ref="D814:F814"/>
    <mergeCell ref="D889:F889"/>
    <mergeCell ref="D963:F963"/>
    <mergeCell ref="D1111:F1111"/>
    <mergeCell ref="D1185:F1185"/>
    <mergeCell ref="D1259:F1259"/>
    <mergeCell ref="D1333:F1333"/>
    <mergeCell ref="D1407:F1407"/>
    <mergeCell ref="D1555:F1555"/>
    <mergeCell ref="D1629:F1629"/>
    <mergeCell ref="D1703:F1703"/>
    <mergeCell ref="D1777:F1777"/>
    <mergeCell ref="D1850:F1850"/>
  </mergeCells>
  <pageMargins left="0.31496062992125984" right="1.1023622047244095" top="1.1811023622047245" bottom="0.39370078740157483" header="0.31496062992125984" footer="0.31496062992125984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74"/>
  <sheetViews>
    <sheetView view="pageBreakPreview" zoomScale="120" zoomScaleNormal="112" zoomScaleSheetLayoutView="120" workbookViewId="0">
      <selection activeCell="D534" sqref="D534"/>
    </sheetView>
  </sheetViews>
  <sheetFormatPr defaultColWidth="9" defaultRowHeight="9.75" customHeight="1" x14ac:dyDescent="0.2"/>
  <cols>
    <col min="1" max="1" width="3.5" style="3" customWidth="1"/>
    <col min="2" max="2" width="4.75" style="3" customWidth="1"/>
    <col min="3" max="3" width="42.625" style="3" customWidth="1"/>
    <col min="4" max="4" width="13.375" style="3" customWidth="1"/>
    <col min="5" max="5" width="1.5" style="3" customWidth="1"/>
    <col min="6" max="6" width="12.375" style="3" customWidth="1"/>
    <col min="7" max="7" width="33.125" style="3" customWidth="1"/>
    <col min="8" max="16384" width="9" style="3"/>
  </cols>
  <sheetData>
    <row r="1" spans="1:6" ht="9.75" customHeight="1" x14ac:dyDescent="0.2">
      <c r="A1" s="1" t="s">
        <v>3761</v>
      </c>
      <c r="B1" s="249"/>
      <c r="C1" s="249"/>
    </row>
    <row r="2" spans="1:6" ht="9.75" customHeight="1" x14ac:dyDescent="0.2">
      <c r="A2" s="1" t="s">
        <v>3660</v>
      </c>
      <c r="B2" s="249"/>
      <c r="C2" s="249"/>
    </row>
    <row r="4" spans="1:6" s="2" customFormat="1" ht="9.75" customHeight="1" x14ac:dyDescent="0.15">
      <c r="A4" s="760" t="s">
        <v>0</v>
      </c>
      <c r="B4" s="883" t="s">
        <v>3315</v>
      </c>
      <c r="C4" s="883"/>
      <c r="D4" s="867" t="s">
        <v>3762</v>
      </c>
      <c r="E4" s="868"/>
      <c r="F4" s="869"/>
    </row>
    <row r="5" spans="1:6" s="2" customFormat="1" ht="9.75" customHeight="1" x14ac:dyDescent="0.15">
      <c r="A5" s="762" t="s">
        <v>2</v>
      </c>
      <c r="B5" s="883"/>
      <c r="C5" s="884"/>
      <c r="D5" s="762" t="s">
        <v>3657</v>
      </c>
      <c r="E5" s="762"/>
      <c r="F5" s="762" t="s">
        <v>3662</v>
      </c>
    </row>
    <row r="6" spans="1:6" s="249" customFormat="1" ht="9.75" customHeight="1" x14ac:dyDescent="0.2">
      <c r="A6" s="19"/>
      <c r="B6" s="259" t="s">
        <v>4</v>
      </c>
      <c r="C6" s="259"/>
      <c r="D6" s="553">
        <v>522.93734828000004</v>
      </c>
      <c r="E6" s="580"/>
      <c r="F6" s="553">
        <v>911.06447317461607</v>
      </c>
    </row>
    <row r="7" spans="1:6" ht="9.75" customHeight="1" x14ac:dyDescent="0.2">
      <c r="A7" s="260">
        <v>1</v>
      </c>
      <c r="B7" s="261" t="s">
        <v>3748</v>
      </c>
      <c r="C7" s="261"/>
      <c r="D7" s="555">
        <v>0</v>
      </c>
      <c r="E7" s="572"/>
      <c r="F7" s="590">
        <v>1</v>
      </c>
    </row>
    <row r="8" spans="1:6" ht="9.75" customHeight="1" x14ac:dyDescent="0.2">
      <c r="A8" s="345"/>
      <c r="B8" s="364" t="s">
        <v>3318</v>
      </c>
      <c r="C8" s="364"/>
      <c r="D8" s="558"/>
      <c r="E8" s="568"/>
      <c r="F8" s="591"/>
    </row>
    <row r="9" spans="1:6" s="2" customFormat="1" ht="9.75" customHeight="1" x14ac:dyDescent="0.15">
      <c r="A9" s="281">
        <v>1.1000000000000001</v>
      </c>
      <c r="B9" s="261" t="s">
        <v>3319</v>
      </c>
      <c r="C9" s="261"/>
      <c r="D9" s="476">
        <v>0</v>
      </c>
      <c r="E9" s="480"/>
      <c r="F9" s="599">
        <v>1</v>
      </c>
    </row>
    <row r="10" spans="1:6" s="2" customFormat="1" ht="9.75" customHeight="1" x14ac:dyDescent="0.15">
      <c r="A10" s="190"/>
      <c r="B10" s="263" t="s">
        <v>3320</v>
      </c>
      <c r="C10" s="263"/>
      <c r="D10" s="574"/>
      <c r="E10" s="573"/>
      <c r="F10" s="600"/>
    </row>
    <row r="11" spans="1:6" ht="9.75" customHeight="1" x14ac:dyDescent="0.2">
      <c r="A11" s="345"/>
      <c r="B11" s="353" t="s">
        <v>3321</v>
      </c>
      <c r="C11" s="353" t="s">
        <v>3322</v>
      </c>
      <c r="D11" s="477">
        <v>0</v>
      </c>
      <c r="E11" s="477"/>
      <c r="F11" s="594">
        <v>1</v>
      </c>
    </row>
    <row r="12" spans="1:6" ht="9.75" customHeight="1" x14ac:dyDescent="0.2">
      <c r="A12" s="560"/>
      <c r="B12" s="296"/>
      <c r="C12" s="296" t="s">
        <v>3320</v>
      </c>
      <c r="D12" s="573"/>
      <c r="E12" s="573"/>
      <c r="F12" s="595"/>
    </row>
    <row r="13" spans="1:6" ht="9.75" customHeight="1" x14ac:dyDescent="0.2">
      <c r="A13" s="19"/>
      <c r="B13" s="19"/>
      <c r="C13" s="589" t="s">
        <v>2566</v>
      </c>
      <c r="D13" s="19"/>
      <c r="E13" s="484"/>
      <c r="F13" s="596">
        <v>1</v>
      </c>
    </row>
    <row r="14" spans="1:6" s="2" customFormat="1" ht="9.75" customHeight="1" x14ac:dyDescent="0.15">
      <c r="A14" s="281">
        <v>1.2</v>
      </c>
      <c r="B14" s="260" t="s">
        <v>3323</v>
      </c>
      <c r="C14" s="260"/>
      <c r="D14" s="476">
        <v>0</v>
      </c>
      <c r="E14" s="480"/>
      <c r="F14" s="599">
        <v>0</v>
      </c>
    </row>
    <row r="15" spans="1:6" s="2" customFormat="1" ht="9.75" customHeight="1" x14ac:dyDescent="0.15">
      <c r="A15" s="16"/>
      <c r="B15" s="343" t="s">
        <v>3324</v>
      </c>
      <c r="C15" s="343"/>
      <c r="D15" s="478"/>
      <c r="E15" s="477"/>
      <c r="F15" s="601"/>
    </row>
    <row r="16" spans="1:6" ht="9.75" customHeight="1" x14ac:dyDescent="0.2">
      <c r="A16" s="564"/>
      <c r="B16" s="292" t="s">
        <v>3325</v>
      </c>
      <c r="C16" s="292" t="s">
        <v>3326</v>
      </c>
      <c r="D16" s="480">
        <v>0</v>
      </c>
      <c r="E16" s="480"/>
      <c r="F16" s="598">
        <v>0</v>
      </c>
    </row>
    <row r="17" spans="1:6" ht="9.75" customHeight="1" x14ac:dyDescent="0.2">
      <c r="A17" s="560"/>
      <c r="B17" s="299"/>
      <c r="C17" s="299" t="s">
        <v>3324</v>
      </c>
      <c r="D17" s="573"/>
      <c r="E17" s="573"/>
      <c r="F17" s="595"/>
    </row>
    <row r="18" spans="1:6" s="2" customFormat="1" ht="9.75" customHeight="1" x14ac:dyDescent="0.15">
      <c r="A18" s="281">
        <v>1.3</v>
      </c>
      <c r="B18" s="260" t="s">
        <v>3328</v>
      </c>
      <c r="C18" s="260"/>
      <c r="D18" s="476">
        <v>0</v>
      </c>
      <c r="E18" s="480"/>
      <c r="F18" s="599">
        <v>0</v>
      </c>
    </row>
    <row r="19" spans="1:6" s="2" customFormat="1" ht="9.75" customHeight="1" x14ac:dyDescent="0.15">
      <c r="A19" s="16"/>
      <c r="B19" s="343" t="s">
        <v>3329</v>
      </c>
      <c r="C19" s="343"/>
      <c r="D19" s="478"/>
      <c r="E19" s="477"/>
      <c r="F19" s="601"/>
    </row>
    <row r="20" spans="1:6" s="2" customFormat="1" ht="9.75" customHeight="1" x14ac:dyDescent="0.15">
      <c r="A20" s="314"/>
      <c r="B20" s="260" t="s">
        <v>3330</v>
      </c>
      <c r="C20" s="260" t="s">
        <v>3328</v>
      </c>
      <c r="D20" s="476">
        <v>0</v>
      </c>
      <c r="E20" s="480"/>
      <c r="F20" s="599">
        <v>0</v>
      </c>
    </row>
    <row r="21" spans="1:6" s="2" customFormat="1" ht="9.75" customHeight="1" x14ac:dyDescent="0.15">
      <c r="A21" s="190"/>
      <c r="B21" s="264"/>
      <c r="C21" s="264" t="s">
        <v>3329</v>
      </c>
      <c r="D21" s="574"/>
      <c r="E21" s="573"/>
      <c r="F21" s="600"/>
    </row>
    <row r="22" spans="1:6" ht="9.75" customHeight="1" x14ac:dyDescent="0.2">
      <c r="A22" s="260">
        <v>2</v>
      </c>
      <c r="B22" s="260" t="s">
        <v>3746</v>
      </c>
      <c r="C22" s="8"/>
      <c r="D22" s="476">
        <v>72.559179239999992</v>
      </c>
      <c r="E22" s="480"/>
      <c r="F22" s="476">
        <v>161.361725366992</v>
      </c>
    </row>
    <row r="23" spans="1:6" ht="9.75" customHeight="1" x14ac:dyDescent="0.2">
      <c r="A23" s="191"/>
      <c r="B23" s="191" t="s">
        <v>1165</v>
      </c>
      <c r="C23" s="264"/>
      <c r="D23" s="574"/>
      <c r="E23" s="573"/>
      <c r="F23" s="600"/>
    </row>
    <row r="24" spans="1:6" ht="9.75" customHeight="1" x14ac:dyDescent="0.2">
      <c r="A24" s="261">
        <v>2.1</v>
      </c>
      <c r="B24" s="261" t="s">
        <v>3333</v>
      </c>
      <c r="C24" s="8"/>
      <c r="D24" s="476">
        <v>72.559179239999992</v>
      </c>
      <c r="E24" s="480"/>
      <c r="F24" s="476">
        <v>161.361725366992</v>
      </c>
    </row>
    <row r="25" spans="1:6" ht="9.75" customHeight="1" x14ac:dyDescent="0.2">
      <c r="A25" s="401"/>
      <c r="B25" s="191" t="s">
        <v>3334</v>
      </c>
      <c r="C25" s="191"/>
      <c r="D25" s="574"/>
      <c r="E25" s="573"/>
      <c r="F25" s="600"/>
    </row>
    <row r="26" spans="1:6" ht="9.75" customHeight="1" x14ac:dyDescent="0.2">
      <c r="A26" s="261"/>
      <c r="B26" s="294" t="s">
        <v>3335</v>
      </c>
      <c r="C26" s="293" t="s">
        <v>3336</v>
      </c>
      <c r="D26" s="480">
        <v>36.574298039999995</v>
      </c>
      <c r="E26" s="480"/>
      <c r="F26" s="480">
        <v>59.502273173324006</v>
      </c>
    </row>
    <row r="27" spans="1:6" ht="9.75" customHeight="1" x14ac:dyDescent="0.2">
      <c r="A27" s="401"/>
      <c r="B27" s="295"/>
      <c r="C27" s="295" t="s">
        <v>3337</v>
      </c>
      <c r="D27" s="573"/>
      <c r="E27" s="573"/>
      <c r="F27" s="595"/>
    </row>
    <row r="28" spans="1:6" ht="9.75" customHeight="1" x14ac:dyDescent="0.2">
      <c r="A28" s="15"/>
      <c r="B28" s="15"/>
      <c r="C28" s="272" t="s">
        <v>952</v>
      </c>
      <c r="D28" s="49">
        <v>14.595422820000001</v>
      </c>
      <c r="E28" s="581"/>
      <c r="F28" s="602">
        <v>17</v>
      </c>
    </row>
    <row r="29" spans="1:6" ht="9.75" customHeight="1" x14ac:dyDescent="0.2">
      <c r="A29" s="10"/>
      <c r="B29" s="10"/>
      <c r="C29" s="225" t="s">
        <v>1167</v>
      </c>
      <c r="D29" s="50">
        <v>2.9744226599999997</v>
      </c>
      <c r="E29" s="578"/>
      <c r="F29" s="603">
        <v>4</v>
      </c>
    </row>
    <row r="30" spans="1:6" ht="9.75" customHeight="1" x14ac:dyDescent="0.2">
      <c r="A30" s="10"/>
      <c r="B30" s="10"/>
      <c r="C30" s="225" t="s">
        <v>1796</v>
      </c>
      <c r="D30" s="50">
        <v>2.4210417</v>
      </c>
      <c r="E30" s="578"/>
      <c r="F30" s="603">
        <v>3</v>
      </c>
    </row>
    <row r="31" spans="1:6" ht="9.75" customHeight="1" x14ac:dyDescent="0.2">
      <c r="A31" s="10"/>
      <c r="B31" s="10"/>
      <c r="C31" s="225" t="s">
        <v>1068</v>
      </c>
      <c r="D31" s="50">
        <v>2.1443512200000003</v>
      </c>
      <c r="E31" s="578"/>
      <c r="F31" s="603">
        <v>3</v>
      </c>
    </row>
    <row r="32" spans="1:6" ht="9.75" customHeight="1" x14ac:dyDescent="0.2">
      <c r="A32" s="10"/>
      <c r="B32" s="10"/>
      <c r="C32" s="225" t="s">
        <v>2148</v>
      </c>
      <c r="D32" s="50">
        <v>1.52179764</v>
      </c>
      <c r="E32" s="578"/>
      <c r="F32" s="603">
        <v>4</v>
      </c>
    </row>
    <row r="33" spans="1:6" ht="9.75" customHeight="1" x14ac:dyDescent="0.2">
      <c r="A33" s="10"/>
      <c r="B33" s="10"/>
      <c r="C33" s="225" t="s">
        <v>1134</v>
      </c>
      <c r="D33" s="50">
        <v>1.52179764</v>
      </c>
      <c r="E33" s="578"/>
      <c r="F33" s="603">
        <v>0.73939996970400002</v>
      </c>
    </row>
    <row r="34" spans="1:6" ht="9.75" customHeight="1" x14ac:dyDescent="0.2">
      <c r="A34" s="10"/>
      <c r="B34" s="10"/>
      <c r="C34" s="225" t="s">
        <v>2406</v>
      </c>
      <c r="D34" s="50">
        <v>1.2451071600000001</v>
      </c>
      <c r="E34" s="578"/>
      <c r="F34" s="603"/>
    </row>
    <row r="35" spans="1:6" ht="9.75" customHeight="1" x14ac:dyDescent="0.2">
      <c r="A35" s="10"/>
      <c r="B35" s="10"/>
      <c r="C35" s="225" t="s">
        <v>2801</v>
      </c>
      <c r="D35" s="50">
        <v>1.0375892999999998</v>
      </c>
      <c r="E35" s="578"/>
      <c r="F35" s="603">
        <v>0.89087417298000005</v>
      </c>
    </row>
    <row r="36" spans="1:6" ht="9.75" customHeight="1" x14ac:dyDescent="0.2">
      <c r="A36" s="10"/>
      <c r="B36" s="10"/>
      <c r="C36" s="225" t="s">
        <v>2101</v>
      </c>
      <c r="D36" s="50">
        <v>1</v>
      </c>
      <c r="E36" s="578"/>
      <c r="F36" s="603">
        <v>4</v>
      </c>
    </row>
    <row r="37" spans="1:6" ht="9.75" customHeight="1" x14ac:dyDescent="0.2">
      <c r="A37" s="10"/>
      <c r="B37" s="10"/>
      <c r="C37" s="225" t="s">
        <v>1012</v>
      </c>
      <c r="D37" s="50">
        <v>1</v>
      </c>
      <c r="E37" s="578"/>
      <c r="F37" s="603">
        <v>2</v>
      </c>
    </row>
    <row r="38" spans="1:6" ht="9.75" customHeight="1" x14ac:dyDescent="0.2">
      <c r="A38" s="10"/>
      <c r="B38" s="10"/>
      <c r="C38" s="225" t="s">
        <v>3007</v>
      </c>
      <c r="D38" s="50">
        <v>1</v>
      </c>
      <c r="E38" s="578"/>
      <c r="F38" s="603">
        <v>1</v>
      </c>
    </row>
    <row r="39" spans="1:6" ht="9.75" customHeight="1" x14ac:dyDescent="0.2">
      <c r="A39" s="10"/>
      <c r="B39" s="10"/>
      <c r="C39" s="225" t="s">
        <v>1556</v>
      </c>
      <c r="D39" s="50">
        <v>1</v>
      </c>
      <c r="E39" s="578"/>
      <c r="F39" s="603">
        <v>0.74776985672399987</v>
      </c>
    </row>
    <row r="40" spans="1:6" ht="9.75" customHeight="1" x14ac:dyDescent="0.2">
      <c r="A40" s="10"/>
      <c r="B40" s="10"/>
      <c r="C40" s="225" t="s">
        <v>2687</v>
      </c>
      <c r="D40" s="50">
        <v>1</v>
      </c>
      <c r="E40" s="578"/>
      <c r="F40" s="603">
        <v>2.09544617766</v>
      </c>
    </row>
    <row r="41" spans="1:6" ht="9.75" customHeight="1" x14ac:dyDescent="0.2">
      <c r="A41" s="10"/>
      <c r="B41" s="10"/>
      <c r="C41" s="225" t="s">
        <v>3705</v>
      </c>
      <c r="D41" s="50">
        <v>1</v>
      </c>
      <c r="E41" s="578"/>
      <c r="F41" s="603"/>
    </row>
    <row r="42" spans="1:6" ht="9.75" customHeight="1" x14ac:dyDescent="0.2">
      <c r="A42" s="10"/>
      <c r="B42" s="10"/>
      <c r="C42" s="225" t="s">
        <v>1691</v>
      </c>
      <c r="D42" s="50">
        <v>0.96841668000000003</v>
      </c>
      <c r="E42" s="578"/>
      <c r="F42" s="603"/>
    </row>
    <row r="43" spans="1:6" ht="9.75" customHeight="1" x14ac:dyDescent="0.2">
      <c r="A43" s="10"/>
      <c r="B43" s="10"/>
      <c r="C43" s="225" t="s">
        <v>2741</v>
      </c>
      <c r="D43" s="50">
        <v>0.89924406000000023</v>
      </c>
      <c r="E43" s="578"/>
      <c r="F43" s="603"/>
    </row>
    <row r="44" spans="1:6" ht="9.75" customHeight="1" x14ac:dyDescent="0.2">
      <c r="A44" s="10"/>
      <c r="B44" s="10"/>
      <c r="C44" s="225" t="s">
        <v>1784</v>
      </c>
      <c r="D44" s="50">
        <v>0.69172619999999996</v>
      </c>
      <c r="E44" s="578"/>
      <c r="F44" s="603">
        <v>3</v>
      </c>
    </row>
    <row r="45" spans="1:6" ht="9.75" customHeight="1" x14ac:dyDescent="0.2">
      <c r="A45" s="10"/>
      <c r="B45" s="10"/>
      <c r="C45" s="225" t="s">
        <v>1623</v>
      </c>
      <c r="D45" s="50">
        <v>0.55338096000000003</v>
      </c>
      <c r="E45" s="578"/>
      <c r="F45" s="603">
        <v>0.97317575625599995</v>
      </c>
    </row>
    <row r="46" spans="1:6" ht="9.75" customHeight="1" x14ac:dyDescent="0.2">
      <c r="A46" s="10"/>
      <c r="B46" s="10"/>
      <c r="C46" s="226" t="s">
        <v>2262</v>
      </c>
      <c r="D46" s="10"/>
      <c r="E46" s="255"/>
      <c r="F46" s="603">
        <v>2.2826964599999999</v>
      </c>
    </row>
    <row r="47" spans="1:6" ht="9.75" customHeight="1" x14ac:dyDescent="0.2">
      <c r="A47" s="10"/>
      <c r="B47" s="10"/>
      <c r="C47" s="226" t="s">
        <v>1813</v>
      </c>
      <c r="D47" s="10"/>
      <c r="E47" s="255"/>
      <c r="F47" s="603">
        <v>2.2135238400000001</v>
      </c>
    </row>
    <row r="48" spans="1:6" ht="9.75" customHeight="1" x14ac:dyDescent="0.2">
      <c r="A48" s="10"/>
      <c r="B48" s="10"/>
      <c r="C48" s="10" t="s">
        <v>2676</v>
      </c>
      <c r="D48" s="10"/>
      <c r="E48" s="255"/>
      <c r="F48" s="603">
        <v>1</v>
      </c>
    </row>
    <row r="49" spans="1:6" ht="9.75" customHeight="1" x14ac:dyDescent="0.2">
      <c r="A49" s="10"/>
      <c r="B49" s="10"/>
      <c r="C49" s="226" t="s">
        <v>2032</v>
      </c>
      <c r="D49" s="10"/>
      <c r="E49" s="255"/>
      <c r="F49" s="603">
        <v>3</v>
      </c>
    </row>
    <row r="50" spans="1:6" ht="9.75" customHeight="1" x14ac:dyDescent="0.2">
      <c r="A50" s="10"/>
      <c r="B50" s="10"/>
      <c r="C50" s="225" t="s">
        <v>1760</v>
      </c>
      <c r="D50" s="10"/>
      <c r="E50" s="255"/>
      <c r="F50" s="603">
        <v>2</v>
      </c>
    </row>
    <row r="51" spans="1:6" ht="9.75" customHeight="1" x14ac:dyDescent="0.2">
      <c r="A51" s="10"/>
      <c r="B51" s="10"/>
      <c r="C51" s="225" t="s">
        <v>1956</v>
      </c>
      <c r="D51" s="10"/>
      <c r="E51" s="255"/>
      <c r="F51" s="603">
        <v>1.3142797799999999</v>
      </c>
    </row>
    <row r="52" spans="1:6" ht="9.75" customHeight="1" x14ac:dyDescent="0.2">
      <c r="A52" s="12"/>
      <c r="B52" s="12"/>
      <c r="C52" s="156" t="s">
        <v>2904</v>
      </c>
      <c r="D52" s="12"/>
      <c r="E52" s="256"/>
      <c r="F52" s="604">
        <v>1.2451071600000001</v>
      </c>
    </row>
    <row r="53" spans="1:6" ht="9.75" customHeight="1" x14ac:dyDescent="0.2">
      <c r="A53" s="559"/>
      <c r="B53" s="292" t="s">
        <v>3338</v>
      </c>
      <c r="C53" s="293" t="s">
        <v>3339</v>
      </c>
      <c r="D53" s="480">
        <v>21.664595439999999</v>
      </c>
      <c r="E53" s="480"/>
      <c r="F53" s="480">
        <v>36.816568584432005</v>
      </c>
    </row>
    <row r="54" spans="1:6" ht="9.75" customHeight="1" x14ac:dyDescent="0.2">
      <c r="A54" s="278"/>
      <c r="B54" s="295"/>
      <c r="C54" s="296" t="s">
        <v>3340</v>
      </c>
      <c r="D54" s="573"/>
      <c r="E54" s="573"/>
      <c r="F54" s="595"/>
    </row>
    <row r="55" spans="1:6" ht="9.75" customHeight="1" x14ac:dyDescent="0.2">
      <c r="A55" s="15"/>
      <c r="B55" s="15"/>
      <c r="C55" s="272" t="s">
        <v>1020</v>
      </c>
      <c r="D55" s="49">
        <v>6.0871905599999998</v>
      </c>
      <c r="E55" s="581"/>
      <c r="F55" s="602">
        <v>7</v>
      </c>
    </row>
    <row r="56" spans="1:6" ht="9.75" customHeight="1" x14ac:dyDescent="0.2">
      <c r="A56" s="10"/>
      <c r="B56" s="10"/>
      <c r="C56" s="225" t="s">
        <v>1359</v>
      </c>
      <c r="D56" s="50">
        <v>3.2511131399999997</v>
      </c>
      <c r="E56" s="578"/>
      <c r="F56" s="603">
        <v>2.708398598004</v>
      </c>
    </row>
    <row r="57" spans="1:6" ht="9.75" customHeight="1" x14ac:dyDescent="0.2">
      <c r="A57" s="10"/>
      <c r="B57" s="10"/>
      <c r="C57" s="225" t="s">
        <v>2802</v>
      </c>
      <c r="D57" s="50">
        <v>1</v>
      </c>
      <c r="E57" s="578"/>
      <c r="F57" s="603"/>
    </row>
    <row r="58" spans="1:6" ht="9.75" customHeight="1" x14ac:dyDescent="0.2">
      <c r="A58" s="10"/>
      <c r="B58" s="10"/>
      <c r="C58" s="225" t="s">
        <v>1859</v>
      </c>
      <c r="D58" s="50">
        <v>1</v>
      </c>
      <c r="E58" s="578"/>
      <c r="F58" s="603">
        <v>0.90162359812800008</v>
      </c>
    </row>
    <row r="59" spans="1:6" ht="9.75" customHeight="1" x14ac:dyDescent="0.2">
      <c r="A59" s="10"/>
      <c r="B59" s="10"/>
      <c r="C59" s="225" t="s">
        <v>1992</v>
      </c>
      <c r="D59" s="50">
        <v>1</v>
      </c>
      <c r="E59" s="578"/>
      <c r="F59" s="603">
        <v>2.3542486181279996</v>
      </c>
    </row>
    <row r="60" spans="1:6" ht="9.75" customHeight="1" x14ac:dyDescent="0.2">
      <c r="A60" s="10"/>
      <c r="B60" s="10"/>
      <c r="C60" s="225" t="s">
        <v>2846</v>
      </c>
      <c r="D60" s="50">
        <v>1</v>
      </c>
      <c r="E60" s="578"/>
      <c r="F60" s="603">
        <v>0.98868425766000001</v>
      </c>
    </row>
    <row r="61" spans="1:6" ht="9.75" customHeight="1" x14ac:dyDescent="0.2">
      <c r="A61" s="10"/>
      <c r="B61" s="10"/>
      <c r="C61" s="225" t="s">
        <v>2018</v>
      </c>
      <c r="D61" s="50">
        <v>1</v>
      </c>
      <c r="E61" s="578"/>
      <c r="F61" s="603">
        <v>2</v>
      </c>
    </row>
    <row r="62" spans="1:6" ht="9.75" customHeight="1" x14ac:dyDescent="0.2">
      <c r="A62" s="10"/>
      <c r="B62" s="10"/>
      <c r="C62" s="225" t="s">
        <v>2677</v>
      </c>
      <c r="D62" s="50">
        <v>1</v>
      </c>
      <c r="E62" s="578"/>
      <c r="F62" s="603">
        <v>0.86584751906399982</v>
      </c>
    </row>
    <row r="63" spans="1:6" ht="9.75" customHeight="1" x14ac:dyDescent="0.2">
      <c r="A63" s="10"/>
      <c r="B63" s="10"/>
      <c r="C63" s="225" t="s">
        <v>3750</v>
      </c>
      <c r="D63" s="50">
        <v>1</v>
      </c>
      <c r="E63" s="578"/>
      <c r="F63" s="603"/>
    </row>
    <row r="64" spans="1:6" ht="9.75" customHeight="1" x14ac:dyDescent="0.2">
      <c r="A64" s="10"/>
      <c r="B64" s="10"/>
      <c r="C64" s="225" t="s">
        <v>1769</v>
      </c>
      <c r="D64" s="50">
        <v>0.96841668000000003</v>
      </c>
      <c r="E64" s="578"/>
      <c r="F64" s="603"/>
    </row>
    <row r="65" spans="1:6" ht="9.75" customHeight="1" x14ac:dyDescent="0.2">
      <c r="A65" s="10"/>
      <c r="B65" s="10"/>
      <c r="C65" s="225" t="s">
        <v>2335</v>
      </c>
      <c r="D65" s="50">
        <v>0.96841668000000003</v>
      </c>
      <c r="E65" s="578"/>
      <c r="F65" s="603">
        <v>2.3256111534480004</v>
      </c>
    </row>
    <row r="66" spans="1:6" ht="9.75" customHeight="1" x14ac:dyDescent="0.2">
      <c r="A66" s="10"/>
      <c r="B66" s="10"/>
      <c r="C66" s="225" t="s">
        <v>1760</v>
      </c>
      <c r="D66" s="50">
        <v>0.96841668000000003</v>
      </c>
      <c r="E66" s="578"/>
      <c r="F66" s="603"/>
    </row>
    <row r="67" spans="1:6" ht="9.75" customHeight="1" x14ac:dyDescent="0.2">
      <c r="A67" s="10"/>
      <c r="B67" s="10"/>
      <c r="C67" s="225" t="s">
        <v>1009</v>
      </c>
      <c r="D67" s="50">
        <v>0.96841668000000003</v>
      </c>
      <c r="E67" s="578"/>
      <c r="F67" s="603"/>
    </row>
    <row r="68" spans="1:6" ht="9.75" customHeight="1" x14ac:dyDescent="0.2">
      <c r="A68" s="10"/>
      <c r="B68" s="10"/>
      <c r="C68" s="225" t="s">
        <v>2210</v>
      </c>
      <c r="D68" s="50">
        <v>0.8300714400000001</v>
      </c>
      <c r="E68" s="578"/>
      <c r="F68" s="603">
        <v>4</v>
      </c>
    </row>
    <row r="69" spans="1:6" ht="9.75" customHeight="1" x14ac:dyDescent="0.2">
      <c r="A69" s="10"/>
      <c r="B69" s="10"/>
      <c r="C69" s="225" t="s">
        <v>1728</v>
      </c>
      <c r="D69" s="50">
        <v>0.62255358000000005</v>
      </c>
      <c r="E69" s="578"/>
      <c r="F69" s="603">
        <v>3</v>
      </c>
    </row>
    <row r="70" spans="1:6" ht="9.75" customHeight="1" x14ac:dyDescent="0.2">
      <c r="A70" s="10"/>
      <c r="B70" s="10"/>
      <c r="C70" s="225" t="s">
        <v>1848</v>
      </c>
      <c r="D70" s="10"/>
      <c r="E70" s="255"/>
      <c r="F70" s="603">
        <v>1</v>
      </c>
    </row>
    <row r="71" spans="1:6" ht="9.75" customHeight="1" x14ac:dyDescent="0.2">
      <c r="A71" s="10"/>
      <c r="B71" s="10"/>
      <c r="C71" s="226" t="s">
        <v>2802</v>
      </c>
      <c r="D71" s="10"/>
      <c r="E71" s="255"/>
      <c r="F71" s="603">
        <v>1.2451071600000001</v>
      </c>
    </row>
    <row r="72" spans="1:6" ht="9.75" customHeight="1" x14ac:dyDescent="0.2">
      <c r="A72" s="25"/>
      <c r="B72" s="25"/>
      <c r="C72" s="617" t="s">
        <v>2069</v>
      </c>
      <c r="D72" s="25"/>
      <c r="E72" s="618"/>
      <c r="F72" s="619">
        <v>1.1759345400000001</v>
      </c>
    </row>
    <row r="73" spans="1:6" ht="9.75" customHeight="1" x14ac:dyDescent="0.2">
      <c r="A73" s="26"/>
      <c r="B73" s="26"/>
      <c r="C73" s="350" t="s">
        <v>1579</v>
      </c>
      <c r="D73" s="26"/>
      <c r="E73" s="624"/>
      <c r="F73" s="625">
        <v>3</v>
      </c>
    </row>
    <row r="74" spans="1:6" ht="9.75" customHeight="1" x14ac:dyDescent="0.2">
      <c r="A74" s="10"/>
      <c r="B74" s="10"/>
      <c r="C74" s="226" t="s">
        <v>2696</v>
      </c>
      <c r="D74" s="10"/>
      <c r="E74" s="255"/>
      <c r="F74" s="603">
        <v>1.3142797799999999</v>
      </c>
    </row>
    <row r="75" spans="1:6" ht="9.75" customHeight="1" x14ac:dyDescent="0.2">
      <c r="A75" s="620"/>
      <c r="B75" s="620"/>
      <c r="C75" s="621"/>
      <c r="D75" s="881" t="s">
        <v>4012</v>
      </c>
      <c r="E75" s="881"/>
      <c r="F75" s="881"/>
    </row>
    <row r="76" spans="1:6" s="2" customFormat="1" ht="9.75" customHeight="1" x14ac:dyDescent="0.15">
      <c r="A76" s="760" t="s">
        <v>0</v>
      </c>
      <c r="B76" s="883" t="s">
        <v>3315</v>
      </c>
      <c r="C76" s="883"/>
      <c r="D76" s="867" t="s">
        <v>3762</v>
      </c>
      <c r="E76" s="868"/>
      <c r="F76" s="869"/>
    </row>
    <row r="77" spans="1:6" s="2" customFormat="1" ht="9.75" customHeight="1" x14ac:dyDescent="0.15">
      <c r="A77" s="762" t="s">
        <v>2</v>
      </c>
      <c r="B77" s="883"/>
      <c r="C77" s="883"/>
      <c r="D77" s="762" t="s">
        <v>3657</v>
      </c>
      <c r="E77" s="762"/>
      <c r="F77" s="762" t="s">
        <v>3662</v>
      </c>
    </row>
    <row r="78" spans="1:6" ht="9.75" customHeight="1" x14ac:dyDescent="0.2">
      <c r="A78" s="26"/>
      <c r="B78" s="26"/>
      <c r="C78" s="26" t="s">
        <v>2757</v>
      </c>
      <c r="D78" s="26"/>
      <c r="E78" s="624"/>
      <c r="F78" s="625">
        <v>1.9368333600000001</v>
      </c>
    </row>
    <row r="79" spans="1:6" ht="9.75" customHeight="1" x14ac:dyDescent="0.2">
      <c r="A79" s="12"/>
      <c r="B79" s="12"/>
      <c r="C79" s="276" t="s">
        <v>1113</v>
      </c>
      <c r="D79" s="12"/>
      <c r="E79" s="256"/>
      <c r="F79" s="604">
        <v>1</v>
      </c>
    </row>
    <row r="80" spans="1:6" ht="9.75" customHeight="1" x14ac:dyDescent="0.2">
      <c r="A80" s="354"/>
      <c r="B80" s="301" t="s">
        <v>3647</v>
      </c>
      <c r="C80" s="293" t="s">
        <v>3341</v>
      </c>
      <c r="D80" s="480">
        <v>1</v>
      </c>
      <c r="E80" s="480"/>
      <c r="F80" s="480">
        <v>13.939472699064002</v>
      </c>
    </row>
    <row r="81" spans="1:6" ht="9.75" customHeight="1" x14ac:dyDescent="0.2">
      <c r="A81" s="278"/>
      <c r="B81" s="63"/>
      <c r="C81" s="295" t="s">
        <v>3342</v>
      </c>
      <c r="D81" s="573"/>
      <c r="E81" s="573"/>
      <c r="F81" s="595"/>
    </row>
    <row r="82" spans="1:6" ht="9.75" customHeight="1" x14ac:dyDescent="0.2">
      <c r="A82" s="19"/>
      <c r="B82" s="19"/>
      <c r="C82" s="576" t="s">
        <v>945</v>
      </c>
      <c r="D82" s="553">
        <v>1</v>
      </c>
      <c r="E82" s="580"/>
      <c r="F82" s="596">
        <v>13.939472699064002</v>
      </c>
    </row>
    <row r="83" spans="1:6" ht="9.75" customHeight="1" x14ac:dyDescent="0.2">
      <c r="A83" s="354"/>
      <c r="B83" s="301" t="s">
        <v>3648</v>
      </c>
      <c r="C83" s="293" t="s">
        <v>3343</v>
      </c>
      <c r="D83" s="480">
        <v>2.5533809600000001</v>
      </c>
      <c r="E83" s="480"/>
      <c r="F83" s="480">
        <v>19.433069291107998</v>
      </c>
    </row>
    <row r="84" spans="1:6" ht="9.75" customHeight="1" x14ac:dyDescent="0.2">
      <c r="A84" s="278"/>
      <c r="B84" s="63"/>
      <c r="C84" s="295" t="s">
        <v>3344</v>
      </c>
      <c r="D84" s="573"/>
      <c r="E84" s="573"/>
      <c r="F84" s="595"/>
    </row>
    <row r="85" spans="1:6" ht="9.75" customHeight="1" x14ac:dyDescent="0.2">
      <c r="A85" s="15"/>
      <c r="B85" s="15"/>
      <c r="C85" s="272" t="s">
        <v>2768</v>
      </c>
      <c r="D85" s="49">
        <v>1</v>
      </c>
      <c r="E85" s="581"/>
      <c r="F85" s="602">
        <v>1.0757449171920002</v>
      </c>
    </row>
    <row r="86" spans="1:6" ht="9.75" customHeight="1" x14ac:dyDescent="0.2">
      <c r="A86" s="10"/>
      <c r="B86" s="10"/>
      <c r="C86" s="225" t="s">
        <v>2082</v>
      </c>
      <c r="D86" s="50">
        <v>1</v>
      </c>
      <c r="E86" s="578"/>
      <c r="F86" s="603">
        <v>0.71199377765999994</v>
      </c>
    </row>
    <row r="87" spans="1:6" ht="9.75" customHeight="1" x14ac:dyDescent="0.2">
      <c r="A87" s="10"/>
      <c r="B87" s="10"/>
      <c r="C87" s="225" t="s">
        <v>2214</v>
      </c>
      <c r="D87" s="50">
        <v>0.55338096000000003</v>
      </c>
      <c r="E87" s="578"/>
      <c r="F87" s="603">
        <v>3.3250448362559997</v>
      </c>
    </row>
    <row r="88" spans="1:6" ht="9.75" customHeight="1" x14ac:dyDescent="0.2">
      <c r="A88" s="10"/>
      <c r="B88" s="10"/>
      <c r="C88" s="226" t="s">
        <v>2616</v>
      </c>
      <c r="D88" s="10"/>
      <c r="E88" s="255"/>
      <c r="F88" s="603">
        <v>2.7669047999999998</v>
      </c>
    </row>
    <row r="89" spans="1:6" ht="9.75" customHeight="1" x14ac:dyDescent="0.2">
      <c r="A89" s="10"/>
      <c r="B89" s="10"/>
      <c r="C89" s="225" t="s">
        <v>3041</v>
      </c>
      <c r="D89" s="10"/>
      <c r="E89" s="255"/>
      <c r="F89" s="603">
        <v>0.55338096000000003</v>
      </c>
    </row>
    <row r="90" spans="1:6" ht="9.75" customHeight="1" x14ac:dyDescent="0.2">
      <c r="A90" s="10"/>
      <c r="B90" s="10"/>
      <c r="C90" s="226" t="s">
        <v>1177</v>
      </c>
      <c r="D90" s="10"/>
      <c r="E90" s="255"/>
      <c r="F90" s="603">
        <v>1</v>
      </c>
    </row>
    <row r="91" spans="1:6" ht="9.75" customHeight="1" x14ac:dyDescent="0.2">
      <c r="A91" s="10"/>
      <c r="B91" s="10"/>
      <c r="C91" s="226" t="s">
        <v>992</v>
      </c>
      <c r="D91" s="10"/>
      <c r="E91" s="255"/>
      <c r="F91" s="603">
        <v>5</v>
      </c>
    </row>
    <row r="92" spans="1:6" ht="9.75" customHeight="1" x14ac:dyDescent="0.2">
      <c r="A92" s="10"/>
      <c r="B92" s="10"/>
      <c r="C92" s="225" t="s">
        <v>2186</v>
      </c>
      <c r="D92" s="10"/>
      <c r="E92" s="255"/>
      <c r="F92" s="603">
        <v>3</v>
      </c>
    </row>
    <row r="93" spans="1:6" ht="9.75" customHeight="1" x14ac:dyDescent="0.2">
      <c r="A93" s="12"/>
      <c r="B93" s="12"/>
      <c r="C93" s="276" t="s">
        <v>1494</v>
      </c>
      <c r="D93" s="12"/>
      <c r="E93" s="256"/>
      <c r="F93" s="604">
        <v>2</v>
      </c>
    </row>
    <row r="94" spans="1:6" ht="9.75" customHeight="1" x14ac:dyDescent="0.2">
      <c r="A94" s="354"/>
      <c r="B94" s="301" t="s">
        <v>3649</v>
      </c>
      <c r="C94" s="292" t="s">
        <v>3345</v>
      </c>
      <c r="D94" s="480">
        <v>5.2451071599999999</v>
      </c>
      <c r="E94" s="480"/>
      <c r="F94" s="480">
        <v>22.251113140000001</v>
      </c>
    </row>
    <row r="95" spans="1:6" ht="9.75" customHeight="1" x14ac:dyDescent="0.2">
      <c r="A95" s="278"/>
      <c r="B95" s="63"/>
      <c r="C95" s="295" t="s">
        <v>3346</v>
      </c>
      <c r="D95" s="573"/>
      <c r="E95" s="573"/>
      <c r="F95" s="595"/>
    </row>
    <row r="96" spans="1:6" ht="9.75" customHeight="1" x14ac:dyDescent="0.2">
      <c r="A96" s="15"/>
      <c r="B96" s="15"/>
      <c r="C96" s="272" t="s">
        <v>2617</v>
      </c>
      <c r="D96" s="49">
        <v>1</v>
      </c>
      <c r="E96" s="581"/>
      <c r="F96" s="602">
        <v>2</v>
      </c>
    </row>
    <row r="97" spans="1:6" ht="9.75" customHeight="1" x14ac:dyDescent="0.2">
      <c r="A97" s="10"/>
      <c r="B97" s="10"/>
      <c r="C97" s="225" t="s">
        <v>1422</v>
      </c>
      <c r="D97" s="50">
        <v>1</v>
      </c>
      <c r="E97" s="578"/>
      <c r="F97" s="603">
        <v>1</v>
      </c>
    </row>
    <row r="98" spans="1:6" ht="9.75" customHeight="1" x14ac:dyDescent="0.2">
      <c r="A98" s="10"/>
      <c r="B98" s="10"/>
      <c r="C98" s="225" t="s">
        <v>963</v>
      </c>
      <c r="D98" s="50">
        <v>1</v>
      </c>
      <c r="E98" s="578"/>
      <c r="F98" s="603"/>
    </row>
    <row r="99" spans="1:6" ht="9.75" customHeight="1" x14ac:dyDescent="0.2">
      <c r="A99" s="10"/>
      <c r="B99" s="10"/>
      <c r="C99" s="225" t="s">
        <v>3132</v>
      </c>
      <c r="D99" s="50">
        <v>1</v>
      </c>
      <c r="E99" s="578"/>
      <c r="F99" s="603"/>
    </row>
    <row r="100" spans="1:6" ht="9.75" customHeight="1" x14ac:dyDescent="0.2">
      <c r="A100" s="10"/>
      <c r="B100" s="10"/>
      <c r="C100" s="225" t="s">
        <v>2140</v>
      </c>
      <c r="D100" s="50">
        <v>0.69172619999999996</v>
      </c>
      <c r="E100" s="578"/>
      <c r="F100" s="603">
        <v>2</v>
      </c>
    </row>
    <row r="101" spans="1:6" ht="9.75" customHeight="1" x14ac:dyDescent="0.2">
      <c r="A101" s="10"/>
      <c r="B101" s="10"/>
      <c r="C101" s="225" t="s">
        <v>3030</v>
      </c>
      <c r="D101" s="50">
        <v>0.55338096000000003</v>
      </c>
      <c r="E101" s="578"/>
      <c r="F101" s="603">
        <v>3</v>
      </c>
    </row>
    <row r="102" spans="1:6" ht="9.75" customHeight="1" x14ac:dyDescent="0.2">
      <c r="A102" s="10"/>
      <c r="B102" s="10"/>
      <c r="C102" s="228" t="s">
        <v>948</v>
      </c>
      <c r="D102" s="10"/>
      <c r="E102" s="255"/>
      <c r="F102" s="603">
        <v>2</v>
      </c>
    </row>
    <row r="103" spans="1:6" ht="9.75" customHeight="1" x14ac:dyDescent="0.2">
      <c r="A103" s="10"/>
      <c r="B103" s="10"/>
      <c r="C103" s="226" t="s">
        <v>957</v>
      </c>
      <c r="D103" s="10"/>
      <c r="E103" s="255"/>
      <c r="F103" s="603">
        <v>1</v>
      </c>
    </row>
    <row r="104" spans="1:6" ht="9.75" customHeight="1" x14ac:dyDescent="0.2">
      <c r="A104" s="10"/>
      <c r="B104" s="10"/>
      <c r="C104" s="225" t="s">
        <v>978</v>
      </c>
      <c r="D104" s="10"/>
      <c r="E104" s="255"/>
      <c r="F104" s="603">
        <v>2</v>
      </c>
    </row>
    <row r="105" spans="1:6" ht="9.75" customHeight="1" x14ac:dyDescent="0.2">
      <c r="A105" s="10"/>
      <c r="B105" s="10"/>
      <c r="C105" s="226" t="s">
        <v>1005</v>
      </c>
      <c r="D105" s="10"/>
      <c r="E105" s="255"/>
      <c r="F105" s="603">
        <v>2</v>
      </c>
    </row>
    <row r="106" spans="1:6" ht="9.75" customHeight="1" x14ac:dyDescent="0.2">
      <c r="A106" s="10"/>
      <c r="B106" s="10"/>
      <c r="C106" s="251" t="s">
        <v>2252</v>
      </c>
      <c r="D106" s="10"/>
      <c r="E106" s="255"/>
      <c r="F106" s="603">
        <v>1</v>
      </c>
    </row>
    <row r="107" spans="1:6" ht="9.75" customHeight="1" x14ac:dyDescent="0.2">
      <c r="A107" s="10"/>
      <c r="B107" s="10"/>
      <c r="C107" s="226" t="s">
        <v>1244</v>
      </c>
      <c r="D107" s="10"/>
      <c r="E107" s="255"/>
      <c r="F107" s="603">
        <v>1</v>
      </c>
    </row>
    <row r="108" spans="1:6" ht="9.75" customHeight="1" x14ac:dyDescent="0.2">
      <c r="A108" s="10"/>
      <c r="B108" s="10"/>
      <c r="C108" s="251" t="s">
        <v>1113</v>
      </c>
      <c r="D108" s="10"/>
      <c r="E108" s="255"/>
      <c r="F108" s="603">
        <v>1.2451071600000001</v>
      </c>
    </row>
    <row r="109" spans="1:6" ht="9.75" customHeight="1" x14ac:dyDescent="0.2">
      <c r="A109" s="10"/>
      <c r="B109" s="10"/>
      <c r="C109" s="10" t="s">
        <v>2818</v>
      </c>
      <c r="D109" s="10"/>
      <c r="E109" s="255"/>
      <c r="F109" s="603">
        <v>1.1759345400000001</v>
      </c>
    </row>
    <row r="110" spans="1:6" ht="9.75" customHeight="1" x14ac:dyDescent="0.2">
      <c r="A110" s="10"/>
      <c r="B110" s="10"/>
      <c r="C110" s="225" t="s">
        <v>3008</v>
      </c>
      <c r="D110" s="10"/>
      <c r="E110" s="255"/>
      <c r="F110" s="603">
        <v>0.8300714400000001</v>
      </c>
    </row>
    <row r="111" spans="1:6" ht="9.75" customHeight="1" x14ac:dyDescent="0.2">
      <c r="A111" s="10"/>
      <c r="B111" s="10"/>
      <c r="C111" s="225" t="s">
        <v>1069</v>
      </c>
      <c r="D111" s="10"/>
      <c r="E111" s="255"/>
      <c r="F111" s="603">
        <v>1</v>
      </c>
    </row>
    <row r="112" spans="1:6" ht="9.75" customHeight="1" x14ac:dyDescent="0.2">
      <c r="A112" s="12"/>
      <c r="B112" s="12"/>
      <c r="C112" s="276" t="s">
        <v>1643</v>
      </c>
      <c r="D112" s="12"/>
      <c r="E112" s="256"/>
      <c r="F112" s="604">
        <v>1</v>
      </c>
    </row>
    <row r="113" spans="1:6" ht="9.75" customHeight="1" x14ac:dyDescent="0.2">
      <c r="A113" s="354"/>
      <c r="B113" s="301" t="s">
        <v>14</v>
      </c>
      <c r="C113" s="293" t="s">
        <v>3347</v>
      </c>
      <c r="D113" s="480">
        <v>5.52179764</v>
      </c>
      <c r="E113" s="480"/>
      <c r="F113" s="480">
        <v>9.4192284790639995</v>
      </c>
    </row>
    <row r="114" spans="1:6" ht="9.75" customHeight="1" x14ac:dyDescent="0.2">
      <c r="A114" s="278"/>
      <c r="B114" s="63"/>
      <c r="C114" s="295" t="s">
        <v>3348</v>
      </c>
      <c r="D114" s="573"/>
      <c r="E114" s="573"/>
      <c r="F114" s="595"/>
    </row>
    <row r="115" spans="1:6" ht="9.75" customHeight="1" x14ac:dyDescent="0.2">
      <c r="A115" s="15"/>
      <c r="B115" s="15"/>
      <c r="C115" s="272" t="s">
        <v>2336</v>
      </c>
      <c r="D115" s="49">
        <v>0.76089881999999998</v>
      </c>
      <c r="E115" s="581"/>
      <c r="F115" s="602">
        <v>1</v>
      </c>
    </row>
    <row r="116" spans="1:6" ht="9.75" customHeight="1" x14ac:dyDescent="0.2">
      <c r="A116" s="10"/>
      <c r="B116" s="10"/>
      <c r="C116" s="225" t="s">
        <v>2399</v>
      </c>
      <c r="D116" s="50">
        <v>0.76089881999999998</v>
      </c>
      <c r="E116" s="578"/>
      <c r="F116" s="603"/>
    </row>
    <row r="117" spans="1:6" ht="9.75" customHeight="1" x14ac:dyDescent="0.2">
      <c r="A117" s="10"/>
      <c r="B117" s="10"/>
      <c r="C117" s="225" t="s">
        <v>970</v>
      </c>
      <c r="D117" s="50">
        <v>1</v>
      </c>
      <c r="E117" s="578"/>
      <c r="F117" s="603">
        <v>2</v>
      </c>
    </row>
    <row r="118" spans="1:6" ht="9.75" customHeight="1" x14ac:dyDescent="0.2">
      <c r="A118" s="10"/>
      <c r="B118" s="10"/>
      <c r="C118" s="225" t="s">
        <v>2107</v>
      </c>
      <c r="D118" s="50">
        <v>1</v>
      </c>
      <c r="E118" s="578"/>
      <c r="F118" s="603"/>
    </row>
    <row r="119" spans="1:6" ht="9.75" customHeight="1" x14ac:dyDescent="0.2">
      <c r="A119" s="10"/>
      <c r="B119" s="10"/>
      <c r="C119" s="225" t="s">
        <v>2292</v>
      </c>
      <c r="D119" s="50">
        <v>1</v>
      </c>
      <c r="E119" s="578"/>
      <c r="F119" s="603"/>
    </row>
    <row r="120" spans="1:6" ht="9.75" customHeight="1" x14ac:dyDescent="0.2">
      <c r="A120" s="10"/>
      <c r="B120" s="10"/>
      <c r="C120" s="225" t="s">
        <v>1078</v>
      </c>
      <c r="D120" s="50">
        <v>1</v>
      </c>
      <c r="E120" s="578"/>
      <c r="F120" s="603">
        <v>0.727502279064</v>
      </c>
    </row>
    <row r="121" spans="1:6" ht="9.75" customHeight="1" x14ac:dyDescent="0.2">
      <c r="A121" s="10"/>
      <c r="B121" s="10"/>
      <c r="C121" s="225" t="s">
        <v>976</v>
      </c>
      <c r="D121" s="10"/>
      <c r="E121" s="255"/>
      <c r="F121" s="603">
        <v>1</v>
      </c>
    </row>
    <row r="122" spans="1:6" ht="9.75" customHeight="1" x14ac:dyDescent="0.2">
      <c r="A122" s="10"/>
      <c r="B122" s="10"/>
      <c r="C122" s="225" t="s">
        <v>2019</v>
      </c>
      <c r="D122" s="10"/>
      <c r="E122" s="255"/>
      <c r="F122" s="603">
        <v>1</v>
      </c>
    </row>
    <row r="123" spans="1:6" ht="9.75" customHeight="1" x14ac:dyDescent="0.2">
      <c r="A123" s="10"/>
      <c r="B123" s="10"/>
      <c r="C123" s="225" t="s">
        <v>1431</v>
      </c>
      <c r="D123" s="10"/>
      <c r="E123" s="255"/>
      <c r="F123" s="603">
        <v>1</v>
      </c>
    </row>
    <row r="124" spans="1:6" ht="9.75" customHeight="1" x14ac:dyDescent="0.2">
      <c r="A124" s="10"/>
      <c r="B124" s="10"/>
      <c r="C124" s="228" t="s">
        <v>2292</v>
      </c>
      <c r="D124" s="10"/>
      <c r="E124" s="255"/>
      <c r="F124" s="603">
        <v>1</v>
      </c>
    </row>
    <row r="125" spans="1:6" ht="9.75" customHeight="1" x14ac:dyDescent="0.2">
      <c r="A125" s="10"/>
      <c r="B125" s="10"/>
      <c r="C125" s="225" t="s">
        <v>2545</v>
      </c>
      <c r="D125" s="10"/>
      <c r="E125" s="255"/>
      <c r="F125" s="603">
        <v>1</v>
      </c>
    </row>
    <row r="126" spans="1:6" ht="9.75" customHeight="1" x14ac:dyDescent="0.2">
      <c r="A126" s="12"/>
      <c r="B126" s="12"/>
      <c r="C126" s="12" t="s">
        <v>1658</v>
      </c>
      <c r="D126" s="12"/>
      <c r="E126" s="256"/>
      <c r="F126" s="604">
        <v>0.69172619999999996</v>
      </c>
    </row>
    <row r="127" spans="1:6" ht="9.75" customHeight="1" x14ac:dyDescent="0.2">
      <c r="A127" s="260">
        <v>3</v>
      </c>
      <c r="B127" s="261" t="s">
        <v>3349</v>
      </c>
      <c r="C127" s="554"/>
      <c r="D127" s="555">
        <v>57.40436948</v>
      </c>
      <c r="E127" s="572"/>
      <c r="F127" s="555">
        <v>69.813736998471995</v>
      </c>
    </row>
    <row r="128" spans="1:6" ht="9.75" customHeight="1" x14ac:dyDescent="0.2">
      <c r="A128" s="252"/>
      <c r="B128" s="343" t="s">
        <v>3350</v>
      </c>
      <c r="C128" s="252"/>
      <c r="D128" s="558"/>
      <c r="E128" s="568"/>
      <c r="F128" s="591"/>
    </row>
    <row r="129" spans="1:6" ht="9.75" customHeight="1" x14ac:dyDescent="0.2">
      <c r="A129" s="314">
        <v>3.1</v>
      </c>
      <c r="B129" s="261" t="s">
        <v>3351</v>
      </c>
      <c r="C129" s="554"/>
      <c r="D129" s="555">
        <v>8.9804286399999995</v>
      </c>
      <c r="E129" s="572"/>
      <c r="F129" s="555">
        <v>14.025156554384001</v>
      </c>
    </row>
    <row r="130" spans="1:6" ht="9.75" customHeight="1" x14ac:dyDescent="0.2">
      <c r="A130" s="278"/>
      <c r="B130" s="263" t="s">
        <v>3352</v>
      </c>
      <c r="C130" s="278"/>
      <c r="D130" s="556"/>
      <c r="E130" s="570"/>
      <c r="F130" s="592"/>
    </row>
    <row r="131" spans="1:6" ht="9.75" customHeight="1" x14ac:dyDescent="0.2">
      <c r="A131" s="354"/>
      <c r="B131" s="292" t="s">
        <v>3353</v>
      </c>
      <c r="C131" s="293" t="s">
        <v>3354</v>
      </c>
      <c r="D131" s="480">
        <v>3.1127678999999997</v>
      </c>
      <c r="E131" s="480"/>
      <c r="F131" s="480">
        <v>4.0751785999999992</v>
      </c>
    </row>
    <row r="132" spans="1:6" ht="9.75" customHeight="1" x14ac:dyDescent="0.2">
      <c r="A132" s="278"/>
      <c r="B132" s="295"/>
      <c r="C132" s="296" t="s">
        <v>3355</v>
      </c>
      <c r="D132" s="573"/>
      <c r="E132" s="573"/>
      <c r="F132" s="595"/>
    </row>
    <row r="133" spans="1:6" ht="9.75" customHeight="1" x14ac:dyDescent="0.2">
      <c r="A133" s="15"/>
      <c r="B133" s="15"/>
      <c r="C133" s="272" t="s">
        <v>2532</v>
      </c>
      <c r="D133" s="49">
        <v>0.69172619999999996</v>
      </c>
      <c r="E133" s="581"/>
      <c r="F133" s="602"/>
    </row>
    <row r="134" spans="1:6" ht="9.75" customHeight="1" x14ac:dyDescent="0.2">
      <c r="A134" s="10"/>
      <c r="B134" s="10"/>
      <c r="C134" s="225" t="s">
        <v>2240</v>
      </c>
      <c r="D134" s="10"/>
      <c r="E134" s="255"/>
      <c r="F134" s="603">
        <v>1</v>
      </c>
    </row>
    <row r="135" spans="1:6" ht="9.75" customHeight="1" x14ac:dyDescent="0.2">
      <c r="A135" s="10"/>
      <c r="B135" s="10"/>
      <c r="C135" s="10" t="s">
        <v>1474</v>
      </c>
      <c r="D135" s="10"/>
      <c r="E135" s="255"/>
      <c r="F135" s="603">
        <v>2.0751785999999997</v>
      </c>
    </row>
    <row r="136" spans="1:6" ht="9.75" customHeight="1" x14ac:dyDescent="0.2">
      <c r="A136" s="10"/>
      <c r="B136" s="10"/>
      <c r="C136" s="225" t="s">
        <v>2375</v>
      </c>
      <c r="D136" s="10"/>
      <c r="E136" s="255"/>
      <c r="F136" s="603">
        <v>1</v>
      </c>
    </row>
    <row r="137" spans="1:6" ht="9.75" customHeight="1" x14ac:dyDescent="0.2">
      <c r="A137" s="12"/>
      <c r="B137" s="12"/>
      <c r="C137" s="276" t="s">
        <v>3670</v>
      </c>
      <c r="D137" s="51">
        <v>2.4210417</v>
      </c>
      <c r="E137" s="577"/>
      <c r="F137" s="604"/>
    </row>
    <row r="138" spans="1:6" ht="9.75" customHeight="1" x14ac:dyDescent="0.2">
      <c r="A138" s="354"/>
      <c r="B138" s="292" t="s">
        <v>3356</v>
      </c>
      <c r="C138" s="293" t="s">
        <v>3357</v>
      </c>
      <c r="D138" s="480">
        <v>2.3142797799999997</v>
      </c>
      <c r="E138" s="480"/>
      <c r="F138" s="480">
        <v>4.8879283176600001</v>
      </c>
    </row>
    <row r="139" spans="1:6" ht="9.75" customHeight="1" x14ac:dyDescent="0.2">
      <c r="A139" s="278"/>
      <c r="B139" s="295"/>
      <c r="C139" s="296" t="s">
        <v>3358</v>
      </c>
      <c r="D139" s="573"/>
      <c r="E139" s="573"/>
      <c r="F139" s="595"/>
    </row>
    <row r="140" spans="1:6" ht="9.75" customHeight="1" x14ac:dyDescent="0.2">
      <c r="A140" s="15"/>
      <c r="B140" s="15"/>
      <c r="C140" s="272" t="s">
        <v>1942</v>
      </c>
      <c r="D140" s="49">
        <v>1.3142797799999999</v>
      </c>
      <c r="E140" s="581"/>
      <c r="F140" s="602">
        <v>2</v>
      </c>
    </row>
    <row r="141" spans="1:6" ht="9.75" customHeight="1" x14ac:dyDescent="0.2">
      <c r="A141" s="10"/>
      <c r="B141" s="10"/>
      <c r="C141" s="225" t="s">
        <v>1031</v>
      </c>
      <c r="D141" s="50">
        <v>1</v>
      </c>
      <c r="E141" s="578"/>
      <c r="F141" s="603">
        <v>1.8879283176599997</v>
      </c>
    </row>
    <row r="142" spans="1:6" ht="9.75" customHeight="1" x14ac:dyDescent="0.2">
      <c r="A142" s="12"/>
      <c r="B142" s="12"/>
      <c r="C142" s="276" t="s">
        <v>2728</v>
      </c>
      <c r="D142" s="12"/>
      <c r="E142" s="256"/>
      <c r="F142" s="604">
        <v>1</v>
      </c>
    </row>
    <row r="143" spans="1:6" ht="9.75" customHeight="1" x14ac:dyDescent="0.2">
      <c r="A143" s="354"/>
      <c r="B143" s="292" t="s">
        <v>3359</v>
      </c>
      <c r="C143" s="293" t="s">
        <v>3360</v>
      </c>
      <c r="D143" s="480">
        <v>1.5533809600000001</v>
      </c>
      <c r="E143" s="480"/>
      <c r="F143" s="480">
        <v>2.89924406</v>
      </c>
    </row>
    <row r="144" spans="1:6" ht="9.75" customHeight="1" x14ac:dyDescent="0.2">
      <c r="A144" s="278"/>
      <c r="B144" s="295"/>
      <c r="C144" s="296" t="s">
        <v>3361</v>
      </c>
      <c r="D144" s="573"/>
      <c r="E144" s="573"/>
      <c r="F144" s="595"/>
    </row>
    <row r="145" spans="1:6" ht="9.75" customHeight="1" x14ac:dyDescent="0.2">
      <c r="A145" s="15"/>
      <c r="B145" s="15"/>
      <c r="C145" s="272" t="s">
        <v>1379</v>
      </c>
      <c r="D145" s="49">
        <v>0.55338096000000003</v>
      </c>
      <c r="E145" s="581"/>
      <c r="F145" s="602">
        <v>2</v>
      </c>
    </row>
    <row r="146" spans="1:6" ht="9.75" customHeight="1" x14ac:dyDescent="0.2">
      <c r="A146" s="10"/>
      <c r="B146" s="10"/>
      <c r="C146" s="225" t="s">
        <v>1044</v>
      </c>
      <c r="D146" s="50">
        <v>1</v>
      </c>
      <c r="E146" s="578"/>
      <c r="F146" s="603"/>
    </row>
    <row r="147" spans="1:6" ht="9.75" customHeight="1" x14ac:dyDescent="0.2">
      <c r="A147" s="12"/>
      <c r="B147" s="12"/>
      <c r="C147" s="276" t="s">
        <v>2930</v>
      </c>
      <c r="D147" s="51"/>
      <c r="E147" s="577"/>
      <c r="F147" s="604">
        <v>0.89924406000000023</v>
      </c>
    </row>
    <row r="148" spans="1:6" ht="9.75" customHeight="1" x14ac:dyDescent="0.2">
      <c r="A148" s="252"/>
      <c r="B148" s="292" t="s">
        <v>3362</v>
      </c>
      <c r="C148" s="293" t="s">
        <v>3363</v>
      </c>
      <c r="D148" s="480">
        <v>0</v>
      </c>
      <c r="E148" s="480"/>
      <c r="F148" s="598">
        <v>0</v>
      </c>
    </row>
    <row r="149" spans="1:6" ht="9.75" customHeight="1" x14ac:dyDescent="0.2">
      <c r="A149" s="278"/>
      <c r="B149" s="295"/>
      <c r="C149" s="296" t="s">
        <v>3364</v>
      </c>
      <c r="D149" s="573"/>
      <c r="E149" s="573"/>
      <c r="F149" s="595"/>
    </row>
    <row r="150" spans="1:6" ht="9.75" customHeight="1" x14ac:dyDescent="0.2">
      <c r="A150" s="620"/>
      <c r="B150" s="620"/>
      <c r="C150" s="621"/>
      <c r="D150" s="880" t="s">
        <v>4013</v>
      </c>
      <c r="E150" s="880"/>
      <c r="F150" s="880"/>
    </row>
    <row r="151" spans="1:6" s="2" customFormat="1" ht="9.75" customHeight="1" x14ac:dyDescent="0.15">
      <c r="A151" s="760" t="s">
        <v>0</v>
      </c>
      <c r="B151" s="883" t="s">
        <v>3315</v>
      </c>
      <c r="C151" s="883"/>
      <c r="D151" s="867" t="s">
        <v>3762</v>
      </c>
      <c r="E151" s="868"/>
      <c r="F151" s="869"/>
    </row>
    <row r="152" spans="1:6" s="2" customFormat="1" ht="9.75" customHeight="1" x14ac:dyDescent="0.15">
      <c r="A152" s="762" t="s">
        <v>2</v>
      </c>
      <c r="B152" s="883"/>
      <c r="C152" s="883"/>
      <c r="D152" s="762" t="s">
        <v>3657</v>
      </c>
      <c r="E152" s="762"/>
      <c r="F152" s="762" t="s">
        <v>3662</v>
      </c>
    </row>
    <row r="153" spans="1:6" ht="9.75" customHeight="1" x14ac:dyDescent="0.2">
      <c r="A153" s="354"/>
      <c r="B153" s="292" t="s">
        <v>3365</v>
      </c>
      <c r="C153" s="293" t="s">
        <v>3366</v>
      </c>
      <c r="D153" s="480">
        <v>2</v>
      </c>
      <c r="E153" s="480"/>
      <c r="F153" s="480">
        <v>2.1628055767240002</v>
      </c>
    </row>
    <row r="154" spans="1:6" ht="9.75" customHeight="1" x14ac:dyDescent="0.2">
      <c r="A154" s="278"/>
      <c r="B154" s="295"/>
      <c r="C154" s="296" t="s">
        <v>2296</v>
      </c>
      <c r="D154" s="573"/>
      <c r="E154" s="573"/>
      <c r="F154" s="595"/>
    </row>
    <row r="155" spans="1:6" ht="9.75" customHeight="1" x14ac:dyDescent="0.2">
      <c r="A155" s="15"/>
      <c r="B155" s="15"/>
      <c r="C155" s="272" t="s">
        <v>1474</v>
      </c>
      <c r="D155" s="49">
        <v>1</v>
      </c>
      <c r="E155" s="581"/>
      <c r="F155" s="602">
        <v>1.1628055767240002</v>
      </c>
    </row>
    <row r="156" spans="1:6" ht="9.75" customHeight="1" x14ac:dyDescent="0.2">
      <c r="A156" s="10"/>
      <c r="B156" s="10"/>
      <c r="C156" s="225" t="s">
        <v>2047</v>
      </c>
      <c r="D156" s="50">
        <v>1</v>
      </c>
      <c r="E156" s="578"/>
      <c r="F156" s="603"/>
    </row>
    <row r="157" spans="1:6" ht="9.75" customHeight="1" x14ac:dyDescent="0.2">
      <c r="A157" s="12"/>
      <c r="B157" s="12"/>
      <c r="C157" s="276" t="s">
        <v>1172</v>
      </c>
      <c r="D157" s="51"/>
      <c r="E157" s="577"/>
      <c r="F157" s="604">
        <v>1</v>
      </c>
    </row>
    <row r="158" spans="1:6" ht="9.75" customHeight="1" x14ac:dyDescent="0.2">
      <c r="A158" s="8"/>
      <c r="B158" s="260" t="s">
        <v>3367</v>
      </c>
      <c r="C158" s="261" t="s">
        <v>3368</v>
      </c>
      <c r="D158" s="476">
        <v>0</v>
      </c>
      <c r="E158" s="480"/>
      <c r="F158" s="599">
        <v>0</v>
      </c>
    </row>
    <row r="159" spans="1:6" ht="9.75" customHeight="1" x14ac:dyDescent="0.2">
      <c r="A159" s="17"/>
      <c r="B159" s="17"/>
      <c r="C159" s="364" t="s">
        <v>3369</v>
      </c>
      <c r="D159" s="478"/>
      <c r="E159" s="477"/>
      <c r="F159" s="601"/>
    </row>
    <row r="160" spans="1:6" ht="9.75" customHeight="1" x14ac:dyDescent="0.2">
      <c r="A160" s="260">
        <v>3.2</v>
      </c>
      <c r="B160" s="261" t="s">
        <v>3370</v>
      </c>
      <c r="C160" s="8"/>
      <c r="D160" s="476">
        <v>48.42394084</v>
      </c>
      <c r="E160" s="480"/>
      <c r="F160" s="476">
        <v>55.788580444087998</v>
      </c>
    </row>
    <row r="161" spans="1:6" ht="9.75" customHeight="1" x14ac:dyDescent="0.2">
      <c r="A161" s="191"/>
      <c r="B161" s="263" t="s">
        <v>3371</v>
      </c>
      <c r="C161" s="401"/>
      <c r="D161" s="574"/>
      <c r="E161" s="573"/>
      <c r="F161" s="600"/>
    </row>
    <row r="162" spans="1:6" ht="9.75" customHeight="1" x14ac:dyDescent="0.2">
      <c r="A162" s="17"/>
      <c r="B162" s="344" t="s">
        <v>3372</v>
      </c>
      <c r="C162" s="353" t="s">
        <v>3373</v>
      </c>
      <c r="D162" s="477">
        <v>1.5533809600000001</v>
      </c>
      <c r="E162" s="477"/>
      <c r="F162" s="477">
        <v>0</v>
      </c>
    </row>
    <row r="163" spans="1:6" ht="9.75" customHeight="1" x14ac:dyDescent="0.2">
      <c r="A163" s="191"/>
      <c r="B163" s="295"/>
      <c r="C163" s="296" t="s">
        <v>3374</v>
      </c>
      <c r="D163" s="573"/>
      <c r="E163" s="573"/>
      <c r="F163" s="595"/>
    </row>
    <row r="164" spans="1:6" ht="9.75" customHeight="1" x14ac:dyDescent="0.2">
      <c r="A164" s="15"/>
      <c r="B164" s="15"/>
      <c r="C164" s="272" t="s">
        <v>2252</v>
      </c>
      <c r="D164" s="49">
        <v>0.55338096000000003</v>
      </c>
      <c r="E164" s="581"/>
      <c r="F164" s="602"/>
    </row>
    <row r="165" spans="1:6" ht="9.75" customHeight="1" x14ac:dyDescent="0.2">
      <c r="A165" s="12"/>
      <c r="B165" s="12"/>
      <c r="C165" s="276" t="s">
        <v>1579</v>
      </c>
      <c r="D165" s="51">
        <v>1</v>
      </c>
      <c r="E165" s="577"/>
      <c r="F165" s="604"/>
    </row>
    <row r="166" spans="1:6" ht="9.75" customHeight="1" x14ac:dyDescent="0.2">
      <c r="A166" s="8"/>
      <c r="B166" s="292" t="s">
        <v>3375</v>
      </c>
      <c r="C166" s="293" t="s">
        <v>3376</v>
      </c>
      <c r="D166" s="480">
        <v>18.80894666</v>
      </c>
      <c r="E166" s="480"/>
      <c r="F166" s="480">
        <v>15.162239259531999</v>
      </c>
    </row>
    <row r="167" spans="1:6" ht="9.75" customHeight="1" x14ac:dyDescent="0.2">
      <c r="A167" s="191"/>
      <c r="B167" s="295"/>
      <c r="C167" s="296" t="s">
        <v>3377</v>
      </c>
      <c r="D167" s="573"/>
      <c r="E167" s="573"/>
      <c r="F167" s="595"/>
    </row>
    <row r="168" spans="1:6" ht="9.75" customHeight="1" x14ac:dyDescent="0.2">
      <c r="A168" s="15"/>
      <c r="B168" s="15"/>
      <c r="C168" s="272" t="s">
        <v>1014</v>
      </c>
      <c r="D168" s="49">
        <v>11.55182754</v>
      </c>
      <c r="E168" s="581"/>
      <c r="F168" s="602">
        <v>11</v>
      </c>
    </row>
    <row r="169" spans="1:6" ht="9.75" customHeight="1" x14ac:dyDescent="0.2">
      <c r="A169" s="10"/>
      <c r="B169" s="10"/>
      <c r="C169" s="225" t="s">
        <v>1130</v>
      </c>
      <c r="D169" s="50">
        <v>2.2135238400000001</v>
      </c>
      <c r="E169" s="578"/>
      <c r="F169" s="603"/>
    </row>
    <row r="170" spans="1:6" ht="9.75" customHeight="1" x14ac:dyDescent="0.2">
      <c r="A170" s="10"/>
      <c r="B170" s="10"/>
      <c r="C170" s="225" t="s">
        <v>2888</v>
      </c>
      <c r="D170" s="50">
        <v>2.2135238400000001</v>
      </c>
      <c r="E170" s="578"/>
      <c r="F170" s="603"/>
    </row>
    <row r="171" spans="1:6" ht="9.75" customHeight="1" x14ac:dyDescent="0.2">
      <c r="A171" s="10"/>
      <c r="B171" s="10"/>
      <c r="C171" s="225" t="s">
        <v>1543</v>
      </c>
      <c r="D171" s="50">
        <v>0.8300714400000001</v>
      </c>
      <c r="E171" s="578"/>
      <c r="F171" s="603"/>
    </row>
    <row r="172" spans="1:6" ht="9.75" customHeight="1" x14ac:dyDescent="0.2">
      <c r="A172" s="10"/>
      <c r="B172" s="10"/>
      <c r="C172" s="225" t="s">
        <v>3751</v>
      </c>
      <c r="D172" s="50">
        <v>1</v>
      </c>
      <c r="E172" s="578"/>
      <c r="F172" s="603"/>
    </row>
    <row r="173" spans="1:6" ht="9.75" customHeight="1" x14ac:dyDescent="0.2">
      <c r="A173" s="10"/>
      <c r="B173" s="10"/>
      <c r="C173" s="225" t="s">
        <v>1528</v>
      </c>
      <c r="D173" s="50">
        <v>1</v>
      </c>
      <c r="E173" s="578"/>
      <c r="F173" s="603">
        <v>1.539685679532</v>
      </c>
    </row>
    <row r="174" spans="1:6" ht="9.75" customHeight="1" x14ac:dyDescent="0.2">
      <c r="A174" s="10"/>
      <c r="B174" s="10"/>
      <c r="C174" s="10" t="s">
        <v>2474</v>
      </c>
      <c r="D174" s="50"/>
      <c r="E174" s="578"/>
      <c r="F174" s="603">
        <v>0.62255358000000005</v>
      </c>
    </row>
    <row r="175" spans="1:6" ht="9.75" customHeight="1" x14ac:dyDescent="0.2">
      <c r="A175" s="10"/>
      <c r="B175" s="10"/>
      <c r="C175" s="10" t="s">
        <v>2347</v>
      </c>
      <c r="D175" s="50"/>
      <c r="E175" s="578"/>
      <c r="F175" s="603">
        <v>1</v>
      </c>
    </row>
    <row r="176" spans="1:6" ht="9.75" customHeight="1" x14ac:dyDescent="0.2">
      <c r="A176" s="12"/>
      <c r="B176" s="12"/>
      <c r="C176" s="12" t="s">
        <v>1733</v>
      </c>
      <c r="D176" s="51"/>
      <c r="E176" s="577"/>
      <c r="F176" s="604">
        <v>1</v>
      </c>
    </row>
    <row r="177" spans="1:6" ht="9.75" customHeight="1" x14ac:dyDescent="0.2">
      <c r="A177" s="8"/>
      <c r="B177" s="292" t="s">
        <v>3378</v>
      </c>
      <c r="C177" s="293" t="s">
        <v>3379</v>
      </c>
      <c r="D177" s="480">
        <v>11.90525004</v>
      </c>
      <c r="E177" s="480"/>
      <c r="F177" s="480">
        <v>19.35551115298</v>
      </c>
    </row>
    <row r="178" spans="1:6" ht="9.75" customHeight="1" x14ac:dyDescent="0.2">
      <c r="A178" s="191"/>
      <c r="B178" s="295"/>
      <c r="C178" s="296" t="s">
        <v>3380</v>
      </c>
      <c r="D178" s="573"/>
      <c r="E178" s="573"/>
      <c r="F178" s="595"/>
    </row>
    <row r="179" spans="1:6" ht="9.75" customHeight="1" x14ac:dyDescent="0.2">
      <c r="A179" s="15"/>
      <c r="B179" s="15"/>
      <c r="C179" s="272" t="s">
        <v>2435</v>
      </c>
      <c r="D179" s="49">
        <v>1</v>
      </c>
      <c r="E179" s="581"/>
      <c r="F179" s="602"/>
    </row>
    <row r="180" spans="1:6" ht="9.75" customHeight="1" x14ac:dyDescent="0.2">
      <c r="A180" s="10"/>
      <c r="B180" s="10"/>
      <c r="C180" s="225" t="s">
        <v>2288</v>
      </c>
      <c r="D180" s="50">
        <v>1</v>
      </c>
      <c r="E180" s="578"/>
      <c r="F180" s="603">
        <v>2.2695674967240005</v>
      </c>
    </row>
    <row r="181" spans="1:6" ht="9.75" customHeight="1" x14ac:dyDescent="0.2">
      <c r="A181" s="10"/>
      <c r="B181" s="10"/>
      <c r="C181" s="225" t="s">
        <v>2864</v>
      </c>
      <c r="D181" s="50">
        <v>1</v>
      </c>
      <c r="E181" s="578"/>
      <c r="F181" s="603"/>
    </row>
    <row r="182" spans="1:6" ht="9.75" customHeight="1" x14ac:dyDescent="0.2">
      <c r="A182" s="10"/>
      <c r="B182" s="10"/>
      <c r="C182" s="225" t="s">
        <v>2604</v>
      </c>
      <c r="D182" s="50">
        <v>1</v>
      </c>
      <c r="E182" s="578"/>
      <c r="F182" s="603">
        <v>1.5599532571920003</v>
      </c>
    </row>
    <row r="183" spans="1:6" ht="9.75" customHeight="1" x14ac:dyDescent="0.2">
      <c r="A183" s="10"/>
      <c r="B183" s="10"/>
      <c r="C183" s="225" t="s">
        <v>1162</v>
      </c>
      <c r="D183" s="50">
        <v>1</v>
      </c>
      <c r="E183" s="578"/>
      <c r="F183" s="603"/>
    </row>
    <row r="184" spans="1:6" ht="9.75" customHeight="1" x14ac:dyDescent="0.2">
      <c r="A184" s="10"/>
      <c r="B184" s="10"/>
      <c r="C184" s="225" t="s">
        <v>1553</v>
      </c>
      <c r="D184" s="50">
        <v>1</v>
      </c>
      <c r="E184" s="578"/>
      <c r="F184" s="603"/>
    </row>
    <row r="185" spans="1:6" ht="9.75" customHeight="1" x14ac:dyDescent="0.2">
      <c r="A185" s="10"/>
      <c r="B185" s="10"/>
      <c r="C185" s="225" t="s">
        <v>2932</v>
      </c>
      <c r="D185" s="50">
        <v>1</v>
      </c>
      <c r="E185" s="578"/>
      <c r="F185" s="603">
        <v>1.0041927590640001</v>
      </c>
    </row>
    <row r="186" spans="1:6" ht="9.75" customHeight="1" x14ac:dyDescent="0.2">
      <c r="A186" s="10"/>
      <c r="B186" s="10"/>
      <c r="C186" s="225" t="s">
        <v>975</v>
      </c>
      <c r="D186" s="50">
        <v>1</v>
      </c>
      <c r="E186" s="578"/>
      <c r="F186" s="603"/>
    </row>
    <row r="187" spans="1:6" ht="9.75" customHeight="1" x14ac:dyDescent="0.2">
      <c r="A187" s="10"/>
      <c r="B187" s="10"/>
      <c r="C187" s="225" t="s">
        <v>2963</v>
      </c>
      <c r="D187" s="50">
        <v>1</v>
      </c>
      <c r="E187" s="578"/>
      <c r="F187" s="603"/>
    </row>
    <row r="188" spans="1:6" ht="9.75" customHeight="1" x14ac:dyDescent="0.2">
      <c r="A188" s="10"/>
      <c r="B188" s="10"/>
      <c r="C188" s="225" t="s">
        <v>1005</v>
      </c>
      <c r="D188" s="50">
        <v>0.8300714400000001</v>
      </c>
      <c r="E188" s="578"/>
      <c r="F188" s="603"/>
    </row>
    <row r="189" spans="1:6" ht="9.75" customHeight="1" x14ac:dyDescent="0.2">
      <c r="A189" s="10"/>
      <c r="B189" s="10"/>
      <c r="C189" s="225" t="s">
        <v>1297</v>
      </c>
      <c r="D189" s="50">
        <v>0.8300714400000001</v>
      </c>
      <c r="E189" s="578"/>
      <c r="F189" s="603"/>
    </row>
    <row r="190" spans="1:6" ht="9.75" customHeight="1" x14ac:dyDescent="0.2">
      <c r="A190" s="10"/>
      <c r="B190" s="10"/>
      <c r="C190" s="225" t="s">
        <v>940</v>
      </c>
      <c r="D190" s="50">
        <v>0.69172619999999996</v>
      </c>
      <c r="E190" s="578"/>
      <c r="F190" s="603">
        <v>3</v>
      </c>
    </row>
    <row r="191" spans="1:6" ht="9.75" customHeight="1" x14ac:dyDescent="0.2">
      <c r="A191" s="10"/>
      <c r="B191" s="10"/>
      <c r="C191" s="225" t="s">
        <v>2369</v>
      </c>
      <c r="D191" s="50">
        <v>0.55338096000000003</v>
      </c>
      <c r="E191" s="578"/>
      <c r="F191" s="603">
        <v>2</v>
      </c>
    </row>
    <row r="192" spans="1:6" ht="9.75" customHeight="1" x14ac:dyDescent="0.2">
      <c r="A192" s="10"/>
      <c r="B192" s="10"/>
      <c r="C192" s="10" t="s">
        <v>1162</v>
      </c>
      <c r="D192" s="10"/>
      <c r="E192" s="255"/>
      <c r="F192" s="603">
        <v>2</v>
      </c>
    </row>
    <row r="193" spans="1:6" ht="9.75" customHeight="1" x14ac:dyDescent="0.2">
      <c r="A193" s="10"/>
      <c r="B193" s="10"/>
      <c r="C193" s="10" t="s">
        <v>1360</v>
      </c>
      <c r="D193" s="10"/>
      <c r="E193" s="255"/>
      <c r="F193" s="603">
        <v>1</v>
      </c>
    </row>
    <row r="194" spans="1:6" ht="9.75" customHeight="1" x14ac:dyDescent="0.2">
      <c r="A194" s="10"/>
      <c r="B194" s="10"/>
      <c r="C194" s="10" t="s">
        <v>2666</v>
      </c>
      <c r="D194" s="10"/>
      <c r="E194" s="255"/>
      <c r="F194" s="603">
        <v>0.8300714400000001</v>
      </c>
    </row>
    <row r="195" spans="1:6" ht="9.75" customHeight="1" x14ac:dyDescent="0.2">
      <c r="A195" s="10"/>
      <c r="B195" s="10"/>
      <c r="C195" s="10" t="s">
        <v>2864</v>
      </c>
      <c r="D195" s="10"/>
      <c r="E195" s="255"/>
      <c r="F195" s="603">
        <v>0.69172619999999996</v>
      </c>
    </row>
    <row r="196" spans="1:6" ht="9.75" customHeight="1" x14ac:dyDescent="0.2">
      <c r="A196" s="10"/>
      <c r="B196" s="10"/>
      <c r="C196" s="10" t="s">
        <v>1553</v>
      </c>
      <c r="D196" s="10"/>
      <c r="E196" s="255"/>
      <c r="F196" s="603">
        <v>1</v>
      </c>
    </row>
    <row r="197" spans="1:6" ht="9.75" customHeight="1" x14ac:dyDescent="0.2">
      <c r="A197" s="10"/>
      <c r="B197" s="10"/>
      <c r="C197" s="10" t="s">
        <v>1294</v>
      </c>
      <c r="D197" s="10"/>
      <c r="E197" s="255"/>
      <c r="F197" s="603">
        <v>1</v>
      </c>
    </row>
    <row r="198" spans="1:6" ht="9.75" customHeight="1" x14ac:dyDescent="0.2">
      <c r="A198" s="10"/>
      <c r="B198" s="10"/>
      <c r="C198" s="10" t="s">
        <v>3257</v>
      </c>
      <c r="D198" s="10"/>
      <c r="E198" s="255"/>
      <c r="F198" s="603">
        <v>1</v>
      </c>
    </row>
    <row r="199" spans="1:6" ht="9.75" customHeight="1" x14ac:dyDescent="0.2">
      <c r="A199" s="10"/>
      <c r="B199" s="10"/>
      <c r="C199" s="10" t="s">
        <v>2104</v>
      </c>
      <c r="D199" s="10"/>
      <c r="E199" s="255"/>
      <c r="F199" s="603">
        <v>1</v>
      </c>
    </row>
    <row r="200" spans="1:6" ht="9.75" customHeight="1" x14ac:dyDescent="0.2">
      <c r="A200" s="12"/>
      <c r="B200" s="12"/>
      <c r="C200" s="12" t="s">
        <v>3305</v>
      </c>
      <c r="D200" s="12"/>
      <c r="E200" s="256"/>
      <c r="F200" s="604">
        <v>1</v>
      </c>
    </row>
    <row r="201" spans="1:6" ht="9.75" customHeight="1" x14ac:dyDescent="0.2">
      <c r="A201" s="8"/>
      <c r="B201" s="292" t="s">
        <v>3381</v>
      </c>
      <c r="C201" s="293" t="s">
        <v>3382</v>
      </c>
      <c r="D201" s="480">
        <v>6.9052500400000003</v>
      </c>
      <c r="E201" s="480"/>
      <c r="F201" s="480">
        <v>8.6667151771919997</v>
      </c>
    </row>
    <row r="202" spans="1:6" ht="9.75" customHeight="1" x14ac:dyDescent="0.2">
      <c r="A202" s="191"/>
      <c r="B202" s="295"/>
      <c r="C202" s="296" t="s">
        <v>3383</v>
      </c>
      <c r="D202" s="573"/>
      <c r="E202" s="573"/>
      <c r="F202" s="595"/>
    </row>
    <row r="203" spans="1:6" ht="9.75" customHeight="1" x14ac:dyDescent="0.2">
      <c r="A203" s="15"/>
      <c r="B203" s="15"/>
      <c r="C203" s="272" t="s">
        <v>959</v>
      </c>
      <c r="D203" s="49">
        <v>2.9052500400000003</v>
      </c>
      <c r="E203" s="581"/>
      <c r="F203" s="602">
        <v>4</v>
      </c>
    </row>
    <row r="204" spans="1:6" ht="9.75" customHeight="1" x14ac:dyDescent="0.2">
      <c r="A204" s="10"/>
      <c r="B204" s="10"/>
      <c r="C204" s="225" t="s">
        <v>1508</v>
      </c>
      <c r="D204" s="50">
        <v>1</v>
      </c>
      <c r="E204" s="578"/>
      <c r="F204" s="603">
        <v>2</v>
      </c>
    </row>
    <row r="205" spans="1:6" ht="9.75" customHeight="1" x14ac:dyDescent="0.2">
      <c r="A205" s="10"/>
      <c r="B205" s="10"/>
      <c r="C205" s="225" t="s">
        <v>2631</v>
      </c>
      <c r="D205" s="50">
        <v>1</v>
      </c>
      <c r="E205" s="578"/>
      <c r="F205" s="603">
        <v>0.86822705719200011</v>
      </c>
    </row>
    <row r="206" spans="1:6" ht="9.75" customHeight="1" x14ac:dyDescent="0.2">
      <c r="A206" s="10"/>
      <c r="B206" s="10"/>
      <c r="C206" s="225" t="s">
        <v>2288</v>
      </c>
      <c r="D206" s="50">
        <v>1</v>
      </c>
      <c r="E206" s="578"/>
      <c r="F206" s="603"/>
    </row>
    <row r="207" spans="1:6" ht="9.75" customHeight="1" x14ac:dyDescent="0.2">
      <c r="A207" s="10"/>
      <c r="B207" s="10"/>
      <c r="C207" s="225" t="s">
        <v>1162</v>
      </c>
      <c r="D207" s="50">
        <v>1</v>
      </c>
      <c r="E207" s="578"/>
      <c r="F207" s="603"/>
    </row>
    <row r="208" spans="1:6" ht="9.75" customHeight="1" x14ac:dyDescent="0.2">
      <c r="A208" s="10"/>
      <c r="B208" s="10"/>
      <c r="C208" s="10" t="s">
        <v>1346</v>
      </c>
      <c r="D208" s="50"/>
      <c r="E208" s="578"/>
      <c r="F208" s="603">
        <v>0.96841668000000003</v>
      </c>
    </row>
    <row r="209" spans="1:6" ht="9.75" customHeight="1" x14ac:dyDescent="0.2">
      <c r="A209" s="12"/>
      <c r="B209" s="12"/>
      <c r="C209" s="12" t="s">
        <v>3011</v>
      </c>
      <c r="D209" s="51"/>
      <c r="E209" s="577"/>
      <c r="F209" s="604">
        <v>0.8300714400000001</v>
      </c>
    </row>
    <row r="210" spans="1:6" ht="9.75" customHeight="1" x14ac:dyDescent="0.2">
      <c r="A210" s="375"/>
      <c r="B210" s="292" t="s">
        <v>3384</v>
      </c>
      <c r="C210" s="293" t="s">
        <v>3385</v>
      </c>
      <c r="D210" s="480">
        <v>3</v>
      </c>
      <c r="E210" s="480"/>
      <c r="F210" s="480">
        <v>6.5128614357880004</v>
      </c>
    </row>
    <row r="211" spans="1:6" ht="9.75" customHeight="1" x14ac:dyDescent="0.2">
      <c r="A211" s="401"/>
      <c r="B211" s="295"/>
      <c r="C211" s="296" t="s">
        <v>3386</v>
      </c>
      <c r="D211" s="573"/>
      <c r="E211" s="573"/>
      <c r="F211" s="595"/>
    </row>
    <row r="212" spans="1:6" ht="9.75" customHeight="1" x14ac:dyDescent="0.2">
      <c r="A212" s="15"/>
      <c r="B212" s="15"/>
      <c r="C212" s="272" t="s">
        <v>1659</v>
      </c>
      <c r="D212" s="49">
        <v>1</v>
      </c>
      <c r="E212" s="581"/>
      <c r="F212" s="602">
        <v>1.0757449171920002</v>
      </c>
    </row>
    <row r="213" spans="1:6" ht="9.75" customHeight="1" x14ac:dyDescent="0.2">
      <c r="A213" s="10"/>
      <c r="B213" s="10"/>
      <c r="C213" s="225" t="s">
        <v>1037</v>
      </c>
      <c r="D213" s="50">
        <v>1</v>
      </c>
      <c r="E213" s="578"/>
      <c r="F213" s="603">
        <v>0.53787245859600008</v>
      </c>
    </row>
    <row r="214" spans="1:6" ht="9.75" customHeight="1" x14ac:dyDescent="0.2">
      <c r="A214" s="10"/>
      <c r="B214" s="10"/>
      <c r="C214" s="225" t="s">
        <v>1944</v>
      </c>
      <c r="D214" s="50">
        <v>1</v>
      </c>
      <c r="E214" s="578"/>
      <c r="F214" s="603">
        <v>1</v>
      </c>
    </row>
    <row r="215" spans="1:6" ht="9.75" customHeight="1" x14ac:dyDescent="0.2">
      <c r="A215" s="10"/>
      <c r="B215" s="10"/>
      <c r="C215" s="10" t="s">
        <v>2847</v>
      </c>
      <c r="D215" s="10"/>
      <c r="E215" s="255"/>
      <c r="F215" s="603">
        <v>1</v>
      </c>
    </row>
    <row r="216" spans="1:6" ht="9.75" customHeight="1" x14ac:dyDescent="0.2">
      <c r="A216" s="10"/>
      <c r="B216" s="10"/>
      <c r="C216" s="10" t="s">
        <v>1202</v>
      </c>
      <c r="D216" s="10"/>
      <c r="E216" s="255"/>
      <c r="F216" s="603">
        <v>0.89924406000000023</v>
      </c>
    </row>
    <row r="217" spans="1:6" ht="9.75" customHeight="1" x14ac:dyDescent="0.2">
      <c r="A217" s="10"/>
      <c r="B217" s="10"/>
      <c r="C217" s="10" t="s">
        <v>3134</v>
      </c>
      <c r="D217" s="10"/>
      <c r="E217" s="255"/>
      <c r="F217" s="603">
        <v>1</v>
      </c>
    </row>
    <row r="218" spans="1:6" ht="9.75" customHeight="1" x14ac:dyDescent="0.2">
      <c r="A218" s="12"/>
      <c r="B218" s="12"/>
      <c r="C218" s="12" t="s">
        <v>2306</v>
      </c>
      <c r="D218" s="12"/>
      <c r="E218" s="256"/>
      <c r="F218" s="604">
        <v>1</v>
      </c>
    </row>
    <row r="219" spans="1:6" ht="9.75" customHeight="1" x14ac:dyDescent="0.2">
      <c r="A219" s="8"/>
      <c r="B219" s="292" t="s">
        <v>3387</v>
      </c>
      <c r="C219" s="293" t="s">
        <v>3388</v>
      </c>
      <c r="D219" s="480">
        <v>6.2511131400000002</v>
      </c>
      <c r="E219" s="480"/>
      <c r="F219" s="480">
        <v>6.0912534185959997</v>
      </c>
    </row>
    <row r="220" spans="1:6" ht="9.75" customHeight="1" x14ac:dyDescent="0.2">
      <c r="A220" s="191"/>
      <c r="B220" s="295"/>
      <c r="C220" s="296" t="s">
        <v>3389</v>
      </c>
      <c r="D220" s="573"/>
      <c r="E220" s="573"/>
      <c r="F220" s="595"/>
    </row>
    <row r="221" spans="1:6" ht="9.75" customHeight="1" x14ac:dyDescent="0.2">
      <c r="A221" s="15"/>
      <c r="B221" s="15"/>
      <c r="C221" s="272" t="s">
        <v>1222</v>
      </c>
      <c r="D221" s="49">
        <v>2.2135238400000001</v>
      </c>
      <c r="E221" s="581"/>
      <c r="F221" s="602">
        <v>3</v>
      </c>
    </row>
    <row r="222" spans="1:6" ht="9.75" customHeight="1" x14ac:dyDescent="0.2">
      <c r="A222" s="10"/>
      <c r="B222" s="10"/>
      <c r="C222" s="225" t="s">
        <v>1606</v>
      </c>
      <c r="D222" s="50">
        <v>1.0375892999999998</v>
      </c>
      <c r="E222" s="578"/>
      <c r="F222" s="603">
        <v>2</v>
      </c>
    </row>
    <row r="223" spans="1:6" ht="9.75" customHeight="1" x14ac:dyDescent="0.2">
      <c r="A223" s="10"/>
      <c r="B223" s="10"/>
      <c r="C223" s="225" t="s">
        <v>2933</v>
      </c>
      <c r="D223" s="50">
        <v>1</v>
      </c>
      <c r="E223" s="578"/>
      <c r="F223" s="603"/>
    </row>
    <row r="224" spans="1:6" ht="9.75" customHeight="1" x14ac:dyDescent="0.2">
      <c r="A224" s="10"/>
      <c r="B224" s="10"/>
      <c r="C224" s="225" t="s">
        <v>2907</v>
      </c>
      <c r="D224" s="50">
        <v>1</v>
      </c>
      <c r="E224" s="578"/>
      <c r="F224" s="603">
        <v>1.0912534185959999</v>
      </c>
    </row>
    <row r="225" spans="1:6" ht="9.75" customHeight="1" x14ac:dyDescent="0.2">
      <c r="A225" s="620"/>
      <c r="B225" s="620"/>
      <c r="C225" s="620"/>
      <c r="D225" s="881" t="s">
        <v>4014</v>
      </c>
      <c r="E225" s="881"/>
      <c r="F225" s="881"/>
    </row>
    <row r="226" spans="1:6" s="2" customFormat="1" ht="9.75" customHeight="1" x14ac:dyDescent="0.15">
      <c r="A226" s="760" t="s">
        <v>0</v>
      </c>
      <c r="B226" s="883" t="s">
        <v>3315</v>
      </c>
      <c r="C226" s="883"/>
      <c r="D226" s="867" t="s">
        <v>3762</v>
      </c>
      <c r="E226" s="868"/>
      <c r="F226" s="869"/>
    </row>
    <row r="227" spans="1:6" s="2" customFormat="1" ht="9.75" customHeight="1" x14ac:dyDescent="0.15">
      <c r="A227" s="762" t="s">
        <v>2</v>
      </c>
      <c r="B227" s="883"/>
      <c r="C227" s="883"/>
      <c r="D227" s="762" t="s">
        <v>3657</v>
      </c>
      <c r="E227" s="762"/>
      <c r="F227" s="762" t="s">
        <v>3662</v>
      </c>
    </row>
    <row r="228" spans="1:6" ht="9.75" customHeight="1" x14ac:dyDescent="0.2">
      <c r="A228" s="12"/>
      <c r="B228" s="12"/>
      <c r="C228" s="276" t="s">
        <v>3673</v>
      </c>
      <c r="D228" s="51">
        <v>1</v>
      </c>
      <c r="E228" s="577"/>
      <c r="F228" s="604"/>
    </row>
    <row r="229" spans="1:6" ht="9.75" customHeight="1" x14ac:dyDescent="0.2">
      <c r="A229" s="260">
        <v>4</v>
      </c>
      <c r="B229" s="261" t="s">
        <v>3390</v>
      </c>
      <c r="C229" s="354"/>
      <c r="D229" s="555">
        <v>100.04784013999999</v>
      </c>
      <c r="E229" s="572"/>
      <c r="F229" s="555">
        <v>196.36363722617997</v>
      </c>
    </row>
    <row r="230" spans="1:6" ht="9.75" customHeight="1" x14ac:dyDescent="0.2">
      <c r="A230" s="252"/>
      <c r="B230" s="364" t="s">
        <v>3391</v>
      </c>
      <c r="C230" s="365"/>
      <c r="D230" s="558"/>
      <c r="E230" s="568"/>
      <c r="F230" s="591"/>
    </row>
    <row r="231" spans="1:6" ht="9.75" customHeight="1" x14ac:dyDescent="0.2">
      <c r="A231" s="281">
        <v>4.0999999999999996</v>
      </c>
      <c r="B231" s="261" t="s">
        <v>3392</v>
      </c>
      <c r="C231" s="354"/>
      <c r="D231" s="555">
        <v>32.520244219999995</v>
      </c>
      <c r="E231" s="572"/>
      <c r="F231" s="555">
        <v>56.859581916132001</v>
      </c>
    </row>
    <row r="232" spans="1:6" ht="9.75" customHeight="1" x14ac:dyDescent="0.2">
      <c r="A232" s="278"/>
      <c r="B232" s="263" t="s">
        <v>3393</v>
      </c>
      <c r="C232" s="557"/>
      <c r="D232" s="556"/>
      <c r="E232" s="570"/>
      <c r="F232" s="592"/>
    </row>
    <row r="233" spans="1:6" ht="9.75" customHeight="1" x14ac:dyDescent="0.2">
      <c r="A233" s="365"/>
      <c r="B233" s="344" t="s">
        <v>3394</v>
      </c>
      <c r="C233" s="353" t="s">
        <v>3395</v>
      </c>
      <c r="D233" s="477">
        <v>2.5909702599999997</v>
      </c>
      <c r="E233" s="477"/>
      <c r="F233" s="477">
        <v>0</v>
      </c>
    </row>
    <row r="234" spans="1:6" ht="9.75" customHeight="1" x14ac:dyDescent="0.2">
      <c r="A234" s="557"/>
      <c r="B234" s="295"/>
      <c r="C234" s="296" t="s">
        <v>3396</v>
      </c>
      <c r="D234" s="573"/>
      <c r="E234" s="573"/>
      <c r="F234" s="595"/>
    </row>
    <row r="235" spans="1:6" ht="9.75" customHeight="1" x14ac:dyDescent="0.2">
      <c r="A235" s="15"/>
      <c r="B235" s="15"/>
      <c r="C235" s="272" t="s">
        <v>1788</v>
      </c>
      <c r="D235" s="49">
        <v>1.59097026</v>
      </c>
      <c r="E235" s="581"/>
      <c r="F235" s="602"/>
    </row>
    <row r="236" spans="1:6" ht="9.75" customHeight="1" x14ac:dyDescent="0.2">
      <c r="A236" s="12"/>
      <c r="B236" s="12"/>
      <c r="C236" s="276" t="s">
        <v>3679</v>
      </c>
      <c r="D236" s="51">
        <v>1</v>
      </c>
      <c r="E236" s="577"/>
      <c r="F236" s="604"/>
    </row>
    <row r="237" spans="1:6" ht="9.75" customHeight="1" x14ac:dyDescent="0.2">
      <c r="A237" s="354"/>
      <c r="B237" s="292" t="s">
        <v>3397</v>
      </c>
      <c r="C237" s="293" t="s">
        <v>3398</v>
      </c>
      <c r="D237" s="480">
        <v>3.6917261999999997</v>
      </c>
      <c r="E237" s="480"/>
      <c r="F237" s="480">
        <v>7.9297103767239996</v>
      </c>
    </row>
    <row r="238" spans="1:6" ht="9.75" customHeight="1" x14ac:dyDescent="0.2">
      <c r="A238" s="278"/>
      <c r="B238" s="295"/>
      <c r="C238" s="296" t="s">
        <v>3399</v>
      </c>
      <c r="D238" s="573"/>
      <c r="E238" s="573"/>
      <c r="F238" s="595"/>
    </row>
    <row r="239" spans="1:6" ht="9.75" customHeight="1" x14ac:dyDescent="0.2">
      <c r="A239" s="15"/>
      <c r="B239" s="15"/>
      <c r="C239" s="272" t="s">
        <v>1199</v>
      </c>
      <c r="D239" s="49">
        <v>0.69172619999999996</v>
      </c>
      <c r="E239" s="581"/>
      <c r="F239" s="602">
        <v>1</v>
      </c>
    </row>
    <row r="240" spans="1:6" ht="9.75" customHeight="1" x14ac:dyDescent="0.2">
      <c r="A240" s="10"/>
      <c r="B240" s="10"/>
      <c r="C240" s="225" t="s">
        <v>1015</v>
      </c>
      <c r="D240" s="50">
        <v>1</v>
      </c>
      <c r="E240" s="578"/>
      <c r="F240" s="603">
        <v>2.4234212381279998</v>
      </c>
    </row>
    <row r="241" spans="1:6" ht="9.75" customHeight="1" x14ac:dyDescent="0.2">
      <c r="A241" s="10"/>
      <c r="B241" s="10"/>
      <c r="C241" s="225" t="s">
        <v>2298</v>
      </c>
      <c r="D241" s="50">
        <v>1</v>
      </c>
      <c r="E241" s="578"/>
      <c r="F241" s="603">
        <v>1.5062891385960002</v>
      </c>
    </row>
    <row r="242" spans="1:6" ht="9.75" customHeight="1" x14ac:dyDescent="0.2">
      <c r="A242" s="10"/>
      <c r="B242" s="10"/>
      <c r="C242" s="225" t="s">
        <v>2377</v>
      </c>
      <c r="D242" s="50">
        <v>1</v>
      </c>
      <c r="E242" s="578"/>
      <c r="F242" s="603"/>
    </row>
    <row r="243" spans="1:6" ht="9.75" customHeight="1" x14ac:dyDescent="0.2">
      <c r="A243" s="10"/>
      <c r="B243" s="10"/>
      <c r="C243" s="10" t="s">
        <v>2038</v>
      </c>
      <c r="D243" s="10"/>
      <c r="E243" s="255"/>
      <c r="F243" s="603">
        <v>2</v>
      </c>
    </row>
    <row r="244" spans="1:6" ht="9.75" customHeight="1" x14ac:dyDescent="0.2">
      <c r="A244" s="12"/>
      <c r="B244" s="12"/>
      <c r="C244" s="12" t="s">
        <v>2338</v>
      </c>
      <c r="D244" s="12"/>
      <c r="E244" s="256"/>
      <c r="F244" s="604">
        <v>1</v>
      </c>
    </row>
    <row r="245" spans="1:6" ht="9.75" customHeight="1" x14ac:dyDescent="0.2">
      <c r="A245" s="354"/>
      <c r="B245" s="292" t="s">
        <v>3400</v>
      </c>
      <c r="C245" s="293" t="s">
        <v>3401</v>
      </c>
      <c r="D245" s="480">
        <v>13.97442266</v>
      </c>
      <c r="E245" s="480"/>
      <c r="F245" s="480">
        <v>21.121735366428002</v>
      </c>
    </row>
    <row r="246" spans="1:6" ht="9.75" customHeight="1" x14ac:dyDescent="0.2">
      <c r="A246" s="252"/>
      <c r="B246" s="310"/>
      <c r="C246" s="353" t="s">
        <v>3402</v>
      </c>
      <c r="D246" s="477"/>
      <c r="E246" s="477"/>
      <c r="F246" s="594"/>
    </row>
    <row r="247" spans="1:6" ht="9.75" customHeight="1" x14ac:dyDescent="0.2">
      <c r="A247" s="278"/>
      <c r="B247" s="295"/>
      <c r="C247" s="296" t="s">
        <v>3403</v>
      </c>
      <c r="D247" s="573"/>
      <c r="E247" s="573"/>
      <c r="F247" s="595"/>
    </row>
    <row r="248" spans="1:6" ht="9.75" customHeight="1" x14ac:dyDescent="0.2">
      <c r="A248" s="15"/>
      <c r="B248" s="15"/>
      <c r="C248" s="272" t="s">
        <v>2590</v>
      </c>
      <c r="D248" s="49">
        <v>0.96841668000000003</v>
      </c>
      <c r="E248" s="581"/>
      <c r="F248" s="602">
        <v>1.4263670934480002</v>
      </c>
    </row>
    <row r="249" spans="1:6" ht="9.75" customHeight="1" x14ac:dyDescent="0.2">
      <c r="A249" s="10"/>
      <c r="B249" s="10"/>
      <c r="C249" s="225" t="s">
        <v>1585</v>
      </c>
      <c r="D249" s="50">
        <v>1</v>
      </c>
      <c r="E249" s="578"/>
      <c r="F249" s="603"/>
    </row>
    <row r="250" spans="1:6" ht="9.75" customHeight="1" x14ac:dyDescent="0.2">
      <c r="A250" s="10"/>
      <c r="B250" s="10"/>
      <c r="C250" s="225" t="s">
        <v>3680</v>
      </c>
      <c r="D250" s="50">
        <v>1</v>
      </c>
      <c r="E250" s="578"/>
      <c r="F250" s="603"/>
    </row>
    <row r="251" spans="1:6" ht="9.75" customHeight="1" x14ac:dyDescent="0.2">
      <c r="A251" s="10"/>
      <c r="B251" s="10"/>
      <c r="C251" s="225" t="s">
        <v>1508</v>
      </c>
      <c r="D251" s="50">
        <v>0.76089881999999998</v>
      </c>
      <c r="E251" s="578"/>
      <c r="F251" s="603"/>
    </row>
    <row r="252" spans="1:6" ht="9.75" customHeight="1" x14ac:dyDescent="0.2">
      <c r="A252" s="10"/>
      <c r="B252" s="10"/>
      <c r="C252" s="225" t="s">
        <v>3752</v>
      </c>
      <c r="D252" s="50">
        <v>1</v>
      </c>
      <c r="E252" s="578"/>
      <c r="F252" s="603"/>
    </row>
    <row r="253" spans="1:6" ht="9.75" customHeight="1" x14ac:dyDescent="0.2">
      <c r="A253" s="10"/>
      <c r="B253" s="10"/>
      <c r="C253" s="225" t="s">
        <v>1057</v>
      </c>
      <c r="D253" s="50">
        <v>0.62255358000000005</v>
      </c>
      <c r="E253" s="578"/>
      <c r="F253" s="603">
        <v>0.78354593578800003</v>
      </c>
    </row>
    <row r="254" spans="1:6" ht="9.75" customHeight="1" x14ac:dyDescent="0.2">
      <c r="A254" s="10"/>
      <c r="B254" s="10"/>
      <c r="C254" s="225" t="s">
        <v>3155</v>
      </c>
      <c r="D254" s="50">
        <v>1</v>
      </c>
      <c r="E254" s="578"/>
      <c r="F254" s="603">
        <v>1</v>
      </c>
    </row>
    <row r="255" spans="1:6" ht="9.75" customHeight="1" x14ac:dyDescent="0.2">
      <c r="A255" s="10"/>
      <c r="B255" s="10"/>
      <c r="C255" s="225" t="s">
        <v>1543</v>
      </c>
      <c r="D255" s="50">
        <v>1</v>
      </c>
      <c r="E255" s="578"/>
      <c r="F255" s="603"/>
    </row>
    <row r="256" spans="1:6" ht="9.75" customHeight="1" x14ac:dyDescent="0.2">
      <c r="A256" s="10"/>
      <c r="B256" s="10"/>
      <c r="C256" s="225" t="s">
        <v>1668</v>
      </c>
      <c r="D256" s="50">
        <v>1</v>
      </c>
      <c r="E256" s="578"/>
      <c r="F256" s="603">
        <v>0.59153657719200003</v>
      </c>
    </row>
    <row r="257" spans="1:6" ht="9.75" customHeight="1" x14ac:dyDescent="0.2">
      <c r="A257" s="10"/>
      <c r="B257" s="10"/>
      <c r="C257" s="225" t="s">
        <v>2378</v>
      </c>
      <c r="D257" s="50">
        <v>1</v>
      </c>
      <c r="E257" s="578"/>
      <c r="F257" s="603"/>
    </row>
    <row r="258" spans="1:6" ht="9.75" customHeight="1" x14ac:dyDescent="0.2">
      <c r="A258" s="10"/>
      <c r="B258" s="10"/>
      <c r="C258" s="225" t="s">
        <v>1179</v>
      </c>
      <c r="D258" s="50">
        <v>1</v>
      </c>
      <c r="E258" s="578"/>
      <c r="F258" s="603">
        <v>2</v>
      </c>
    </row>
    <row r="259" spans="1:6" ht="9.75" customHeight="1" x14ac:dyDescent="0.2">
      <c r="A259" s="10"/>
      <c r="B259" s="10"/>
      <c r="C259" s="225" t="s">
        <v>1184</v>
      </c>
      <c r="D259" s="50">
        <v>1</v>
      </c>
      <c r="E259" s="578"/>
      <c r="F259" s="603">
        <v>1</v>
      </c>
    </row>
    <row r="260" spans="1:6" ht="9.75" customHeight="1" x14ac:dyDescent="0.2">
      <c r="A260" s="10"/>
      <c r="B260" s="10"/>
      <c r="C260" s="225" t="s">
        <v>3753</v>
      </c>
      <c r="D260" s="50">
        <v>0.62255358000000005</v>
      </c>
      <c r="E260" s="578"/>
      <c r="F260" s="603"/>
    </row>
    <row r="261" spans="1:6" ht="9.75" customHeight="1" x14ac:dyDescent="0.2">
      <c r="A261" s="10"/>
      <c r="B261" s="10"/>
      <c r="C261" s="225" t="s">
        <v>1460</v>
      </c>
      <c r="D261" s="50">
        <v>1</v>
      </c>
      <c r="E261" s="578"/>
      <c r="F261" s="603"/>
    </row>
    <row r="262" spans="1:6" ht="9.75" customHeight="1" x14ac:dyDescent="0.2">
      <c r="A262" s="10"/>
      <c r="B262" s="10"/>
      <c r="C262" s="225" t="s">
        <v>1241</v>
      </c>
      <c r="D262" s="50">
        <v>1</v>
      </c>
      <c r="E262" s="578"/>
      <c r="F262" s="603"/>
    </row>
    <row r="263" spans="1:6" ht="9.75" customHeight="1" x14ac:dyDescent="0.2">
      <c r="A263" s="10"/>
      <c r="B263" s="10"/>
      <c r="C263" s="10" t="s">
        <v>1682</v>
      </c>
      <c r="D263" s="10"/>
      <c r="E263" s="255"/>
      <c r="F263" s="603">
        <v>3</v>
      </c>
    </row>
    <row r="264" spans="1:6" ht="9.75" customHeight="1" x14ac:dyDescent="0.2">
      <c r="A264" s="10"/>
      <c r="B264" s="10"/>
      <c r="C264" s="10" t="s">
        <v>1486</v>
      </c>
      <c r="D264" s="10"/>
      <c r="E264" s="255"/>
      <c r="F264" s="603">
        <v>1</v>
      </c>
    </row>
    <row r="265" spans="1:6" ht="9.75" customHeight="1" x14ac:dyDescent="0.2">
      <c r="A265" s="10"/>
      <c r="B265" s="10"/>
      <c r="C265" s="10" t="s">
        <v>2644</v>
      </c>
      <c r="D265" s="10"/>
      <c r="E265" s="255"/>
      <c r="F265" s="603">
        <v>2</v>
      </c>
    </row>
    <row r="266" spans="1:6" ht="9.75" customHeight="1" x14ac:dyDescent="0.2">
      <c r="A266" s="10"/>
      <c r="B266" s="10"/>
      <c r="C266" s="10" t="s">
        <v>1788</v>
      </c>
      <c r="D266" s="10"/>
      <c r="E266" s="255"/>
      <c r="F266" s="603">
        <v>1</v>
      </c>
    </row>
    <row r="267" spans="1:6" ht="9.75" customHeight="1" x14ac:dyDescent="0.2">
      <c r="A267" s="10"/>
      <c r="B267" s="10"/>
      <c r="C267" s="10" t="s">
        <v>2933</v>
      </c>
      <c r="D267" s="10"/>
      <c r="E267" s="255"/>
      <c r="F267" s="603">
        <v>0.8300714400000001</v>
      </c>
    </row>
    <row r="268" spans="1:6" ht="9.75" customHeight="1" x14ac:dyDescent="0.2">
      <c r="A268" s="10"/>
      <c r="B268" s="10"/>
      <c r="C268" s="10" t="s">
        <v>1842</v>
      </c>
      <c r="D268" s="10"/>
      <c r="E268" s="255"/>
      <c r="F268" s="603">
        <v>0.62255358000000005</v>
      </c>
    </row>
    <row r="269" spans="1:6" ht="9.75" customHeight="1" x14ac:dyDescent="0.2">
      <c r="A269" s="10"/>
      <c r="B269" s="10"/>
      <c r="C269" s="10" t="s">
        <v>2963</v>
      </c>
      <c r="D269" s="10"/>
      <c r="E269" s="255"/>
      <c r="F269" s="603">
        <v>1</v>
      </c>
    </row>
    <row r="270" spans="1:6" ht="9.75" customHeight="1" x14ac:dyDescent="0.2">
      <c r="A270" s="10"/>
      <c r="B270" s="10"/>
      <c r="C270" s="10" t="s">
        <v>2532</v>
      </c>
      <c r="D270" s="10"/>
      <c r="E270" s="255"/>
      <c r="F270" s="603">
        <v>2</v>
      </c>
    </row>
    <row r="271" spans="1:6" ht="9.75" customHeight="1" x14ac:dyDescent="0.2">
      <c r="A271" s="10"/>
      <c r="B271" s="10"/>
      <c r="C271" s="10" t="s">
        <v>1654</v>
      </c>
      <c r="D271" s="10"/>
      <c r="E271" s="255"/>
      <c r="F271" s="603">
        <v>1</v>
      </c>
    </row>
    <row r="272" spans="1:6" ht="9.75" customHeight="1" x14ac:dyDescent="0.2">
      <c r="A272" s="10"/>
      <c r="B272" s="10"/>
      <c r="C272" s="10" t="s">
        <v>1040</v>
      </c>
      <c r="D272" s="10"/>
      <c r="E272" s="255"/>
      <c r="F272" s="603">
        <v>0.76089881999999998</v>
      </c>
    </row>
    <row r="273" spans="1:6" ht="9.75" customHeight="1" x14ac:dyDescent="0.2">
      <c r="A273" s="12"/>
      <c r="B273" s="12"/>
      <c r="C273" s="12" t="s">
        <v>2951</v>
      </c>
      <c r="D273" s="12"/>
      <c r="E273" s="256"/>
      <c r="F273" s="604">
        <v>1.1067619200000001</v>
      </c>
    </row>
    <row r="274" spans="1:6" ht="9.75" customHeight="1" x14ac:dyDescent="0.2">
      <c r="A274" s="564"/>
      <c r="B274" s="294" t="s">
        <v>3404</v>
      </c>
      <c r="C274" s="294" t="s">
        <v>3405</v>
      </c>
      <c r="D274" s="480">
        <v>6.0811845800000004</v>
      </c>
      <c r="E274" s="480"/>
      <c r="F274" s="480">
        <v>17.28269646</v>
      </c>
    </row>
    <row r="275" spans="1:6" ht="9.75" customHeight="1" x14ac:dyDescent="0.2">
      <c r="A275" s="252"/>
      <c r="B275" s="310"/>
      <c r="C275" s="353" t="s">
        <v>3747</v>
      </c>
      <c r="D275" s="477"/>
      <c r="E275" s="477"/>
      <c r="F275" s="594"/>
    </row>
    <row r="276" spans="1:6" ht="9.75" customHeight="1" x14ac:dyDescent="0.2">
      <c r="A276" s="278"/>
      <c r="B276" s="295"/>
      <c r="C276" s="296" t="s">
        <v>3407</v>
      </c>
      <c r="D276" s="573"/>
      <c r="E276" s="573"/>
      <c r="F276" s="595"/>
    </row>
    <row r="277" spans="1:6" ht="9.75" customHeight="1" x14ac:dyDescent="0.2">
      <c r="A277" s="15"/>
      <c r="B277" s="15"/>
      <c r="C277" s="272" t="s">
        <v>1347</v>
      </c>
      <c r="D277" s="49">
        <v>2.2135238400000001</v>
      </c>
      <c r="E277" s="581"/>
      <c r="F277" s="602">
        <v>4</v>
      </c>
    </row>
    <row r="278" spans="1:6" ht="9.75" customHeight="1" x14ac:dyDescent="0.2">
      <c r="A278" s="10"/>
      <c r="B278" s="10"/>
      <c r="C278" s="225" t="s">
        <v>934</v>
      </c>
      <c r="D278" s="50">
        <v>1.2451071600000001</v>
      </c>
      <c r="E278" s="578"/>
      <c r="F278" s="603">
        <v>3</v>
      </c>
    </row>
    <row r="279" spans="1:6" ht="9.75" customHeight="1" x14ac:dyDescent="0.2">
      <c r="A279" s="10"/>
      <c r="B279" s="10"/>
      <c r="C279" s="225" t="s">
        <v>1342</v>
      </c>
      <c r="D279" s="50">
        <v>1</v>
      </c>
      <c r="E279" s="578"/>
      <c r="F279" s="603"/>
    </row>
    <row r="280" spans="1:6" ht="9.75" customHeight="1" x14ac:dyDescent="0.2">
      <c r="A280" s="10"/>
      <c r="B280" s="10"/>
      <c r="C280" s="225" t="s">
        <v>3696</v>
      </c>
      <c r="D280" s="50">
        <v>1</v>
      </c>
      <c r="E280" s="578"/>
      <c r="F280" s="603"/>
    </row>
    <row r="281" spans="1:6" ht="9.75" customHeight="1" x14ac:dyDescent="0.2">
      <c r="A281" s="10"/>
      <c r="B281" s="10"/>
      <c r="C281" s="225" t="s">
        <v>1688</v>
      </c>
      <c r="D281" s="50">
        <v>0.62255358000000005</v>
      </c>
      <c r="E281" s="578"/>
      <c r="F281" s="603"/>
    </row>
    <row r="282" spans="1:6" ht="9.75" customHeight="1" x14ac:dyDescent="0.2">
      <c r="A282" s="10"/>
      <c r="B282" s="10"/>
      <c r="C282" s="10" t="s">
        <v>1131</v>
      </c>
      <c r="D282" s="10"/>
      <c r="E282" s="255"/>
      <c r="F282" s="603">
        <v>1</v>
      </c>
    </row>
    <row r="283" spans="1:6" ht="9.75" customHeight="1" x14ac:dyDescent="0.2">
      <c r="A283" s="10"/>
      <c r="B283" s="10"/>
      <c r="C283" s="10" t="s">
        <v>1906</v>
      </c>
      <c r="D283" s="10"/>
      <c r="E283" s="255"/>
      <c r="F283" s="603">
        <v>3</v>
      </c>
    </row>
    <row r="284" spans="1:6" ht="9.75" customHeight="1" x14ac:dyDescent="0.2">
      <c r="A284" s="10"/>
      <c r="B284" s="10"/>
      <c r="C284" s="10" t="s">
        <v>1543</v>
      </c>
      <c r="D284" s="10"/>
      <c r="E284" s="255"/>
      <c r="F284" s="603">
        <v>2</v>
      </c>
    </row>
    <row r="285" spans="1:6" ht="9.75" customHeight="1" x14ac:dyDescent="0.2">
      <c r="A285" s="10"/>
      <c r="B285" s="10"/>
      <c r="C285" s="10" t="s">
        <v>2378</v>
      </c>
      <c r="D285" s="10"/>
      <c r="E285" s="255"/>
      <c r="F285" s="603">
        <v>2.2826964599999999</v>
      </c>
    </row>
    <row r="286" spans="1:6" ht="9.75" customHeight="1" x14ac:dyDescent="0.2">
      <c r="A286" s="10"/>
      <c r="B286" s="10"/>
      <c r="C286" s="10" t="s">
        <v>2795</v>
      </c>
      <c r="D286" s="10"/>
      <c r="E286" s="255"/>
      <c r="F286" s="603">
        <v>1</v>
      </c>
    </row>
    <row r="287" spans="1:6" ht="9.75" customHeight="1" x14ac:dyDescent="0.2">
      <c r="A287" s="12"/>
      <c r="B287" s="12"/>
      <c r="C287" s="12" t="s">
        <v>3135</v>
      </c>
      <c r="D287" s="12"/>
      <c r="E287" s="256"/>
      <c r="F287" s="604">
        <v>1</v>
      </c>
    </row>
    <row r="288" spans="1:6" ht="9.75" customHeight="1" x14ac:dyDescent="0.2">
      <c r="A288" s="554"/>
      <c r="B288" s="292" t="s">
        <v>3408</v>
      </c>
      <c r="C288" s="293" t="s">
        <v>3409</v>
      </c>
      <c r="D288" s="480">
        <v>6.1819405199999995</v>
      </c>
      <c r="E288" s="480"/>
      <c r="F288" s="480">
        <v>10.525439712979999</v>
      </c>
    </row>
    <row r="289" spans="1:6" ht="9.75" customHeight="1" x14ac:dyDescent="0.2">
      <c r="A289" s="557"/>
      <c r="B289" s="295"/>
      <c r="C289" s="296" t="s">
        <v>2420</v>
      </c>
      <c r="D289" s="573"/>
      <c r="E289" s="573"/>
      <c r="F289" s="595"/>
    </row>
    <row r="290" spans="1:6" ht="9.75" customHeight="1" x14ac:dyDescent="0.2">
      <c r="A290" s="15"/>
      <c r="B290" s="15"/>
      <c r="C290" s="272" t="s">
        <v>949</v>
      </c>
      <c r="D290" s="49">
        <v>2.55938694</v>
      </c>
      <c r="E290" s="581"/>
      <c r="F290" s="602">
        <v>4</v>
      </c>
    </row>
    <row r="291" spans="1:6" ht="9.75" customHeight="1" x14ac:dyDescent="0.2">
      <c r="A291" s="25"/>
      <c r="B291" s="25"/>
      <c r="C291" s="617" t="s">
        <v>2307</v>
      </c>
      <c r="D291" s="627">
        <v>0.62255358000000005</v>
      </c>
      <c r="E291" s="628"/>
      <c r="F291" s="619">
        <v>2.2361709557879998</v>
      </c>
    </row>
    <row r="292" spans="1:6" ht="9.75" customHeight="1" x14ac:dyDescent="0.2">
      <c r="A292" s="10"/>
      <c r="B292" s="10"/>
      <c r="C292" s="225" t="s">
        <v>2437</v>
      </c>
      <c r="D292" s="50">
        <v>1</v>
      </c>
      <c r="E292" s="578"/>
      <c r="F292" s="603">
        <v>1.6291258771920001</v>
      </c>
    </row>
    <row r="293" spans="1:6" ht="9.75" customHeight="1" x14ac:dyDescent="0.2">
      <c r="A293" s="10"/>
      <c r="B293" s="10"/>
      <c r="C293" s="225" t="s">
        <v>2051</v>
      </c>
      <c r="D293" s="50">
        <v>1</v>
      </c>
      <c r="E293" s="578"/>
      <c r="F293" s="603"/>
    </row>
    <row r="294" spans="1:6" ht="9.75" customHeight="1" x14ac:dyDescent="0.2">
      <c r="A294" s="10"/>
      <c r="B294" s="10"/>
      <c r="C294" s="225" t="s">
        <v>2110</v>
      </c>
      <c r="D294" s="50">
        <v>1</v>
      </c>
      <c r="E294" s="578"/>
      <c r="F294" s="603"/>
    </row>
    <row r="295" spans="1:6" ht="9.75" customHeight="1" x14ac:dyDescent="0.2">
      <c r="A295" s="10"/>
      <c r="B295" s="10"/>
      <c r="C295" s="10" t="s">
        <v>2978</v>
      </c>
      <c r="D295" s="10"/>
      <c r="E295" s="255"/>
      <c r="F295" s="603">
        <v>0.89924406000000023</v>
      </c>
    </row>
    <row r="296" spans="1:6" ht="9.75" customHeight="1" x14ac:dyDescent="0.2">
      <c r="A296" s="10"/>
      <c r="B296" s="10"/>
      <c r="C296" s="10" t="s">
        <v>2207</v>
      </c>
      <c r="D296" s="10"/>
      <c r="E296" s="255"/>
      <c r="F296" s="603">
        <v>0.76089881999999998</v>
      </c>
    </row>
    <row r="297" spans="1:6" ht="9.75" customHeight="1" x14ac:dyDescent="0.2">
      <c r="A297" s="12"/>
      <c r="B297" s="12"/>
      <c r="C297" s="12" t="s">
        <v>2497</v>
      </c>
      <c r="D297" s="12"/>
      <c r="E297" s="256"/>
      <c r="F297" s="604">
        <v>1</v>
      </c>
    </row>
    <row r="298" spans="1:6" ht="9.75" customHeight="1" x14ac:dyDescent="0.2">
      <c r="A298" s="281">
        <v>4.2</v>
      </c>
      <c r="B298" s="261" t="s">
        <v>3410</v>
      </c>
      <c r="C298" s="8"/>
      <c r="D298" s="476">
        <v>6.32028576</v>
      </c>
      <c r="E298" s="480"/>
      <c r="F298" s="476">
        <v>15.208780394852001</v>
      </c>
    </row>
    <row r="299" spans="1:6" ht="9.75" customHeight="1" x14ac:dyDescent="0.2">
      <c r="A299" s="17"/>
      <c r="B299" s="364" t="s">
        <v>3411</v>
      </c>
      <c r="C299" s="17"/>
      <c r="D299" s="478"/>
      <c r="E299" s="477"/>
      <c r="F299" s="601"/>
    </row>
    <row r="300" spans="1:6" ht="9.75" customHeight="1" x14ac:dyDescent="0.2">
      <c r="A300" s="620"/>
      <c r="B300" s="620"/>
      <c r="C300" s="621"/>
      <c r="D300" s="880" t="s">
        <v>4015</v>
      </c>
      <c r="E300" s="880"/>
      <c r="F300" s="880"/>
    </row>
    <row r="301" spans="1:6" s="2" customFormat="1" ht="9.75" customHeight="1" x14ac:dyDescent="0.15">
      <c r="A301" s="760" t="s">
        <v>0</v>
      </c>
      <c r="B301" s="883" t="s">
        <v>3315</v>
      </c>
      <c r="C301" s="883"/>
      <c r="D301" s="867" t="s">
        <v>3762</v>
      </c>
      <c r="E301" s="868"/>
      <c r="F301" s="869"/>
    </row>
    <row r="302" spans="1:6" s="2" customFormat="1" ht="9.75" customHeight="1" x14ac:dyDescent="0.15">
      <c r="A302" s="762" t="s">
        <v>2</v>
      </c>
      <c r="B302" s="883"/>
      <c r="C302" s="883"/>
      <c r="D302" s="762" t="s">
        <v>3657</v>
      </c>
      <c r="E302" s="762"/>
      <c r="F302" s="762" t="s">
        <v>3662</v>
      </c>
    </row>
    <row r="303" spans="1:6" ht="9.75" customHeight="1" x14ac:dyDescent="0.2">
      <c r="A303" s="375"/>
      <c r="B303" s="292" t="s">
        <v>3412</v>
      </c>
      <c r="C303" s="293" t="s">
        <v>3413</v>
      </c>
      <c r="D303" s="480">
        <v>4.69773218</v>
      </c>
      <c r="E303" s="480"/>
      <c r="F303" s="480">
        <v>9.5486375148520004</v>
      </c>
    </row>
    <row r="304" spans="1:6" ht="9.75" customHeight="1" x14ac:dyDescent="0.2">
      <c r="A304" s="401"/>
      <c r="B304" s="295"/>
      <c r="C304" s="296" t="s">
        <v>3414</v>
      </c>
      <c r="D304" s="573"/>
      <c r="E304" s="573"/>
      <c r="F304" s="595"/>
    </row>
    <row r="305" spans="1:6" ht="9.75" customHeight="1" x14ac:dyDescent="0.2">
      <c r="A305" s="15"/>
      <c r="B305" s="15"/>
      <c r="C305" s="272" t="s">
        <v>1906</v>
      </c>
      <c r="D305" s="49">
        <v>1.0375892999999998</v>
      </c>
      <c r="E305" s="581"/>
      <c r="F305" s="602"/>
    </row>
    <row r="306" spans="1:6" ht="9.75" customHeight="1" x14ac:dyDescent="0.2">
      <c r="A306" s="10"/>
      <c r="B306" s="10"/>
      <c r="C306" s="225" t="s">
        <v>947</v>
      </c>
      <c r="D306" s="50">
        <v>0.96841668000000003</v>
      </c>
      <c r="E306" s="578"/>
      <c r="F306" s="603">
        <v>3</v>
      </c>
    </row>
    <row r="307" spans="1:6" ht="9.75" customHeight="1" x14ac:dyDescent="0.2">
      <c r="A307" s="10"/>
      <c r="B307" s="10"/>
      <c r="C307" s="225" t="s">
        <v>1548</v>
      </c>
      <c r="D307" s="50">
        <v>0.69172619999999996</v>
      </c>
      <c r="E307" s="578"/>
      <c r="F307" s="603">
        <v>3</v>
      </c>
    </row>
    <row r="308" spans="1:6" ht="9.75" customHeight="1" x14ac:dyDescent="0.2">
      <c r="A308" s="10"/>
      <c r="B308" s="10"/>
      <c r="C308" s="225" t="s">
        <v>951</v>
      </c>
      <c r="D308" s="50">
        <v>1</v>
      </c>
      <c r="E308" s="578"/>
      <c r="F308" s="603">
        <v>1.2319781967240002</v>
      </c>
    </row>
    <row r="309" spans="1:6" ht="9.75" customHeight="1" x14ac:dyDescent="0.2">
      <c r="A309" s="10"/>
      <c r="B309" s="10"/>
      <c r="C309" s="225" t="s">
        <v>2447</v>
      </c>
      <c r="D309" s="50">
        <v>1</v>
      </c>
      <c r="E309" s="578"/>
      <c r="F309" s="603">
        <v>1.3166593181279997</v>
      </c>
    </row>
    <row r="310" spans="1:6" ht="9.75" customHeight="1" x14ac:dyDescent="0.2">
      <c r="A310" s="12"/>
      <c r="B310" s="12"/>
      <c r="C310" s="12" t="s">
        <v>1343</v>
      </c>
      <c r="D310" s="51"/>
      <c r="E310" s="577"/>
      <c r="F310" s="604">
        <v>1</v>
      </c>
    </row>
    <row r="311" spans="1:6" ht="9.75" customHeight="1" x14ac:dyDescent="0.2">
      <c r="A311" s="354"/>
      <c r="B311" s="292" t="s">
        <v>3415</v>
      </c>
      <c r="C311" s="293" t="s">
        <v>3416</v>
      </c>
      <c r="D311" s="480">
        <v>1.6225535799999999</v>
      </c>
      <c r="E311" s="480"/>
      <c r="F311" s="480">
        <v>5.6601428800000004</v>
      </c>
    </row>
    <row r="312" spans="1:6" ht="9.75" customHeight="1" x14ac:dyDescent="0.2">
      <c r="A312" s="278"/>
      <c r="B312" s="295"/>
      <c r="C312" s="296" t="s">
        <v>3417</v>
      </c>
      <c r="D312" s="573"/>
      <c r="E312" s="573"/>
      <c r="F312" s="595"/>
    </row>
    <row r="313" spans="1:6" ht="9.75" customHeight="1" x14ac:dyDescent="0.2">
      <c r="A313" s="15"/>
      <c r="B313" s="15"/>
      <c r="C313" s="272" t="s">
        <v>1145</v>
      </c>
      <c r="D313" s="49">
        <v>0.62255358000000005</v>
      </c>
      <c r="E313" s="581"/>
      <c r="F313" s="602">
        <v>2</v>
      </c>
    </row>
    <row r="314" spans="1:6" ht="9.75" customHeight="1" x14ac:dyDescent="0.2">
      <c r="A314" s="10"/>
      <c r="B314" s="10"/>
      <c r="C314" s="225" t="s">
        <v>995</v>
      </c>
      <c r="D314" s="50">
        <v>1</v>
      </c>
      <c r="E314" s="578"/>
      <c r="F314" s="603">
        <v>1</v>
      </c>
    </row>
    <row r="315" spans="1:6" ht="9.75" customHeight="1" x14ac:dyDescent="0.2">
      <c r="A315" s="10"/>
      <c r="B315" s="10"/>
      <c r="C315" s="10" t="s">
        <v>1417</v>
      </c>
      <c r="D315" s="10"/>
      <c r="E315" s="255"/>
      <c r="F315" s="603">
        <v>1.6601428800000002</v>
      </c>
    </row>
    <row r="316" spans="1:6" ht="9.75" customHeight="1" x14ac:dyDescent="0.2">
      <c r="A316" s="12"/>
      <c r="B316" s="12"/>
      <c r="C316" s="12" t="s">
        <v>1113</v>
      </c>
      <c r="D316" s="12"/>
      <c r="E316" s="256"/>
      <c r="F316" s="604">
        <v>1</v>
      </c>
    </row>
    <row r="317" spans="1:6" ht="9.75" customHeight="1" x14ac:dyDescent="0.2">
      <c r="A317" s="260">
        <v>4.3</v>
      </c>
      <c r="B317" s="261" t="s">
        <v>3418</v>
      </c>
      <c r="C317" s="8"/>
      <c r="D317" s="476">
        <v>55.01936366000001</v>
      </c>
      <c r="E317" s="480"/>
      <c r="F317" s="476">
        <v>114.73588797519598</v>
      </c>
    </row>
    <row r="318" spans="1:6" ht="9.75" customHeight="1" x14ac:dyDescent="0.2">
      <c r="A318" s="17"/>
      <c r="B318" s="364" t="s">
        <v>3419</v>
      </c>
      <c r="C318" s="17"/>
      <c r="D318" s="478"/>
      <c r="E318" s="477"/>
      <c r="F318" s="601"/>
    </row>
    <row r="319" spans="1:6" ht="9.75" customHeight="1" x14ac:dyDescent="0.2">
      <c r="A319" s="8"/>
      <c r="B319" s="260" t="s">
        <v>3420</v>
      </c>
      <c r="C319" s="261" t="s">
        <v>3421</v>
      </c>
      <c r="D319" s="476">
        <v>2.7669047999999998</v>
      </c>
      <c r="E319" s="480"/>
      <c r="F319" s="476">
        <v>0</v>
      </c>
    </row>
    <row r="320" spans="1:6" ht="9.75" customHeight="1" x14ac:dyDescent="0.2">
      <c r="A320" s="191"/>
      <c r="B320" s="191"/>
      <c r="C320" s="263" t="s">
        <v>3422</v>
      </c>
      <c r="D320" s="574"/>
      <c r="E320" s="573"/>
      <c r="F320" s="600"/>
    </row>
    <row r="321" spans="1:6" ht="9.75" customHeight="1" x14ac:dyDescent="0.2">
      <c r="A321" s="15"/>
      <c r="B321" s="15"/>
      <c r="C321" s="272" t="s">
        <v>979</v>
      </c>
      <c r="D321" s="49">
        <v>0.69172619999999996</v>
      </c>
      <c r="E321" s="581"/>
      <c r="F321" s="602"/>
    </row>
    <row r="322" spans="1:6" ht="9.75" customHeight="1" x14ac:dyDescent="0.2">
      <c r="A322" s="12"/>
      <c r="B322" s="12"/>
      <c r="C322" s="276" t="s">
        <v>3670</v>
      </c>
      <c r="D322" s="51">
        <v>2.0751785999999997</v>
      </c>
      <c r="E322" s="577"/>
      <c r="F322" s="604"/>
    </row>
    <row r="323" spans="1:6" ht="9.75" customHeight="1" x14ac:dyDescent="0.2">
      <c r="A323" s="252"/>
      <c r="B323" s="292" t="s">
        <v>3423</v>
      </c>
      <c r="C323" s="293" t="s">
        <v>3424</v>
      </c>
      <c r="D323" s="480">
        <v>0</v>
      </c>
      <c r="E323" s="480"/>
      <c r="F323" s="598">
        <v>0</v>
      </c>
    </row>
    <row r="324" spans="1:6" ht="9.75" customHeight="1" x14ac:dyDescent="0.2">
      <c r="A324" s="252"/>
      <c r="B324" s="310"/>
      <c r="C324" s="353" t="s">
        <v>3425</v>
      </c>
      <c r="D324" s="477"/>
      <c r="E324" s="477"/>
      <c r="F324" s="594"/>
    </row>
    <row r="325" spans="1:6" ht="9.75" customHeight="1" x14ac:dyDescent="0.2">
      <c r="A325" s="354"/>
      <c r="B325" s="292" t="s">
        <v>3426</v>
      </c>
      <c r="C325" s="293" t="s">
        <v>3427</v>
      </c>
      <c r="D325" s="480">
        <v>2</v>
      </c>
      <c r="E325" s="480"/>
      <c r="F325" s="480">
        <v>2</v>
      </c>
    </row>
    <row r="326" spans="1:6" ht="9.75" customHeight="1" x14ac:dyDescent="0.2">
      <c r="A326" s="278"/>
      <c r="B326" s="295"/>
      <c r="C326" s="296" t="s">
        <v>3428</v>
      </c>
      <c r="D326" s="573"/>
      <c r="E326" s="573"/>
      <c r="F326" s="595"/>
    </row>
    <row r="327" spans="1:6" ht="9.75" customHeight="1" x14ac:dyDescent="0.2">
      <c r="A327" s="15"/>
      <c r="B327" s="15"/>
      <c r="C327" s="272" t="s">
        <v>2308</v>
      </c>
      <c r="D327" s="49">
        <v>1</v>
      </c>
      <c r="E327" s="581"/>
      <c r="F327" s="602"/>
    </row>
    <row r="328" spans="1:6" ht="9.75" customHeight="1" x14ac:dyDescent="0.2">
      <c r="A328" s="12"/>
      <c r="B328" s="12"/>
      <c r="C328" s="276" t="s">
        <v>939</v>
      </c>
      <c r="D328" s="51">
        <v>1</v>
      </c>
      <c r="E328" s="577"/>
      <c r="F328" s="604">
        <v>2</v>
      </c>
    </row>
    <row r="329" spans="1:6" ht="9.75" customHeight="1" x14ac:dyDescent="0.2">
      <c r="A329" s="554"/>
      <c r="B329" s="292" t="s">
        <v>3429</v>
      </c>
      <c r="C329" s="293" t="s">
        <v>3430</v>
      </c>
      <c r="D329" s="480">
        <v>0</v>
      </c>
      <c r="E329" s="480"/>
      <c r="F329" s="480">
        <v>1</v>
      </c>
    </row>
    <row r="330" spans="1:6" ht="9.75" customHeight="1" x14ac:dyDescent="0.2">
      <c r="A330" s="557"/>
      <c r="B330" s="295"/>
      <c r="C330" s="296" t="s">
        <v>3431</v>
      </c>
      <c r="D330" s="573"/>
      <c r="E330" s="573"/>
      <c r="F330" s="595"/>
    </row>
    <row r="331" spans="1:6" ht="9.75" customHeight="1" x14ac:dyDescent="0.2">
      <c r="A331" s="19"/>
      <c r="B331" s="19"/>
      <c r="C331" s="19" t="s">
        <v>3136</v>
      </c>
      <c r="D331" s="19"/>
      <c r="E331" s="484"/>
      <c r="F331" s="596">
        <v>1</v>
      </c>
    </row>
    <row r="332" spans="1:6" ht="9.75" customHeight="1" x14ac:dyDescent="0.2">
      <c r="A332" s="554"/>
      <c r="B332" s="292" t="s">
        <v>3432</v>
      </c>
      <c r="C332" s="293" t="s">
        <v>3433</v>
      </c>
      <c r="D332" s="480">
        <v>2.2135238400000001</v>
      </c>
      <c r="E332" s="480"/>
      <c r="F332" s="480">
        <v>3</v>
      </c>
    </row>
    <row r="333" spans="1:6" ht="9.75" customHeight="1" x14ac:dyDescent="0.2">
      <c r="A333" s="557"/>
      <c r="B333" s="295"/>
      <c r="C333" s="296" t="s">
        <v>3434</v>
      </c>
      <c r="D333" s="573"/>
      <c r="E333" s="573"/>
      <c r="F333" s="595"/>
    </row>
    <row r="334" spans="1:6" ht="9.75" customHeight="1" x14ac:dyDescent="0.2">
      <c r="A334" s="19"/>
      <c r="B334" s="19"/>
      <c r="C334" s="576" t="s">
        <v>936</v>
      </c>
      <c r="D334" s="553">
        <v>2.2135238400000001</v>
      </c>
      <c r="E334" s="580"/>
      <c r="F334" s="596">
        <v>3</v>
      </c>
    </row>
    <row r="335" spans="1:6" ht="9.75" customHeight="1" x14ac:dyDescent="0.2">
      <c r="A335" s="354"/>
      <c r="B335" s="292" t="s">
        <v>3435</v>
      </c>
      <c r="C335" s="293" t="s">
        <v>3436</v>
      </c>
      <c r="D335" s="480">
        <v>48.038935020000011</v>
      </c>
      <c r="E335" s="480"/>
      <c r="F335" s="480">
        <v>108.73588797519598</v>
      </c>
    </row>
    <row r="336" spans="1:6" ht="9.75" customHeight="1" x14ac:dyDescent="0.2">
      <c r="A336" s="278"/>
      <c r="B336" s="295"/>
      <c r="C336" s="296" t="s">
        <v>3437</v>
      </c>
      <c r="D336" s="573"/>
      <c r="E336" s="573"/>
      <c r="F336" s="595"/>
    </row>
    <row r="337" spans="1:6" ht="9.75" customHeight="1" x14ac:dyDescent="0.2">
      <c r="A337" s="15"/>
      <c r="B337" s="15"/>
      <c r="C337" s="272" t="s">
        <v>935</v>
      </c>
      <c r="D337" s="49">
        <v>10.79092872</v>
      </c>
      <c r="E337" s="581"/>
      <c r="F337" s="602">
        <v>15</v>
      </c>
    </row>
    <row r="338" spans="1:6" ht="9.75" customHeight="1" x14ac:dyDescent="0.2">
      <c r="A338" s="10"/>
      <c r="B338" s="10"/>
      <c r="C338" s="225" t="s">
        <v>938</v>
      </c>
      <c r="D338" s="50">
        <v>7.1939524800000019</v>
      </c>
      <c r="E338" s="578"/>
      <c r="F338" s="603">
        <v>8</v>
      </c>
    </row>
    <row r="339" spans="1:6" ht="9.75" customHeight="1" x14ac:dyDescent="0.2">
      <c r="A339" s="10"/>
      <c r="B339" s="10"/>
      <c r="C339" s="225" t="s">
        <v>937</v>
      </c>
      <c r="D339" s="50">
        <v>4.7037381600000003</v>
      </c>
      <c r="E339" s="578"/>
      <c r="F339" s="603">
        <v>6</v>
      </c>
    </row>
    <row r="340" spans="1:6" ht="9.75" customHeight="1" x14ac:dyDescent="0.2">
      <c r="A340" s="10"/>
      <c r="B340" s="10"/>
      <c r="C340" s="225" t="s">
        <v>1325</v>
      </c>
      <c r="D340" s="50">
        <v>2.2826964599999999</v>
      </c>
      <c r="E340" s="578"/>
      <c r="F340" s="603">
        <v>3</v>
      </c>
    </row>
    <row r="341" spans="1:6" ht="9.75" customHeight="1" x14ac:dyDescent="0.2">
      <c r="A341" s="10"/>
      <c r="B341" s="10"/>
      <c r="C341" s="225" t="s">
        <v>1910</v>
      </c>
      <c r="D341" s="50">
        <v>1.7984881200000005</v>
      </c>
      <c r="E341" s="578"/>
      <c r="F341" s="603"/>
    </row>
    <row r="342" spans="1:6" ht="9.75" customHeight="1" x14ac:dyDescent="0.2">
      <c r="A342" s="10"/>
      <c r="B342" s="10"/>
      <c r="C342" s="225" t="s">
        <v>1466</v>
      </c>
      <c r="D342" s="50">
        <v>1.3142797799999999</v>
      </c>
      <c r="E342" s="578"/>
      <c r="F342" s="603"/>
    </row>
    <row r="343" spans="1:6" ht="9.75" customHeight="1" x14ac:dyDescent="0.2">
      <c r="A343" s="10"/>
      <c r="B343" s="10"/>
      <c r="C343" s="225" t="s">
        <v>1691</v>
      </c>
      <c r="D343" s="50">
        <v>1.1759345400000001</v>
      </c>
      <c r="E343" s="578"/>
      <c r="F343" s="603">
        <v>5</v>
      </c>
    </row>
    <row r="344" spans="1:6" ht="9.75" customHeight="1" x14ac:dyDescent="0.2">
      <c r="A344" s="10"/>
      <c r="B344" s="10"/>
      <c r="C344" s="225" t="s">
        <v>1467</v>
      </c>
      <c r="D344" s="50">
        <v>1.1067619200000001</v>
      </c>
      <c r="E344" s="578"/>
      <c r="F344" s="603"/>
    </row>
    <row r="345" spans="1:6" ht="9.75" customHeight="1" x14ac:dyDescent="0.2">
      <c r="A345" s="10"/>
      <c r="B345" s="10"/>
      <c r="C345" s="225" t="s">
        <v>2595</v>
      </c>
      <c r="D345" s="50">
        <v>1.0375892999999998</v>
      </c>
      <c r="E345" s="578"/>
      <c r="F345" s="603">
        <v>2.2051539529799999</v>
      </c>
    </row>
    <row r="346" spans="1:6" ht="9.75" customHeight="1" x14ac:dyDescent="0.2">
      <c r="A346" s="10"/>
      <c r="B346" s="10"/>
      <c r="C346" s="225" t="s">
        <v>1993</v>
      </c>
      <c r="D346" s="50">
        <v>1.0375892999999998</v>
      </c>
      <c r="E346" s="578"/>
      <c r="F346" s="603">
        <v>4</v>
      </c>
    </row>
    <row r="347" spans="1:6" ht="9.75" customHeight="1" x14ac:dyDescent="0.2">
      <c r="A347" s="10"/>
      <c r="B347" s="10"/>
      <c r="C347" s="225" t="s">
        <v>2344</v>
      </c>
      <c r="D347" s="50">
        <v>1</v>
      </c>
      <c r="E347" s="578"/>
      <c r="F347" s="603">
        <v>2.113334217192</v>
      </c>
    </row>
    <row r="348" spans="1:6" ht="9.75" customHeight="1" x14ac:dyDescent="0.2">
      <c r="A348" s="10"/>
      <c r="B348" s="10"/>
      <c r="C348" s="225" t="s">
        <v>2579</v>
      </c>
      <c r="D348" s="50">
        <v>1</v>
      </c>
      <c r="E348" s="578"/>
      <c r="F348" s="603">
        <v>2</v>
      </c>
    </row>
    <row r="349" spans="1:6" ht="9.75" customHeight="1" x14ac:dyDescent="0.2">
      <c r="A349" s="10"/>
      <c r="B349" s="10"/>
      <c r="C349" s="225" t="s">
        <v>3028</v>
      </c>
      <c r="D349" s="50">
        <v>1</v>
      </c>
      <c r="E349" s="578"/>
      <c r="F349" s="603">
        <v>0.65832965906399987</v>
      </c>
    </row>
    <row r="350" spans="1:6" ht="9.75" customHeight="1" x14ac:dyDescent="0.2">
      <c r="A350" s="10"/>
      <c r="B350" s="10"/>
      <c r="C350" s="225" t="s">
        <v>990</v>
      </c>
      <c r="D350" s="50">
        <v>1</v>
      </c>
      <c r="E350" s="578"/>
      <c r="F350" s="603"/>
    </row>
    <row r="351" spans="1:6" ht="9.75" customHeight="1" x14ac:dyDescent="0.2">
      <c r="A351" s="10"/>
      <c r="B351" s="10"/>
      <c r="C351" s="225" t="s">
        <v>986</v>
      </c>
      <c r="D351" s="50">
        <v>1</v>
      </c>
      <c r="E351" s="578"/>
      <c r="F351" s="603">
        <v>3</v>
      </c>
    </row>
    <row r="352" spans="1:6" ht="9.75" customHeight="1" x14ac:dyDescent="0.2">
      <c r="A352" s="10"/>
      <c r="B352" s="10"/>
      <c r="C352" s="225" t="s">
        <v>1076</v>
      </c>
      <c r="D352" s="50">
        <v>1</v>
      </c>
      <c r="E352" s="578"/>
      <c r="F352" s="603">
        <v>2</v>
      </c>
    </row>
    <row r="353" spans="1:6" ht="9.75" customHeight="1" x14ac:dyDescent="0.2">
      <c r="A353" s="10"/>
      <c r="B353" s="10"/>
      <c r="C353" s="225" t="s">
        <v>3088</v>
      </c>
      <c r="D353" s="50">
        <v>1</v>
      </c>
      <c r="E353" s="578"/>
      <c r="F353" s="603">
        <v>1</v>
      </c>
    </row>
    <row r="354" spans="1:6" ht="9.75" customHeight="1" x14ac:dyDescent="0.2">
      <c r="A354" s="10"/>
      <c r="B354" s="10"/>
      <c r="C354" s="225" t="s">
        <v>1377</v>
      </c>
      <c r="D354" s="50">
        <v>1</v>
      </c>
      <c r="E354" s="578"/>
      <c r="F354" s="603"/>
    </row>
    <row r="355" spans="1:6" ht="9.75" customHeight="1" x14ac:dyDescent="0.2">
      <c r="A355" s="10"/>
      <c r="B355" s="10"/>
      <c r="C355" s="225" t="s">
        <v>2545</v>
      </c>
      <c r="D355" s="50">
        <v>1</v>
      </c>
      <c r="E355" s="578"/>
      <c r="F355" s="603"/>
    </row>
    <row r="356" spans="1:6" ht="9.75" customHeight="1" x14ac:dyDescent="0.2">
      <c r="A356" s="10"/>
      <c r="B356" s="10"/>
      <c r="C356" s="225" t="s">
        <v>1236</v>
      </c>
      <c r="D356" s="50">
        <v>1</v>
      </c>
      <c r="E356" s="578"/>
      <c r="F356" s="603">
        <v>0.53787245859600008</v>
      </c>
    </row>
    <row r="357" spans="1:6" ht="9.75" customHeight="1" x14ac:dyDescent="0.2">
      <c r="A357" s="10"/>
      <c r="B357" s="10"/>
      <c r="C357" s="225" t="s">
        <v>2697</v>
      </c>
      <c r="D357" s="50">
        <v>1</v>
      </c>
      <c r="E357" s="578"/>
      <c r="F357" s="603">
        <v>1.974988977192</v>
      </c>
    </row>
    <row r="358" spans="1:6" ht="9.75" customHeight="1" x14ac:dyDescent="0.2">
      <c r="A358" s="10"/>
      <c r="B358" s="10"/>
      <c r="C358" s="225" t="s">
        <v>1032</v>
      </c>
      <c r="D358" s="50">
        <v>0.8300714400000001</v>
      </c>
      <c r="E358" s="578"/>
      <c r="F358" s="603">
        <v>1.2522457743840001</v>
      </c>
    </row>
    <row r="359" spans="1:6" ht="9.75" customHeight="1" x14ac:dyDescent="0.2">
      <c r="A359" s="10"/>
      <c r="B359" s="10"/>
      <c r="C359" s="225" t="s">
        <v>2873</v>
      </c>
      <c r="D359" s="50">
        <v>0.76089881999999998</v>
      </c>
      <c r="E359" s="578"/>
      <c r="F359" s="603"/>
    </row>
    <row r="360" spans="1:6" ht="9.75" customHeight="1" x14ac:dyDescent="0.2">
      <c r="A360" s="10"/>
      <c r="B360" s="10"/>
      <c r="C360" s="225" t="s">
        <v>1936</v>
      </c>
      <c r="D360" s="50">
        <v>0.69172619999999996</v>
      </c>
      <c r="E360" s="578"/>
      <c r="F360" s="603">
        <v>3</v>
      </c>
    </row>
    <row r="361" spans="1:6" ht="9.75" customHeight="1" x14ac:dyDescent="0.2">
      <c r="A361" s="10"/>
      <c r="B361" s="10"/>
      <c r="C361" s="225" t="s">
        <v>2301</v>
      </c>
      <c r="D361" s="50">
        <v>0.69172619999999996</v>
      </c>
      <c r="E361" s="578"/>
      <c r="F361" s="603">
        <v>2</v>
      </c>
    </row>
    <row r="362" spans="1:6" ht="9.75" customHeight="1" x14ac:dyDescent="0.2">
      <c r="A362" s="10"/>
      <c r="B362" s="10"/>
      <c r="C362" s="225" t="s">
        <v>2499</v>
      </c>
      <c r="D362" s="50">
        <v>0.62255358000000005</v>
      </c>
      <c r="E362" s="578"/>
      <c r="F362" s="603">
        <v>3.4812781157879997</v>
      </c>
    </row>
    <row r="363" spans="1:6" ht="9.75" customHeight="1" x14ac:dyDescent="0.2">
      <c r="A363" s="10"/>
      <c r="B363" s="10"/>
      <c r="C363" s="10" t="s">
        <v>1824</v>
      </c>
      <c r="D363" s="10"/>
      <c r="E363" s="255"/>
      <c r="F363" s="603">
        <v>3</v>
      </c>
    </row>
    <row r="364" spans="1:6" ht="9.75" customHeight="1" x14ac:dyDescent="0.2">
      <c r="A364" s="25"/>
      <c r="B364" s="25"/>
      <c r="C364" s="25" t="s">
        <v>983</v>
      </c>
      <c r="D364" s="25"/>
      <c r="E364" s="618"/>
      <c r="F364" s="619">
        <v>2.0060059799999999</v>
      </c>
    </row>
    <row r="365" spans="1:6" ht="9.75" customHeight="1" x14ac:dyDescent="0.2">
      <c r="A365" s="10"/>
      <c r="B365" s="10"/>
      <c r="C365" s="10" t="s">
        <v>2541</v>
      </c>
      <c r="D365" s="10"/>
      <c r="E365" s="255"/>
      <c r="F365" s="603">
        <v>2.0751785999999997</v>
      </c>
    </row>
    <row r="366" spans="1:6" ht="9.75" customHeight="1" x14ac:dyDescent="0.2">
      <c r="A366" s="10"/>
      <c r="B366" s="10"/>
      <c r="C366" s="10" t="s">
        <v>2266</v>
      </c>
      <c r="D366" s="10"/>
      <c r="E366" s="255"/>
      <c r="F366" s="603">
        <v>2.69773218</v>
      </c>
    </row>
    <row r="367" spans="1:6" ht="9.75" customHeight="1" x14ac:dyDescent="0.2">
      <c r="A367" s="10"/>
      <c r="B367" s="10"/>
      <c r="C367" s="10" t="s">
        <v>1130</v>
      </c>
      <c r="D367" s="10"/>
      <c r="E367" s="255"/>
      <c r="F367" s="603">
        <v>3</v>
      </c>
    </row>
    <row r="368" spans="1:6" ht="9.75" customHeight="1" x14ac:dyDescent="0.2">
      <c r="A368" s="10"/>
      <c r="B368" s="10"/>
      <c r="C368" s="10" t="s">
        <v>960</v>
      </c>
      <c r="D368" s="10"/>
      <c r="E368" s="255"/>
      <c r="F368" s="603">
        <v>1</v>
      </c>
    </row>
    <row r="369" spans="1:6" ht="9.75" customHeight="1" x14ac:dyDescent="0.2">
      <c r="A369" s="10"/>
      <c r="B369" s="10"/>
      <c r="C369" s="10" t="s">
        <v>2126</v>
      </c>
      <c r="D369" s="10"/>
      <c r="E369" s="255"/>
      <c r="F369" s="603">
        <v>2</v>
      </c>
    </row>
    <row r="370" spans="1:6" ht="9.75" customHeight="1" x14ac:dyDescent="0.2">
      <c r="A370" s="10"/>
      <c r="B370" s="10"/>
      <c r="C370" s="10" t="s">
        <v>2594</v>
      </c>
      <c r="D370" s="10"/>
      <c r="E370" s="255"/>
      <c r="F370" s="603">
        <v>2</v>
      </c>
    </row>
    <row r="371" spans="1:6" ht="9.75" customHeight="1" x14ac:dyDescent="0.2">
      <c r="A371" s="10"/>
      <c r="B371" s="10"/>
      <c r="C371" s="10" t="s">
        <v>1585</v>
      </c>
      <c r="D371" s="10"/>
      <c r="E371" s="255"/>
      <c r="F371" s="603">
        <v>2.1443512200000003</v>
      </c>
    </row>
    <row r="372" spans="1:6" ht="9.75" customHeight="1" x14ac:dyDescent="0.2">
      <c r="A372" s="10"/>
      <c r="B372" s="10"/>
      <c r="C372" s="10" t="s">
        <v>1971</v>
      </c>
      <c r="D372" s="10"/>
      <c r="E372" s="255"/>
      <c r="F372" s="603">
        <v>1</v>
      </c>
    </row>
    <row r="373" spans="1:6" ht="9.75" customHeight="1" x14ac:dyDescent="0.2">
      <c r="A373" s="10"/>
      <c r="B373" s="10"/>
      <c r="C373" s="10" t="s">
        <v>3115</v>
      </c>
      <c r="D373" s="10"/>
      <c r="E373" s="255"/>
      <c r="F373" s="603">
        <v>1</v>
      </c>
    </row>
    <row r="374" spans="1:6" ht="9.75" customHeight="1" x14ac:dyDescent="0.2">
      <c r="A374" s="10"/>
      <c r="B374" s="10"/>
      <c r="C374" s="10" t="s">
        <v>3137</v>
      </c>
      <c r="D374" s="10"/>
      <c r="E374" s="255"/>
      <c r="F374" s="603">
        <v>1</v>
      </c>
    </row>
    <row r="375" spans="1:6" ht="9.75" customHeight="1" x14ac:dyDescent="0.2">
      <c r="A375" s="620"/>
      <c r="B375" s="620"/>
      <c r="C375" s="620"/>
      <c r="D375" s="881" t="s">
        <v>4016</v>
      </c>
      <c r="E375" s="881"/>
      <c r="F375" s="881"/>
    </row>
    <row r="376" spans="1:6" s="2" customFormat="1" ht="9.75" customHeight="1" x14ac:dyDescent="0.15">
      <c r="A376" s="760" t="s">
        <v>0</v>
      </c>
      <c r="B376" s="883" t="s">
        <v>3315</v>
      </c>
      <c r="C376" s="883"/>
      <c r="D376" s="867" t="s">
        <v>3762</v>
      </c>
      <c r="E376" s="868"/>
      <c r="F376" s="869"/>
    </row>
    <row r="377" spans="1:6" s="2" customFormat="1" ht="9.75" customHeight="1" x14ac:dyDescent="0.15">
      <c r="A377" s="762" t="s">
        <v>2</v>
      </c>
      <c r="B377" s="883"/>
      <c r="C377" s="883"/>
      <c r="D377" s="762" t="s">
        <v>3657</v>
      </c>
      <c r="E377" s="762"/>
      <c r="F377" s="762" t="s">
        <v>3662</v>
      </c>
    </row>
    <row r="378" spans="1:6" ht="9.75" customHeight="1" x14ac:dyDescent="0.2">
      <c r="A378" s="10"/>
      <c r="B378" s="10"/>
      <c r="C378" s="10" t="s">
        <v>3175</v>
      </c>
      <c r="D378" s="10"/>
      <c r="E378" s="255"/>
      <c r="F378" s="603">
        <v>1</v>
      </c>
    </row>
    <row r="379" spans="1:6" ht="9.75" customHeight="1" x14ac:dyDescent="0.2">
      <c r="A379" s="10"/>
      <c r="B379" s="10"/>
      <c r="C379" s="10" t="s">
        <v>3268</v>
      </c>
      <c r="D379" s="10"/>
      <c r="E379" s="255"/>
      <c r="F379" s="603">
        <v>1</v>
      </c>
    </row>
    <row r="380" spans="1:6" ht="9.75" customHeight="1" x14ac:dyDescent="0.2">
      <c r="A380" s="10"/>
      <c r="B380" s="10"/>
      <c r="C380" s="10" t="s">
        <v>2399</v>
      </c>
      <c r="D380" s="10"/>
      <c r="E380" s="255"/>
      <c r="F380" s="603">
        <v>3.1127679000000001</v>
      </c>
    </row>
    <row r="381" spans="1:6" ht="9.75" customHeight="1" x14ac:dyDescent="0.2">
      <c r="A381" s="10"/>
      <c r="B381" s="10"/>
      <c r="C381" s="10" t="s">
        <v>2981</v>
      </c>
      <c r="D381" s="10"/>
      <c r="E381" s="255"/>
      <c r="F381" s="603">
        <v>1</v>
      </c>
    </row>
    <row r="382" spans="1:6" ht="9.75" customHeight="1" x14ac:dyDescent="0.2">
      <c r="A382" s="10"/>
      <c r="B382" s="10"/>
      <c r="C382" s="10" t="s">
        <v>1342</v>
      </c>
      <c r="D382" s="10"/>
      <c r="E382" s="255"/>
      <c r="F382" s="603">
        <v>5.5338095999999997</v>
      </c>
    </row>
    <row r="383" spans="1:6" ht="9.75" customHeight="1" x14ac:dyDescent="0.2">
      <c r="A383" s="10"/>
      <c r="B383" s="10"/>
      <c r="C383" s="10" t="s">
        <v>3264</v>
      </c>
      <c r="D383" s="10"/>
      <c r="E383" s="255"/>
      <c r="F383" s="603">
        <v>1</v>
      </c>
    </row>
    <row r="384" spans="1:6" ht="9.75" customHeight="1" x14ac:dyDescent="0.2">
      <c r="A384" s="10"/>
      <c r="B384" s="10"/>
      <c r="C384" s="10" t="s">
        <v>2196</v>
      </c>
      <c r="D384" s="10"/>
      <c r="E384" s="255"/>
      <c r="F384" s="603">
        <v>1</v>
      </c>
    </row>
    <row r="385" spans="1:6" ht="9.75" customHeight="1" x14ac:dyDescent="0.2">
      <c r="A385" s="10"/>
      <c r="B385" s="10"/>
      <c r="C385" s="10" t="s">
        <v>1113</v>
      </c>
      <c r="D385" s="10"/>
      <c r="E385" s="255"/>
      <c r="F385" s="603">
        <v>0.55338096000000003</v>
      </c>
    </row>
    <row r="386" spans="1:6" ht="9.75" customHeight="1" x14ac:dyDescent="0.2">
      <c r="A386" s="10"/>
      <c r="B386" s="10"/>
      <c r="C386" s="10" t="s">
        <v>1688</v>
      </c>
      <c r="D386" s="10"/>
      <c r="E386" s="255"/>
      <c r="F386" s="603">
        <v>2</v>
      </c>
    </row>
    <row r="387" spans="1:6" ht="9.75" customHeight="1" x14ac:dyDescent="0.2">
      <c r="A387" s="10"/>
      <c r="B387" s="10"/>
      <c r="C387" s="10" t="s">
        <v>2498</v>
      </c>
      <c r="D387" s="10"/>
      <c r="E387" s="255"/>
      <c r="F387" s="603">
        <v>2.0060059799999999</v>
      </c>
    </row>
    <row r="388" spans="1:6" ht="9.75" customHeight="1" x14ac:dyDescent="0.2">
      <c r="A388" s="10"/>
      <c r="B388" s="10"/>
      <c r="C388" s="225" t="s">
        <v>3670</v>
      </c>
      <c r="D388" s="50">
        <v>1</v>
      </c>
      <c r="E388" s="578"/>
      <c r="F388" s="603"/>
    </row>
    <row r="389" spans="1:6" ht="9.75" customHeight="1" x14ac:dyDescent="0.2">
      <c r="A389" s="12"/>
      <c r="B389" s="12"/>
      <c r="C389" s="12" t="s">
        <v>2566</v>
      </c>
      <c r="D389" s="12"/>
      <c r="E389" s="256"/>
      <c r="F389" s="604">
        <v>1.3834523999999999</v>
      </c>
    </row>
    <row r="390" spans="1:6" ht="9.75" customHeight="1" x14ac:dyDescent="0.2">
      <c r="A390" s="375"/>
      <c r="B390" s="292" t="s">
        <v>3438</v>
      </c>
      <c r="C390" s="293" t="s">
        <v>3439</v>
      </c>
      <c r="D390" s="480">
        <v>0</v>
      </c>
      <c r="E390" s="480"/>
      <c r="F390" s="598">
        <v>0</v>
      </c>
    </row>
    <row r="391" spans="1:6" ht="9.75" customHeight="1" x14ac:dyDescent="0.2">
      <c r="A391" s="17"/>
      <c r="B391" s="310"/>
      <c r="C391" s="353" t="s">
        <v>3440</v>
      </c>
      <c r="D391" s="477"/>
      <c r="E391" s="477"/>
      <c r="F391" s="594"/>
    </row>
    <row r="392" spans="1:6" ht="9.75" customHeight="1" x14ac:dyDescent="0.2">
      <c r="A392" s="375"/>
      <c r="B392" s="292" t="s">
        <v>3441</v>
      </c>
      <c r="C392" s="293" t="s">
        <v>3442</v>
      </c>
      <c r="D392" s="480">
        <v>0</v>
      </c>
      <c r="E392" s="480"/>
      <c r="F392" s="598">
        <v>0</v>
      </c>
    </row>
    <row r="393" spans="1:6" ht="9.75" customHeight="1" x14ac:dyDescent="0.2">
      <c r="A393" s="191"/>
      <c r="B393" s="295"/>
      <c r="C393" s="296" t="s">
        <v>3443</v>
      </c>
      <c r="D393" s="573"/>
      <c r="E393" s="573"/>
      <c r="F393" s="595"/>
    </row>
    <row r="394" spans="1:6" ht="9.75" customHeight="1" x14ac:dyDescent="0.2">
      <c r="A394" s="314">
        <v>4.4000000000000004</v>
      </c>
      <c r="B394" s="260" t="s">
        <v>3444</v>
      </c>
      <c r="C394" s="354"/>
      <c r="D394" s="555">
        <v>6.1879464999999989</v>
      </c>
      <c r="E394" s="572"/>
      <c r="F394" s="555">
        <v>9.5593869399999996</v>
      </c>
    </row>
    <row r="395" spans="1:6" ht="9.75" customHeight="1" x14ac:dyDescent="0.2">
      <c r="A395" s="252"/>
      <c r="B395" s="343" t="s">
        <v>1980</v>
      </c>
      <c r="C395" s="252"/>
      <c r="D395" s="558"/>
      <c r="E395" s="568"/>
      <c r="F395" s="591"/>
    </row>
    <row r="396" spans="1:6" ht="9.75" customHeight="1" x14ac:dyDescent="0.2">
      <c r="A396" s="354"/>
      <c r="B396" s="292" t="s">
        <v>3445</v>
      </c>
      <c r="C396" s="292" t="s">
        <v>3446</v>
      </c>
      <c r="D396" s="572">
        <v>6.1879464999999989</v>
      </c>
      <c r="E396" s="572"/>
      <c r="F396" s="572">
        <v>9.5593869399999996</v>
      </c>
    </row>
    <row r="397" spans="1:6" ht="9.75" customHeight="1" x14ac:dyDescent="0.2">
      <c r="A397" s="278"/>
      <c r="B397" s="299"/>
      <c r="C397" s="299" t="s">
        <v>1980</v>
      </c>
      <c r="D397" s="570"/>
      <c r="E397" s="570"/>
      <c r="F397" s="593"/>
    </row>
    <row r="398" spans="1:6" ht="9.75" customHeight="1" x14ac:dyDescent="0.2">
      <c r="A398" s="15"/>
      <c r="B398" s="15"/>
      <c r="C398" s="272" t="s">
        <v>933</v>
      </c>
      <c r="D398" s="49">
        <v>5.1879464999999989</v>
      </c>
      <c r="E398" s="581"/>
      <c r="F398" s="602">
        <v>7</v>
      </c>
    </row>
    <row r="399" spans="1:6" ht="9.75" customHeight="1" x14ac:dyDescent="0.2">
      <c r="A399" s="10"/>
      <c r="B399" s="10"/>
      <c r="C399" s="225" t="s">
        <v>1888</v>
      </c>
      <c r="D399" s="50">
        <v>1</v>
      </c>
      <c r="E399" s="578"/>
      <c r="F399" s="603"/>
    </row>
    <row r="400" spans="1:6" ht="9.75" customHeight="1" x14ac:dyDescent="0.2">
      <c r="A400" s="10"/>
      <c r="B400" s="10"/>
      <c r="C400" s="10" t="s">
        <v>2873</v>
      </c>
      <c r="D400" s="10"/>
      <c r="E400" s="255"/>
      <c r="F400" s="603">
        <v>1.3834523999999999</v>
      </c>
    </row>
    <row r="401" spans="1:6" ht="9.75" customHeight="1" x14ac:dyDescent="0.2">
      <c r="A401" s="12"/>
      <c r="B401" s="12"/>
      <c r="C401" s="12" t="s">
        <v>2457</v>
      </c>
      <c r="D401" s="12"/>
      <c r="E401" s="256"/>
      <c r="F401" s="604">
        <v>1.1759345400000001</v>
      </c>
    </row>
    <row r="402" spans="1:6" ht="9.75" customHeight="1" x14ac:dyDescent="0.2">
      <c r="A402" s="260">
        <v>5</v>
      </c>
      <c r="B402" s="261" t="s">
        <v>3699</v>
      </c>
      <c r="C402" s="8"/>
      <c r="D402" s="476">
        <v>75.605881359999998</v>
      </c>
      <c r="E402" s="480"/>
      <c r="F402" s="476">
        <v>122.35232148383997</v>
      </c>
    </row>
    <row r="403" spans="1:6" ht="9.75" customHeight="1" x14ac:dyDescent="0.2">
      <c r="A403" s="17"/>
      <c r="B403" s="364" t="s">
        <v>3448</v>
      </c>
      <c r="C403" s="374"/>
      <c r="D403" s="478"/>
      <c r="E403" s="477"/>
      <c r="F403" s="601"/>
    </row>
    <row r="404" spans="1:6" ht="9.75" customHeight="1" x14ac:dyDescent="0.2">
      <c r="A404" s="261">
        <v>5.0999999999999996</v>
      </c>
      <c r="B404" s="261" t="s">
        <v>3449</v>
      </c>
      <c r="C404" s="8"/>
      <c r="D404" s="476">
        <v>28.545821559999997</v>
      </c>
      <c r="E404" s="480"/>
      <c r="F404" s="476">
        <v>45.327149120343989</v>
      </c>
    </row>
    <row r="405" spans="1:6" ht="9.75" customHeight="1" x14ac:dyDescent="0.2">
      <c r="A405" s="191"/>
      <c r="B405" s="263" t="s">
        <v>3450</v>
      </c>
      <c r="C405" s="401"/>
      <c r="D405" s="574"/>
      <c r="E405" s="573"/>
      <c r="F405" s="600"/>
    </row>
    <row r="406" spans="1:6" ht="9.75" customHeight="1" x14ac:dyDescent="0.2">
      <c r="A406" s="17"/>
      <c r="B406" s="343" t="s">
        <v>3451</v>
      </c>
      <c r="C406" s="364" t="s">
        <v>3452</v>
      </c>
      <c r="D406" s="478">
        <v>26.439059639999996</v>
      </c>
      <c r="E406" s="477"/>
      <c r="F406" s="478">
        <v>37.69858956034399</v>
      </c>
    </row>
    <row r="407" spans="1:6" ht="9.75" customHeight="1" x14ac:dyDescent="0.2">
      <c r="A407" s="191"/>
      <c r="B407" s="191"/>
      <c r="C407" s="263" t="s">
        <v>3453</v>
      </c>
      <c r="D407" s="574"/>
      <c r="E407" s="573"/>
      <c r="F407" s="600"/>
    </row>
    <row r="408" spans="1:6" ht="9.75" customHeight="1" x14ac:dyDescent="0.2">
      <c r="A408" s="15"/>
      <c r="B408" s="15"/>
      <c r="C408" s="272" t="s">
        <v>1011</v>
      </c>
      <c r="D408" s="49">
        <v>2.1443512200000003</v>
      </c>
      <c r="E408" s="581"/>
      <c r="F408" s="602">
        <v>5</v>
      </c>
    </row>
    <row r="409" spans="1:6" ht="9.75" customHeight="1" x14ac:dyDescent="0.2">
      <c r="A409" s="10"/>
      <c r="B409" s="10"/>
      <c r="C409" s="225" t="s">
        <v>1201</v>
      </c>
      <c r="D409" s="50">
        <v>1.6601428800000002</v>
      </c>
      <c r="E409" s="578"/>
      <c r="F409" s="603">
        <v>3</v>
      </c>
    </row>
    <row r="410" spans="1:6" ht="9.75" customHeight="1" x14ac:dyDescent="0.2">
      <c r="A410" s="10"/>
      <c r="B410" s="10"/>
      <c r="C410" s="225" t="s">
        <v>1514</v>
      </c>
      <c r="D410" s="50">
        <v>1.3142797799999999</v>
      </c>
      <c r="E410" s="578"/>
      <c r="F410" s="603">
        <v>2.000015631108</v>
      </c>
    </row>
    <row r="411" spans="1:6" ht="9.75" customHeight="1" x14ac:dyDescent="0.2">
      <c r="A411" s="10"/>
      <c r="B411" s="10"/>
      <c r="C411" s="225" t="s">
        <v>1029</v>
      </c>
      <c r="D411" s="50">
        <v>1.1759345400000001</v>
      </c>
      <c r="E411" s="578"/>
      <c r="F411" s="603">
        <v>2</v>
      </c>
    </row>
    <row r="412" spans="1:6" ht="9.75" customHeight="1" x14ac:dyDescent="0.2">
      <c r="A412" s="10"/>
      <c r="B412" s="10"/>
      <c r="C412" s="225" t="s">
        <v>968</v>
      </c>
      <c r="D412" s="50">
        <v>1.0375892999999998</v>
      </c>
      <c r="E412" s="578"/>
      <c r="F412" s="603">
        <v>3</v>
      </c>
    </row>
    <row r="413" spans="1:6" ht="9.75" customHeight="1" x14ac:dyDescent="0.2">
      <c r="A413" s="10"/>
      <c r="B413" s="10"/>
      <c r="C413" s="225" t="s">
        <v>2267</v>
      </c>
      <c r="D413" s="50">
        <v>1</v>
      </c>
      <c r="E413" s="578"/>
      <c r="F413" s="603">
        <v>2</v>
      </c>
    </row>
    <row r="414" spans="1:6" ht="9.75" customHeight="1" x14ac:dyDescent="0.2">
      <c r="A414" s="10"/>
      <c r="B414" s="10"/>
      <c r="C414" s="225" t="s">
        <v>1535</v>
      </c>
      <c r="D414" s="50">
        <v>1</v>
      </c>
      <c r="E414" s="578"/>
      <c r="F414" s="603"/>
    </row>
    <row r="415" spans="1:6" ht="9.75" customHeight="1" x14ac:dyDescent="0.2">
      <c r="A415" s="10"/>
      <c r="B415" s="10"/>
      <c r="C415" s="225" t="s">
        <v>2549</v>
      </c>
      <c r="D415" s="50">
        <v>1</v>
      </c>
      <c r="E415" s="578"/>
      <c r="F415" s="603">
        <v>1.2629951995320001</v>
      </c>
    </row>
    <row r="416" spans="1:6" ht="9.75" customHeight="1" x14ac:dyDescent="0.2">
      <c r="A416" s="10"/>
      <c r="B416" s="10"/>
      <c r="C416" s="225" t="s">
        <v>2550</v>
      </c>
      <c r="D416" s="50">
        <v>1</v>
      </c>
      <c r="E416" s="578"/>
      <c r="F416" s="603"/>
    </row>
    <row r="417" spans="1:6" ht="9.75" customHeight="1" x14ac:dyDescent="0.2">
      <c r="A417" s="10"/>
      <c r="B417" s="10"/>
      <c r="C417" s="225" t="s">
        <v>1701</v>
      </c>
      <c r="D417" s="50">
        <v>1</v>
      </c>
      <c r="E417" s="578"/>
      <c r="F417" s="603"/>
    </row>
    <row r="418" spans="1:6" ht="9.75" customHeight="1" x14ac:dyDescent="0.2">
      <c r="A418" s="10"/>
      <c r="B418" s="10"/>
      <c r="C418" s="225" t="s">
        <v>1099</v>
      </c>
      <c r="D418" s="50">
        <v>1</v>
      </c>
      <c r="E418" s="578"/>
      <c r="F418" s="603"/>
    </row>
    <row r="419" spans="1:6" ht="9.75" customHeight="1" x14ac:dyDescent="0.2">
      <c r="A419" s="10"/>
      <c r="B419" s="10"/>
      <c r="C419" s="225" t="s">
        <v>2426</v>
      </c>
      <c r="D419" s="50">
        <v>1</v>
      </c>
      <c r="E419" s="578"/>
      <c r="F419" s="603"/>
    </row>
    <row r="420" spans="1:6" ht="9.75" customHeight="1" x14ac:dyDescent="0.2">
      <c r="A420" s="10"/>
      <c r="B420" s="10"/>
      <c r="C420" s="225" t="s">
        <v>1671</v>
      </c>
      <c r="D420" s="50">
        <v>1</v>
      </c>
      <c r="E420" s="578"/>
      <c r="F420" s="603">
        <v>1.6982984971920001</v>
      </c>
    </row>
    <row r="421" spans="1:6" ht="9.75" customHeight="1" x14ac:dyDescent="0.2">
      <c r="A421" s="10"/>
      <c r="B421" s="10"/>
      <c r="C421" s="225" t="s">
        <v>1560</v>
      </c>
      <c r="D421" s="50">
        <v>1</v>
      </c>
      <c r="E421" s="578"/>
      <c r="F421" s="603">
        <v>1.6982984971920001</v>
      </c>
    </row>
    <row r="422" spans="1:6" ht="9.75" customHeight="1" x14ac:dyDescent="0.2">
      <c r="A422" s="10"/>
      <c r="B422" s="10"/>
      <c r="C422" s="225" t="s">
        <v>2853</v>
      </c>
      <c r="D422" s="50">
        <v>1</v>
      </c>
      <c r="E422" s="578"/>
      <c r="F422" s="603">
        <v>0.50209637953200004</v>
      </c>
    </row>
    <row r="423" spans="1:6" ht="9.75" customHeight="1" x14ac:dyDescent="0.2">
      <c r="A423" s="10"/>
      <c r="B423" s="10"/>
      <c r="C423" s="225" t="s">
        <v>2387</v>
      </c>
      <c r="D423" s="50">
        <v>1</v>
      </c>
      <c r="E423" s="578"/>
      <c r="F423" s="603"/>
    </row>
    <row r="424" spans="1:6" ht="9.75" customHeight="1" x14ac:dyDescent="0.2">
      <c r="A424" s="10"/>
      <c r="B424" s="10"/>
      <c r="C424" s="225" t="s">
        <v>1034</v>
      </c>
      <c r="D424" s="50">
        <v>1</v>
      </c>
      <c r="E424" s="578"/>
      <c r="F424" s="603"/>
    </row>
    <row r="425" spans="1:6" ht="9.75" customHeight="1" x14ac:dyDescent="0.2">
      <c r="A425" s="10"/>
      <c r="B425" s="10"/>
      <c r="C425" s="225" t="s">
        <v>1120</v>
      </c>
      <c r="D425" s="50">
        <v>1</v>
      </c>
      <c r="E425" s="578"/>
      <c r="F425" s="603"/>
    </row>
    <row r="426" spans="1:6" ht="9.75" customHeight="1" x14ac:dyDescent="0.2">
      <c r="A426" s="10"/>
      <c r="B426" s="10"/>
      <c r="C426" s="225" t="s">
        <v>1176</v>
      </c>
      <c r="D426" s="50">
        <v>1</v>
      </c>
      <c r="E426" s="578"/>
      <c r="F426" s="603">
        <v>1</v>
      </c>
    </row>
    <row r="427" spans="1:6" ht="9.75" customHeight="1" x14ac:dyDescent="0.2">
      <c r="A427" s="10"/>
      <c r="B427" s="10"/>
      <c r="C427" s="225" t="s">
        <v>3015</v>
      </c>
      <c r="D427" s="50">
        <v>1</v>
      </c>
      <c r="E427" s="578"/>
      <c r="F427" s="603">
        <v>0.50209637953200004</v>
      </c>
    </row>
    <row r="428" spans="1:6" ht="9.75" customHeight="1" x14ac:dyDescent="0.2">
      <c r="A428" s="10"/>
      <c r="B428" s="10"/>
      <c r="C428" s="225" t="s">
        <v>2712</v>
      </c>
      <c r="D428" s="50">
        <v>1</v>
      </c>
      <c r="E428" s="578"/>
      <c r="F428" s="603"/>
    </row>
    <row r="429" spans="1:6" ht="9.75" customHeight="1" x14ac:dyDescent="0.2">
      <c r="A429" s="10"/>
      <c r="B429" s="10"/>
      <c r="C429" s="225" t="s">
        <v>1815</v>
      </c>
      <c r="D429" s="50">
        <v>1</v>
      </c>
      <c r="E429" s="578"/>
      <c r="F429" s="603">
        <v>2.6309390981280001</v>
      </c>
    </row>
    <row r="430" spans="1:6" ht="9.75" customHeight="1" x14ac:dyDescent="0.2">
      <c r="A430" s="10"/>
      <c r="B430" s="10"/>
      <c r="C430" s="225" t="s">
        <v>2765</v>
      </c>
      <c r="D430" s="50">
        <v>1</v>
      </c>
      <c r="E430" s="578"/>
      <c r="F430" s="603">
        <v>1.5241771781280002</v>
      </c>
    </row>
    <row r="431" spans="1:6" ht="9.75" customHeight="1" x14ac:dyDescent="0.2">
      <c r="A431" s="10"/>
      <c r="B431" s="10"/>
      <c r="C431" s="225" t="s">
        <v>1286</v>
      </c>
      <c r="D431" s="50">
        <v>0.55338096000000003</v>
      </c>
      <c r="E431" s="578"/>
      <c r="F431" s="603">
        <v>2</v>
      </c>
    </row>
    <row r="432" spans="1:6" ht="9.75" customHeight="1" x14ac:dyDescent="0.2">
      <c r="A432" s="10"/>
      <c r="B432" s="10"/>
      <c r="C432" s="225" t="s">
        <v>1429</v>
      </c>
      <c r="D432" s="50">
        <v>0.55338096000000003</v>
      </c>
      <c r="E432" s="578"/>
      <c r="F432" s="603"/>
    </row>
    <row r="433" spans="1:6" ht="9.75" customHeight="1" x14ac:dyDescent="0.2">
      <c r="A433" s="10"/>
      <c r="B433" s="10"/>
      <c r="C433" s="10" t="s">
        <v>1113</v>
      </c>
      <c r="D433" s="50"/>
      <c r="E433" s="578"/>
      <c r="F433" s="603">
        <v>1</v>
      </c>
    </row>
    <row r="434" spans="1:6" ht="9.75" customHeight="1" x14ac:dyDescent="0.2">
      <c r="A434" s="10"/>
      <c r="B434" s="10"/>
      <c r="C434" s="10" t="s">
        <v>2519</v>
      </c>
      <c r="D434" s="50"/>
      <c r="E434" s="578"/>
      <c r="F434" s="603">
        <v>1</v>
      </c>
    </row>
    <row r="435" spans="1:6" ht="9.75" customHeight="1" x14ac:dyDescent="0.2">
      <c r="A435" s="10"/>
      <c r="B435" s="10"/>
      <c r="C435" s="10" t="s">
        <v>2542</v>
      </c>
      <c r="D435" s="50"/>
      <c r="E435" s="578"/>
      <c r="F435" s="603">
        <v>1.1067619200000001</v>
      </c>
    </row>
    <row r="436" spans="1:6" ht="9.75" customHeight="1" x14ac:dyDescent="0.2">
      <c r="A436" s="10"/>
      <c r="B436" s="10"/>
      <c r="C436" s="10" t="s">
        <v>3047</v>
      </c>
      <c r="D436" s="50"/>
      <c r="E436" s="578"/>
      <c r="F436" s="603">
        <v>0.69172619999999996</v>
      </c>
    </row>
    <row r="437" spans="1:6" ht="9.75" customHeight="1" x14ac:dyDescent="0.2">
      <c r="A437" s="25"/>
      <c r="B437" s="25"/>
      <c r="C437" s="25" t="s">
        <v>2784</v>
      </c>
      <c r="D437" s="627"/>
      <c r="E437" s="628"/>
      <c r="F437" s="619">
        <v>0.96841668000000003</v>
      </c>
    </row>
    <row r="438" spans="1:6" ht="9.75" customHeight="1" x14ac:dyDescent="0.2">
      <c r="A438" s="10"/>
      <c r="B438" s="10"/>
      <c r="C438" s="10" t="s">
        <v>2892</v>
      </c>
      <c r="D438" s="50"/>
      <c r="E438" s="578"/>
      <c r="F438" s="603">
        <v>1.3142797799999999</v>
      </c>
    </row>
    <row r="439" spans="1:6" ht="9.75" customHeight="1" x14ac:dyDescent="0.2">
      <c r="A439" s="12"/>
      <c r="B439" s="12"/>
      <c r="C439" s="12" t="s">
        <v>2458</v>
      </c>
      <c r="D439" s="51"/>
      <c r="E439" s="577"/>
      <c r="F439" s="604">
        <v>1.7984881200000005</v>
      </c>
    </row>
    <row r="440" spans="1:6" ht="9.75" customHeight="1" x14ac:dyDescent="0.2">
      <c r="A440" s="354"/>
      <c r="B440" s="292" t="s">
        <v>3454</v>
      </c>
      <c r="C440" s="292" t="s">
        <v>3455</v>
      </c>
      <c r="D440" s="480">
        <v>2.1067619200000003</v>
      </c>
      <c r="E440" s="480"/>
      <c r="F440" s="480">
        <v>7.6285595599999994</v>
      </c>
    </row>
    <row r="441" spans="1:6" ht="9.75" customHeight="1" x14ac:dyDescent="0.2">
      <c r="A441" s="278"/>
      <c r="B441" s="295"/>
      <c r="C441" s="299" t="s">
        <v>3456</v>
      </c>
      <c r="D441" s="573"/>
      <c r="E441" s="573"/>
      <c r="F441" s="595"/>
    </row>
    <row r="442" spans="1:6" ht="9.75" customHeight="1" x14ac:dyDescent="0.2">
      <c r="A442" s="15"/>
      <c r="B442" s="15"/>
      <c r="C442" s="272" t="s">
        <v>985</v>
      </c>
      <c r="D442" s="49">
        <v>1.1067619200000001</v>
      </c>
      <c r="E442" s="581"/>
      <c r="F442" s="602">
        <v>5</v>
      </c>
    </row>
    <row r="443" spans="1:6" ht="9.75" customHeight="1" x14ac:dyDescent="0.2">
      <c r="A443" s="10"/>
      <c r="B443" s="10"/>
      <c r="C443" s="225" t="s">
        <v>1377</v>
      </c>
      <c r="D443" s="50">
        <v>1</v>
      </c>
      <c r="E443" s="578"/>
      <c r="F443" s="603"/>
    </row>
    <row r="444" spans="1:6" ht="9.75" customHeight="1" x14ac:dyDescent="0.2">
      <c r="A444" s="12"/>
      <c r="B444" s="12"/>
      <c r="C444" s="12" t="s">
        <v>2550</v>
      </c>
      <c r="D444" s="51"/>
      <c r="E444" s="577"/>
      <c r="F444" s="604">
        <v>2.6285595599999998</v>
      </c>
    </row>
    <row r="445" spans="1:6" ht="9.75" customHeight="1" x14ac:dyDescent="0.2">
      <c r="A445" s="8">
        <v>5.2</v>
      </c>
      <c r="B445" s="8" t="s">
        <v>3457</v>
      </c>
      <c r="C445" s="8"/>
      <c r="D445" s="476">
        <v>24.231541780000001</v>
      </c>
      <c r="E445" s="480"/>
      <c r="F445" s="476">
        <v>41.105935979875994</v>
      </c>
    </row>
    <row r="446" spans="1:6" ht="9.75" customHeight="1" x14ac:dyDescent="0.2">
      <c r="A446" s="17"/>
      <c r="B446" s="364" t="s">
        <v>3458</v>
      </c>
      <c r="C446" s="17"/>
      <c r="D446" s="478"/>
      <c r="E446" s="477"/>
      <c r="F446" s="601"/>
    </row>
    <row r="447" spans="1:6" ht="9.75" customHeight="1" x14ac:dyDescent="0.2">
      <c r="A447" s="8"/>
      <c r="B447" s="292" t="s">
        <v>3459</v>
      </c>
      <c r="C447" s="294" t="s">
        <v>3460</v>
      </c>
      <c r="D447" s="480">
        <v>2.2451071599999999</v>
      </c>
      <c r="E447" s="480"/>
      <c r="F447" s="480">
        <v>2.6046811715760003</v>
      </c>
    </row>
    <row r="448" spans="1:6" ht="9.75" customHeight="1" x14ac:dyDescent="0.2">
      <c r="A448" s="191"/>
      <c r="B448" s="63"/>
      <c r="C448" s="296" t="s">
        <v>3461</v>
      </c>
      <c r="D448" s="573"/>
      <c r="E448" s="573"/>
      <c r="F448" s="595"/>
    </row>
    <row r="449" spans="1:6" ht="9.75" customHeight="1" x14ac:dyDescent="0.2">
      <c r="A449" s="15"/>
      <c r="B449" s="15"/>
      <c r="C449" s="272" t="s">
        <v>993</v>
      </c>
      <c r="D449" s="49">
        <v>1.2451071600000001</v>
      </c>
      <c r="E449" s="581"/>
      <c r="F449" s="602">
        <v>2.6046811715760003</v>
      </c>
    </row>
    <row r="450" spans="1:6" ht="9.75" customHeight="1" x14ac:dyDescent="0.2">
      <c r="A450" s="620"/>
      <c r="B450" s="620"/>
      <c r="C450" s="620"/>
      <c r="D450" s="880" t="s">
        <v>4017</v>
      </c>
      <c r="E450" s="880"/>
      <c r="F450" s="880"/>
    </row>
    <row r="451" spans="1:6" s="2" customFormat="1" ht="9.75" customHeight="1" x14ac:dyDescent="0.15">
      <c r="A451" s="760" t="s">
        <v>0</v>
      </c>
      <c r="B451" s="883" t="s">
        <v>3315</v>
      </c>
      <c r="C451" s="883"/>
      <c r="D451" s="867" t="s">
        <v>3762</v>
      </c>
      <c r="E451" s="868"/>
      <c r="F451" s="869"/>
    </row>
    <row r="452" spans="1:6" s="2" customFormat="1" ht="9.75" customHeight="1" x14ac:dyDescent="0.15">
      <c r="A452" s="762" t="s">
        <v>2</v>
      </c>
      <c r="B452" s="883"/>
      <c r="C452" s="883"/>
      <c r="D452" s="762" t="s">
        <v>3657</v>
      </c>
      <c r="E452" s="762"/>
      <c r="F452" s="762" t="s">
        <v>3662</v>
      </c>
    </row>
    <row r="453" spans="1:6" ht="9.75" customHeight="1" x14ac:dyDescent="0.2">
      <c r="A453" s="12"/>
      <c r="B453" s="12"/>
      <c r="C453" s="276" t="s">
        <v>1185</v>
      </c>
      <c r="D453" s="51">
        <v>1</v>
      </c>
      <c r="E453" s="577"/>
      <c r="F453" s="604"/>
    </row>
    <row r="454" spans="1:6" ht="9.75" customHeight="1" x14ac:dyDescent="0.2">
      <c r="A454" s="252"/>
      <c r="B454" s="292" t="s">
        <v>3462</v>
      </c>
      <c r="C454" s="294" t="s">
        <v>3463</v>
      </c>
      <c r="D454" s="480">
        <v>5.8360774200000005</v>
      </c>
      <c r="E454" s="480"/>
      <c r="F454" s="480">
        <v>7</v>
      </c>
    </row>
    <row r="455" spans="1:6" ht="9.75" customHeight="1" x14ac:dyDescent="0.2">
      <c r="A455" s="278"/>
      <c r="B455" s="63"/>
      <c r="C455" s="296" t="s">
        <v>3464</v>
      </c>
      <c r="D455" s="573"/>
      <c r="E455" s="573"/>
      <c r="F455" s="595"/>
    </row>
    <row r="456" spans="1:6" ht="9.75" customHeight="1" x14ac:dyDescent="0.2">
      <c r="A456" s="15"/>
      <c r="B456" s="15"/>
      <c r="C456" s="272" t="s">
        <v>998</v>
      </c>
      <c r="D456" s="49">
        <v>2.2135238400000001</v>
      </c>
      <c r="E456" s="581"/>
      <c r="F456" s="602">
        <v>4</v>
      </c>
    </row>
    <row r="457" spans="1:6" ht="9.75" customHeight="1" x14ac:dyDescent="0.2">
      <c r="A457" s="10"/>
      <c r="B457" s="10"/>
      <c r="C457" s="225" t="s">
        <v>1086</v>
      </c>
      <c r="D457" s="50">
        <v>0.62255358000000005</v>
      </c>
      <c r="E457" s="578"/>
      <c r="F457" s="603">
        <v>2</v>
      </c>
    </row>
    <row r="458" spans="1:6" ht="9.75" customHeight="1" x14ac:dyDescent="0.2">
      <c r="A458" s="10"/>
      <c r="B458" s="10"/>
      <c r="C458" s="225" t="s">
        <v>1629</v>
      </c>
      <c r="D458" s="50">
        <v>1</v>
      </c>
      <c r="E458" s="578"/>
      <c r="F458" s="603"/>
    </row>
    <row r="459" spans="1:6" ht="9.75" customHeight="1" x14ac:dyDescent="0.2">
      <c r="A459" s="10"/>
      <c r="B459" s="10"/>
      <c r="C459" s="225" t="s">
        <v>2423</v>
      </c>
      <c r="D459" s="50">
        <v>1</v>
      </c>
      <c r="E459" s="578"/>
      <c r="F459" s="603"/>
    </row>
    <row r="460" spans="1:6" ht="9.75" customHeight="1" x14ac:dyDescent="0.2">
      <c r="A460" s="10"/>
      <c r="B460" s="10"/>
      <c r="C460" s="225" t="s">
        <v>3670</v>
      </c>
      <c r="D460" s="50">
        <v>1</v>
      </c>
      <c r="E460" s="578"/>
      <c r="F460" s="603"/>
    </row>
    <row r="461" spans="1:6" ht="9.75" customHeight="1" x14ac:dyDescent="0.2">
      <c r="A461" s="10"/>
      <c r="B461" s="10"/>
      <c r="C461" s="10" t="s">
        <v>2669</v>
      </c>
      <c r="D461" s="10"/>
      <c r="E461" s="255"/>
      <c r="F461" s="603">
        <v>2.4902143200000002</v>
      </c>
    </row>
    <row r="462" spans="1:6" ht="9.75" customHeight="1" x14ac:dyDescent="0.2">
      <c r="A462" s="10"/>
      <c r="B462" s="10"/>
      <c r="C462" s="10" t="s">
        <v>1921</v>
      </c>
      <c r="D462" s="10"/>
      <c r="E462" s="255"/>
      <c r="F462" s="603">
        <v>1.0375892999999998</v>
      </c>
    </row>
    <row r="463" spans="1:6" ht="9.75" customHeight="1" x14ac:dyDescent="0.2">
      <c r="A463" s="10"/>
      <c r="B463" s="10"/>
      <c r="C463" s="10" t="s">
        <v>3002</v>
      </c>
      <c r="D463" s="10"/>
      <c r="E463" s="255"/>
      <c r="F463" s="603">
        <v>1</v>
      </c>
    </row>
    <row r="464" spans="1:6" ht="9.75" customHeight="1" x14ac:dyDescent="0.2">
      <c r="A464" s="12"/>
      <c r="B464" s="12"/>
      <c r="C464" s="12" t="s">
        <v>3177</v>
      </c>
      <c r="D464" s="12"/>
      <c r="E464" s="256"/>
      <c r="F464" s="604">
        <v>1</v>
      </c>
    </row>
    <row r="465" spans="1:6" ht="9.75" customHeight="1" x14ac:dyDescent="0.2">
      <c r="A465" s="15"/>
      <c r="B465" s="582" t="s">
        <v>3465</v>
      </c>
      <c r="C465" s="583" t="s">
        <v>3466</v>
      </c>
      <c r="D465" s="586">
        <v>11.1503572</v>
      </c>
      <c r="E465" s="586"/>
      <c r="F465" s="586">
        <v>20.115292969703997</v>
      </c>
    </row>
    <row r="466" spans="1:6" ht="9.75" customHeight="1" x14ac:dyDescent="0.2">
      <c r="A466" s="12"/>
      <c r="B466" s="584"/>
      <c r="C466" s="585" t="s">
        <v>2169</v>
      </c>
      <c r="D466" s="587"/>
      <c r="E466" s="587"/>
      <c r="F466" s="605"/>
    </row>
    <row r="467" spans="1:6" ht="9.75" customHeight="1" x14ac:dyDescent="0.2">
      <c r="A467" s="15"/>
      <c r="B467" s="15"/>
      <c r="C467" s="272" t="s">
        <v>965</v>
      </c>
      <c r="D467" s="49">
        <v>3.3894583800000002</v>
      </c>
      <c r="E467" s="581"/>
      <c r="F467" s="602">
        <v>4</v>
      </c>
    </row>
    <row r="468" spans="1:6" ht="9.75" customHeight="1" x14ac:dyDescent="0.2">
      <c r="A468" s="10"/>
      <c r="B468" s="10"/>
      <c r="C468" s="225" t="s">
        <v>2467</v>
      </c>
      <c r="D468" s="50">
        <v>1</v>
      </c>
      <c r="E468" s="578"/>
      <c r="F468" s="603">
        <v>1.0578568776599999</v>
      </c>
    </row>
    <row r="469" spans="1:6" ht="9.75" customHeight="1" x14ac:dyDescent="0.2">
      <c r="A469" s="10"/>
      <c r="B469" s="10"/>
      <c r="C469" s="225" t="s">
        <v>2413</v>
      </c>
      <c r="D469" s="50">
        <v>1</v>
      </c>
      <c r="E469" s="578"/>
      <c r="F469" s="603">
        <v>1.7316950381279996</v>
      </c>
    </row>
    <row r="470" spans="1:6" ht="9.75" customHeight="1" x14ac:dyDescent="0.2">
      <c r="A470" s="10"/>
      <c r="B470" s="10"/>
      <c r="C470" s="225" t="s">
        <v>2807</v>
      </c>
      <c r="D470" s="50">
        <v>1</v>
      </c>
      <c r="E470" s="578"/>
      <c r="F470" s="603">
        <v>1.5062891385960002</v>
      </c>
    </row>
    <row r="471" spans="1:6" ht="9.75" customHeight="1" x14ac:dyDescent="0.2">
      <c r="A471" s="10"/>
      <c r="B471" s="10"/>
      <c r="C471" s="225" t="s">
        <v>2876</v>
      </c>
      <c r="D471" s="50">
        <v>1</v>
      </c>
      <c r="E471" s="578"/>
      <c r="F471" s="603">
        <v>0.51998441906399995</v>
      </c>
    </row>
    <row r="472" spans="1:6" ht="9.75" customHeight="1" x14ac:dyDescent="0.2">
      <c r="A472" s="10"/>
      <c r="B472" s="10"/>
      <c r="C472" s="225" t="s">
        <v>1624</v>
      </c>
      <c r="D472" s="50">
        <v>1</v>
      </c>
      <c r="E472" s="578"/>
      <c r="F472" s="603">
        <v>3.0280867785959997</v>
      </c>
    </row>
    <row r="473" spans="1:6" ht="9.75" customHeight="1" x14ac:dyDescent="0.2">
      <c r="A473" s="10"/>
      <c r="B473" s="10"/>
      <c r="C473" s="225" t="s">
        <v>2747</v>
      </c>
      <c r="D473" s="50">
        <v>1</v>
      </c>
      <c r="E473" s="578"/>
      <c r="F473" s="603">
        <v>0.5736485376599999</v>
      </c>
    </row>
    <row r="474" spans="1:6" ht="9.75" customHeight="1" x14ac:dyDescent="0.2">
      <c r="A474" s="10"/>
      <c r="B474" s="10"/>
      <c r="C474" s="225" t="s">
        <v>2669</v>
      </c>
      <c r="D474" s="50">
        <v>1</v>
      </c>
      <c r="E474" s="578"/>
      <c r="F474" s="603"/>
    </row>
    <row r="475" spans="1:6" ht="9.75" customHeight="1" x14ac:dyDescent="0.2">
      <c r="A475" s="10"/>
      <c r="B475" s="10"/>
      <c r="C475" s="225" t="s">
        <v>1271</v>
      </c>
      <c r="D475" s="50">
        <v>0.76089881999999998</v>
      </c>
      <c r="E475" s="578"/>
      <c r="F475" s="603">
        <v>2</v>
      </c>
    </row>
    <row r="476" spans="1:6" ht="9.75" customHeight="1" x14ac:dyDescent="0.2">
      <c r="A476" s="10"/>
      <c r="B476" s="10"/>
      <c r="C476" s="10" t="s">
        <v>2823</v>
      </c>
      <c r="D476" s="10"/>
      <c r="E476" s="255"/>
      <c r="F476" s="603">
        <v>1</v>
      </c>
    </row>
    <row r="477" spans="1:6" ht="9.75" customHeight="1" x14ac:dyDescent="0.2">
      <c r="A477" s="10"/>
      <c r="B477" s="10"/>
      <c r="C477" s="10" t="s">
        <v>1089</v>
      </c>
      <c r="D477" s="10"/>
      <c r="E477" s="255"/>
      <c r="F477" s="603">
        <v>1.1759345400000001</v>
      </c>
    </row>
    <row r="478" spans="1:6" ht="9.75" customHeight="1" x14ac:dyDescent="0.2">
      <c r="A478" s="10"/>
      <c r="B478" s="10"/>
      <c r="C478" s="10" t="s">
        <v>2459</v>
      </c>
      <c r="D478" s="10"/>
      <c r="E478" s="255"/>
      <c r="F478" s="603">
        <v>1.52179764</v>
      </c>
    </row>
    <row r="479" spans="1:6" ht="9.75" customHeight="1" x14ac:dyDescent="0.2">
      <c r="A479" s="10"/>
      <c r="B479" s="10"/>
      <c r="C479" s="10" t="s">
        <v>2468</v>
      </c>
      <c r="D479" s="10"/>
      <c r="E479" s="255"/>
      <c r="F479" s="603">
        <v>1</v>
      </c>
    </row>
    <row r="480" spans="1:6" ht="9.75" customHeight="1" x14ac:dyDescent="0.2">
      <c r="A480" s="12"/>
      <c r="B480" s="12"/>
      <c r="C480" s="12" t="s">
        <v>3270</v>
      </c>
      <c r="D480" s="12"/>
      <c r="E480" s="256"/>
      <c r="F480" s="604">
        <v>1</v>
      </c>
    </row>
    <row r="481" spans="1:6" ht="9.75" customHeight="1" x14ac:dyDescent="0.2">
      <c r="A481" s="354"/>
      <c r="B481" s="292" t="s">
        <v>3467</v>
      </c>
      <c r="C481" s="294" t="s">
        <v>3468</v>
      </c>
      <c r="D481" s="480">
        <v>5</v>
      </c>
      <c r="E481" s="480"/>
      <c r="F481" s="480">
        <v>11.385961838596</v>
      </c>
    </row>
    <row r="482" spans="1:6" ht="9.75" customHeight="1" x14ac:dyDescent="0.2">
      <c r="A482" s="252"/>
      <c r="B482" s="310"/>
      <c r="C482" s="353" t="s">
        <v>3469</v>
      </c>
      <c r="D482" s="477"/>
      <c r="E482" s="477"/>
      <c r="F482" s="594"/>
    </row>
    <row r="483" spans="1:6" ht="9.75" customHeight="1" x14ac:dyDescent="0.2">
      <c r="A483" s="278"/>
      <c r="B483" s="295"/>
      <c r="C483" s="296" t="s">
        <v>3470</v>
      </c>
      <c r="D483" s="573"/>
      <c r="E483" s="573"/>
      <c r="F483" s="595"/>
    </row>
    <row r="484" spans="1:6" ht="9.75" customHeight="1" x14ac:dyDescent="0.2">
      <c r="A484" s="15"/>
      <c r="B484" s="15"/>
      <c r="C484" s="272" t="s">
        <v>1083</v>
      </c>
      <c r="D484" s="49">
        <v>1</v>
      </c>
      <c r="E484" s="581"/>
      <c r="F484" s="602">
        <v>2</v>
      </c>
    </row>
    <row r="485" spans="1:6" ht="9.75" customHeight="1" x14ac:dyDescent="0.2">
      <c r="A485" s="10"/>
      <c r="B485" s="10"/>
      <c r="C485" s="225" t="s">
        <v>1746</v>
      </c>
      <c r="D485" s="50">
        <v>1</v>
      </c>
      <c r="E485" s="578"/>
      <c r="F485" s="603">
        <v>1.9726094390639997</v>
      </c>
    </row>
    <row r="486" spans="1:6" ht="9.75" customHeight="1" x14ac:dyDescent="0.2">
      <c r="A486" s="10"/>
      <c r="B486" s="10"/>
      <c r="C486" s="225" t="s">
        <v>2556</v>
      </c>
      <c r="D486" s="50">
        <v>1</v>
      </c>
      <c r="E486" s="578"/>
      <c r="F486" s="603">
        <v>0.84795947953200002</v>
      </c>
    </row>
    <row r="487" spans="1:6" ht="9.75" customHeight="1" x14ac:dyDescent="0.2">
      <c r="A487" s="10"/>
      <c r="B487" s="10"/>
      <c r="C487" s="225" t="s">
        <v>3029</v>
      </c>
      <c r="D487" s="50">
        <v>1</v>
      </c>
      <c r="E487" s="578"/>
      <c r="F487" s="603">
        <v>1</v>
      </c>
    </row>
    <row r="488" spans="1:6" ht="9.75" customHeight="1" x14ac:dyDescent="0.2">
      <c r="A488" s="10"/>
      <c r="B488" s="10"/>
      <c r="C488" s="225" t="s">
        <v>1504</v>
      </c>
      <c r="D488" s="50">
        <v>1</v>
      </c>
      <c r="E488" s="578"/>
      <c r="F488" s="603"/>
    </row>
    <row r="489" spans="1:6" ht="9.75" customHeight="1" x14ac:dyDescent="0.2">
      <c r="A489" s="10"/>
      <c r="B489" s="10"/>
      <c r="C489" s="10" t="s">
        <v>2422</v>
      </c>
      <c r="D489" s="10"/>
      <c r="E489" s="255"/>
      <c r="F489" s="603">
        <v>1.4526250200000002</v>
      </c>
    </row>
    <row r="490" spans="1:6" ht="9.75" customHeight="1" x14ac:dyDescent="0.2">
      <c r="A490" s="10"/>
      <c r="B490" s="10"/>
      <c r="C490" s="10" t="s">
        <v>1246</v>
      </c>
      <c r="D490" s="10"/>
      <c r="E490" s="255"/>
      <c r="F490" s="603">
        <v>1.3834523999999999</v>
      </c>
    </row>
    <row r="491" spans="1:6" ht="9.75" customHeight="1" x14ac:dyDescent="0.2">
      <c r="A491" s="10"/>
      <c r="B491" s="10"/>
      <c r="C491" s="10" t="s">
        <v>1482</v>
      </c>
      <c r="D491" s="10"/>
      <c r="E491" s="255"/>
      <c r="F491" s="603">
        <v>1.0375892999999998</v>
      </c>
    </row>
    <row r="492" spans="1:6" ht="9.75" customHeight="1" x14ac:dyDescent="0.2">
      <c r="A492" s="10"/>
      <c r="B492" s="10"/>
      <c r="C492" s="10" t="s">
        <v>2612</v>
      </c>
      <c r="D492" s="10"/>
      <c r="E492" s="255"/>
      <c r="F492" s="603">
        <v>0.69172619999999996</v>
      </c>
    </row>
    <row r="493" spans="1:6" ht="9.75" customHeight="1" x14ac:dyDescent="0.2">
      <c r="A493" s="12"/>
      <c r="B493" s="12"/>
      <c r="C493" s="12" t="s">
        <v>3073</v>
      </c>
      <c r="D493" s="12"/>
      <c r="E493" s="256"/>
      <c r="F493" s="604">
        <v>1</v>
      </c>
    </row>
    <row r="494" spans="1:6" ht="9.75" customHeight="1" x14ac:dyDescent="0.2">
      <c r="A494" s="8">
        <v>5.3</v>
      </c>
      <c r="B494" s="8" t="s">
        <v>3471</v>
      </c>
      <c r="C494" s="8"/>
      <c r="D494" s="476">
        <v>4.9744226600000001</v>
      </c>
      <c r="E494" s="480"/>
      <c r="F494" s="476">
        <v>13.725834589704</v>
      </c>
    </row>
    <row r="495" spans="1:6" ht="9.75" customHeight="1" x14ac:dyDescent="0.2">
      <c r="A495" s="17"/>
      <c r="B495" s="17" t="s">
        <v>3472</v>
      </c>
      <c r="C495" s="17"/>
      <c r="D495" s="478"/>
      <c r="E495" s="477"/>
      <c r="F495" s="601"/>
    </row>
    <row r="496" spans="1:6" ht="9.75" customHeight="1" x14ac:dyDescent="0.2">
      <c r="A496" s="8"/>
      <c r="B496" s="292" t="s">
        <v>3473</v>
      </c>
      <c r="C496" s="294" t="s">
        <v>3474</v>
      </c>
      <c r="D496" s="480">
        <v>2.7293155000000002</v>
      </c>
      <c r="E496" s="480"/>
      <c r="F496" s="480">
        <v>7.6601428800000004</v>
      </c>
    </row>
    <row r="497" spans="1:6" ht="9.75" customHeight="1" x14ac:dyDescent="0.2">
      <c r="A497" s="191"/>
      <c r="B497" s="295"/>
      <c r="C497" s="295" t="s">
        <v>1303</v>
      </c>
      <c r="D497" s="573"/>
      <c r="E497" s="573"/>
      <c r="F497" s="595"/>
    </row>
    <row r="498" spans="1:6" ht="9.75" customHeight="1" x14ac:dyDescent="0.2">
      <c r="A498" s="15"/>
      <c r="B498" s="15"/>
      <c r="C498" s="272" t="s">
        <v>963</v>
      </c>
      <c r="D498" s="49">
        <v>0.89924406000000023</v>
      </c>
      <c r="E498" s="581"/>
      <c r="F498" s="602">
        <v>3</v>
      </c>
    </row>
    <row r="499" spans="1:6" ht="9.75" customHeight="1" x14ac:dyDescent="0.2">
      <c r="A499" s="10"/>
      <c r="B499" s="10"/>
      <c r="C499" s="225" t="s">
        <v>1100</v>
      </c>
      <c r="D499" s="50">
        <v>0.8300714400000001</v>
      </c>
      <c r="E499" s="578"/>
      <c r="F499" s="603">
        <v>2</v>
      </c>
    </row>
    <row r="500" spans="1:6" ht="9.75" customHeight="1" x14ac:dyDescent="0.2">
      <c r="A500" s="10"/>
      <c r="B500" s="10"/>
      <c r="C500" s="225" t="s">
        <v>1856</v>
      </c>
      <c r="D500" s="50">
        <v>1</v>
      </c>
      <c r="E500" s="578"/>
      <c r="F500" s="603">
        <v>1</v>
      </c>
    </row>
    <row r="501" spans="1:6" ht="9.75" customHeight="1" x14ac:dyDescent="0.2">
      <c r="A501" s="12"/>
      <c r="B501" s="12"/>
      <c r="C501" s="12" t="s">
        <v>1376</v>
      </c>
      <c r="D501" s="12"/>
      <c r="E501" s="256"/>
      <c r="F501" s="604">
        <v>1.6601428800000002</v>
      </c>
    </row>
    <row r="502" spans="1:6" ht="9.75" customHeight="1" x14ac:dyDescent="0.2">
      <c r="A502" s="354"/>
      <c r="B502" s="292" t="s">
        <v>3475</v>
      </c>
      <c r="C502" s="294" t="s">
        <v>3476</v>
      </c>
      <c r="D502" s="480">
        <v>2.2451071599999999</v>
      </c>
      <c r="E502" s="480"/>
      <c r="F502" s="480">
        <v>6.0656917097039997</v>
      </c>
    </row>
    <row r="503" spans="1:6" ht="9.75" customHeight="1" x14ac:dyDescent="0.2">
      <c r="A503" s="278"/>
      <c r="B503" s="295"/>
      <c r="C503" s="296" t="s">
        <v>3477</v>
      </c>
      <c r="D503" s="573"/>
      <c r="E503" s="573"/>
      <c r="F503" s="595"/>
    </row>
    <row r="504" spans="1:6" ht="9.75" customHeight="1" x14ac:dyDescent="0.2">
      <c r="A504" s="15"/>
      <c r="B504" s="26"/>
      <c r="C504" s="350" t="s">
        <v>1047</v>
      </c>
      <c r="D504" s="575">
        <v>0.62255358000000005</v>
      </c>
      <c r="E504" s="579"/>
      <c r="F504" s="607">
        <v>2.1669983357880001</v>
      </c>
    </row>
    <row r="505" spans="1:6" ht="9.75" customHeight="1" x14ac:dyDescent="0.2">
      <c r="A505" s="10"/>
      <c r="B505" s="10"/>
      <c r="C505" s="225" t="s">
        <v>2572</v>
      </c>
      <c r="D505" s="575">
        <v>0.62255358000000005</v>
      </c>
      <c r="E505" s="579"/>
      <c r="F505" s="607">
        <v>1.6136173757879999</v>
      </c>
    </row>
    <row r="506" spans="1:6" ht="9.75" customHeight="1" x14ac:dyDescent="0.2">
      <c r="A506" s="10"/>
      <c r="B506" s="10"/>
      <c r="C506" s="225" t="s">
        <v>1075</v>
      </c>
      <c r="D506" s="575">
        <v>1</v>
      </c>
      <c r="E506" s="579"/>
      <c r="F506" s="607">
        <v>2.2850759981279998</v>
      </c>
    </row>
    <row r="507" spans="1:6" ht="9.75" customHeight="1" x14ac:dyDescent="0.2">
      <c r="A507" s="354">
        <v>5.4</v>
      </c>
      <c r="B507" s="8" t="s">
        <v>3478</v>
      </c>
      <c r="C507" s="354"/>
      <c r="D507" s="555">
        <v>17.854095360000002</v>
      </c>
      <c r="E507" s="572"/>
      <c r="F507" s="555">
        <v>22.193401793915996</v>
      </c>
    </row>
    <row r="508" spans="1:6" ht="9.75" customHeight="1" x14ac:dyDescent="0.2">
      <c r="A508" s="17"/>
      <c r="B508" s="17" t="s">
        <v>3479</v>
      </c>
      <c r="C508" s="252"/>
      <c r="D508" s="558"/>
      <c r="E508" s="568"/>
      <c r="F508" s="591"/>
    </row>
    <row r="509" spans="1:6" ht="9.75" customHeight="1" x14ac:dyDescent="0.2">
      <c r="A509" s="8"/>
      <c r="B509" s="292" t="s">
        <v>3480</v>
      </c>
      <c r="C509" s="294" t="s">
        <v>3481</v>
      </c>
      <c r="D509" s="480">
        <v>14.3007144</v>
      </c>
      <c r="E509" s="480"/>
      <c r="F509" s="480">
        <v>16.464086293915997</v>
      </c>
    </row>
    <row r="510" spans="1:6" ht="9.75" customHeight="1" x14ac:dyDescent="0.2">
      <c r="A510" s="278"/>
      <c r="B510" s="295"/>
      <c r="C510" s="296" t="s">
        <v>3482</v>
      </c>
      <c r="D510" s="573"/>
      <c r="E510" s="573"/>
      <c r="F510" s="595"/>
    </row>
    <row r="511" spans="1:6" ht="9.75" customHeight="1" x14ac:dyDescent="0.2">
      <c r="A511" s="15"/>
      <c r="B511" s="15"/>
      <c r="C511" s="272" t="s">
        <v>1845</v>
      </c>
      <c r="D511" s="49">
        <v>3.3202857600000004</v>
      </c>
      <c r="E511" s="581"/>
      <c r="F511" s="602"/>
    </row>
    <row r="512" spans="1:6" ht="9.75" customHeight="1" x14ac:dyDescent="0.2">
      <c r="A512" s="10"/>
      <c r="B512" s="10"/>
      <c r="C512" s="225" t="s">
        <v>943</v>
      </c>
      <c r="D512" s="50">
        <v>3.2511131399999997</v>
      </c>
      <c r="E512" s="578"/>
      <c r="F512" s="603">
        <v>4</v>
      </c>
    </row>
    <row r="513" spans="1:6" ht="9.75" customHeight="1" x14ac:dyDescent="0.2">
      <c r="A513" s="10"/>
      <c r="B513" s="10"/>
      <c r="C513" s="225" t="s">
        <v>944</v>
      </c>
      <c r="D513" s="50">
        <v>1.7293155000000002</v>
      </c>
      <c r="E513" s="578"/>
      <c r="F513" s="603">
        <v>3</v>
      </c>
    </row>
    <row r="514" spans="1:6" ht="9.75" customHeight="1" x14ac:dyDescent="0.2">
      <c r="A514" s="10"/>
      <c r="B514" s="10"/>
      <c r="C514" s="225" t="s">
        <v>2612</v>
      </c>
      <c r="D514" s="50">
        <v>1</v>
      </c>
      <c r="E514" s="578"/>
      <c r="F514" s="603"/>
    </row>
    <row r="515" spans="1:6" ht="9.75" customHeight="1" x14ac:dyDescent="0.2">
      <c r="A515" s="10"/>
      <c r="B515" s="10"/>
      <c r="C515" s="225" t="s">
        <v>2551</v>
      </c>
      <c r="D515" s="50">
        <v>1</v>
      </c>
      <c r="E515" s="578"/>
      <c r="F515" s="603">
        <v>1.0554773395319998</v>
      </c>
    </row>
    <row r="516" spans="1:6" ht="9.75" customHeight="1" x14ac:dyDescent="0.2">
      <c r="A516" s="10"/>
      <c r="B516" s="10"/>
      <c r="C516" s="225" t="s">
        <v>976</v>
      </c>
      <c r="D516" s="50">
        <v>1</v>
      </c>
      <c r="E516" s="578"/>
      <c r="F516" s="603"/>
    </row>
    <row r="517" spans="1:6" ht="9.75" customHeight="1" x14ac:dyDescent="0.2">
      <c r="A517" s="10"/>
      <c r="B517" s="10"/>
      <c r="C517" s="225" t="s">
        <v>2065</v>
      </c>
      <c r="D517" s="50">
        <v>1</v>
      </c>
      <c r="E517" s="578"/>
      <c r="F517" s="603"/>
    </row>
    <row r="518" spans="1:6" ht="9.75" customHeight="1" x14ac:dyDescent="0.2">
      <c r="A518" s="10"/>
      <c r="B518" s="10"/>
      <c r="C518" s="225" t="s">
        <v>2552</v>
      </c>
      <c r="D518" s="50">
        <v>1</v>
      </c>
      <c r="E518" s="578"/>
      <c r="F518" s="603">
        <v>3.0817508971920002</v>
      </c>
    </row>
    <row r="519" spans="1:6" ht="9.75" customHeight="1" x14ac:dyDescent="0.2">
      <c r="A519" s="10"/>
      <c r="B519" s="10"/>
      <c r="C519" s="225" t="s">
        <v>2636</v>
      </c>
      <c r="D519" s="50">
        <v>1</v>
      </c>
      <c r="E519" s="578"/>
      <c r="F519" s="603">
        <v>1.283262777192</v>
      </c>
    </row>
    <row r="520" spans="1:6" ht="9.75" customHeight="1" x14ac:dyDescent="0.2">
      <c r="A520" s="10"/>
      <c r="B520" s="10"/>
      <c r="C520" s="10" t="s">
        <v>3140</v>
      </c>
      <c r="D520" s="50"/>
      <c r="E520" s="578"/>
      <c r="F520" s="603">
        <v>1</v>
      </c>
    </row>
    <row r="521" spans="1:6" ht="9.75" customHeight="1" x14ac:dyDescent="0.2">
      <c r="A521" s="10"/>
      <c r="B521" s="10"/>
      <c r="C521" s="10" t="s">
        <v>2839</v>
      </c>
      <c r="D521" s="50"/>
      <c r="E521" s="578"/>
      <c r="F521" s="603">
        <v>1.52179764</v>
      </c>
    </row>
    <row r="522" spans="1:6" ht="9.75" customHeight="1" x14ac:dyDescent="0.2">
      <c r="A522" s="12"/>
      <c r="B522" s="12"/>
      <c r="C522" s="12" t="s">
        <v>2146</v>
      </c>
      <c r="D522" s="51"/>
      <c r="E522" s="577"/>
      <c r="F522" s="604">
        <v>1.52179764</v>
      </c>
    </row>
    <row r="523" spans="1:6" ht="9.75" customHeight="1" x14ac:dyDescent="0.2">
      <c r="A523" s="620"/>
      <c r="B523" s="629"/>
      <c r="C523" s="630"/>
      <c r="D523" s="631"/>
      <c r="E523" s="631"/>
      <c r="F523" s="632"/>
    </row>
    <row r="524" spans="1:6" ht="9.75" customHeight="1" x14ac:dyDescent="0.2">
      <c r="A524" s="408"/>
      <c r="B524" s="776"/>
      <c r="C524" s="471"/>
      <c r="D524" s="885" t="s">
        <v>4018</v>
      </c>
      <c r="E524" s="885"/>
      <c r="F524" s="885"/>
    </row>
    <row r="525" spans="1:6" ht="9.75" customHeight="1" x14ac:dyDescent="0.2">
      <c r="A525" s="408"/>
      <c r="B525" s="776"/>
      <c r="C525" s="471"/>
      <c r="D525" s="802"/>
      <c r="E525" s="802"/>
      <c r="F525" s="803"/>
    </row>
    <row r="526" spans="1:6" s="2" customFormat="1" ht="9.75" customHeight="1" x14ac:dyDescent="0.15">
      <c r="A526" s="760" t="s">
        <v>0</v>
      </c>
      <c r="B526" s="883" t="s">
        <v>3315</v>
      </c>
      <c r="C526" s="883"/>
      <c r="D526" s="867" t="s">
        <v>3762</v>
      </c>
      <c r="E526" s="868"/>
      <c r="F526" s="869"/>
    </row>
    <row r="527" spans="1:6" s="2" customFormat="1" ht="9.75" customHeight="1" x14ac:dyDescent="0.15">
      <c r="A527" s="762" t="s">
        <v>2</v>
      </c>
      <c r="B527" s="883"/>
      <c r="C527" s="883"/>
      <c r="D527" s="762" t="s">
        <v>3657</v>
      </c>
      <c r="E527" s="762"/>
      <c r="F527" s="762" t="s">
        <v>3662</v>
      </c>
    </row>
    <row r="528" spans="1:6" ht="9.75" customHeight="1" x14ac:dyDescent="0.2">
      <c r="A528" s="354"/>
      <c r="B528" s="292" t="s">
        <v>3483</v>
      </c>
      <c r="C528" s="294" t="s">
        <v>3484</v>
      </c>
      <c r="D528" s="480">
        <v>3.5533809600000001</v>
      </c>
      <c r="E528" s="480"/>
      <c r="F528" s="480">
        <v>5.7293155000000002</v>
      </c>
    </row>
    <row r="529" spans="1:6" ht="9.75" customHeight="1" x14ac:dyDescent="0.2">
      <c r="A529" s="278"/>
      <c r="B529" s="295"/>
      <c r="C529" s="296" t="s">
        <v>3485</v>
      </c>
      <c r="D529" s="573"/>
      <c r="E529" s="573"/>
      <c r="F529" s="595"/>
    </row>
    <row r="530" spans="1:6" ht="9.75" customHeight="1" x14ac:dyDescent="0.2">
      <c r="A530" s="15"/>
      <c r="B530" s="15"/>
      <c r="C530" s="272" t="s">
        <v>1229</v>
      </c>
      <c r="D530" s="49">
        <v>0.55338096000000003</v>
      </c>
      <c r="E530" s="581"/>
      <c r="F530" s="602"/>
    </row>
    <row r="531" spans="1:6" ht="9.75" customHeight="1" x14ac:dyDescent="0.2">
      <c r="A531" s="10"/>
      <c r="B531" s="10"/>
      <c r="C531" s="225" t="s">
        <v>1417</v>
      </c>
      <c r="D531" s="50">
        <v>1</v>
      </c>
      <c r="E531" s="578"/>
      <c r="F531" s="603"/>
    </row>
    <row r="532" spans="1:6" ht="9.75" customHeight="1" x14ac:dyDescent="0.2">
      <c r="A532" s="10"/>
      <c r="B532" s="10"/>
      <c r="C532" s="225" t="s">
        <v>1856</v>
      </c>
      <c r="D532" s="50">
        <v>1</v>
      </c>
      <c r="E532" s="578"/>
      <c r="F532" s="603"/>
    </row>
    <row r="533" spans="1:6" ht="9.75" customHeight="1" x14ac:dyDescent="0.2">
      <c r="A533" s="10"/>
      <c r="B533" s="10"/>
      <c r="C533" s="225" t="s">
        <v>3709</v>
      </c>
      <c r="D533" s="50">
        <v>1</v>
      </c>
      <c r="E533" s="578"/>
      <c r="F533" s="603"/>
    </row>
    <row r="534" spans="1:6" ht="9.75" customHeight="1" x14ac:dyDescent="0.2">
      <c r="A534" s="10"/>
      <c r="B534" s="10"/>
      <c r="C534" s="10" t="s">
        <v>1845</v>
      </c>
      <c r="D534" s="50"/>
      <c r="E534" s="578"/>
      <c r="F534" s="603">
        <v>2</v>
      </c>
    </row>
    <row r="535" spans="1:6" ht="9.75" customHeight="1" x14ac:dyDescent="0.2">
      <c r="A535" s="10"/>
      <c r="B535" s="10"/>
      <c r="C535" s="10" t="s">
        <v>2423</v>
      </c>
      <c r="D535" s="50"/>
      <c r="E535" s="578"/>
      <c r="F535" s="603">
        <v>1.7293155000000002</v>
      </c>
    </row>
    <row r="536" spans="1:6" ht="9.75" customHeight="1" x14ac:dyDescent="0.2">
      <c r="A536" s="10"/>
      <c r="B536" s="10"/>
      <c r="C536" s="10" t="s">
        <v>1218</v>
      </c>
      <c r="D536" s="50"/>
      <c r="E536" s="578"/>
      <c r="F536" s="603">
        <v>1</v>
      </c>
    </row>
    <row r="537" spans="1:6" ht="9.75" customHeight="1" x14ac:dyDescent="0.2">
      <c r="A537" s="12"/>
      <c r="B537" s="12"/>
      <c r="C537" s="12" t="s">
        <v>3180</v>
      </c>
      <c r="D537" s="51"/>
      <c r="E537" s="577"/>
      <c r="F537" s="604">
        <v>1</v>
      </c>
    </row>
    <row r="538" spans="1:6" ht="9.75" customHeight="1" x14ac:dyDescent="0.2">
      <c r="A538" s="260">
        <v>6</v>
      </c>
      <c r="B538" s="8" t="s">
        <v>3486</v>
      </c>
      <c r="C538" s="8"/>
      <c r="D538" s="476">
        <v>77.732214639999995</v>
      </c>
      <c r="E538" s="480"/>
      <c r="F538" s="476">
        <v>133.22304234852001</v>
      </c>
    </row>
    <row r="539" spans="1:6" ht="9.75" customHeight="1" x14ac:dyDescent="0.2">
      <c r="A539" s="343"/>
      <c r="B539" s="17" t="s">
        <v>3487</v>
      </c>
      <c r="C539" s="17"/>
      <c r="D539" s="478"/>
      <c r="E539" s="477"/>
      <c r="F539" s="601"/>
    </row>
    <row r="540" spans="1:6" ht="9.75" customHeight="1" x14ac:dyDescent="0.2">
      <c r="A540" s="8">
        <v>6.1</v>
      </c>
      <c r="B540" s="8" t="s">
        <v>3488</v>
      </c>
      <c r="C540" s="8"/>
      <c r="D540" s="476">
        <v>42.399916920000003</v>
      </c>
      <c r="E540" s="480"/>
      <c r="F540" s="476">
        <v>80.048370165368013</v>
      </c>
    </row>
    <row r="541" spans="1:6" ht="9.75" customHeight="1" x14ac:dyDescent="0.2">
      <c r="A541" s="191"/>
      <c r="B541" s="191" t="s">
        <v>3489</v>
      </c>
      <c r="C541" s="191"/>
      <c r="D541" s="574"/>
      <c r="E541" s="573"/>
      <c r="F541" s="600"/>
    </row>
    <row r="542" spans="1:6" ht="9.75" customHeight="1" x14ac:dyDescent="0.2">
      <c r="A542" s="17"/>
      <c r="B542" s="344" t="s">
        <v>3490</v>
      </c>
      <c r="C542" s="310" t="s">
        <v>3491</v>
      </c>
      <c r="D542" s="477">
        <v>13.427047679999999</v>
      </c>
      <c r="E542" s="477"/>
      <c r="F542" s="477">
        <v>19.472341911576002</v>
      </c>
    </row>
    <row r="543" spans="1:6" ht="9.75" customHeight="1" x14ac:dyDescent="0.2">
      <c r="A543" s="191"/>
      <c r="B543" s="295"/>
      <c r="C543" s="295" t="s">
        <v>3492</v>
      </c>
      <c r="D543" s="573"/>
      <c r="E543" s="573"/>
      <c r="F543" s="595"/>
    </row>
    <row r="544" spans="1:6" ht="9.75" customHeight="1" x14ac:dyDescent="0.2">
      <c r="A544" s="15"/>
      <c r="B544" s="15"/>
      <c r="C544" s="272" t="s">
        <v>964</v>
      </c>
      <c r="D544" s="49">
        <v>3.0435952799999999</v>
      </c>
      <c r="E544" s="581"/>
      <c r="F544" s="602">
        <v>4</v>
      </c>
    </row>
    <row r="545" spans="1:6" ht="9.75" customHeight="1" x14ac:dyDescent="0.2">
      <c r="A545" s="10"/>
      <c r="B545" s="10"/>
      <c r="C545" s="225" t="s">
        <v>1791</v>
      </c>
      <c r="D545" s="50">
        <v>1</v>
      </c>
      <c r="E545" s="578"/>
      <c r="F545" s="603">
        <v>1</v>
      </c>
    </row>
    <row r="546" spans="1:6" ht="9.75" customHeight="1" x14ac:dyDescent="0.2">
      <c r="A546" s="10"/>
      <c r="B546" s="10"/>
      <c r="C546" s="225" t="s">
        <v>1479</v>
      </c>
      <c r="D546" s="50">
        <v>1</v>
      </c>
      <c r="E546" s="578"/>
      <c r="F546" s="603">
        <v>1</v>
      </c>
    </row>
    <row r="547" spans="1:6" ht="9.75" customHeight="1" x14ac:dyDescent="0.2">
      <c r="A547" s="10"/>
      <c r="B547" s="10"/>
      <c r="C547" s="225" t="s">
        <v>1290</v>
      </c>
      <c r="D547" s="50">
        <v>1</v>
      </c>
      <c r="E547" s="578"/>
      <c r="F547" s="603"/>
    </row>
    <row r="548" spans="1:6" ht="9.75" customHeight="1" x14ac:dyDescent="0.2">
      <c r="A548" s="10"/>
      <c r="B548" s="10"/>
      <c r="C548" s="225" t="s">
        <v>1483</v>
      </c>
      <c r="D548" s="50">
        <v>1</v>
      </c>
      <c r="E548" s="578"/>
      <c r="F548" s="603">
        <v>1.093632956724</v>
      </c>
    </row>
    <row r="549" spans="1:6" ht="9.75" customHeight="1" x14ac:dyDescent="0.2">
      <c r="A549" s="10"/>
      <c r="B549" s="10"/>
      <c r="C549" s="225" t="s">
        <v>2721</v>
      </c>
      <c r="D549" s="50">
        <v>1</v>
      </c>
      <c r="E549" s="578"/>
      <c r="F549" s="603">
        <v>0.57126899953199994</v>
      </c>
    </row>
    <row r="550" spans="1:6" ht="9.75" customHeight="1" x14ac:dyDescent="0.2">
      <c r="A550" s="10"/>
      <c r="B550" s="10"/>
      <c r="C550" s="225" t="s">
        <v>2638</v>
      </c>
      <c r="D550" s="50">
        <v>1</v>
      </c>
      <c r="E550" s="578"/>
      <c r="F550" s="603">
        <v>1.8521522385960001</v>
      </c>
    </row>
    <row r="551" spans="1:6" ht="9.75" customHeight="1" x14ac:dyDescent="0.2">
      <c r="A551" s="10"/>
      <c r="B551" s="10"/>
      <c r="C551" s="225" t="s">
        <v>987</v>
      </c>
      <c r="D551" s="50">
        <v>1.3834523999999999</v>
      </c>
      <c r="E551" s="578"/>
      <c r="F551" s="603">
        <v>3</v>
      </c>
    </row>
    <row r="552" spans="1:6" ht="9.75" customHeight="1" x14ac:dyDescent="0.2">
      <c r="A552" s="10"/>
      <c r="B552" s="10"/>
      <c r="C552" s="225" t="s">
        <v>1683</v>
      </c>
      <c r="D552" s="50">
        <v>1</v>
      </c>
      <c r="E552" s="578"/>
      <c r="F552" s="603">
        <v>1</v>
      </c>
    </row>
    <row r="553" spans="1:6" ht="9.75" customHeight="1" x14ac:dyDescent="0.2">
      <c r="A553" s="10"/>
      <c r="B553" s="10"/>
      <c r="C553" s="10" t="s">
        <v>2178</v>
      </c>
      <c r="D553" s="50">
        <v>1</v>
      </c>
      <c r="E553" s="578"/>
      <c r="F553" s="603">
        <v>0.95528771672399992</v>
      </c>
    </row>
    <row r="554" spans="1:6" ht="9.75" customHeight="1" x14ac:dyDescent="0.2">
      <c r="A554" s="10"/>
      <c r="B554" s="10"/>
      <c r="C554" s="10" t="s">
        <v>1995</v>
      </c>
      <c r="D554" s="50">
        <v>1</v>
      </c>
      <c r="E554" s="578"/>
      <c r="F554" s="603">
        <v>4</v>
      </c>
    </row>
    <row r="555" spans="1:6" ht="9.75" customHeight="1" x14ac:dyDescent="0.2">
      <c r="A555" s="12"/>
      <c r="B555" s="12"/>
      <c r="C555" s="12" t="s">
        <v>2566</v>
      </c>
      <c r="D555" s="51"/>
      <c r="E555" s="577"/>
      <c r="F555" s="604">
        <v>1</v>
      </c>
    </row>
    <row r="556" spans="1:6" ht="9.75" customHeight="1" x14ac:dyDescent="0.2">
      <c r="A556" s="354"/>
      <c r="B556" s="292" t="s">
        <v>3493</v>
      </c>
      <c r="C556" s="294" t="s">
        <v>3494</v>
      </c>
      <c r="D556" s="480">
        <v>2.2826964599999999</v>
      </c>
      <c r="E556" s="480"/>
      <c r="F556" s="480">
        <v>19.575186504556001</v>
      </c>
    </row>
    <row r="557" spans="1:6" ht="9.75" customHeight="1" x14ac:dyDescent="0.2">
      <c r="A557" s="278"/>
      <c r="B557" s="299"/>
      <c r="C557" s="295" t="s">
        <v>3655</v>
      </c>
      <c r="D557" s="573"/>
      <c r="E557" s="573"/>
      <c r="F557" s="595"/>
    </row>
    <row r="558" spans="1:6" ht="9.75" customHeight="1" x14ac:dyDescent="0.2">
      <c r="A558" s="15"/>
      <c r="B558" s="15"/>
      <c r="C558" s="272" t="s">
        <v>954</v>
      </c>
      <c r="D558" s="49">
        <v>2.2826964599999999</v>
      </c>
      <c r="E558" s="581"/>
      <c r="F558" s="602">
        <v>17.745115064556</v>
      </c>
    </row>
    <row r="559" spans="1:6" ht="9.75" customHeight="1" x14ac:dyDescent="0.2">
      <c r="A559" s="10"/>
      <c r="B559" s="10"/>
      <c r="C559" s="10" t="s">
        <v>3018</v>
      </c>
      <c r="D559" s="10"/>
      <c r="E559" s="255"/>
      <c r="F559" s="603">
        <v>0.8300714400000001</v>
      </c>
    </row>
    <row r="560" spans="1:6" ht="9.75" customHeight="1" x14ac:dyDescent="0.2">
      <c r="A560" s="12"/>
      <c r="B560" s="12"/>
      <c r="C560" s="12" t="s">
        <v>1327</v>
      </c>
      <c r="D560" s="12"/>
      <c r="E560" s="256"/>
      <c r="F560" s="604">
        <v>1</v>
      </c>
    </row>
    <row r="561" spans="1:6" ht="9.75" customHeight="1" x14ac:dyDescent="0.2">
      <c r="A561" s="354"/>
      <c r="B561" s="292" t="s">
        <v>3496</v>
      </c>
      <c r="C561" s="294" t="s">
        <v>3497</v>
      </c>
      <c r="D561" s="480">
        <v>10.816506060000002</v>
      </c>
      <c r="E561" s="480"/>
      <c r="F561" s="480">
        <v>18.864179829704</v>
      </c>
    </row>
    <row r="562" spans="1:6" ht="9.75" customHeight="1" x14ac:dyDescent="0.2">
      <c r="A562" s="278"/>
      <c r="B562" s="295"/>
      <c r="C562" s="295" t="s">
        <v>3498</v>
      </c>
      <c r="D562" s="573"/>
      <c r="E562" s="573"/>
      <c r="F562" s="595"/>
    </row>
    <row r="563" spans="1:6" ht="9.75" customHeight="1" x14ac:dyDescent="0.2">
      <c r="A563" s="15"/>
      <c r="B563" s="15"/>
      <c r="C563" s="272" t="s">
        <v>950</v>
      </c>
      <c r="D563" s="49">
        <v>6.9172620000000009</v>
      </c>
      <c r="E563" s="581"/>
      <c r="F563" s="602">
        <v>5</v>
      </c>
    </row>
    <row r="564" spans="1:6" ht="9.75" customHeight="1" x14ac:dyDescent="0.2">
      <c r="A564" s="10"/>
      <c r="B564" s="10"/>
      <c r="C564" s="225" t="s">
        <v>1366</v>
      </c>
      <c r="D564" s="50">
        <v>1</v>
      </c>
      <c r="E564" s="578"/>
      <c r="F564" s="603">
        <v>2.5617664781280003</v>
      </c>
    </row>
    <row r="565" spans="1:6" ht="9.75" customHeight="1" x14ac:dyDescent="0.2">
      <c r="A565" s="10"/>
      <c r="B565" s="10"/>
      <c r="C565" s="225" t="s">
        <v>3094</v>
      </c>
      <c r="D565" s="50">
        <v>1</v>
      </c>
      <c r="E565" s="578"/>
      <c r="F565" s="603">
        <v>1</v>
      </c>
    </row>
    <row r="566" spans="1:6" ht="9.75" customHeight="1" x14ac:dyDescent="0.2">
      <c r="A566" s="10"/>
      <c r="B566" s="10"/>
      <c r="C566" s="225" t="s">
        <v>1322</v>
      </c>
      <c r="D566" s="50">
        <v>0.89924406000000023</v>
      </c>
      <c r="E566" s="578"/>
      <c r="F566" s="603">
        <v>2.3768957339160002</v>
      </c>
    </row>
    <row r="567" spans="1:6" ht="9.75" customHeight="1" x14ac:dyDescent="0.2">
      <c r="A567" s="10"/>
      <c r="B567" s="10"/>
      <c r="C567" s="225" t="s">
        <v>1311</v>
      </c>
      <c r="D567" s="50">
        <v>1</v>
      </c>
      <c r="E567" s="578"/>
      <c r="F567" s="603">
        <v>2.0262735576599997</v>
      </c>
    </row>
    <row r="568" spans="1:6" ht="9.75" customHeight="1" x14ac:dyDescent="0.2">
      <c r="A568" s="10"/>
      <c r="B568" s="10"/>
      <c r="C568" s="10" t="s">
        <v>1289</v>
      </c>
      <c r="D568" s="10"/>
      <c r="E568" s="255"/>
      <c r="F568" s="603">
        <v>4</v>
      </c>
    </row>
    <row r="569" spans="1:6" ht="9.75" customHeight="1" x14ac:dyDescent="0.2">
      <c r="A569" s="10"/>
      <c r="B569" s="10"/>
      <c r="C569" s="10" t="s">
        <v>1953</v>
      </c>
      <c r="D569" s="10"/>
      <c r="E569" s="255"/>
      <c r="F569" s="603">
        <v>0.89924406000000023</v>
      </c>
    </row>
    <row r="570" spans="1:6" ht="9.75" customHeight="1" x14ac:dyDescent="0.2">
      <c r="A570" s="12"/>
      <c r="B570" s="12"/>
      <c r="C570" s="12" t="s">
        <v>2448</v>
      </c>
      <c r="D570" s="12"/>
      <c r="E570" s="256"/>
      <c r="F570" s="604">
        <v>1</v>
      </c>
    </row>
    <row r="571" spans="1:6" ht="9.75" customHeight="1" x14ac:dyDescent="0.2">
      <c r="A571" s="354"/>
      <c r="B571" s="292" t="s">
        <v>3499</v>
      </c>
      <c r="C571" s="294" t="s">
        <v>3500</v>
      </c>
      <c r="D571" s="480">
        <v>6.6601428800000004</v>
      </c>
      <c r="E571" s="480"/>
      <c r="F571" s="480">
        <v>10.023894019531999</v>
      </c>
    </row>
    <row r="572" spans="1:6" ht="9.75" customHeight="1" x14ac:dyDescent="0.2">
      <c r="A572" s="278"/>
      <c r="B572" s="295"/>
      <c r="C572" s="295" t="s">
        <v>3501</v>
      </c>
      <c r="D572" s="573"/>
      <c r="E572" s="573"/>
      <c r="F572" s="595"/>
    </row>
    <row r="573" spans="1:6" ht="9.75" customHeight="1" x14ac:dyDescent="0.2">
      <c r="A573" s="15"/>
      <c r="B573" s="15"/>
      <c r="C573" s="272" t="s">
        <v>967</v>
      </c>
      <c r="D573" s="49">
        <v>1.6601428800000002</v>
      </c>
      <c r="E573" s="581"/>
      <c r="F573" s="602">
        <v>5</v>
      </c>
    </row>
    <row r="574" spans="1:6" ht="9.75" customHeight="1" x14ac:dyDescent="0.2">
      <c r="A574" s="10"/>
      <c r="B574" s="10"/>
      <c r="C574" s="225" t="s">
        <v>1990</v>
      </c>
      <c r="D574" s="50">
        <v>1</v>
      </c>
      <c r="E574" s="578"/>
      <c r="F574" s="603"/>
    </row>
    <row r="575" spans="1:6" ht="9.75" customHeight="1" x14ac:dyDescent="0.2">
      <c r="A575" s="10"/>
      <c r="B575" s="10"/>
      <c r="C575" s="225" t="s">
        <v>1323</v>
      </c>
      <c r="D575" s="50">
        <v>1</v>
      </c>
      <c r="E575" s="578"/>
      <c r="F575" s="603"/>
    </row>
    <row r="576" spans="1:6" ht="9.75" customHeight="1" x14ac:dyDescent="0.2">
      <c r="A576" s="10"/>
      <c r="B576" s="10"/>
      <c r="C576" s="225" t="s">
        <v>1107</v>
      </c>
      <c r="D576" s="50">
        <v>1</v>
      </c>
      <c r="E576" s="578"/>
      <c r="F576" s="603">
        <v>1.1938225795320003</v>
      </c>
    </row>
    <row r="577" spans="1:6" ht="9.75" customHeight="1" x14ac:dyDescent="0.2">
      <c r="A577" s="10"/>
      <c r="B577" s="10"/>
      <c r="C577" s="225" t="s">
        <v>1058</v>
      </c>
      <c r="D577" s="50">
        <v>1</v>
      </c>
      <c r="E577" s="578"/>
      <c r="F577" s="603">
        <v>1</v>
      </c>
    </row>
    <row r="578" spans="1:6" ht="9.75" customHeight="1" x14ac:dyDescent="0.2">
      <c r="A578" s="10"/>
      <c r="B578" s="10"/>
      <c r="C578" s="225" t="s">
        <v>1033</v>
      </c>
      <c r="D578" s="50">
        <v>1</v>
      </c>
      <c r="E578" s="578"/>
      <c r="F578" s="603">
        <v>1</v>
      </c>
    </row>
    <row r="579" spans="1:6" ht="9.75" customHeight="1" x14ac:dyDescent="0.2">
      <c r="A579" s="10"/>
      <c r="B579" s="10"/>
      <c r="C579" s="10" t="s">
        <v>2598</v>
      </c>
      <c r="D579" s="50"/>
      <c r="E579" s="578"/>
      <c r="F579" s="603">
        <v>0.8300714400000001</v>
      </c>
    </row>
    <row r="580" spans="1:6" ht="9.75" customHeight="1" x14ac:dyDescent="0.2">
      <c r="A580" s="12"/>
      <c r="B580" s="12"/>
      <c r="C580" s="12" t="s">
        <v>1113</v>
      </c>
      <c r="D580" s="51"/>
      <c r="E580" s="577"/>
      <c r="F580" s="604">
        <v>1</v>
      </c>
    </row>
    <row r="581" spans="1:6" ht="9.75" customHeight="1" x14ac:dyDescent="0.2">
      <c r="A581" s="354"/>
      <c r="B581" s="292" t="s">
        <v>3502</v>
      </c>
      <c r="C581" s="294" t="s">
        <v>3503</v>
      </c>
      <c r="D581" s="480">
        <v>6.2135238400000006</v>
      </c>
      <c r="E581" s="480"/>
      <c r="F581" s="480">
        <v>10.144351220000001</v>
      </c>
    </row>
    <row r="582" spans="1:6" ht="9.75" customHeight="1" x14ac:dyDescent="0.2">
      <c r="A582" s="278"/>
      <c r="B582" s="295"/>
      <c r="C582" s="295" t="s">
        <v>3504</v>
      </c>
      <c r="D582" s="573"/>
      <c r="E582" s="573"/>
      <c r="F582" s="595"/>
    </row>
    <row r="583" spans="1:6" ht="9.75" customHeight="1" x14ac:dyDescent="0.2">
      <c r="A583" s="15"/>
      <c r="B583" s="15"/>
      <c r="C583" s="272" t="s">
        <v>1003</v>
      </c>
      <c r="D583" s="49">
        <v>2.2135238400000001</v>
      </c>
      <c r="E583" s="581"/>
      <c r="F583" s="602">
        <v>4</v>
      </c>
    </row>
    <row r="584" spans="1:6" ht="9.75" customHeight="1" x14ac:dyDescent="0.2">
      <c r="A584" s="10"/>
      <c r="B584" s="10"/>
      <c r="C584" s="225" t="s">
        <v>2459</v>
      </c>
      <c r="D584" s="50">
        <v>1</v>
      </c>
      <c r="E584" s="578"/>
      <c r="F584" s="603"/>
    </row>
    <row r="585" spans="1:6" ht="9.75" customHeight="1" x14ac:dyDescent="0.2">
      <c r="A585" s="25"/>
      <c r="B585" s="25"/>
      <c r="C585" s="617" t="s">
        <v>2468</v>
      </c>
      <c r="D585" s="627">
        <v>1</v>
      </c>
      <c r="E585" s="628"/>
      <c r="F585" s="619"/>
    </row>
    <row r="586" spans="1:6" ht="9.75" customHeight="1" x14ac:dyDescent="0.2">
      <c r="A586" s="10"/>
      <c r="B586" s="10"/>
      <c r="C586" s="225" t="s">
        <v>2622</v>
      </c>
      <c r="D586" s="50">
        <v>1</v>
      </c>
      <c r="E586" s="578"/>
      <c r="F586" s="603">
        <v>1</v>
      </c>
    </row>
    <row r="587" spans="1:6" ht="9.75" customHeight="1" x14ac:dyDescent="0.2">
      <c r="A587" s="10"/>
      <c r="B587" s="10"/>
      <c r="C587" s="225" t="s">
        <v>2691</v>
      </c>
      <c r="D587" s="50">
        <v>1</v>
      </c>
      <c r="E587" s="578"/>
      <c r="F587" s="603">
        <v>1</v>
      </c>
    </row>
    <row r="588" spans="1:6" ht="9.75" customHeight="1" x14ac:dyDescent="0.2">
      <c r="A588" s="10"/>
      <c r="B588" s="10"/>
      <c r="C588" s="10" t="s">
        <v>2462</v>
      </c>
      <c r="D588" s="10"/>
      <c r="E588" s="255"/>
      <c r="F588" s="603">
        <v>1.1067619200000001</v>
      </c>
    </row>
    <row r="589" spans="1:6" ht="9.75" customHeight="1" x14ac:dyDescent="0.2">
      <c r="A589" s="10"/>
      <c r="B589" s="10"/>
      <c r="C589" s="10" t="s">
        <v>2322</v>
      </c>
      <c r="D589" s="10"/>
      <c r="E589" s="255"/>
      <c r="F589" s="603">
        <v>1</v>
      </c>
    </row>
    <row r="590" spans="1:6" ht="9.75" customHeight="1" x14ac:dyDescent="0.2">
      <c r="A590" s="10"/>
      <c r="B590" s="10"/>
      <c r="C590" s="10" t="s">
        <v>1323</v>
      </c>
      <c r="D590" s="10"/>
      <c r="E590" s="255"/>
      <c r="F590" s="603">
        <v>1.0375892999999998</v>
      </c>
    </row>
    <row r="591" spans="1:6" ht="9.75" customHeight="1" x14ac:dyDescent="0.2">
      <c r="A591" s="12"/>
      <c r="B591" s="12"/>
      <c r="C591" s="12" t="s">
        <v>1419</v>
      </c>
      <c r="D591" s="12"/>
      <c r="E591" s="256"/>
      <c r="F591" s="604">
        <v>1</v>
      </c>
    </row>
    <row r="592" spans="1:6" ht="9.75" customHeight="1" x14ac:dyDescent="0.2">
      <c r="A592" s="354"/>
      <c r="B592" s="292" t="s">
        <v>3505</v>
      </c>
      <c r="C592" s="294" t="s">
        <v>3506</v>
      </c>
      <c r="D592" s="480">
        <v>3</v>
      </c>
      <c r="E592" s="480"/>
      <c r="F592" s="480">
        <v>1.96841668</v>
      </c>
    </row>
    <row r="593" spans="1:6" ht="9.75" customHeight="1" x14ac:dyDescent="0.2">
      <c r="A593" s="278"/>
      <c r="B593" s="295"/>
      <c r="C593" s="295" t="s">
        <v>3507</v>
      </c>
      <c r="D593" s="573"/>
      <c r="E593" s="573"/>
      <c r="F593" s="595"/>
    </row>
    <row r="594" spans="1:6" ht="9.75" customHeight="1" x14ac:dyDescent="0.2">
      <c r="A594" s="15"/>
      <c r="B594" s="15"/>
      <c r="C594" s="272" t="s">
        <v>1732</v>
      </c>
      <c r="D594" s="49">
        <v>1</v>
      </c>
      <c r="E594" s="581"/>
      <c r="F594" s="602"/>
    </row>
    <row r="595" spans="1:6" ht="9.75" customHeight="1" x14ac:dyDescent="0.2">
      <c r="A595" s="10"/>
      <c r="B595" s="10"/>
      <c r="C595" s="225" t="s">
        <v>2498</v>
      </c>
      <c r="D595" s="50">
        <v>1</v>
      </c>
      <c r="E595" s="578"/>
      <c r="F595" s="603"/>
    </row>
    <row r="596" spans="1:6" ht="9.75" customHeight="1" x14ac:dyDescent="0.2">
      <c r="A596" s="10"/>
      <c r="B596" s="10"/>
      <c r="C596" s="225" t="s">
        <v>3754</v>
      </c>
      <c r="D596" s="50">
        <v>1</v>
      </c>
      <c r="E596" s="578"/>
      <c r="F596" s="603"/>
    </row>
    <row r="597" spans="1:6" ht="9.75" customHeight="1" x14ac:dyDescent="0.2">
      <c r="A597" s="10"/>
      <c r="B597" s="10"/>
      <c r="C597" s="10" t="s">
        <v>1051</v>
      </c>
      <c r="D597" s="50"/>
      <c r="E597" s="578"/>
      <c r="F597" s="603">
        <v>0.96841668000000003</v>
      </c>
    </row>
    <row r="598" spans="1:6" ht="9.75" customHeight="1" x14ac:dyDescent="0.2">
      <c r="A598" s="12"/>
      <c r="B598" s="12"/>
      <c r="C598" s="12" t="s">
        <v>2563</v>
      </c>
      <c r="D598" s="51"/>
      <c r="E598" s="577"/>
      <c r="F598" s="604">
        <v>1</v>
      </c>
    </row>
    <row r="599" spans="1:6" ht="9.75" customHeight="1" x14ac:dyDescent="0.2">
      <c r="A599" s="620"/>
      <c r="B599" s="620"/>
      <c r="C599" s="621"/>
      <c r="D599" s="626"/>
      <c r="E599" s="626"/>
      <c r="F599" s="623"/>
    </row>
    <row r="600" spans="1:6" ht="9.75" customHeight="1" x14ac:dyDescent="0.2">
      <c r="A600" s="408"/>
      <c r="B600" s="408"/>
      <c r="C600" s="800"/>
      <c r="D600" s="887" t="s">
        <v>4019</v>
      </c>
      <c r="E600" s="887"/>
      <c r="F600" s="887"/>
    </row>
    <row r="601" spans="1:6" s="2" customFormat="1" ht="9.75" customHeight="1" x14ac:dyDescent="0.15">
      <c r="A601" s="760" t="s">
        <v>0</v>
      </c>
      <c r="B601" s="883" t="s">
        <v>3315</v>
      </c>
      <c r="C601" s="883"/>
      <c r="D601" s="867" t="s">
        <v>3762</v>
      </c>
      <c r="E601" s="868"/>
      <c r="F601" s="869"/>
    </row>
    <row r="602" spans="1:6" s="2" customFormat="1" ht="9.75" customHeight="1" x14ac:dyDescent="0.15">
      <c r="A602" s="762" t="s">
        <v>2</v>
      </c>
      <c r="B602" s="883"/>
      <c r="C602" s="883"/>
      <c r="D602" s="762" t="s">
        <v>3657</v>
      </c>
      <c r="E602" s="762"/>
      <c r="F602" s="762" t="s">
        <v>3662</v>
      </c>
    </row>
    <row r="603" spans="1:6" ht="9.75" customHeight="1" x14ac:dyDescent="0.2">
      <c r="A603" s="8">
        <v>6.2</v>
      </c>
      <c r="B603" s="8" t="s">
        <v>3508</v>
      </c>
      <c r="C603" s="8"/>
      <c r="D603" s="476">
        <v>17.251113140000001</v>
      </c>
      <c r="E603" s="480"/>
      <c r="F603" s="476">
        <v>26.571544431575997</v>
      </c>
    </row>
    <row r="604" spans="1:6" ht="9.75" customHeight="1" x14ac:dyDescent="0.2">
      <c r="A604" s="17"/>
      <c r="B604" s="17" t="s">
        <v>3509</v>
      </c>
      <c r="C604" s="17"/>
      <c r="D604" s="478"/>
      <c r="E604" s="477"/>
      <c r="F604" s="601"/>
    </row>
    <row r="605" spans="1:6" ht="9.75" customHeight="1" x14ac:dyDescent="0.2">
      <c r="A605" s="8"/>
      <c r="B605" s="260" t="s">
        <v>3510</v>
      </c>
      <c r="C605" s="8" t="s">
        <v>3511</v>
      </c>
      <c r="D605" s="476">
        <v>6.2511131400000002</v>
      </c>
      <c r="E605" s="480"/>
      <c r="F605" s="476">
        <v>5.0704351548520004</v>
      </c>
    </row>
    <row r="606" spans="1:6" ht="9.75" customHeight="1" x14ac:dyDescent="0.2">
      <c r="A606" s="191"/>
      <c r="B606" s="190"/>
      <c r="C606" s="191" t="s">
        <v>3512</v>
      </c>
      <c r="D606" s="574"/>
      <c r="E606" s="573"/>
      <c r="F606" s="600"/>
    </row>
    <row r="607" spans="1:6" ht="9.75" customHeight="1" x14ac:dyDescent="0.2">
      <c r="A607" s="15"/>
      <c r="B607" s="15"/>
      <c r="C607" s="272" t="s">
        <v>1103</v>
      </c>
      <c r="D607" s="49">
        <v>1.7984881200000005</v>
      </c>
      <c r="E607" s="581"/>
      <c r="F607" s="602"/>
    </row>
    <row r="608" spans="1:6" ht="9.75" customHeight="1" x14ac:dyDescent="0.2">
      <c r="A608" s="10"/>
      <c r="B608" s="10"/>
      <c r="C608" s="225" t="s">
        <v>1261</v>
      </c>
      <c r="D608" s="50">
        <v>1</v>
      </c>
      <c r="E608" s="578"/>
      <c r="F608" s="603">
        <v>1.2808832390640001</v>
      </c>
    </row>
    <row r="609" spans="1:6" ht="9.75" customHeight="1" x14ac:dyDescent="0.2">
      <c r="A609" s="10"/>
      <c r="B609" s="10"/>
      <c r="C609" s="225" t="s">
        <v>3712</v>
      </c>
      <c r="D609" s="50">
        <v>1</v>
      </c>
      <c r="E609" s="578"/>
      <c r="F609" s="603"/>
    </row>
    <row r="610" spans="1:6" ht="9.75" customHeight="1" x14ac:dyDescent="0.2">
      <c r="A610" s="10"/>
      <c r="B610" s="10"/>
      <c r="C610" s="225" t="s">
        <v>1631</v>
      </c>
      <c r="D610" s="50">
        <v>0.8300714400000001</v>
      </c>
      <c r="E610" s="578"/>
      <c r="F610" s="603"/>
    </row>
    <row r="611" spans="1:6" ht="9.75" customHeight="1" x14ac:dyDescent="0.2">
      <c r="A611" s="10"/>
      <c r="B611" s="10"/>
      <c r="C611" s="225" t="s">
        <v>1169</v>
      </c>
      <c r="D611" s="50">
        <v>0.62255358000000005</v>
      </c>
      <c r="E611" s="578"/>
      <c r="F611" s="603">
        <v>0.57602807578800008</v>
      </c>
    </row>
    <row r="612" spans="1:6" ht="9.75" customHeight="1" x14ac:dyDescent="0.2">
      <c r="A612" s="10"/>
      <c r="B612" s="10"/>
      <c r="C612" s="225" t="s">
        <v>1534</v>
      </c>
      <c r="D612" s="50">
        <v>1</v>
      </c>
      <c r="E612" s="578"/>
      <c r="F612" s="603"/>
    </row>
    <row r="613" spans="1:6" ht="9.75" customHeight="1" x14ac:dyDescent="0.2">
      <c r="A613" s="10"/>
      <c r="B613" s="10"/>
      <c r="C613" s="10" t="s">
        <v>1001</v>
      </c>
      <c r="D613" s="50"/>
      <c r="E613" s="578"/>
      <c r="F613" s="603">
        <v>1</v>
      </c>
    </row>
    <row r="614" spans="1:6" ht="9.75" customHeight="1" x14ac:dyDescent="0.2">
      <c r="A614" s="10"/>
      <c r="B614" s="10"/>
      <c r="C614" s="10" t="s">
        <v>1587</v>
      </c>
      <c r="D614" s="50"/>
      <c r="E614" s="578"/>
      <c r="F614" s="603">
        <v>1.1067619200000001</v>
      </c>
    </row>
    <row r="615" spans="1:6" ht="9.75" customHeight="1" x14ac:dyDescent="0.2">
      <c r="A615" s="12"/>
      <c r="B615" s="12"/>
      <c r="C615" s="12" t="s">
        <v>2566</v>
      </c>
      <c r="D615" s="51"/>
      <c r="E615" s="577"/>
      <c r="F615" s="604">
        <v>1.1067619200000001</v>
      </c>
    </row>
    <row r="616" spans="1:6" ht="9.75" customHeight="1" x14ac:dyDescent="0.2">
      <c r="A616" s="354"/>
      <c r="B616" s="292" t="s">
        <v>3513</v>
      </c>
      <c r="C616" s="294" t="s">
        <v>3514</v>
      </c>
      <c r="D616" s="480">
        <v>6</v>
      </c>
      <c r="E616" s="480"/>
      <c r="F616" s="480">
        <v>11.083564118127999</v>
      </c>
    </row>
    <row r="617" spans="1:6" ht="9.75" customHeight="1" x14ac:dyDescent="0.2">
      <c r="A617" s="278"/>
      <c r="B617" s="299"/>
      <c r="C617" s="295" t="s">
        <v>3515</v>
      </c>
      <c r="D617" s="573"/>
      <c r="E617" s="573"/>
      <c r="F617" s="595"/>
    </row>
    <row r="618" spans="1:6" ht="9.75" customHeight="1" x14ac:dyDescent="0.2">
      <c r="A618" s="15"/>
      <c r="B618" s="15"/>
      <c r="C618" s="272" t="s">
        <v>1002</v>
      </c>
      <c r="D618" s="49">
        <v>1</v>
      </c>
      <c r="E618" s="581"/>
      <c r="F618" s="602">
        <v>2</v>
      </c>
    </row>
    <row r="619" spans="1:6" ht="9.75" customHeight="1" x14ac:dyDescent="0.2">
      <c r="A619" s="10"/>
      <c r="B619" s="10"/>
      <c r="C619" s="225" t="s">
        <v>1092</v>
      </c>
      <c r="D619" s="50">
        <v>1</v>
      </c>
      <c r="E619" s="578"/>
      <c r="F619" s="603">
        <v>1.0733653790639999</v>
      </c>
    </row>
    <row r="620" spans="1:6" ht="9.75" customHeight="1" x14ac:dyDescent="0.2">
      <c r="A620" s="10"/>
      <c r="B620" s="10"/>
      <c r="C620" s="225" t="s">
        <v>2942</v>
      </c>
      <c r="D620" s="50">
        <v>1</v>
      </c>
      <c r="E620" s="578"/>
      <c r="F620" s="603"/>
    </row>
    <row r="621" spans="1:6" ht="9.75" customHeight="1" x14ac:dyDescent="0.2">
      <c r="A621" s="10"/>
      <c r="B621" s="10"/>
      <c r="C621" s="225" t="s">
        <v>1099</v>
      </c>
      <c r="D621" s="50">
        <v>1</v>
      </c>
      <c r="E621" s="578"/>
      <c r="F621" s="603">
        <v>2</v>
      </c>
    </row>
    <row r="622" spans="1:6" ht="9.75" customHeight="1" x14ac:dyDescent="0.2">
      <c r="A622" s="10"/>
      <c r="B622" s="10"/>
      <c r="C622" s="225" t="s">
        <v>1140</v>
      </c>
      <c r="D622" s="50">
        <v>1</v>
      </c>
      <c r="E622" s="578"/>
      <c r="F622" s="603"/>
    </row>
    <row r="623" spans="1:6" ht="9.75" customHeight="1" x14ac:dyDescent="0.2">
      <c r="A623" s="10"/>
      <c r="B623" s="10"/>
      <c r="C623" s="225" t="s">
        <v>1722</v>
      </c>
      <c r="D623" s="50">
        <v>1</v>
      </c>
      <c r="E623" s="578"/>
      <c r="F623" s="603">
        <v>0.727502279064</v>
      </c>
    </row>
    <row r="624" spans="1:6" ht="9.75" customHeight="1" x14ac:dyDescent="0.2">
      <c r="A624" s="10"/>
      <c r="B624" s="10"/>
      <c r="C624" s="10" t="s">
        <v>1429</v>
      </c>
      <c r="D624" s="10"/>
      <c r="E624" s="255"/>
      <c r="F624" s="603">
        <v>2</v>
      </c>
    </row>
    <row r="625" spans="1:6" ht="9.75" customHeight="1" x14ac:dyDescent="0.2">
      <c r="A625" s="10"/>
      <c r="B625" s="10"/>
      <c r="C625" s="10" t="s">
        <v>1313</v>
      </c>
      <c r="D625" s="10"/>
      <c r="E625" s="255"/>
      <c r="F625" s="603">
        <v>0.89924406000000023</v>
      </c>
    </row>
    <row r="626" spans="1:6" ht="9.75" customHeight="1" x14ac:dyDescent="0.2">
      <c r="A626" s="10"/>
      <c r="B626" s="10"/>
      <c r="C626" s="10" t="s">
        <v>3184</v>
      </c>
      <c r="D626" s="10"/>
      <c r="E626" s="255"/>
      <c r="F626" s="603">
        <v>1</v>
      </c>
    </row>
    <row r="627" spans="1:6" ht="9.75" customHeight="1" x14ac:dyDescent="0.2">
      <c r="A627" s="12"/>
      <c r="B627" s="12"/>
      <c r="C627" s="12" t="s">
        <v>1534</v>
      </c>
      <c r="D627" s="12"/>
      <c r="E627" s="256"/>
      <c r="F627" s="604">
        <v>1.3834523999999999</v>
      </c>
    </row>
    <row r="628" spans="1:6" ht="9.75" customHeight="1" x14ac:dyDescent="0.2">
      <c r="A628" s="354"/>
      <c r="B628" s="292" t="s">
        <v>3516</v>
      </c>
      <c r="C628" s="294" t="s">
        <v>3517</v>
      </c>
      <c r="D628" s="480">
        <v>0</v>
      </c>
      <c r="E628" s="480"/>
      <c r="F628" s="480">
        <v>1</v>
      </c>
    </row>
    <row r="629" spans="1:6" ht="9.75" customHeight="1" x14ac:dyDescent="0.2">
      <c r="A629" s="278"/>
      <c r="B629" s="63"/>
      <c r="C629" s="295" t="s">
        <v>3518</v>
      </c>
      <c r="D629" s="573"/>
      <c r="E629" s="573"/>
      <c r="F629" s="595"/>
    </row>
    <row r="630" spans="1:6" ht="9.75" customHeight="1" x14ac:dyDescent="0.2">
      <c r="A630" s="19"/>
      <c r="B630" s="19"/>
      <c r="C630" s="19"/>
      <c r="D630" s="19"/>
      <c r="E630" s="484"/>
      <c r="F630" s="596">
        <v>1</v>
      </c>
    </row>
    <row r="631" spans="1:6" ht="9.75" customHeight="1" x14ac:dyDescent="0.2">
      <c r="A631" s="354"/>
      <c r="B631" s="292" t="s">
        <v>3519</v>
      </c>
      <c r="C631" s="294" t="s">
        <v>3520</v>
      </c>
      <c r="D631" s="480">
        <v>4</v>
      </c>
      <c r="E631" s="480"/>
      <c r="F631" s="480">
        <v>9.4175451585959991</v>
      </c>
    </row>
    <row r="632" spans="1:6" ht="9.75" customHeight="1" x14ac:dyDescent="0.2">
      <c r="A632" s="278"/>
      <c r="B632" s="295"/>
      <c r="C632" s="295" t="s">
        <v>3521</v>
      </c>
      <c r="D632" s="573"/>
      <c r="E632" s="573"/>
      <c r="F632" s="595"/>
    </row>
    <row r="633" spans="1:6" ht="9.75" customHeight="1" x14ac:dyDescent="0.2">
      <c r="A633" s="15"/>
      <c r="B633" s="15"/>
      <c r="C633" s="272" t="s">
        <v>1137</v>
      </c>
      <c r="D633" s="49">
        <v>1</v>
      </c>
      <c r="E633" s="581"/>
      <c r="F633" s="602">
        <v>2</v>
      </c>
    </row>
    <row r="634" spans="1:6" ht="9.75" customHeight="1" x14ac:dyDescent="0.2">
      <c r="A634" s="10"/>
      <c r="B634" s="10"/>
      <c r="C634" s="225" t="s">
        <v>1921</v>
      </c>
      <c r="D634" s="50">
        <v>1</v>
      </c>
      <c r="E634" s="578"/>
      <c r="F634" s="603"/>
    </row>
    <row r="635" spans="1:6" ht="9.75" customHeight="1" x14ac:dyDescent="0.2">
      <c r="A635" s="10"/>
      <c r="B635" s="10"/>
      <c r="C635" s="225" t="s">
        <v>3713</v>
      </c>
      <c r="D635" s="50">
        <v>1</v>
      </c>
      <c r="E635" s="578"/>
      <c r="F635" s="603"/>
    </row>
    <row r="636" spans="1:6" ht="9.75" customHeight="1" x14ac:dyDescent="0.2">
      <c r="A636" s="10"/>
      <c r="B636" s="10"/>
      <c r="C636" s="225" t="s">
        <v>1231</v>
      </c>
      <c r="D636" s="50">
        <v>1</v>
      </c>
      <c r="E636" s="578"/>
      <c r="F636" s="603">
        <v>6.4175451585959999</v>
      </c>
    </row>
    <row r="637" spans="1:6" ht="9.75" customHeight="1" x14ac:dyDescent="0.2">
      <c r="A637" s="12"/>
      <c r="B637" s="12"/>
      <c r="C637" s="12" t="s">
        <v>1526</v>
      </c>
      <c r="D637" s="51"/>
      <c r="E637" s="577"/>
      <c r="F637" s="604">
        <v>1</v>
      </c>
    </row>
    <row r="638" spans="1:6" ht="9.75" customHeight="1" x14ac:dyDescent="0.2">
      <c r="A638" s="354"/>
      <c r="B638" s="292" t="s">
        <v>3522</v>
      </c>
      <c r="C638" s="294" t="s">
        <v>3523</v>
      </c>
      <c r="D638" s="480">
        <v>1</v>
      </c>
      <c r="E638" s="480"/>
      <c r="F638" s="480">
        <v>0</v>
      </c>
    </row>
    <row r="639" spans="1:6" ht="9.75" customHeight="1" x14ac:dyDescent="0.2">
      <c r="A639" s="278"/>
      <c r="B639" s="295"/>
      <c r="C639" s="295" t="s">
        <v>3524</v>
      </c>
      <c r="D639" s="573"/>
      <c r="E639" s="573"/>
      <c r="F639" s="595"/>
    </row>
    <row r="640" spans="1:6" ht="9.75" customHeight="1" x14ac:dyDescent="0.2">
      <c r="A640" s="19"/>
      <c r="B640" s="19"/>
      <c r="C640" s="576" t="s">
        <v>1246</v>
      </c>
      <c r="D640" s="553">
        <v>1</v>
      </c>
      <c r="E640" s="580"/>
      <c r="F640" s="596"/>
    </row>
    <row r="641" spans="1:6" ht="9.75" customHeight="1" x14ac:dyDescent="0.2">
      <c r="A641" s="8">
        <v>6.3</v>
      </c>
      <c r="B641" s="8" t="s">
        <v>3525</v>
      </c>
      <c r="C641" s="354"/>
      <c r="D641" s="555">
        <v>18.081184579999999</v>
      </c>
      <c r="E641" s="572"/>
      <c r="F641" s="555">
        <v>26.603127751576</v>
      </c>
    </row>
    <row r="642" spans="1:6" ht="9.75" customHeight="1" x14ac:dyDescent="0.2">
      <c r="A642" s="17"/>
      <c r="B642" s="17" t="s">
        <v>3526</v>
      </c>
      <c r="C642" s="252"/>
      <c r="D642" s="558"/>
      <c r="E642" s="568"/>
      <c r="F642" s="591"/>
    </row>
    <row r="643" spans="1:6" ht="9.75" customHeight="1" x14ac:dyDescent="0.2">
      <c r="A643" s="8"/>
      <c r="B643" s="292" t="s">
        <v>3527</v>
      </c>
      <c r="C643" s="294" t="s">
        <v>3528</v>
      </c>
      <c r="D643" s="480">
        <v>8.6601428800000004</v>
      </c>
      <c r="E643" s="480"/>
      <c r="F643" s="480">
        <v>15.602431533916</v>
      </c>
    </row>
    <row r="644" spans="1:6" ht="9.75" customHeight="1" x14ac:dyDescent="0.2">
      <c r="A644" s="191"/>
      <c r="B644" s="295"/>
      <c r="C644" s="295" t="s">
        <v>3529</v>
      </c>
      <c r="D644" s="573"/>
      <c r="E644" s="573"/>
      <c r="F644" s="595"/>
    </row>
    <row r="645" spans="1:6" ht="9.75" customHeight="1" x14ac:dyDescent="0.2">
      <c r="A645" s="15"/>
      <c r="B645" s="15"/>
      <c r="C645" s="272" t="s">
        <v>2357</v>
      </c>
      <c r="D645" s="49">
        <v>1</v>
      </c>
      <c r="E645" s="581"/>
      <c r="F645" s="602">
        <v>1.0912534185959999</v>
      </c>
    </row>
    <row r="646" spans="1:6" ht="9.75" customHeight="1" x14ac:dyDescent="0.2">
      <c r="A646" s="10"/>
      <c r="B646" s="10"/>
      <c r="C646" s="225" t="s">
        <v>1355</v>
      </c>
      <c r="D646" s="50">
        <v>1</v>
      </c>
      <c r="E646" s="578"/>
      <c r="F646" s="603">
        <v>0.50209637953200004</v>
      </c>
    </row>
    <row r="647" spans="1:6" ht="9.75" customHeight="1" x14ac:dyDescent="0.2">
      <c r="A647" s="10"/>
      <c r="B647" s="10"/>
      <c r="C647" s="225" t="s">
        <v>982</v>
      </c>
      <c r="D647" s="50">
        <v>1</v>
      </c>
      <c r="E647" s="578"/>
      <c r="F647" s="603">
        <v>2</v>
      </c>
    </row>
    <row r="648" spans="1:6" ht="9.75" customHeight="1" x14ac:dyDescent="0.2">
      <c r="A648" s="10"/>
      <c r="B648" s="10"/>
      <c r="C648" s="225" t="s">
        <v>2607</v>
      </c>
      <c r="D648" s="50">
        <v>1</v>
      </c>
      <c r="E648" s="578"/>
      <c r="F648" s="603">
        <v>0.85033901765999997</v>
      </c>
    </row>
    <row r="649" spans="1:6" ht="9.75" customHeight="1" x14ac:dyDescent="0.2">
      <c r="A649" s="10"/>
      <c r="B649" s="10"/>
      <c r="C649" s="225" t="s">
        <v>1119</v>
      </c>
      <c r="D649" s="50">
        <v>1</v>
      </c>
      <c r="E649" s="578"/>
      <c r="F649" s="603"/>
    </row>
    <row r="650" spans="1:6" ht="9.75" customHeight="1" x14ac:dyDescent="0.2">
      <c r="A650" s="10"/>
      <c r="B650" s="10"/>
      <c r="C650" s="225" t="s">
        <v>3755</v>
      </c>
      <c r="D650" s="50">
        <v>1</v>
      </c>
      <c r="E650" s="578"/>
      <c r="F650" s="603"/>
    </row>
    <row r="651" spans="1:6" ht="9.75" customHeight="1" x14ac:dyDescent="0.2">
      <c r="A651" s="10"/>
      <c r="B651" s="10"/>
      <c r="C651" s="225" t="s">
        <v>2751</v>
      </c>
      <c r="D651" s="50">
        <v>1</v>
      </c>
      <c r="E651" s="578"/>
      <c r="F651" s="603">
        <v>1.8008676581279999</v>
      </c>
    </row>
    <row r="652" spans="1:6" ht="9.75" customHeight="1" x14ac:dyDescent="0.2">
      <c r="A652" s="10"/>
      <c r="B652" s="10"/>
      <c r="C652" s="225" t="s">
        <v>1038</v>
      </c>
      <c r="D652" s="50">
        <v>0.8300714400000001</v>
      </c>
      <c r="E652" s="578"/>
      <c r="F652" s="603">
        <v>3</v>
      </c>
    </row>
    <row r="653" spans="1:6" ht="9.75" customHeight="1" x14ac:dyDescent="0.2">
      <c r="A653" s="10"/>
      <c r="B653" s="10"/>
      <c r="C653" s="225" t="s">
        <v>2553</v>
      </c>
      <c r="D653" s="50">
        <v>0.8300714400000001</v>
      </c>
      <c r="E653" s="578"/>
      <c r="F653" s="603">
        <v>2</v>
      </c>
    </row>
    <row r="654" spans="1:6" ht="9.75" customHeight="1" x14ac:dyDescent="0.2">
      <c r="A654" s="10"/>
      <c r="B654" s="10"/>
      <c r="C654" s="10" t="s">
        <v>2583</v>
      </c>
      <c r="D654" s="10"/>
      <c r="E654" s="255"/>
      <c r="F654" s="603">
        <v>0.96841668000000003</v>
      </c>
    </row>
    <row r="655" spans="1:6" ht="9.75" customHeight="1" x14ac:dyDescent="0.2">
      <c r="A655" s="10"/>
      <c r="B655" s="10"/>
      <c r="C655" s="10" t="s">
        <v>2673</v>
      </c>
      <c r="D655" s="10"/>
      <c r="E655" s="255"/>
      <c r="F655" s="603">
        <v>2.4902143200000002</v>
      </c>
    </row>
    <row r="656" spans="1:6" ht="9.75" customHeight="1" x14ac:dyDescent="0.2">
      <c r="A656" s="12"/>
      <c r="B656" s="12"/>
      <c r="C656" s="12" t="s">
        <v>1113</v>
      </c>
      <c r="D656" s="12"/>
      <c r="E656" s="256"/>
      <c r="F656" s="604">
        <v>0.89924406000000023</v>
      </c>
    </row>
    <row r="657" spans="1:6" ht="9.75" customHeight="1" x14ac:dyDescent="0.2">
      <c r="A657" s="354"/>
      <c r="B657" s="292" t="s">
        <v>3530</v>
      </c>
      <c r="C657" s="294" t="s">
        <v>3531</v>
      </c>
      <c r="D657" s="480">
        <v>9.4210417</v>
      </c>
      <c r="E657" s="480"/>
      <c r="F657" s="480">
        <v>11.00069621766</v>
      </c>
    </row>
    <row r="658" spans="1:6" ht="9.75" customHeight="1" x14ac:dyDescent="0.2">
      <c r="A658" s="278"/>
      <c r="B658" s="63"/>
      <c r="C658" s="295" t="s">
        <v>3532</v>
      </c>
      <c r="D658" s="573"/>
      <c r="E658" s="573"/>
      <c r="F658" s="595"/>
    </row>
    <row r="659" spans="1:6" ht="9.75" customHeight="1" x14ac:dyDescent="0.2">
      <c r="A659" s="15"/>
      <c r="B659" s="15"/>
      <c r="C659" s="272" t="s">
        <v>955</v>
      </c>
      <c r="D659" s="49">
        <v>2.4210417</v>
      </c>
      <c r="E659" s="581"/>
      <c r="F659" s="602">
        <v>4</v>
      </c>
    </row>
    <row r="660" spans="1:6" ht="9.75" customHeight="1" x14ac:dyDescent="0.2">
      <c r="A660" s="10"/>
      <c r="B660" s="10"/>
      <c r="C660" s="225" t="s">
        <v>954</v>
      </c>
      <c r="D660" s="50">
        <v>1</v>
      </c>
      <c r="E660" s="578"/>
      <c r="F660" s="603"/>
    </row>
    <row r="661" spans="1:6" ht="9.75" customHeight="1" x14ac:dyDescent="0.2">
      <c r="A661" s="10"/>
      <c r="B661" s="10"/>
      <c r="C661" s="225" t="s">
        <v>1438</v>
      </c>
      <c r="D661" s="50">
        <v>1</v>
      </c>
      <c r="E661" s="578"/>
      <c r="F661" s="603">
        <v>0.88373555859599984</v>
      </c>
    </row>
    <row r="662" spans="1:6" ht="9.75" customHeight="1" x14ac:dyDescent="0.2">
      <c r="A662" s="10"/>
      <c r="B662" s="10"/>
      <c r="C662" s="225" t="s">
        <v>2798</v>
      </c>
      <c r="D662" s="50">
        <v>1</v>
      </c>
      <c r="E662" s="578"/>
      <c r="F662" s="603">
        <v>1</v>
      </c>
    </row>
    <row r="663" spans="1:6" ht="9.75" customHeight="1" x14ac:dyDescent="0.2">
      <c r="A663" s="10"/>
      <c r="B663" s="10"/>
      <c r="C663" s="225" t="s">
        <v>1038</v>
      </c>
      <c r="D663" s="50">
        <v>1</v>
      </c>
      <c r="E663" s="578"/>
      <c r="F663" s="603"/>
    </row>
    <row r="664" spans="1:6" ht="9.75" customHeight="1" x14ac:dyDescent="0.2">
      <c r="A664" s="10"/>
      <c r="B664" s="10"/>
      <c r="C664" s="225" t="s">
        <v>2001</v>
      </c>
      <c r="D664" s="50">
        <v>1</v>
      </c>
      <c r="E664" s="578"/>
      <c r="F664" s="603">
        <v>0.64044161953200007</v>
      </c>
    </row>
    <row r="665" spans="1:6" ht="9.75" customHeight="1" x14ac:dyDescent="0.2">
      <c r="A665" s="10"/>
      <c r="B665" s="10"/>
      <c r="C665" s="225" t="s">
        <v>1365</v>
      </c>
      <c r="D665" s="50">
        <v>1</v>
      </c>
      <c r="E665" s="578"/>
      <c r="F665" s="603"/>
    </row>
    <row r="666" spans="1:6" ht="9.75" customHeight="1" x14ac:dyDescent="0.2">
      <c r="A666" s="10"/>
      <c r="B666" s="10"/>
      <c r="C666" s="225" t="s">
        <v>1604</v>
      </c>
      <c r="D666" s="50">
        <v>1</v>
      </c>
      <c r="E666" s="578"/>
      <c r="F666" s="603">
        <v>0.98630471953199983</v>
      </c>
    </row>
    <row r="667" spans="1:6" ht="9.75" customHeight="1" x14ac:dyDescent="0.2">
      <c r="A667" s="10"/>
      <c r="B667" s="10"/>
      <c r="C667" s="10" t="s">
        <v>1475</v>
      </c>
      <c r="D667" s="10"/>
      <c r="E667" s="255"/>
      <c r="F667" s="603">
        <v>2.4902143200000002</v>
      </c>
    </row>
    <row r="668" spans="1:6" ht="9.75" customHeight="1" x14ac:dyDescent="0.2">
      <c r="A668" s="12"/>
      <c r="B668" s="12"/>
      <c r="C668" s="12" t="s">
        <v>2827</v>
      </c>
      <c r="D668" s="51"/>
      <c r="E668" s="577"/>
      <c r="F668" s="604">
        <v>1</v>
      </c>
    </row>
    <row r="669" spans="1:6" ht="9.75" customHeight="1" x14ac:dyDescent="0.2">
      <c r="A669" s="260">
        <v>7</v>
      </c>
      <c r="B669" s="8" t="s">
        <v>3533</v>
      </c>
      <c r="C669" s="354"/>
      <c r="D669" s="555">
        <v>45.006005979999998</v>
      </c>
      <c r="E669" s="572"/>
      <c r="F669" s="555">
        <v>66.048500065835995</v>
      </c>
    </row>
    <row r="670" spans="1:6" ht="9.75" customHeight="1" x14ac:dyDescent="0.2">
      <c r="A670" s="17"/>
      <c r="B670" s="17" t="s">
        <v>3534</v>
      </c>
      <c r="C670" s="252"/>
      <c r="D670" s="558"/>
      <c r="E670" s="568"/>
      <c r="F670" s="591"/>
    </row>
    <row r="671" spans="1:6" ht="9.75" customHeight="1" x14ac:dyDescent="0.2">
      <c r="A671" s="8">
        <v>7.1</v>
      </c>
      <c r="B671" s="8" t="s">
        <v>3535</v>
      </c>
      <c r="C671" s="354"/>
      <c r="D671" s="555">
        <v>36.006005979999998</v>
      </c>
      <c r="E671" s="572"/>
      <c r="F671" s="555">
        <v>55.849222192387991</v>
      </c>
    </row>
    <row r="672" spans="1:6" ht="9.75" customHeight="1" x14ac:dyDescent="0.2">
      <c r="A672" s="191"/>
      <c r="B672" s="191" t="s">
        <v>3536</v>
      </c>
      <c r="C672" s="278"/>
      <c r="D672" s="556"/>
      <c r="E672" s="570"/>
      <c r="F672" s="592"/>
    </row>
    <row r="673" spans="1:6" ht="9.75" customHeight="1" x14ac:dyDescent="0.2">
      <c r="A673" s="620"/>
      <c r="B673" s="620"/>
      <c r="C673" s="621"/>
      <c r="D673" s="626"/>
      <c r="E673" s="626"/>
      <c r="F673" s="623"/>
    </row>
    <row r="674" spans="1:6" ht="9.75" customHeight="1" x14ac:dyDescent="0.2">
      <c r="A674" s="408"/>
      <c r="B674" s="408"/>
      <c r="C674" s="800"/>
      <c r="D674" s="885" t="s">
        <v>4020</v>
      </c>
      <c r="E674" s="885"/>
      <c r="F674" s="885"/>
    </row>
    <row r="675" spans="1:6" ht="9.75" customHeight="1" x14ac:dyDescent="0.2">
      <c r="A675" s="408"/>
      <c r="B675" s="408"/>
      <c r="C675" s="800"/>
      <c r="D675" s="575"/>
      <c r="E675" s="575"/>
      <c r="F675" s="801"/>
    </row>
    <row r="676" spans="1:6" s="2" customFormat="1" ht="9.75" customHeight="1" x14ac:dyDescent="0.15">
      <c r="A676" s="760" t="s">
        <v>0</v>
      </c>
      <c r="B676" s="883" t="s">
        <v>3315</v>
      </c>
      <c r="C676" s="883"/>
      <c r="D676" s="867" t="s">
        <v>3762</v>
      </c>
      <c r="E676" s="868"/>
      <c r="F676" s="869"/>
    </row>
    <row r="677" spans="1:6" s="2" customFormat="1" ht="9.75" customHeight="1" x14ac:dyDescent="0.15">
      <c r="A677" s="762" t="s">
        <v>2</v>
      </c>
      <c r="B677" s="883"/>
      <c r="C677" s="883"/>
      <c r="D677" s="762" t="s">
        <v>3657</v>
      </c>
      <c r="E677" s="762"/>
      <c r="F677" s="762" t="s">
        <v>3662</v>
      </c>
    </row>
    <row r="678" spans="1:6" ht="9.75" customHeight="1" x14ac:dyDescent="0.2">
      <c r="A678" s="252"/>
      <c r="B678" s="344" t="s">
        <v>3537</v>
      </c>
      <c r="C678" s="310" t="s">
        <v>3538</v>
      </c>
      <c r="D678" s="477">
        <v>10.006005979999999</v>
      </c>
      <c r="E678" s="477"/>
      <c r="F678" s="477">
        <v>8.8068892692360006</v>
      </c>
    </row>
    <row r="679" spans="1:6" ht="9.75" customHeight="1" x14ac:dyDescent="0.2">
      <c r="A679" s="278"/>
      <c r="B679" s="63"/>
      <c r="C679" s="295" t="s">
        <v>3539</v>
      </c>
      <c r="D679" s="573"/>
      <c r="E679" s="573"/>
      <c r="F679" s="595"/>
    </row>
    <row r="680" spans="1:6" ht="9.75" customHeight="1" x14ac:dyDescent="0.2">
      <c r="A680" s="15"/>
      <c r="B680" s="15"/>
      <c r="C680" s="272" t="s">
        <v>1704</v>
      </c>
      <c r="D680" s="49">
        <v>0.76089881999999998</v>
      </c>
      <c r="E680" s="581"/>
      <c r="F680" s="602"/>
    </row>
    <row r="681" spans="1:6" ht="9.75" customHeight="1" x14ac:dyDescent="0.2">
      <c r="A681" s="10"/>
      <c r="B681" s="10"/>
      <c r="C681" s="225" t="s">
        <v>1934</v>
      </c>
      <c r="D681" s="50">
        <v>1</v>
      </c>
      <c r="E681" s="578"/>
      <c r="F681" s="603">
        <v>1.283262777192</v>
      </c>
    </row>
    <row r="682" spans="1:6" ht="9.75" customHeight="1" x14ac:dyDescent="0.2">
      <c r="A682" s="10"/>
      <c r="B682" s="10"/>
      <c r="C682" s="225" t="s">
        <v>2385</v>
      </c>
      <c r="D682" s="50">
        <v>1</v>
      </c>
      <c r="E682" s="578"/>
      <c r="F682" s="603"/>
    </row>
    <row r="683" spans="1:6" ht="9.75" customHeight="1" x14ac:dyDescent="0.2">
      <c r="A683" s="10"/>
      <c r="B683" s="10"/>
      <c r="C683" s="225" t="s">
        <v>1832</v>
      </c>
      <c r="D683" s="50">
        <v>1</v>
      </c>
      <c r="E683" s="578"/>
      <c r="F683" s="603">
        <v>1.8545317767240004</v>
      </c>
    </row>
    <row r="684" spans="1:6" ht="9.75" customHeight="1" x14ac:dyDescent="0.2">
      <c r="A684" s="10"/>
      <c r="B684" s="10"/>
      <c r="C684" s="225" t="s">
        <v>2574</v>
      </c>
      <c r="D684" s="50">
        <v>0.55338096000000003</v>
      </c>
      <c r="E684" s="578"/>
      <c r="F684" s="603"/>
    </row>
    <row r="685" spans="1:6" ht="9.75" customHeight="1" x14ac:dyDescent="0.2">
      <c r="A685" s="10"/>
      <c r="B685" s="10"/>
      <c r="C685" s="225" t="s">
        <v>1990</v>
      </c>
      <c r="D685" s="50">
        <v>1</v>
      </c>
      <c r="E685" s="578"/>
      <c r="F685" s="603"/>
    </row>
    <row r="686" spans="1:6" ht="9.75" customHeight="1" x14ac:dyDescent="0.2">
      <c r="A686" s="10"/>
      <c r="B686" s="10"/>
      <c r="C686" s="225" t="s">
        <v>1227</v>
      </c>
      <c r="D686" s="50">
        <v>1</v>
      </c>
      <c r="E686" s="578"/>
      <c r="F686" s="603">
        <v>1</v>
      </c>
    </row>
    <row r="687" spans="1:6" ht="9.75" customHeight="1" x14ac:dyDescent="0.2">
      <c r="A687" s="10"/>
      <c r="B687" s="10"/>
      <c r="C687" s="225" t="s">
        <v>1002</v>
      </c>
      <c r="D687" s="50">
        <v>1</v>
      </c>
      <c r="E687" s="578"/>
      <c r="F687" s="603"/>
    </row>
    <row r="688" spans="1:6" ht="9.75" customHeight="1" x14ac:dyDescent="0.2">
      <c r="A688" s="10"/>
      <c r="B688" s="10"/>
      <c r="C688" s="225" t="s">
        <v>1002</v>
      </c>
      <c r="D688" s="50">
        <v>1</v>
      </c>
      <c r="E688" s="578"/>
      <c r="F688" s="603"/>
    </row>
    <row r="689" spans="1:6" ht="9.75" customHeight="1" x14ac:dyDescent="0.2">
      <c r="A689" s="10"/>
      <c r="B689" s="10"/>
      <c r="C689" s="225" t="s">
        <v>1053</v>
      </c>
      <c r="D689" s="50">
        <v>0.69172619999999996</v>
      </c>
      <c r="E689" s="578"/>
      <c r="F689" s="603">
        <v>0.52474349532000009</v>
      </c>
    </row>
    <row r="690" spans="1:6" ht="9.75" customHeight="1" x14ac:dyDescent="0.2">
      <c r="A690" s="10"/>
      <c r="B690" s="10"/>
      <c r="C690" s="225" t="s">
        <v>2922</v>
      </c>
      <c r="D690" s="50">
        <v>1</v>
      </c>
      <c r="E690" s="578"/>
      <c r="F690" s="603"/>
    </row>
    <row r="691" spans="1:6" ht="9.75" customHeight="1" x14ac:dyDescent="0.2">
      <c r="A691" s="10"/>
      <c r="B691" s="10"/>
      <c r="C691" s="10" t="s">
        <v>3033</v>
      </c>
      <c r="D691" s="50"/>
      <c r="E691" s="578"/>
      <c r="F691" s="603">
        <v>0.76089881999999998</v>
      </c>
    </row>
    <row r="692" spans="1:6" ht="9.75" customHeight="1" x14ac:dyDescent="0.2">
      <c r="A692" s="10"/>
      <c r="B692" s="10"/>
      <c r="C692" s="10" t="s">
        <v>3143</v>
      </c>
      <c r="D692" s="50"/>
      <c r="E692" s="578"/>
      <c r="F692" s="603">
        <v>1</v>
      </c>
    </row>
    <row r="693" spans="1:6" ht="9.75" customHeight="1" x14ac:dyDescent="0.2">
      <c r="A693" s="10"/>
      <c r="B693" s="10"/>
      <c r="C693" s="10" t="s">
        <v>2856</v>
      </c>
      <c r="D693" s="50"/>
      <c r="E693" s="578"/>
      <c r="F693" s="603">
        <v>1</v>
      </c>
    </row>
    <row r="694" spans="1:6" ht="9.75" customHeight="1" x14ac:dyDescent="0.2">
      <c r="A694" s="10"/>
      <c r="B694" s="10"/>
      <c r="C694" s="10" t="s">
        <v>2986</v>
      </c>
      <c r="D694" s="50"/>
      <c r="E694" s="578"/>
      <c r="F694" s="603">
        <v>0.62255358000000005</v>
      </c>
    </row>
    <row r="695" spans="1:6" ht="9.75" customHeight="1" x14ac:dyDescent="0.2">
      <c r="A695" s="12"/>
      <c r="B695" s="12"/>
      <c r="C695" s="12" t="s">
        <v>2384</v>
      </c>
      <c r="D695" s="51"/>
      <c r="E695" s="577"/>
      <c r="F695" s="604">
        <v>0.76089881999999998</v>
      </c>
    </row>
    <row r="696" spans="1:6" ht="9.75" customHeight="1" x14ac:dyDescent="0.2">
      <c r="A696" s="354"/>
      <c r="B696" s="292" t="s">
        <v>3540</v>
      </c>
      <c r="C696" s="294" t="s">
        <v>3541</v>
      </c>
      <c r="D696" s="480">
        <v>15</v>
      </c>
      <c r="E696" s="480"/>
      <c r="F696" s="480">
        <v>33.427323112043993</v>
      </c>
    </row>
    <row r="697" spans="1:6" ht="9.75" customHeight="1" x14ac:dyDescent="0.2">
      <c r="A697" s="278"/>
      <c r="B697" s="63"/>
      <c r="C697" s="295" t="s">
        <v>3542</v>
      </c>
      <c r="D697" s="573"/>
      <c r="E697" s="573"/>
      <c r="F697" s="595"/>
    </row>
    <row r="698" spans="1:6" ht="9.75" customHeight="1" x14ac:dyDescent="0.2">
      <c r="A698" s="15"/>
      <c r="B698" s="15"/>
      <c r="C698" s="272" t="s">
        <v>996</v>
      </c>
      <c r="D698" s="49">
        <v>1</v>
      </c>
      <c r="E698" s="581"/>
      <c r="F698" s="602">
        <v>3</v>
      </c>
    </row>
    <row r="699" spans="1:6" ht="9.75" customHeight="1" x14ac:dyDescent="0.2">
      <c r="A699" s="10"/>
      <c r="B699" s="10"/>
      <c r="C699" s="225" t="s">
        <v>1228</v>
      </c>
      <c r="D699" s="50">
        <v>1</v>
      </c>
      <c r="E699" s="578"/>
      <c r="F699" s="603">
        <v>2</v>
      </c>
    </row>
    <row r="700" spans="1:6" ht="9.75" customHeight="1" x14ac:dyDescent="0.2">
      <c r="A700" s="10"/>
      <c r="B700" s="10"/>
      <c r="C700" s="225" t="s">
        <v>2608</v>
      </c>
      <c r="D700" s="50">
        <v>1</v>
      </c>
      <c r="E700" s="578"/>
      <c r="F700" s="603">
        <v>0.95290817859599997</v>
      </c>
    </row>
    <row r="701" spans="1:6" ht="9.75" customHeight="1" x14ac:dyDescent="0.2">
      <c r="A701" s="10"/>
      <c r="B701" s="10"/>
      <c r="C701" s="225" t="s">
        <v>1703</v>
      </c>
      <c r="D701" s="50">
        <v>1</v>
      </c>
      <c r="E701" s="578"/>
      <c r="F701" s="603">
        <v>2</v>
      </c>
    </row>
    <row r="702" spans="1:6" ht="9.75" customHeight="1" x14ac:dyDescent="0.2">
      <c r="A702" s="10"/>
      <c r="B702" s="10"/>
      <c r="C702" s="225" t="s">
        <v>971</v>
      </c>
      <c r="D702" s="50">
        <v>1</v>
      </c>
      <c r="E702" s="578"/>
      <c r="F702" s="603">
        <v>0.51998441906399995</v>
      </c>
    </row>
    <row r="703" spans="1:6" ht="9.75" customHeight="1" x14ac:dyDescent="0.2">
      <c r="A703" s="10"/>
      <c r="B703" s="10"/>
      <c r="C703" s="225" t="s">
        <v>1091</v>
      </c>
      <c r="D703" s="50">
        <v>1</v>
      </c>
      <c r="E703" s="578"/>
      <c r="F703" s="603">
        <v>0.57126899953199994</v>
      </c>
    </row>
    <row r="704" spans="1:6" ht="9.75" customHeight="1" x14ac:dyDescent="0.2">
      <c r="A704" s="10"/>
      <c r="B704" s="10"/>
      <c r="C704" s="225" t="s">
        <v>1203</v>
      </c>
      <c r="D704" s="50">
        <v>1</v>
      </c>
      <c r="E704" s="578"/>
      <c r="F704" s="603">
        <v>1.8521522385960001</v>
      </c>
    </row>
    <row r="705" spans="1:6" ht="9.75" customHeight="1" x14ac:dyDescent="0.2">
      <c r="A705" s="10"/>
      <c r="B705" s="10"/>
      <c r="C705" s="225" t="s">
        <v>2314</v>
      </c>
      <c r="D705" s="50">
        <v>1</v>
      </c>
      <c r="E705" s="578"/>
      <c r="F705" s="603">
        <v>1.3500558590639999</v>
      </c>
    </row>
    <row r="706" spans="1:6" ht="9.75" customHeight="1" x14ac:dyDescent="0.2">
      <c r="A706" s="10"/>
      <c r="B706" s="10"/>
      <c r="C706" s="225" t="s">
        <v>2543</v>
      </c>
      <c r="D706" s="50">
        <v>1</v>
      </c>
      <c r="E706" s="578"/>
      <c r="F706" s="603">
        <v>1.5575737190639998</v>
      </c>
    </row>
    <row r="707" spans="1:6" ht="9.75" customHeight="1" x14ac:dyDescent="0.2">
      <c r="A707" s="10"/>
      <c r="B707" s="10"/>
      <c r="C707" s="225" t="s">
        <v>1066</v>
      </c>
      <c r="D707" s="50">
        <v>1</v>
      </c>
      <c r="E707" s="578"/>
      <c r="F707" s="603">
        <v>1.5241771781280002</v>
      </c>
    </row>
    <row r="708" spans="1:6" ht="9.75" customHeight="1" x14ac:dyDescent="0.2">
      <c r="A708" s="10"/>
      <c r="B708" s="10"/>
      <c r="C708" s="225" t="s">
        <v>2625</v>
      </c>
      <c r="D708" s="50">
        <v>1</v>
      </c>
      <c r="E708" s="578"/>
      <c r="F708" s="603">
        <v>1</v>
      </c>
    </row>
    <row r="709" spans="1:6" ht="9.75" customHeight="1" x14ac:dyDescent="0.2">
      <c r="A709" s="10"/>
      <c r="B709" s="10"/>
      <c r="C709" s="225" t="s">
        <v>1270</v>
      </c>
      <c r="D709" s="50">
        <v>1</v>
      </c>
      <c r="E709" s="578"/>
      <c r="F709" s="603"/>
    </row>
    <row r="710" spans="1:6" ht="9.75" customHeight="1" x14ac:dyDescent="0.2">
      <c r="A710" s="10"/>
      <c r="B710" s="10"/>
      <c r="C710" s="225" t="s">
        <v>1500</v>
      </c>
      <c r="D710" s="50">
        <v>1</v>
      </c>
      <c r="E710" s="578"/>
      <c r="F710" s="603"/>
    </row>
    <row r="711" spans="1:6" ht="9.75" customHeight="1" x14ac:dyDescent="0.2">
      <c r="A711" s="10"/>
      <c r="B711" s="10"/>
      <c r="C711" s="225" t="s">
        <v>1560</v>
      </c>
      <c r="D711" s="50">
        <v>1</v>
      </c>
      <c r="E711" s="578"/>
      <c r="F711" s="603"/>
    </row>
    <row r="712" spans="1:6" ht="9.75" customHeight="1" x14ac:dyDescent="0.2">
      <c r="A712" s="10"/>
      <c r="B712" s="10"/>
      <c r="C712" s="225" t="s">
        <v>3756</v>
      </c>
      <c r="D712" s="50">
        <v>1</v>
      </c>
      <c r="E712" s="578"/>
      <c r="F712" s="603"/>
    </row>
    <row r="713" spans="1:6" ht="9.75" customHeight="1" x14ac:dyDescent="0.2">
      <c r="A713" s="10"/>
      <c r="B713" s="10"/>
      <c r="C713" s="10" t="s">
        <v>1414</v>
      </c>
      <c r="D713" s="10"/>
      <c r="E713" s="255"/>
      <c r="F713" s="603">
        <v>0.55338096000000003</v>
      </c>
    </row>
    <row r="714" spans="1:6" ht="9.75" customHeight="1" x14ac:dyDescent="0.2">
      <c r="A714" s="10"/>
      <c r="B714" s="10"/>
      <c r="C714" s="10" t="s">
        <v>2753</v>
      </c>
      <c r="D714" s="10"/>
      <c r="E714" s="255"/>
      <c r="F714" s="603">
        <v>2.0060059799999999</v>
      </c>
    </row>
    <row r="715" spans="1:6" ht="9.75" customHeight="1" x14ac:dyDescent="0.2">
      <c r="A715" s="10"/>
      <c r="B715" s="10"/>
      <c r="C715" s="10" t="s">
        <v>2943</v>
      </c>
      <c r="D715" s="10"/>
      <c r="E715" s="255"/>
      <c r="F715" s="603">
        <v>0.89924406000000023</v>
      </c>
    </row>
    <row r="716" spans="1:6" ht="9.75" customHeight="1" x14ac:dyDescent="0.2">
      <c r="A716" s="10"/>
      <c r="B716" s="10"/>
      <c r="C716" s="10" t="s">
        <v>3096</v>
      </c>
      <c r="D716" s="10"/>
      <c r="E716" s="255"/>
      <c r="F716" s="603">
        <v>1</v>
      </c>
    </row>
    <row r="717" spans="1:6" ht="9.75" customHeight="1" x14ac:dyDescent="0.2">
      <c r="A717" s="10"/>
      <c r="B717" s="10"/>
      <c r="C717" s="10" t="s">
        <v>2385</v>
      </c>
      <c r="D717" s="10"/>
      <c r="E717" s="255"/>
      <c r="F717" s="603">
        <v>2</v>
      </c>
    </row>
    <row r="718" spans="1:6" ht="9.75" customHeight="1" x14ac:dyDescent="0.2">
      <c r="A718" s="10"/>
      <c r="B718" s="10"/>
      <c r="C718" s="10" t="s">
        <v>1704</v>
      </c>
      <c r="D718" s="10"/>
      <c r="E718" s="255"/>
      <c r="F718" s="603">
        <v>2</v>
      </c>
    </row>
    <row r="719" spans="1:6" ht="9.75" customHeight="1" x14ac:dyDescent="0.2">
      <c r="A719" s="10"/>
      <c r="B719" s="10"/>
      <c r="C719" s="10" t="s">
        <v>1290</v>
      </c>
      <c r="D719" s="10"/>
      <c r="E719" s="255"/>
      <c r="F719" s="603">
        <v>1.59097026</v>
      </c>
    </row>
    <row r="720" spans="1:6" ht="9.75" customHeight="1" x14ac:dyDescent="0.2">
      <c r="A720" s="10"/>
      <c r="B720" s="10"/>
      <c r="C720" s="10" t="s">
        <v>2358</v>
      </c>
      <c r="D720" s="10"/>
      <c r="E720" s="255"/>
      <c r="F720" s="603">
        <v>1</v>
      </c>
    </row>
    <row r="721" spans="1:6" ht="9.75" customHeight="1" x14ac:dyDescent="0.2">
      <c r="A721" s="10"/>
      <c r="B721" s="10"/>
      <c r="C721" s="10" t="s">
        <v>2574</v>
      </c>
      <c r="D721" s="10"/>
      <c r="E721" s="255"/>
      <c r="F721" s="603">
        <v>2.0060059799999999</v>
      </c>
    </row>
    <row r="722" spans="1:6" ht="9.75" customHeight="1" x14ac:dyDescent="0.2">
      <c r="A722" s="10"/>
      <c r="B722" s="10"/>
      <c r="C722" s="10" t="s">
        <v>1140</v>
      </c>
      <c r="D722" s="10"/>
      <c r="E722" s="255"/>
      <c r="F722" s="603">
        <v>2.4902143200000002</v>
      </c>
    </row>
    <row r="723" spans="1:6" ht="9.75" customHeight="1" x14ac:dyDescent="0.2">
      <c r="A723" s="10"/>
      <c r="B723" s="10"/>
      <c r="C723" s="10" t="s">
        <v>2110</v>
      </c>
      <c r="D723" s="10"/>
      <c r="E723" s="255"/>
      <c r="F723" s="603">
        <v>1</v>
      </c>
    </row>
    <row r="724" spans="1:6" ht="9.75" customHeight="1" x14ac:dyDescent="0.2">
      <c r="A724" s="12"/>
      <c r="B724" s="12"/>
      <c r="C724" s="12" t="s">
        <v>2922</v>
      </c>
      <c r="D724" s="12"/>
      <c r="E724" s="256"/>
      <c r="F724" s="604">
        <v>0.55338096000000003</v>
      </c>
    </row>
    <row r="725" spans="1:6" ht="9.75" customHeight="1" x14ac:dyDescent="0.2">
      <c r="A725" s="354"/>
      <c r="B725" s="292" t="s">
        <v>3543</v>
      </c>
      <c r="C725" s="294" t="s">
        <v>3544</v>
      </c>
      <c r="D725" s="480">
        <v>1</v>
      </c>
      <c r="E725" s="480"/>
      <c r="F725" s="480">
        <v>2.6643356390640003</v>
      </c>
    </row>
    <row r="726" spans="1:6" ht="9.75" customHeight="1" x14ac:dyDescent="0.2">
      <c r="A726" s="278"/>
      <c r="B726" s="295"/>
      <c r="C726" s="295" t="s">
        <v>3545</v>
      </c>
      <c r="D726" s="573"/>
      <c r="E726" s="573"/>
      <c r="F726" s="595"/>
    </row>
    <row r="727" spans="1:6" ht="9.75" customHeight="1" x14ac:dyDescent="0.2">
      <c r="A727" s="19"/>
      <c r="B727" s="19"/>
      <c r="C727" s="576" t="s">
        <v>1220</v>
      </c>
      <c r="D727" s="553">
        <v>1</v>
      </c>
      <c r="E727" s="580"/>
      <c r="F727" s="596">
        <v>2.6643356390640003</v>
      </c>
    </row>
    <row r="728" spans="1:6" ht="9.75" customHeight="1" x14ac:dyDescent="0.2">
      <c r="A728" s="354"/>
      <c r="B728" s="292" t="s">
        <v>3546</v>
      </c>
      <c r="C728" s="292" t="s">
        <v>3547</v>
      </c>
      <c r="D728" s="480">
        <v>3</v>
      </c>
      <c r="E728" s="480"/>
      <c r="F728" s="480">
        <v>3.0638628576600002</v>
      </c>
    </row>
    <row r="729" spans="1:6" ht="9.75" customHeight="1" x14ac:dyDescent="0.2">
      <c r="A729" s="278"/>
      <c r="B729" s="295"/>
      <c r="C729" s="295" t="s">
        <v>3548</v>
      </c>
      <c r="D729" s="573"/>
      <c r="E729" s="573"/>
      <c r="F729" s="595"/>
    </row>
    <row r="730" spans="1:6" ht="9.75" customHeight="1" x14ac:dyDescent="0.2">
      <c r="A730" s="15"/>
      <c r="B730" s="15"/>
      <c r="C730" s="272" t="s">
        <v>1213</v>
      </c>
      <c r="D730" s="49">
        <v>1</v>
      </c>
      <c r="E730" s="581"/>
      <c r="F730" s="602">
        <v>1.8187556976599999</v>
      </c>
    </row>
    <row r="731" spans="1:6" ht="9.75" customHeight="1" x14ac:dyDescent="0.2">
      <c r="A731" s="10"/>
      <c r="B731" s="10"/>
      <c r="C731" s="225" t="s">
        <v>1795</v>
      </c>
      <c r="D731" s="50">
        <v>1</v>
      </c>
      <c r="E731" s="578"/>
      <c r="F731" s="603"/>
    </row>
    <row r="732" spans="1:6" ht="9.75" customHeight="1" x14ac:dyDescent="0.2">
      <c r="A732" s="10"/>
      <c r="B732" s="10"/>
      <c r="C732" s="225" t="s">
        <v>2753</v>
      </c>
      <c r="D732" s="50">
        <v>1</v>
      </c>
      <c r="E732" s="578"/>
      <c r="F732" s="603"/>
    </row>
    <row r="733" spans="1:6" ht="9.75" customHeight="1" x14ac:dyDescent="0.2">
      <c r="A733" s="10"/>
      <c r="B733" s="10"/>
      <c r="C733" s="10" t="s">
        <v>2774</v>
      </c>
      <c r="D733" s="10"/>
      <c r="E733" s="255"/>
      <c r="F733" s="603">
        <v>0.69172619999999996</v>
      </c>
    </row>
    <row r="734" spans="1:6" ht="9.75" customHeight="1" x14ac:dyDescent="0.2">
      <c r="A734" s="12"/>
      <c r="B734" s="12"/>
      <c r="C734" s="12" t="s">
        <v>2153</v>
      </c>
      <c r="D734" s="12"/>
      <c r="E734" s="256"/>
      <c r="F734" s="604">
        <v>0.55338096000000003</v>
      </c>
    </row>
    <row r="735" spans="1:6" ht="9.75" customHeight="1" x14ac:dyDescent="0.2">
      <c r="A735" s="354"/>
      <c r="B735" s="292" t="s">
        <v>3549</v>
      </c>
      <c r="C735" s="294" t="s">
        <v>3550</v>
      </c>
      <c r="D735" s="480">
        <v>7</v>
      </c>
      <c r="E735" s="480"/>
      <c r="F735" s="480">
        <v>7.8868113143839986</v>
      </c>
    </row>
    <row r="736" spans="1:6" ht="9.75" customHeight="1" x14ac:dyDescent="0.2">
      <c r="A736" s="278"/>
      <c r="B736" s="295"/>
      <c r="C736" s="295" t="s">
        <v>3551</v>
      </c>
      <c r="D736" s="573"/>
      <c r="E736" s="573"/>
      <c r="F736" s="595"/>
    </row>
    <row r="737" spans="1:6" ht="9.75" customHeight="1" x14ac:dyDescent="0.2">
      <c r="A737" s="15"/>
      <c r="B737" s="15"/>
      <c r="C737" s="272" t="s">
        <v>1685</v>
      </c>
      <c r="D737" s="49">
        <v>1</v>
      </c>
      <c r="E737" s="581"/>
      <c r="F737" s="602">
        <v>1.0912534185959999</v>
      </c>
    </row>
    <row r="738" spans="1:6" ht="9.75" customHeight="1" x14ac:dyDescent="0.2">
      <c r="A738" s="10"/>
      <c r="B738" s="10"/>
      <c r="C738" s="225" t="s">
        <v>1150</v>
      </c>
      <c r="D738" s="50">
        <v>1</v>
      </c>
      <c r="E738" s="578"/>
      <c r="F738" s="603">
        <v>1.0220807985960001</v>
      </c>
    </row>
    <row r="739" spans="1:6" ht="9.75" customHeight="1" x14ac:dyDescent="0.2">
      <c r="A739" s="10"/>
      <c r="B739" s="10"/>
      <c r="C739" s="225" t="s">
        <v>2674</v>
      </c>
      <c r="D739" s="50">
        <v>1</v>
      </c>
      <c r="E739" s="578"/>
      <c r="F739" s="603">
        <v>1.2295986585959999</v>
      </c>
    </row>
    <row r="740" spans="1:6" ht="9.75" customHeight="1" x14ac:dyDescent="0.2">
      <c r="A740" s="10"/>
      <c r="B740" s="10"/>
      <c r="C740" s="225" t="s">
        <v>2857</v>
      </c>
      <c r="D740" s="50">
        <v>1</v>
      </c>
      <c r="E740" s="578"/>
      <c r="F740" s="603">
        <v>0.86584751906399982</v>
      </c>
    </row>
    <row r="741" spans="1:6" ht="9.75" customHeight="1" x14ac:dyDescent="0.2">
      <c r="A741" s="10"/>
      <c r="B741" s="10"/>
      <c r="C741" s="225" t="s">
        <v>1396</v>
      </c>
      <c r="D741" s="50">
        <v>1</v>
      </c>
      <c r="E741" s="578"/>
      <c r="F741" s="603">
        <v>0.98630471953199983</v>
      </c>
    </row>
    <row r="742" spans="1:6" ht="9.75" customHeight="1" x14ac:dyDescent="0.2">
      <c r="A742" s="10"/>
      <c r="B742" s="10"/>
      <c r="C742" s="225" t="s">
        <v>1318</v>
      </c>
      <c r="D742" s="50">
        <v>1</v>
      </c>
      <c r="E742" s="578"/>
      <c r="F742" s="603">
        <v>1</v>
      </c>
    </row>
    <row r="743" spans="1:6" ht="9.75" customHeight="1" x14ac:dyDescent="0.2">
      <c r="A743" s="10"/>
      <c r="B743" s="10"/>
      <c r="C743" s="225" t="s">
        <v>1746</v>
      </c>
      <c r="D743" s="50">
        <v>1</v>
      </c>
      <c r="E743" s="578"/>
      <c r="F743" s="603"/>
    </row>
    <row r="744" spans="1:6" ht="9.75" customHeight="1" x14ac:dyDescent="0.2">
      <c r="A744" s="10"/>
      <c r="B744" s="10"/>
      <c r="C744" s="10" t="s">
        <v>2766</v>
      </c>
      <c r="D744" s="10"/>
      <c r="E744" s="255"/>
      <c r="F744" s="603">
        <v>0.69172619999999996</v>
      </c>
    </row>
    <row r="745" spans="1:6" ht="9.75" customHeight="1" x14ac:dyDescent="0.2">
      <c r="A745" s="12"/>
      <c r="B745" s="12"/>
      <c r="C745" s="12" t="s">
        <v>3022</v>
      </c>
      <c r="D745" s="12"/>
      <c r="E745" s="256"/>
      <c r="F745" s="604">
        <v>1</v>
      </c>
    </row>
    <row r="746" spans="1:6" ht="9.75" customHeight="1" x14ac:dyDescent="0.2">
      <c r="A746" s="8">
        <v>7.2</v>
      </c>
      <c r="B746" s="8" t="s">
        <v>3552</v>
      </c>
      <c r="C746" s="8"/>
      <c r="D746" s="476">
        <v>9</v>
      </c>
      <c r="E746" s="480"/>
      <c r="F746" s="476">
        <v>10.199277873447999</v>
      </c>
    </row>
    <row r="747" spans="1:6" ht="9.75" customHeight="1" x14ac:dyDescent="0.2">
      <c r="A747" s="17"/>
      <c r="B747" s="17" t="s">
        <v>3553</v>
      </c>
      <c r="C747" s="17"/>
      <c r="D747" s="478"/>
      <c r="E747" s="477"/>
      <c r="F747" s="601"/>
    </row>
    <row r="748" spans="1:6" ht="9.75" customHeight="1" x14ac:dyDescent="0.2">
      <c r="A748" s="620"/>
      <c r="B748" s="620"/>
      <c r="C748" s="620"/>
      <c r="D748" s="620"/>
      <c r="E748" s="620"/>
      <c r="F748" s="623"/>
    </row>
    <row r="749" spans="1:6" ht="9.75" customHeight="1" x14ac:dyDescent="0.2">
      <c r="A749" s="408"/>
      <c r="B749" s="408"/>
      <c r="C749" s="408"/>
      <c r="D749" s="886" t="s">
        <v>4021</v>
      </c>
      <c r="E749" s="886"/>
      <c r="F749" s="886"/>
    </row>
    <row r="750" spans="1:6" ht="9.75" customHeight="1" x14ac:dyDescent="0.2">
      <c r="A750" s="408"/>
      <c r="B750" s="408"/>
      <c r="C750" s="408"/>
      <c r="D750" s="408"/>
      <c r="E750" s="408"/>
      <c r="F750" s="801"/>
    </row>
    <row r="751" spans="1:6" s="2" customFormat="1" ht="9.75" customHeight="1" x14ac:dyDescent="0.15">
      <c r="A751" s="760" t="s">
        <v>0</v>
      </c>
      <c r="B751" s="883" t="s">
        <v>3315</v>
      </c>
      <c r="C751" s="883"/>
      <c r="D751" s="867" t="s">
        <v>3762</v>
      </c>
      <c r="E751" s="868"/>
      <c r="F751" s="869"/>
    </row>
    <row r="752" spans="1:6" s="2" customFormat="1" ht="9.75" customHeight="1" x14ac:dyDescent="0.15">
      <c r="A752" s="762" t="s">
        <v>2</v>
      </c>
      <c r="B752" s="883"/>
      <c r="C752" s="883"/>
      <c r="D752" s="762" t="s">
        <v>3657</v>
      </c>
      <c r="E752" s="762"/>
      <c r="F752" s="762" t="s">
        <v>3662</v>
      </c>
    </row>
    <row r="753" spans="1:6" ht="9.75" customHeight="1" x14ac:dyDescent="0.2">
      <c r="A753" s="17"/>
      <c r="B753" s="343" t="s">
        <v>3554</v>
      </c>
      <c r="C753" s="17" t="s">
        <v>3555</v>
      </c>
      <c r="D753" s="478">
        <v>9</v>
      </c>
      <c r="E753" s="477"/>
      <c r="F753" s="478">
        <v>10.199277873447999</v>
      </c>
    </row>
    <row r="754" spans="1:6" ht="9.75" customHeight="1" x14ac:dyDescent="0.2">
      <c r="A754" s="191"/>
      <c r="B754" s="191"/>
      <c r="C754" s="191" t="s">
        <v>3556</v>
      </c>
      <c r="D754" s="574"/>
      <c r="E754" s="573"/>
      <c r="F754" s="600"/>
    </row>
    <row r="755" spans="1:6" ht="9.75" customHeight="1" x14ac:dyDescent="0.2">
      <c r="A755" s="15"/>
      <c r="B755" s="15"/>
      <c r="C755" s="272" t="s">
        <v>2675</v>
      </c>
      <c r="D755" s="49">
        <v>1</v>
      </c>
      <c r="E755" s="581"/>
      <c r="F755" s="602">
        <v>1.40371997766</v>
      </c>
    </row>
    <row r="756" spans="1:6" ht="9.75" customHeight="1" x14ac:dyDescent="0.2">
      <c r="A756" s="10"/>
      <c r="B756" s="10"/>
      <c r="C756" s="225" t="s">
        <v>2374</v>
      </c>
      <c r="D756" s="50">
        <v>1</v>
      </c>
      <c r="E756" s="578"/>
      <c r="F756" s="603">
        <v>1</v>
      </c>
    </row>
    <row r="757" spans="1:6" ht="9.75" customHeight="1" x14ac:dyDescent="0.2">
      <c r="A757" s="10"/>
      <c r="B757" s="10"/>
      <c r="C757" s="225" t="s">
        <v>2923</v>
      </c>
      <c r="D757" s="50">
        <v>1</v>
      </c>
      <c r="E757" s="578"/>
      <c r="F757" s="603">
        <v>1</v>
      </c>
    </row>
    <row r="758" spans="1:6" ht="9.75" customHeight="1" x14ac:dyDescent="0.2">
      <c r="A758" s="10"/>
      <c r="B758" s="10"/>
      <c r="C758" s="225" t="s">
        <v>2900</v>
      </c>
      <c r="D758" s="50">
        <v>1</v>
      </c>
      <c r="E758" s="578"/>
      <c r="F758" s="603">
        <v>1.0041927590640001</v>
      </c>
    </row>
    <row r="759" spans="1:6" ht="9.75" customHeight="1" x14ac:dyDescent="0.2">
      <c r="A759" s="10"/>
      <c r="B759" s="10"/>
      <c r="C759" s="225" t="s">
        <v>1897</v>
      </c>
      <c r="D759" s="50">
        <v>1</v>
      </c>
      <c r="E759" s="578"/>
      <c r="F759" s="603"/>
    </row>
    <row r="760" spans="1:6" ht="9.75" customHeight="1" x14ac:dyDescent="0.2">
      <c r="A760" s="10"/>
      <c r="B760" s="10"/>
      <c r="C760" s="225" t="s">
        <v>2956</v>
      </c>
      <c r="D760" s="50">
        <v>1</v>
      </c>
      <c r="E760" s="578"/>
      <c r="F760" s="603">
        <v>0.53787245859600008</v>
      </c>
    </row>
    <row r="761" spans="1:6" ht="9.75" customHeight="1" x14ac:dyDescent="0.2">
      <c r="A761" s="10"/>
      <c r="B761" s="10"/>
      <c r="C761" s="225" t="s">
        <v>1018</v>
      </c>
      <c r="D761" s="50">
        <v>1</v>
      </c>
      <c r="E761" s="578"/>
      <c r="F761" s="603">
        <v>1.2629951995320001</v>
      </c>
    </row>
    <row r="762" spans="1:6" ht="9.75" customHeight="1" x14ac:dyDescent="0.2">
      <c r="A762" s="10"/>
      <c r="B762" s="10"/>
      <c r="C762" s="225" t="s">
        <v>2828</v>
      </c>
      <c r="D762" s="50">
        <v>1</v>
      </c>
      <c r="E762" s="578"/>
      <c r="F762" s="603">
        <v>0.79667489906399991</v>
      </c>
    </row>
    <row r="763" spans="1:6" ht="9.75" customHeight="1" x14ac:dyDescent="0.2">
      <c r="A763" s="10"/>
      <c r="B763" s="10"/>
      <c r="C763" s="225" t="s">
        <v>2812</v>
      </c>
      <c r="D763" s="50">
        <v>1</v>
      </c>
      <c r="E763" s="578"/>
      <c r="F763" s="603">
        <v>0.64044161953200007</v>
      </c>
    </row>
    <row r="764" spans="1:6" ht="9.75" customHeight="1" x14ac:dyDescent="0.2">
      <c r="A764" s="10"/>
      <c r="B764" s="10"/>
      <c r="C764" s="10" t="s">
        <v>2205</v>
      </c>
      <c r="D764" s="10"/>
      <c r="E764" s="255"/>
      <c r="F764" s="603">
        <v>0.55338096000000003</v>
      </c>
    </row>
    <row r="765" spans="1:6" ht="9.75" customHeight="1" x14ac:dyDescent="0.2">
      <c r="A765" s="10"/>
      <c r="B765" s="10"/>
      <c r="C765" s="10" t="s">
        <v>3100</v>
      </c>
      <c r="D765" s="10"/>
      <c r="E765" s="255"/>
      <c r="F765" s="603">
        <v>1</v>
      </c>
    </row>
    <row r="766" spans="1:6" ht="9.75" customHeight="1" x14ac:dyDescent="0.2">
      <c r="A766" s="12"/>
      <c r="B766" s="12"/>
      <c r="C766" s="12" t="s">
        <v>2881</v>
      </c>
      <c r="D766" s="12"/>
      <c r="E766" s="256"/>
      <c r="F766" s="604">
        <v>1</v>
      </c>
    </row>
    <row r="767" spans="1:6" ht="9.75" customHeight="1" x14ac:dyDescent="0.2">
      <c r="A767" s="354">
        <v>8</v>
      </c>
      <c r="B767" s="8" t="s">
        <v>3716</v>
      </c>
      <c r="C767" s="354"/>
      <c r="D767" s="555">
        <v>69.702184739999993</v>
      </c>
      <c r="E767" s="572"/>
      <c r="F767" s="555">
        <v>108.015815373668</v>
      </c>
    </row>
    <row r="768" spans="1:6" ht="9.75" customHeight="1" x14ac:dyDescent="0.2">
      <c r="A768" s="343"/>
      <c r="B768" s="17" t="s">
        <v>3558</v>
      </c>
      <c r="C768" s="252"/>
      <c r="D768" s="558"/>
      <c r="E768" s="568"/>
      <c r="F768" s="591"/>
    </row>
    <row r="769" spans="1:6" ht="9.75" customHeight="1" x14ac:dyDescent="0.2">
      <c r="A769" s="8">
        <v>8.1</v>
      </c>
      <c r="B769" s="8" t="s">
        <v>3559</v>
      </c>
      <c r="C769" s="354"/>
      <c r="D769" s="555">
        <v>66.079631159999991</v>
      </c>
      <c r="E769" s="572"/>
      <c r="F769" s="555">
        <v>106.25491655366801</v>
      </c>
    </row>
    <row r="770" spans="1:6" ht="9.75" customHeight="1" x14ac:dyDescent="0.2">
      <c r="A770" s="191"/>
      <c r="B770" s="191" t="s">
        <v>3560</v>
      </c>
      <c r="C770" s="278"/>
      <c r="D770" s="556"/>
      <c r="E770" s="570"/>
      <c r="F770" s="592"/>
    </row>
    <row r="771" spans="1:6" ht="9.75" customHeight="1" x14ac:dyDescent="0.2">
      <c r="A771" s="17"/>
      <c r="B771" s="344" t="s">
        <v>3561</v>
      </c>
      <c r="C771" s="310" t="s">
        <v>3562</v>
      </c>
      <c r="D771" s="477">
        <v>12.848089379999999</v>
      </c>
      <c r="E771" s="477"/>
      <c r="F771" s="477">
        <v>20.186278810640001</v>
      </c>
    </row>
    <row r="772" spans="1:6" ht="9.75" customHeight="1" x14ac:dyDescent="0.2">
      <c r="A772" s="278"/>
      <c r="B772" s="295"/>
      <c r="C772" s="295" t="s">
        <v>3563</v>
      </c>
      <c r="D772" s="573"/>
      <c r="E772" s="573"/>
      <c r="F772" s="595"/>
    </row>
    <row r="773" spans="1:6" ht="9.75" customHeight="1" x14ac:dyDescent="0.2">
      <c r="A773" s="15"/>
      <c r="B773" s="15"/>
      <c r="C773" s="272" t="s">
        <v>942</v>
      </c>
      <c r="D773" s="49">
        <v>2.9052500400000003</v>
      </c>
      <c r="E773" s="581"/>
      <c r="F773" s="602">
        <v>6</v>
      </c>
    </row>
    <row r="774" spans="1:6" ht="9.75" customHeight="1" x14ac:dyDescent="0.2">
      <c r="A774" s="10"/>
      <c r="B774" s="10"/>
      <c r="C774" s="225" t="s">
        <v>1034</v>
      </c>
      <c r="D774" s="50">
        <v>1.6601428800000002</v>
      </c>
      <c r="E774" s="578"/>
      <c r="F774" s="603"/>
    </row>
    <row r="775" spans="1:6" ht="9.75" customHeight="1" x14ac:dyDescent="0.2">
      <c r="A775" s="10"/>
      <c r="B775" s="10"/>
      <c r="C775" s="225" t="s">
        <v>942</v>
      </c>
      <c r="D775" s="50">
        <v>1.52179764</v>
      </c>
      <c r="E775" s="578"/>
      <c r="F775" s="603"/>
    </row>
    <row r="776" spans="1:6" ht="9.75" customHeight="1" x14ac:dyDescent="0.2">
      <c r="A776" s="10"/>
      <c r="B776" s="10"/>
      <c r="C776" s="225" t="s">
        <v>2662</v>
      </c>
      <c r="D776" s="50">
        <v>1</v>
      </c>
      <c r="E776" s="578"/>
      <c r="F776" s="603">
        <v>1</v>
      </c>
    </row>
    <row r="777" spans="1:6" ht="9.75" customHeight="1" x14ac:dyDescent="0.2">
      <c r="A777" s="10"/>
      <c r="B777" s="10"/>
      <c r="C777" s="225" t="s">
        <v>2431</v>
      </c>
      <c r="D777" s="50">
        <v>1</v>
      </c>
      <c r="E777" s="578"/>
      <c r="F777" s="603">
        <v>2.8742330371920004</v>
      </c>
    </row>
    <row r="778" spans="1:6" ht="9.75" customHeight="1" x14ac:dyDescent="0.2">
      <c r="A778" s="10"/>
      <c r="B778" s="10"/>
      <c r="C778" s="225" t="s">
        <v>3757</v>
      </c>
      <c r="D778" s="50">
        <v>1</v>
      </c>
      <c r="E778" s="578"/>
      <c r="F778" s="603"/>
    </row>
    <row r="779" spans="1:6" ht="9.75" customHeight="1" x14ac:dyDescent="0.2">
      <c r="A779" s="10"/>
      <c r="B779" s="10"/>
      <c r="C779" s="225" t="s">
        <v>2685</v>
      </c>
      <c r="D779" s="50">
        <v>1</v>
      </c>
      <c r="E779" s="578"/>
      <c r="F779" s="603">
        <v>1.4371165185960002</v>
      </c>
    </row>
    <row r="780" spans="1:6" ht="9.75" customHeight="1" x14ac:dyDescent="0.2">
      <c r="A780" s="10"/>
      <c r="B780" s="10"/>
      <c r="C780" s="225" t="s">
        <v>1431</v>
      </c>
      <c r="D780" s="50">
        <v>1</v>
      </c>
      <c r="E780" s="578"/>
      <c r="F780" s="603"/>
    </row>
    <row r="781" spans="1:6" ht="9.75" customHeight="1" x14ac:dyDescent="0.2">
      <c r="A781" s="10"/>
      <c r="B781" s="10"/>
      <c r="C781" s="225" t="s">
        <v>1238</v>
      </c>
      <c r="D781" s="50">
        <v>0.76089881999999998</v>
      </c>
      <c r="E781" s="578"/>
      <c r="F781" s="603">
        <v>1.9952565548520003</v>
      </c>
    </row>
    <row r="782" spans="1:6" ht="9.75" customHeight="1" x14ac:dyDescent="0.2">
      <c r="A782" s="10"/>
      <c r="B782" s="10"/>
      <c r="C782" s="10" t="s">
        <v>1251</v>
      </c>
      <c r="D782" s="10"/>
      <c r="E782" s="255"/>
      <c r="F782" s="603">
        <v>2.9744226599999997</v>
      </c>
    </row>
    <row r="783" spans="1:6" ht="9.75" customHeight="1" x14ac:dyDescent="0.2">
      <c r="A783" s="10"/>
      <c r="B783" s="10"/>
      <c r="C783" s="10" t="s">
        <v>3101</v>
      </c>
      <c r="D783" s="50"/>
      <c r="E783" s="578"/>
      <c r="F783" s="603">
        <v>1</v>
      </c>
    </row>
    <row r="784" spans="1:6" ht="9.75" customHeight="1" x14ac:dyDescent="0.2">
      <c r="A784" s="10"/>
      <c r="B784" s="10"/>
      <c r="C784" s="10" t="s">
        <v>2576</v>
      </c>
      <c r="D784" s="50"/>
      <c r="E784" s="578"/>
      <c r="F784" s="603">
        <v>2.0060059799999999</v>
      </c>
    </row>
    <row r="785" spans="1:6" ht="9.75" customHeight="1" x14ac:dyDescent="0.2">
      <c r="A785" s="10"/>
      <c r="B785" s="10"/>
      <c r="C785" s="10" t="s">
        <v>2287</v>
      </c>
      <c r="D785" s="50"/>
      <c r="E785" s="578"/>
      <c r="F785" s="603">
        <v>0.89924406000000023</v>
      </c>
    </row>
    <row r="786" spans="1:6" ht="9.75" customHeight="1" x14ac:dyDescent="0.2">
      <c r="A786" s="12"/>
      <c r="B786" s="12"/>
      <c r="C786" s="276" t="s">
        <v>3670</v>
      </c>
      <c r="D786" s="51">
        <v>1</v>
      </c>
      <c r="E786" s="577"/>
      <c r="F786" s="604"/>
    </row>
    <row r="787" spans="1:6" ht="9.75" customHeight="1" x14ac:dyDescent="0.2">
      <c r="A787" s="354"/>
      <c r="B787" s="292" t="s">
        <v>3564</v>
      </c>
      <c r="C787" s="294" t="s">
        <v>3565</v>
      </c>
      <c r="D787" s="480">
        <v>26.219529819999998</v>
      </c>
      <c r="E787" s="480"/>
      <c r="F787" s="480">
        <v>37.993168079876</v>
      </c>
    </row>
    <row r="788" spans="1:6" ht="9.75" customHeight="1" x14ac:dyDescent="0.2">
      <c r="A788" s="278"/>
      <c r="B788" s="295"/>
      <c r="C788" s="295" t="s">
        <v>3566</v>
      </c>
      <c r="D788" s="573"/>
      <c r="E788" s="573"/>
      <c r="F788" s="595"/>
    </row>
    <row r="789" spans="1:6" ht="9.75" customHeight="1" x14ac:dyDescent="0.2">
      <c r="A789" s="15"/>
      <c r="B789" s="15"/>
      <c r="C789" s="272" t="s">
        <v>1415</v>
      </c>
      <c r="D789" s="49">
        <v>1.1067619200000001</v>
      </c>
      <c r="E789" s="581"/>
      <c r="F789" s="602">
        <v>4</v>
      </c>
    </row>
    <row r="790" spans="1:6" ht="9.75" customHeight="1" x14ac:dyDescent="0.2">
      <c r="A790" s="10"/>
      <c r="B790" s="10"/>
      <c r="C790" s="225" t="s">
        <v>3721</v>
      </c>
      <c r="D790" s="50">
        <v>1</v>
      </c>
      <c r="E790" s="578"/>
      <c r="F790" s="603"/>
    </row>
    <row r="791" spans="1:6" ht="9.75" customHeight="1" x14ac:dyDescent="0.2">
      <c r="A791" s="10"/>
      <c r="B791" s="10"/>
      <c r="C791" s="225" t="s">
        <v>2328</v>
      </c>
      <c r="D791" s="50">
        <v>1</v>
      </c>
      <c r="E791" s="578"/>
      <c r="F791" s="603">
        <v>2.4234212381279998</v>
      </c>
    </row>
    <row r="792" spans="1:6" ht="9.75" customHeight="1" x14ac:dyDescent="0.2">
      <c r="A792" s="10"/>
      <c r="B792" s="10"/>
      <c r="C792" s="225" t="s">
        <v>1286</v>
      </c>
      <c r="D792" s="50">
        <v>1</v>
      </c>
      <c r="E792" s="578"/>
      <c r="F792" s="603"/>
    </row>
    <row r="793" spans="1:6" ht="9.75" customHeight="1" x14ac:dyDescent="0.2">
      <c r="A793" s="10"/>
      <c r="B793" s="10"/>
      <c r="C793" s="225" t="s">
        <v>2663</v>
      </c>
      <c r="D793" s="50">
        <v>1</v>
      </c>
      <c r="E793" s="578"/>
      <c r="F793" s="603">
        <v>1.1604260385960001</v>
      </c>
    </row>
    <row r="794" spans="1:6" ht="9.75" customHeight="1" x14ac:dyDescent="0.2">
      <c r="A794" s="10"/>
      <c r="B794" s="10"/>
      <c r="C794" s="225" t="s">
        <v>2122</v>
      </c>
      <c r="D794" s="50">
        <v>1</v>
      </c>
      <c r="E794" s="578"/>
      <c r="F794" s="603">
        <v>3</v>
      </c>
    </row>
    <row r="795" spans="1:6" ht="9.75" customHeight="1" x14ac:dyDescent="0.2">
      <c r="A795" s="10"/>
      <c r="B795" s="10"/>
      <c r="C795" s="225" t="s">
        <v>2458</v>
      </c>
      <c r="D795" s="50">
        <v>1</v>
      </c>
      <c r="E795" s="578"/>
      <c r="F795" s="603"/>
    </row>
    <row r="796" spans="1:6" ht="9.75" customHeight="1" x14ac:dyDescent="0.2">
      <c r="A796" s="10"/>
      <c r="B796" s="10"/>
      <c r="C796" s="225" t="s">
        <v>2692</v>
      </c>
      <c r="D796" s="50">
        <v>1</v>
      </c>
      <c r="E796" s="578"/>
      <c r="F796" s="603">
        <v>1.0912534185959999</v>
      </c>
    </row>
    <row r="797" spans="1:6" ht="9.75" customHeight="1" x14ac:dyDescent="0.2">
      <c r="A797" s="10"/>
      <c r="B797" s="10"/>
      <c r="C797" s="225" t="s">
        <v>2238</v>
      </c>
      <c r="D797" s="50">
        <v>1</v>
      </c>
      <c r="E797" s="578"/>
      <c r="F797" s="603">
        <v>1</v>
      </c>
    </row>
    <row r="798" spans="1:6" ht="9.75" customHeight="1" x14ac:dyDescent="0.2">
      <c r="A798" s="10"/>
      <c r="B798" s="10"/>
      <c r="C798" s="225" t="s">
        <v>1514</v>
      </c>
      <c r="D798" s="50">
        <v>1</v>
      </c>
      <c r="E798" s="578"/>
      <c r="F798" s="603"/>
    </row>
    <row r="799" spans="1:6" ht="9.75" customHeight="1" x14ac:dyDescent="0.2">
      <c r="A799" s="10"/>
      <c r="B799" s="10"/>
      <c r="C799" s="225" t="s">
        <v>2426</v>
      </c>
      <c r="D799" s="50">
        <v>1</v>
      </c>
      <c r="E799" s="578"/>
      <c r="F799" s="603">
        <v>2.7513962985959997</v>
      </c>
    </row>
    <row r="800" spans="1:6" ht="9.75" customHeight="1" x14ac:dyDescent="0.2">
      <c r="A800" s="10"/>
      <c r="B800" s="10"/>
      <c r="C800" s="225" t="s">
        <v>2858</v>
      </c>
      <c r="D800" s="50">
        <v>1</v>
      </c>
      <c r="E800" s="578"/>
      <c r="F800" s="603">
        <v>0.78116639765999996</v>
      </c>
    </row>
    <row r="801" spans="1:6" ht="9.75" customHeight="1" x14ac:dyDescent="0.2">
      <c r="A801" s="10"/>
      <c r="B801" s="10"/>
      <c r="C801" s="225" t="s">
        <v>3724</v>
      </c>
      <c r="D801" s="50">
        <v>1</v>
      </c>
      <c r="E801" s="578"/>
      <c r="F801" s="603"/>
    </row>
    <row r="802" spans="1:6" ht="9.75" customHeight="1" x14ac:dyDescent="0.2">
      <c r="A802" s="10"/>
      <c r="B802" s="10"/>
      <c r="C802" s="225" t="s">
        <v>2386</v>
      </c>
      <c r="D802" s="50">
        <v>1</v>
      </c>
      <c r="E802" s="578"/>
      <c r="F802" s="603">
        <v>0.52236395719200002</v>
      </c>
    </row>
    <row r="803" spans="1:6" ht="9.75" customHeight="1" x14ac:dyDescent="0.2">
      <c r="A803" s="10"/>
      <c r="B803" s="10"/>
      <c r="C803" s="225" t="s">
        <v>3758</v>
      </c>
      <c r="D803" s="50">
        <v>1</v>
      </c>
      <c r="E803" s="578"/>
      <c r="F803" s="603"/>
    </row>
    <row r="804" spans="1:6" ht="9.75" customHeight="1" x14ac:dyDescent="0.2">
      <c r="A804" s="10"/>
      <c r="B804" s="10"/>
      <c r="C804" s="225" t="s">
        <v>1597</v>
      </c>
      <c r="D804" s="50">
        <v>1</v>
      </c>
      <c r="E804" s="578"/>
      <c r="F804" s="603"/>
    </row>
    <row r="805" spans="1:6" ht="9.75" customHeight="1" x14ac:dyDescent="0.2">
      <c r="A805" s="10"/>
      <c r="B805" s="10"/>
      <c r="C805" s="225" t="s">
        <v>2367</v>
      </c>
      <c r="D805" s="50">
        <v>1</v>
      </c>
      <c r="E805" s="578"/>
      <c r="F805" s="603">
        <v>1</v>
      </c>
    </row>
    <row r="806" spans="1:6" ht="9.75" customHeight="1" x14ac:dyDescent="0.2">
      <c r="A806" s="10"/>
      <c r="B806" s="10"/>
      <c r="C806" s="225" t="s">
        <v>2902</v>
      </c>
      <c r="D806" s="50">
        <v>1</v>
      </c>
      <c r="E806" s="578"/>
      <c r="F806" s="603">
        <v>1.2629951995320001</v>
      </c>
    </row>
    <row r="807" spans="1:6" ht="9.75" customHeight="1" x14ac:dyDescent="0.2">
      <c r="A807" s="10"/>
      <c r="B807" s="10"/>
      <c r="C807" s="225" t="s">
        <v>3759</v>
      </c>
      <c r="D807" s="50">
        <v>1</v>
      </c>
      <c r="E807" s="578"/>
      <c r="F807" s="603"/>
    </row>
    <row r="808" spans="1:6" ht="9.75" customHeight="1" x14ac:dyDescent="0.2">
      <c r="A808" s="10"/>
      <c r="B808" s="10"/>
      <c r="C808" s="225" t="s">
        <v>2712</v>
      </c>
      <c r="D808" s="50">
        <v>1</v>
      </c>
      <c r="E808" s="578"/>
      <c r="F808" s="603">
        <v>1</v>
      </c>
    </row>
    <row r="809" spans="1:6" ht="9.75" customHeight="1" x14ac:dyDescent="0.2">
      <c r="A809" s="25"/>
      <c r="B809" s="25"/>
      <c r="C809" s="617" t="s">
        <v>2901</v>
      </c>
      <c r="D809" s="627">
        <v>1</v>
      </c>
      <c r="E809" s="628"/>
      <c r="F809" s="619">
        <v>1</v>
      </c>
    </row>
    <row r="810" spans="1:6" ht="9.75" customHeight="1" x14ac:dyDescent="0.2">
      <c r="A810" s="10"/>
      <c r="B810" s="10"/>
      <c r="C810" s="225" t="s">
        <v>1595</v>
      </c>
      <c r="D810" s="50">
        <v>1</v>
      </c>
      <c r="E810" s="578"/>
      <c r="F810" s="603">
        <v>1</v>
      </c>
    </row>
    <row r="811" spans="1:6" ht="9.75" customHeight="1" x14ac:dyDescent="0.2">
      <c r="A811" s="10"/>
      <c r="B811" s="10"/>
      <c r="C811" s="225" t="s">
        <v>3728</v>
      </c>
      <c r="D811" s="50">
        <v>1</v>
      </c>
      <c r="E811" s="578"/>
      <c r="F811" s="603"/>
    </row>
    <row r="812" spans="1:6" ht="9.75" customHeight="1" x14ac:dyDescent="0.2">
      <c r="A812" s="10"/>
      <c r="B812" s="10"/>
      <c r="C812" s="225" t="s">
        <v>1239</v>
      </c>
      <c r="D812" s="50">
        <v>0.96841668000000003</v>
      </c>
      <c r="E812" s="578"/>
      <c r="F812" s="603">
        <v>2</v>
      </c>
    </row>
    <row r="813" spans="1:6" ht="9.75" customHeight="1" x14ac:dyDescent="0.2">
      <c r="A813" s="10"/>
      <c r="B813" s="10"/>
      <c r="C813" s="225" t="s">
        <v>3727</v>
      </c>
      <c r="D813" s="50">
        <v>0.89924406000000023</v>
      </c>
      <c r="E813" s="578"/>
      <c r="F813" s="603"/>
    </row>
    <row r="814" spans="1:6" ht="9.75" customHeight="1" x14ac:dyDescent="0.2">
      <c r="A814" s="10"/>
      <c r="B814" s="10"/>
      <c r="C814" s="225" t="s">
        <v>2352</v>
      </c>
      <c r="D814" s="50">
        <v>0.69172619999999996</v>
      </c>
      <c r="E814" s="578"/>
      <c r="F814" s="603">
        <v>1.90819589532</v>
      </c>
    </row>
    <row r="815" spans="1:6" ht="9.75" customHeight="1" x14ac:dyDescent="0.2">
      <c r="A815" s="10"/>
      <c r="B815" s="10"/>
      <c r="C815" s="225" t="s">
        <v>2484</v>
      </c>
      <c r="D815" s="50">
        <v>0.55338096000000003</v>
      </c>
      <c r="E815" s="578"/>
      <c r="F815" s="603">
        <v>2.7024912562559997</v>
      </c>
    </row>
    <row r="816" spans="1:6" ht="9.75" customHeight="1" x14ac:dyDescent="0.2">
      <c r="A816" s="10"/>
      <c r="B816" s="10"/>
      <c r="C816" s="10" t="s">
        <v>1709</v>
      </c>
      <c r="D816" s="10"/>
      <c r="E816" s="255"/>
      <c r="F816" s="603">
        <v>1</v>
      </c>
    </row>
    <row r="817" spans="1:6" ht="9.75" customHeight="1" x14ac:dyDescent="0.2">
      <c r="A817" s="10"/>
      <c r="B817" s="10"/>
      <c r="C817" s="10" t="s">
        <v>2987</v>
      </c>
      <c r="D817" s="50"/>
      <c r="E817" s="578"/>
      <c r="F817" s="603">
        <v>1</v>
      </c>
    </row>
    <row r="818" spans="1:6" ht="9.75" customHeight="1" x14ac:dyDescent="0.2">
      <c r="A818" s="10"/>
      <c r="B818" s="10"/>
      <c r="C818" s="10" t="s">
        <v>2882</v>
      </c>
      <c r="D818" s="50"/>
      <c r="E818" s="578"/>
      <c r="F818" s="603">
        <v>1.3834523999999999</v>
      </c>
    </row>
    <row r="819" spans="1:6" ht="9.75" customHeight="1" x14ac:dyDescent="0.2">
      <c r="A819" s="10"/>
      <c r="B819" s="10"/>
      <c r="C819" s="10" t="s">
        <v>2988</v>
      </c>
      <c r="D819" s="50"/>
      <c r="E819" s="578"/>
      <c r="F819" s="603">
        <v>0.76089881999999998</v>
      </c>
    </row>
    <row r="820" spans="1:6" ht="9.75" customHeight="1" x14ac:dyDescent="0.2">
      <c r="A820" s="10"/>
      <c r="B820" s="10"/>
      <c r="C820" s="10" t="s">
        <v>2418</v>
      </c>
      <c r="D820" s="50"/>
      <c r="E820" s="578"/>
      <c r="F820" s="603">
        <v>2</v>
      </c>
    </row>
    <row r="821" spans="1:6" ht="9.75" customHeight="1" x14ac:dyDescent="0.2">
      <c r="A821" s="10"/>
      <c r="B821" s="10"/>
      <c r="C821" s="10" t="s">
        <v>2726</v>
      </c>
      <c r="D821" s="50"/>
      <c r="E821" s="578"/>
      <c r="F821" s="603">
        <v>1.2451071600000001</v>
      </c>
    </row>
    <row r="822" spans="1:6" ht="9.75" customHeight="1" x14ac:dyDescent="0.2">
      <c r="A822" s="10"/>
      <c r="B822" s="10"/>
      <c r="C822" s="10" t="s">
        <v>3079</v>
      </c>
      <c r="D822" s="50"/>
      <c r="E822" s="578"/>
      <c r="F822" s="603">
        <v>1</v>
      </c>
    </row>
    <row r="823" spans="1:6" ht="9.75" customHeight="1" x14ac:dyDescent="0.2">
      <c r="A823" s="12"/>
      <c r="B823" s="12"/>
      <c r="C823" s="12" t="s">
        <v>1940</v>
      </c>
      <c r="D823" s="51"/>
      <c r="E823" s="577"/>
      <c r="F823" s="604">
        <v>1</v>
      </c>
    </row>
    <row r="824" spans="1:6" ht="9.75" customHeight="1" x14ac:dyDescent="0.2">
      <c r="A824" s="620"/>
      <c r="B824" s="620"/>
      <c r="C824" s="621"/>
      <c r="D824" s="626"/>
      <c r="E824" s="626"/>
      <c r="F824" s="623"/>
    </row>
    <row r="825" spans="1:6" ht="9.75" customHeight="1" x14ac:dyDescent="0.2">
      <c r="A825" s="408"/>
      <c r="B825" s="408"/>
      <c r="C825" s="800"/>
      <c r="D825" s="887" t="s">
        <v>4022</v>
      </c>
      <c r="E825" s="887"/>
      <c r="F825" s="887"/>
    </row>
    <row r="826" spans="1:6" s="2" customFormat="1" ht="9.75" customHeight="1" x14ac:dyDescent="0.15">
      <c r="A826" s="760" t="s">
        <v>0</v>
      </c>
      <c r="B826" s="883" t="s">
        <v>3315</v>
      </c>
      <c r="C826" s="883"/>
      <c r="D826" s="867" t="s">
        <v>3762</v>
      </c>
      <c r="E826" s="868"/>
      <c r="F826" s="869"/>
    </row>
    <row r="827" spans="1:6" s="2" customFormat="1" ht="9.75" customHeight="1" x14ac:dyDescent="0.15">
      <c r="A827" s="762" t="s">
        <v>2</v>
      </c>
      <c r="B827" s="883"/>
      <c r="C827" s="883"/>
      <c r="D827" s="762" t="s">
        <v>3657</v>
      </c>
      <c r="E827" s="762"/>
      <c r="F827" s="762" t="s">
        <v>3662</v>
      </c>
    </row>
    <row r="828" spans="1:6" ht="9.75" customHeight="1" x14ac:dyDescent="0.2">
      <c r="A828" s="354"/>
      <c r="B828" s="301" t="s">
        <v>3651</v>
      </c>
      <c r="C828" s="292" t="s">
        <v>3567</v>
      </c>
      <c r="D828" s="480">
        <v>2</v>
      </c>
      <c r="E828" s="480"/>
      <c r="F828" s="480">
        <v>1</v>
      </c>
    </row>
    <row r="829" spans="1:6" ht="9.75" customHeight="1" x14ac:dyDescent="0.2">
      <c r="A829" s="565"/>
      <c r="B829" s="303"/>
      <c r="C829" s="299" t="s">
        <v>3568</v>
      </c>
      <c r="D829" s="573"/>
      <c r="E829" s="573"/>
      <c r="F829" s="595"/>
    </row>
    <row r="830" spans="1:6" ht="9.75" customHeight="1" x14ac:dyDescent="0.2">
      <c r="A830" s="15"/>
      <c r="B830" s="15"/>
      <c r="C830" s="272" t="s">
        <v>3729</v>
      </c>
      <c r="D830" s="49">
        <v>1</v>
      </c>
      <c r="E830" s="581"/>
      <c r="F830" s="602"/>
    </row>
    <row r="831" spans="1:6" ht="9.75" customHeight="1" x14ac:dyDescent="0.2">
      <c r="A831" s="12"/>
      <c r="B831" s="12"/>
      <c r="C831" s="276" t="s">
        <v>1010</v>
      </c>
      <c r="D831" s="51">
        <v>1</v>
      </c>
      <c r="E831" s="577"/>
      <c r="F831" s="604">
        <v>1</v>
      </c>
    </row>
    <row r="832" spans="1:6" ht="9.75" customHeight="1" x14ac:dyDescent="0.2">
      <c r="A832" s="566"/>
      <c r="B832" s="301" t="s">
        <v>3652</v>
      </c>
      <c r="C832" s="292" t="s">
        <v>3569</v>
      </c>
      <c r="D832" s="480">
        <v>4.5533809600000001</v>
      </c>
      <c r="E832" s="480"/>
      <c r="F832" s="480">
        <v>3.6333186362559999</v>
      </c>
    </row>
    <row r="833" spans="1:6" ht="9.75" customHeight="1" x14ac:dyDescent="0.2">
      <c r="A833" s="565"/>
      <c r="B833" s="303"/>
      <c r="C833" s="299" t="s">
        <v>3570</v>
      </c>
      <c r="D833" s="573"/>
      <c r="E833" s="573"/>
      <c r="F833" s="595"/>
    </row>
    <row r="834" spans="1:6" ht="9.75" customHeight="1" x14ac:dyDescent="0.2">
      <c r="A834" s="15"/>
      <c r="B834" s="15"/>
      <c r="C834" s="272" t="s">
        <v>1017</v>
      </c>
      <c r="D834" s="49">
        <v>0.55338096000000003</v>
      </c>
      <c r="E834" s="581"/>
      <c r="F834" s="602">
        <v>1.111520996256</v>
      </c>
    </row>
    <row r="835" spans="1:6" ht="9.75" customHeight="1" x14ac:dyDescent="0.2">
      <c r="A835" s="10"/>
      <c r="B835" s="10"/>
      <c r="C835" s="225" t="s">
        <v>1505</v>
      </c>
      <c r="D835" s="50">
        <v>1</v>
      </c>
      <c r="E835" s="578"/>
      <c r="F835" s="603"/>
    </row>
    <row r="836" spans="1:6" ht="9.75" customHeight="1" x14ac:dyDescent="0.2">
      <c r="A836" s="10"/>
      <c r="B836" s="10"/>
      <c r="C836" s="225" t="s">
        <v>2882</v>
      </c>
      <c r="D836" s="50">
        <v>1</v>
      </c>
      <c r="E836" s="578"/>
      <c r="F836" s="603"/>
    </row>
    <row r="837" spans="1:6" ht="9.75" customHeight="1" x14ac:dyDescent="0.2">
      <c r="A837" s="10"/>
      <c r="B837" s="10"/>
      <c r="C837" s="225" t="s">
        <v>3733</v>
      </c>
      <c r="D837" s="50">
        <v>1</v>
      </c>
      <c r="E837" s="578"/>
      <c r="F837" s="603"/>
    </row>
    <row r="838" spans="1:6" ht="9.75" customHeight="1" x14ac:dyDescent="0.2">
      <c r="A838" s="10"/>
      <c r="B838" s="10"/>
      <c r="C838" s="225" t="s">
        <v>1123</v>
      </c>
      <c r="D838" s="50">
        <v>1</v>
      </c>
      <c r="E838" s="578"/>
      <c r="F838" s="603"/>
    </row>
    <row r="839" spans="1:6" ht="9.75" customHeight="1" x14ac:dyDescent="0.2">
      <c r="A839" s="10"/>
      <c r="B839" s="10"/>
      <c r="C839" s="10" t="s">
        <v>1123</v>
      </c>
      <c r="D839" s="50"/>
      <c r="E839" s="578"/>
      <c r="F839" s="603">
        <v>0.8300714400000001</v>
      </c>
    </row>
    <row r="840" spans="1:6" ht="9.75" customHeight="1" x14ac:dyDescent="0.2">
      <c r="A840" s="10"/>
      <c r="B840" s="10"/>
      <c r="C840" s="10" t="s">
        <v>2756</v>
      </c>
      <c r="D840" s="50"/>
      <c r="E840" s="578"/>
      <c r="F840" s="603">
        <v>0.69172619999999996</v>
      </c>
    </row>
    <row r="841" spans="1:6" ht="9.75" customHeight="1" x14ac:dyDescent="0.2">
      <c r="A841" s="12"/>
      <c r="B841" s="12"/>
      <c r="C841" s="12" t="s">
        <v>1042</v>
      </c>
      <c r="D841" s="51"/>
      <c r="E841" s="577"/>
      <c r="F841" s="604">
        <v>1</v>
      </c>
    </row>
    <row r="842" spans="1:6" ht="9.75" customHeight="1" x14ac:dyDescent="0.2">
      <c r="A842" s="566"/>
      <c r="B842" s="301" t="s">
        <v>3653</v>
      </c>
      <c r="C842" s="294" t="s">
        <v>3571</v>
      </c>
      <c r="D842" s="480">
        <v>13.0375893</v>
      </c>
      <c r="E842" s="480"/>
      <c r="F842" s="480">
        <v>22.354394149704</v>
      </c>
    </row>
    <row r="843" spans="1:6" ht="9.75" customHeight="1" x14ac:dyDescent="0.2">
      <c r="A843" s="363"/>
      <c r="B843" s="312"/>
      <c r="C843" s="310" t="s">
        <v>3572</v>
      </c>
      <c r="D843" s="477"/>
      <c r="E843" s="477"/>
      <c r="F843" s="594"/>
    </row>
    <row r="844" spans="1:6" ht="9.75" customHeight="1" x14ac:dyDescent="0.2">
      <c r="A844" s="565"/>
      <c r="B844" s="295"/>
      <c r="C844" s="299" t="s">
        <v>3573</v>
      </c>
      <c r="D844" s="573"/>
      <c r="E844" s="573"/>
      <c r="F844" s="595"/>
    </row>
    <row r="845" spans="1:6" ht="9.75" customHeight="1" x14ac:dyDescent="0.2">
      <c r="A845" s="15"/>
      <c r="B845" s="15"/>
      <c r="C845" s="272" t="s">
        <v>1006</v>
      </c>
      <c r="D845" s="49">
        <v>1.0375892999999998</v>
      </c>
      <c r="E845" s="581"/>
      <c r="F845" s="602">
        <v>3</v>
      </c>
    </row>
    <row r="846" spans="1:6" ht="9.75" customHeight="1" x14ac:dyDescent="0.2">
      <c r="A846" s="10"/>
      <c r="B846" s="10"/>
      <c r="C846" s="225" t="s">
        <v>1085</v>
      </c>
      <c r="D846" s="50">
        <v>1</v>
      </c>
      <c r="E846" s="578"/>
      <c r="F846" s="603">
        <v>0.85033901765999997</v>
      </c>
    </row>
    <row r="847" spans="1:6" ht="9.75" customHeight="1" x14ac:dyDescent="0.2">
      <c r="A847" s="10"/>
      <c r="B847" s="10"/>
      <c r="C847" s="225" t="s">
        <v>2738</v>
      </c>
      <c r="D847" s="50">
        <v>1</v>
      </c>
      <c r="E847" s="578"/>
      <c r="F847" s="603">
        <v>1.488401099064</v>
      </c>
    </row>
    <row r="848" spans="1:6" ht="9.75" customHeight="1" x14ac:dyDescent="0.2">
      <c r="A848" s="10"/>
      <c r="B848" s="10"/>
      <c r="C848" s="225" t="s">
        <v>3760</v>
      </c>
      <c r="D848" s="50">
        <v>1</v>
      </c>
      <c r="E848" s="578"/>
      <c r="F848" s="603"/>
    </row>
    <row r="849" spans="1:6" ht="9.75" customHeight="1" x14ac:dyDescent="0.2">
      <c r="A849" s="10"/>
      <c r="B849" s="10"/>
      <c r="C849" s="225" t="s">
        <v>1198</v>
      </c>
      <c r="D849" s="50">
        <v>1</v>
      </c>
      <c r="E849" s="578"/>
      <c r="F849" s="603">
        <v>2.3005844995320004</v>
      </c>
    </row>
    <row r="850" spans="1:6" ht="9.75" customHeight="1" x14ac:dyDescent="0.2">
      <c r="A850" s="10"/>
      <c r="B850" s="10"/>
      <c r="C850" s="225" t="s">
        <v>2814</v>
      </c>
      <c r="D850" s="50">
        <v>1</v>
      </c>
      <c r="E850" s="578"/>
      <c r="F850" s="603">
        <v>0.86584751906399982</v>
      </c>
    </row>
    <row r="851" spans="1:6" ht="9.75" customHeight="1" x14ac:dyDescent="0.2">
      <c r="A851" s="10"/>
      <c r="B851" s="10"/>
      <c r="C851" s="225" t="s">
        <v>2881</v>
      </c>
      <c r="D851" s="50">
        <v>1</v>
      </c>
      <c r="E851" s="578"/>
      <c r="F851" s="603"/>
    </row>
    <row r="852" spans="1:6" ht="9.75" customHeight="1" x14ac:dyDescent="0.2">
      <c r="A852" s="10"/>
      <c r="B852" s="10"/>
      <c r="C852" s="225" t="s">
        <v>1233</v>
      </c>
      <c r="D852" s="50">
        <v>1</v>
      </c>
      <c r="E852" s="578"/>
      <c r="F852" s="603">
        <v>3</v>
      </c>
    </row>
    <row r="853" spans="1:6" ht="9.75" customHeight="1" x14ac:dyDescent="0.2">
      <c r="A853" s="10"/>
      <c r="B853" s="10"/>
      <c r="C853" s="225" t="s">
        <v>3103</v>
      </c>
      <c r="D853" s="50">
        <v>1</v>
      </c>
      <c r="E853" s="578"/>
      <c r="F853" s="603">
        <v>1</v>
      </c>
    </row>
    <row r="854" spans="1:6" ht="9.75" customHeight="1" x14ac:dyDescent="0.2">
      <c r="A854" s="10"/>
      <c r="B854" s="10"/>
      <c r="C854" s="225" t="s">
        <v>2586</v>
      </c>
      <c r="D854" s="50">
        <v>1</v>
      </c>
      <c r="E854" s="578"/>
      <c r="F854" s="603">
        <v>1</v>
      </c>
    </row>
    <row r="855" spans="1:6" ht="9.75" customHeight="1" x14ac:dyDescent="0.2">
      <c r="A855" s="10"/>
      <c r="B855" s="10"/>
      <c r="C855" s="225" t="s">
        <v>2844</v>
      </c>
      <c r="D855" s="50">
        <v>1</v>
      </c>
      <c r="E855" s="578"/>
      <c r="F855" s="603">
        <v>1.3166593181279997</v>
      </c>
    </row>
    <row r="856" spans="1:6" ht="9.75" customHeight="1" x14ac:dyDescent="0.2">
      <c r="A856" s="10"/>
      <c r="B856" s="10"/>
      <c r="C856" s="225" t="s">
        <v>2944</v>
      </c>
      <c r="D856" s="50">
        <v>1</v>
      </c>
      <c r="E856" s="578"/>
      <c r="F856" s="603">
        <v>0.51998441906399995</v>
      </c>
    </row>
    <row r="857" spans="1:6" ht="9.75" customHeight="1" x14ac:dyDescent="0.2">
      <c r="A857" s="10"/>
      <c r="B857" s="10"/>
      <c r="C857" s="225" t="s">
        <v>1615</v>
      </c>
      <c r="D857" s="50">
        <v>1</v>
      </c>
      <c r="E857" s="578"/>
      <c r="F857" s="603">
        <v>1.283262777192</v>
      </c>
    </row>
    <row r="858" spans="1:6" ht="9.75" customHeight="1" x14ac:dyDescent="0.2">
      <c r="A858" s="10"/>
      <c r="B858" s="10"/>
      <c r="C858" s="10" t="s">
        <v>3063</v>
      </c>
      <c r="D858" s="50"/>
      <c r="E858" s="578"/>
      <c r="F858" s="603">
        <v>1</v>
      </c>
    </row>
    <row r="859" spans="1:6" ht="9.75" customHeight="1" x14ac:dyDescent="0.2">
      <c r="A859" s="10"/>
      <c r="B859" s="10"/>
      <c r="C859" s="10" t="s">
        <v>2739</v>
      </c>
      <c r="D859" s="50"/>
      <c r="E859" s="578"/>
      <c r="F859" s="603">
        <v>1.7293155000000002</v>
      </c>
    </row>
    <row r="860" spans="1:6" ht="9.75" customHeight="1" x14ac:dyDescent="0.2">
      <c r="A860" s="10"/>
      <c r="B860" s="10"/>
      <c r="C860" s="10" t="s">
        <v>2992</v>
      </c>
      <c r="D860" s="10"/>
      <c r="E860" s="255"/>
      <c r="F860" s="603">
        <v>1</v>
      </c>
    </row>
    <row r="861" spans="1:6" ht="9.75" customHeight="1" x14ac:dyDescent="0.2">
      <c r="A861" s="12"/>
      <c r="B861" s="12"/>
      <c r="C861" s="12" t="s">
        <v>1748</v>
      </c>
      <c r="D861" s="12"/>
      <c r="E861" s="256"/>
      <c r="F861" s="604">
        <v>2</v>
      </c>
    </row>
    <row r="862" spans="1:6" ht="9.75" customHeight="1" x14ac:dyDescent="0.2">
      <c r="A862" s="566"/>
      <c r="B862" s="292" t="s">
        <v>3574</v>
      </c>
      <c r="C862" s="294" t="s">
        <v>3575</v>
      </c>
      <c r="D862" s="480">
        <v>3.4210417</v>
      </c>
      <c r="E862" s="480"/>
      <c r="F862" s="480">
        <v>14.405533198596</v>
      </c>
    </row>
    <row r="863" spans="1:6" ht="9.75" customHeight="1" x14ac:dyDescent="0.2">
      <c r="A863" s="278"/>
      <c r="B863" s="63"/>
      <c r="C863" s="295" t="s">
        <v>3576</v>
      </c>
      <c r="D863" s="573"/>
      <c r="E863" s="573"/>
      <c r="F863" s="595"/>
    </row>
    <row r="864" spans="1:6" ht="9.75" customHeight="1" x14ac:dyDescent="0.2">
      <c r="A864" s="15"/>
      <c r="B864" s="15"/>
      <c r="C864" s="272" t="s">
        <v>946</v>
      </c>
      <c r="D864" s="49">
        <v>1.0375892999999998</v>
      </c>
      <c r="E864" s="581"/>
      <c r="F864" s="602">
        <v>4</v>
      </c>
    </row>
    <row r="865" spans="1:6" ht="9.75" customHeight="1" x14ac:dyDescent="0.2">
      <c r="A865" s="10"/>
      <c r="B865" s="10"/>
      <c r="C865" s="225" t="s">
        <v>1191</v>
      </c>
      <c r="D865" s="50">
        <v>0.8300714400000001</v>
      </c>
      <c r="E865" s="578"/>
      <c r="F865" s="603">
        <v>5</v>
      </c>
    </row>
    <row r="866" spans="1:6" ht="9.75" customHeight="1" x14ac:dyDescent="0.2">
      <c r="A866" s="10"/>
      <c r="B866" s="10"/>
      <c r="C866" s="225" t="s">
        <v>1573</v>
      </c>
      <c r="D866" s="50">
        <v>0.55338096000000003</v>
      </c>
      <c r="E866" s="578"/>
      <c r="F866" s="603">
        <v>3</v>
      </c>
    </row>
    <row r="867" spans="1:6" ht="9.75" customHeight="1" x14ac:dyDescent="0.2">
      <c r="A867" s="10"/>
      <c r="B867" s="10"/>
      <c r="C867" s="225" t="s">
        <v>1439</v>
      </c>
      <c r="D867" s="50">
        <v>1</v>
      </c>
      <c r="E867" s="578"/>
      <c r="F867" s="603">
        <v>1.5062891385960002</v>
      </c>
    </row>
    <row r="868" spans="1:6" ht="9.75" customHeight="1" x14ac:dyDescent="0.2">
      <c r="A868" s="12"/>
      <c r="B868" s="12"/>
      <c r="C868" s="12" t="s">
        <v>2652</v>
      </c>
      <c r="D868" s="51"/>
      <c r="E868" s="577"/>
      <c r="F868" s="604">
        <v>0.89924406000000023</v>
      </c>
    </row>
    <row r="869" spans="1:6" ht="9.75" customHeight="1" x14ac:dyDescent="0.2">
      <c r="A869" s="354"/>
      <c r="B869" s="292" t="s">
        <v>3577</v>
      </c>
      <c r="C869" s="294" t="s">
        <v>3578</v>
      </c>
      <c r="D869" s="480">
        <v>4</v>
      </c>
      <c r="E869" s="480"/>
      <c r="F869" s="480">
        <v>6.6822236785960003</v>
      </c>
    </row>
    <row r="870" spans="1:6" ht="9.75" customHeight="1" x14ac:dyDescent="0.2">
      <c r="A870" s="278"/>
      <c r="B870" s="295"/>
      <c r="C870" s="295" t="s">
        <v>3579</v>
      </c>
      <c r="D870" s="573"/>
      <c r="E870" s="573"/>
      <c r="F870" s="595"/>
    </row>
    <row r="871" spans="1:6" ht="9.75" customHeight="1" x14ac:dyDescent="0.2">
      <c r="A871" s="15"/>
      <c r="B871" s="15"/>
      <c r="C871" s="272" t="s">
        <v>2303</v>
      </c>
      <c r="D871" s="49">
        <v>1</v>
      </c>
      <c r="E871" s="581"/>
      <c r="F871" s="602">
        <v>2</v>
      </c>
    </row>
    <row r="872" spans="1:6" ht="9.75" customHeight="1" x14ac:dyDescent="0.2">
      <c r="A872" s="10"/>
      <c r="B872" s="10"/>
      <c r="C872" s="225" t="s">
        <v>2614</v>
      </c>
      <c r="D872" s="50">
        <v>1</v>
      </c>
      <c r="E872" s="578"/>
      <c r="F872" s="603">
        <v>1.1425379990639999</v>
      </c>
    </row>
    <row r="873" spans="1:6" ht="9.75" customHeight="1" x14ac:dyDescent="0.2">
      <c r="A873" s="10"/>
      <c r="B873" s="10"/>
      <c r="C873" s="225" t="s">
        <v>999</v>
      </c>
      <c r="D873" s="50">
        <v>1</v>
      </c>
      <c r="E873" s="578"/>
      <c r="F873" s="603">
        <v>0.64044161953200007</v>
      </c>
    </row>
    <row r="874" spans="1:6" ht="9.75" customHeight="1" x14ac:dyDescent="0.2">
      <c r="A874" s="10"/>
      <c r="B874" s="10"/>
      <c r="C874" s="225" t="s">
        <v>3126</v>
      </c>
      <c r="D874" s="50">
        <v>1</v>
      </c>
      <c r="E874" s="578"/>
      <c r="F874" s="603">
        <v>1</v>
      </c>
    </row>
    <row r="875" spans="1:6" ht="9.75" customHeight="1" x14ac:dyDescent="0.2">
      <c r="A875" s="10"/>
      <c r="B875" s="10"/>
      <c r="C875" s="10" t="s">
        <v>2945</v>
      </c>
      <c r="D875" s="10"/>
      <c r="E875" s="255"/>
      <c r="F875" s="603">
        <v>0.89924406000000023</v>
      </c>
    </row>
    <row r="876" spans="1:6" ht="9.75" customHeight="1" x14ac:dyDescent="0.2">
      <c r="A876" s="12"/>
      <c r="B876" s="12"/>
      <c r="C876" s="12" t="s">
        <v>2115</v>
      </c>
      <c r="D876" s="12"/>
      <c r="E876" s="256"/>
      <c r="F876" s="604">
        <v>1</v>
      </c>
    </row>
    <row r="877" spans="1:6" ht="9.75" customHeight="1" x14ac:dyDescent="0.2">
      <c r="A877" s="354">
        <v>8.1999999999999993</v>
      </c>
      <c r="B877" s="8" t="s">
        <v>3580</v>
      </c>
      <c r="C877" s="8"/>
      <c r="D877" s="555">
        <v>3.6225535799999999</v>
      </c>
      <c r="E877" s="572"/>
      <c r="F877" s="555">
        <v>1.76089882</v>
      </c>
    </row>
    <row r="878" spans="1:6" ht="9.75" customHeight="1" x14ac:dyDescent="0.2">
      <c r="A878" s="17"/>
      <c r="B878" s="17" t="s">
        <v>3581</v>
      </c>
      <c r="C878" s="17"/>
      <c r="D878" s="558"/>
      <c r="E878" s="568"/>
      <c r="F878" s="591"/>
    </row>
    <row r="879" spans="1:6" ht="9.75" customHeight="1" x14ac:dyDescent="0.2">
      <c r="A879" s="8"/>
      <c r="B879" s="292" t="s">
        <v>3582</v>
      </c>
      <c r="C879" s="294" t="s">
        <v>3583</v>
      </c>
      <c r="D879" s="572">
        <v>0</v>
      </c>
      <c r="E879" s="572"/>
      <c r="F879" s="597">
        <v>0</v>
      </c>
    </row>
    <row r="880" spans="1:6" ht="9.75" customHeight="1" x14ac:dyDescent="0.2">
      <c r="A880" s="191"/>
      <c r="B880" s="295"/>
      <c r="C880" s="295" t="s">
        <v>3584</v>
      </c>
      <c r="D880" s="570"/>
      <c r="E880" s="570"/>
      <c r="F880" s="593"/>
    </row>
    <row r="881" spans="1:6" ht="9.75" customHeight="1" x14ac:dyDescent="0.2">
      <c r="A881" s="17"/>
      <c r="B881" s="344" t="s">
        <v>3585</v>
      </c>
      <c r="C881" s="310" t="s">
        <v>3586</v>
      </c>
      <c r="D881" s="568">
        <v>3.6225535799999999</v>
      </c>
      <c r="E881" s="568"/>
      <c r="F881" s="568">
        <v>1.76089882</v>
      </c>
    </row>
    <row r="882" spans="1:6" ht="9.75" customHeight="1" x14ac:dyDescent="0.2">
      <c r="A882" s="278"/>
      <c r="B882" s="295"/>
      <c r="C882" s="295" t="s">
        <v>3587</v>
      </c>
      <c r="D882" s="570"/>
      <c r="E882" s="570"/>
      <c r="F882" s="593"/>
    </row>
    <row r="883" spans="1:6" ht="9.75" customHeight="1" x14ac:dyDescent="0.2">
      <c r="A883" s="15"/>
      <c r="B883" s="15"/>
      <c r="C883" s="272" t="s">
        <v>2038</v>
      </c>
      <c r="D883" s="49">
        <v>0.62255358000000005</v>
      </c>
      <c r="E883" s="581"/>
      <c r="F883" s="602"/>
    </row>
    <row r="884" spans="1:6" ht="9.75" customHeight="1" x14ac:dyDescent="0.2">
      <c r="A884" s="10"/>
      <c r="B884" s="10"/>
      <c r="C884" s="225" t="s">
        <v>1908</v>
      </c>
      <c r="D884" s="50">
        <v>1</v>
      </c>
      <c r="E884" s="578"/>
      <c r="F884" s="603">
        <v>1</v>
      </c>
    </row>
    <row r="885" spans="1:6" ht="9.75" customHeight="1" x14ac:dyDescent="0.2">
      <c r="A885" s="10"/>
      <c r="B885" s="10"/>
      <c r="C885" s="225" t="s">
        <v>2298</v>
      </c>
      <c r="D885" s="50">
        <v>1</v>
      </c>
      <c r="E885" s="578"/>
      <c r="F885" s="603"/>
    </row>
    <row r="886" spans="1:6" ht="9.75" customHeight="1" x14ac:dyDescent="0.2">
      <c r="A886" s="10"/>
      <c r="B886" s="10"/>
      <c r="C886" s="225" t="s">
        <v>3101</v>
      </c>
      <c r="D886" s="50">
        <v>1</v>
      </c>
      <c r="E886" s="578"/>
      <c r="F886" s="603"/>
    </row>
    <row r="887" spans="1:6" ht="9.75" customHeight="1" x14ac:dyDescent="0.2">
      <c r="A887" s="12"/>
      <c r="B887" s="12"/>
      <c r="C887" s="12" t="s">
        <v>3038</v>
      </c>
      <c r="D887" s="51"/>
      <c r="E887" s="577"/>
      <c r="F887" s="604">
        <v>0.76089881999999998</v>
      </c>
    </row>
    <row r="888" spans="1:6" ht="9.75" customHeight="1" x14ac:dyDescent="0.2">
      <c r="A888" s="260">
        <v>9</v>
      </c>
      <c r="B888" s="8" t="s">
        <v>3588</v>
      </c>
      <c r="C888" s="8"/>
      <c r="D888" s="476">
        <v>14.8796727</v>
      </c>
      <c r="E888" s="480"/>
      <c r="F888" s="476">
        <v>40.885694311107997</v>
      </c>
    </row>
    <row r="889" spans="1:6" ht="9.75" customHeight="1" x14ac:dyDescent="0.2">
      <c r="A889" s="17"/>
      <c r="B889" s="17" t="s">
        <v>3589</v>
      </c>
      <c r="C889" s="17"/>
      <c r="D889" s="478"/>
      <c r="E889" s="477"/>
      <c r="F889" s="601"/>
    </row>
    <row r="890" spans="1:6" ht="9.75" customHeight="1" x14ac:dyDescent="0.2">
      <c r="A890" s="8">
        <v>9.1</v>
      </c>
      <c r="B890" s="8" t="s">
        <v>3590</v>
      </c>
      <c r="C890" s="8"/>
      <c r="D890" s="476">
        <v>5.5278036200000003</v>
      </c>
      <c r="E890" s="480"/>
      <c r="F890" s="476">
        <v>19.123532956256</v>
      </c>
    </row>
    <row r="891" spans="1:6" ht="9.75" customHeight="1" x14ac:dyDescent="0.2">
      <c r="A891" s="191"/>
      <c r="B891" s="191" t="s">
        <v>3591</v>
      </c>
      <c r="C891" s="191"/>
      <c r="D891" s="574"/>
      <c r="E891" s="573"/>
      <c r="F891" s="600"/>
    </row>
    <row r="892" spans="1:6" ht="9.75" customHeight="1" x14ac:dyDescent="0.2">
      <c r="A892" s="17"/>
      <c r="B892" s="343" t="s">
        <v>3592</v>
      </c>
      <c r="C892" s="17" t="s">
        <v>3593</v>
      </c>
      <c r="D892" s="478">
        <v>0</v>
      </c>
      <c r="E892" s="477"/>
      <c r="F892" s="601">
        <v>0</v>
      </c>
    </row>
    <row r="893" spans="1:6" ht="9.75" customHeight="1" x14ac:dyDescent="0.2">
      <c r="A893" s="17"/>
      <c r="B893" s="17"/>
      <c r="C893" s="17" t="s">
        <v>3594</v>
      </c>
      <c r="D893" s="478"/>
      <c r="E893" s="477"/>
      <c r="F893" s="601"/>
    </row>
    <row r="894" spans="1:6" ht="9.75" customHeight="1" x14ac:dyDescent="0.2">
      <c r="A894" s="8"/>
      <c r="B894" s="260" t="s">
        <v>3595</v>
      </c>
      <c r="C894" s="8" t="s">
        <v>3596</v>
      </c>
      <c r="D894" s="476">
        <v>0</v>
      </c>
      <c r="E894" s="480"/>
      <c r="F894" s="599">
        <v>0</v>
      </c>
    </row>
    <row r="895" spans="1:6" ht="9.75" customHeight="1" x14ac:dyDescent="0.2">
      <c r="A895" s="191"/>
      <c r="B895" s="191"/>
      <c r="C895" s="191" t="s">
        <v>3597</v>
      </c>
      <c r="D895" s="574"/>
      <c r="E895" s="573"/>
      <c r="F895" s="600"/>
    </row>
    <row r="896" spans="1:6" ht="9.75" customHeight="1" x14ac:dyDescent="0.2">
      <c r="A896" s="17"/>
      <c r="B896" s="343" t="s">
        <v>3598</v>
      </c>
      <c r="C896" s="17" t="s">
        <v>3599</v>
      </c>
      <c r="D896" s="478">
        <v>2.9744226600000001</v>
      </c>
      <c r="E896" s="477"/>
      <c r="F896" s="478">
        <v>7.9415924362560002</v>
      </c>
    </row>
    <row r="897" spans="1:6" ht="9.75" customHeight="1" x14ac:dyDescent="0.2">
      <c r="A897" s="191"/>
      <c r="B897" s="190"/>
      <c r="C897" s="191" t="s">
        <v>3600</v>
      </c>
      <c r="D897" s="574"/>
      <c r="E897" s="573"/>
      <c r="F897" s="600"/>
    </row>
    <row r="898" spans="1:6" ht="9.75" customHeight="1" x14ac:dyDescent="0.2">
      <c r="A898" s="15"/>
      <c r="B898" s="15"/>
      <c r="C898" s="272" t="s">
        <v>990</v>
      </c>
      <c r="D898" s="49">
        <v>2.4210417</v>
      </c>
      <c r="E898" s="581"/>
      <c r="F898" s="602">
        <v>4</v>
      </c>
    </row>
    <row r="899" spans="1:6" ht="9.75" customHeight="1" x14ac:dyDescent="0.2">
      <c r="A899" s="10"/>
      <c r="B899" s="10"/>
      <c r="C899" s="225" t="s">
        <v>1143</v>
      </c>
      <c r="D899" s="50">
        <v>0.55338096000000003</v>
      </c>
      <c r="E899" s="578"/>
      <c r="F899" s="603">
        <v>1.941592436256</v>
      </c>
    </row>
    <row r="900" spans="1:6" ht="9.75" customHeight="1" x14ac:dyDescent="0.2">
      <c r="A900" s="620"/>
      <c r="B900" s="620"/>
      <c r="C900" s="621"/>
      <c r="D900" s="880" t="s">
        <v>4023</v>
      </c>
      <c r="E900" s="880"/>
      <c r="F900" s="880"/>
    </row>
    <row r="901" spans="1:6" s="2" customFormat="1" ht="9.75" customHeight="1" x14ac:dyDescent="0.15">
      <c r="A901" s="760" t="s">
        <v>0</v>
      </c>
      <c r="B901" s="883" t="s">
        <v>3315</v>
      </c>
      <c r="C901" s="883"/>
      <c r="D901" s="867" t="s">
        <v>3762</v>
      </c>
      <c r="E901" s="868"/>
      <c r="F901" s="869"/>
    </row>
    <row r="902" spans="1:6" s="2" customFormat="1" ht="9.75" customHeight="1" x14ac:dyDescent="0.15">
      <c r="A902" s="762" t="s">
        <v>2</v>
      </c>
      <c r="B902" s="883"/>
      <c r="C902" s="883"/>
      <c r="D902" s="762" t="s">
        <v>3657</v>
      </c>
      <c r="E902" s="762"/>
      <c r="F902" s="762" t="s">
        <v>3662</v>
      </c>
    </row>
    <row r="903" spans="1:6" ht="9.75" customHeight="1" x14ac:dyDescent="0.2">
      <c r="A903" s="10"/>
      <c r="B903" s="10"/>
      <c r="C903" s="10" t="s">
        <v>1249</v>
      </c>
      <c r="D903" s="10"/>
      <c r="E903" s="255"/>
      <c r="F903" s="603">
        <v>1</v>
      </c>
    </row>
    <row r="904" spans="1:6" ht="9.75" customHeight="1" x14ac:dyDescent="0.2">
      <c r="A904" s="12"/>
      <c r="B904" s="12"/>
      <c r="C904" s="12" t="s">
        <v>3299</v>
      </c>
      <c r="D904" s="12"/>
      <c r="E904" s="256"/>
      <c r="F904" s="604">
        <v>1</v>
      </c>
    </row>
    <row r="905" spans="1:6" ht="9.75" customHeight="1" x14ac:dyDescent="0.2">
      <c r="A905" s="354"/>
      <c r="B905" s="292" t="s">
        <v>3601</v>
      </c>
      <c r="C905" s="294" t="s">
        <v>3602</v>
      </c>
      <c r="D905" s="480">
        <v>2.5533809600000001</v>
      </c>
      <c r="E905" s="480"/>
      <c r="F905" s="480">
        <v>11.181940519999999</v>
      </c>
    </row>
    <row r="906" spans="1:6" ht="9.75" customHeight="1" x14ac:dyDescent="0.2">
      <c r="A906" s="278"/>
      <c r="B906" s="63"/>
      <c r="C906" s="295" t="s">
        <v>3603</v>
      </c>
      <c r="D906" s="573"/>
      <c r="E906" s="573"/>
      <c r="F906" s="595"/>
    </row>
    <row r="907" spans="1:6" ht="9.75" customHeight="1" x14ac:dyDescent="0.2">
      <c r="A907" s="15"/>
      <c r="B907" s="15"/>
      <c r="C907" s="272" t="s">
        <v>1887</v>
      </c>
      <c r="D907" s="49">
        <v>1</v>
      </c>
      <c r="E907" s="581"/>
      <c r="F907" s="602">
        <v>1</v>
      </c>
    </row>
    <row r="908" spans="1:6" ht="9.75" customHeight="1" x14ac:dyDescent="0.2">
      <c r="A908" s="10"/>
      <c r="B908" s="10"/>
      <c r="C908" s="225" t="s">
        <v>2576</v>
      </c>
      <c r="D908" s="50">
        <v>1</v>
      </c>
      <c r="E908" s="578"/>
      <c r="F908" s="603"/>
    </row>
    <row r="909" spans="1:6" ht="9.75" customHeight="1" x14ac:dyDescent="0.2">
      <c r="A909" s="10"/>
      <c r="B909" s="10"/>
      <c r="C909" s="225" t="s">
        <v>1171</v>
      </c>
      <c r="D909" s="50">
        <v>0.55338096000000003</v>
      </c>
      <c r="E909" s="578"/>
      <c r="F909" s="603">
        <v>3</v>
      </c>
    </row>
    <row r="910" spans="1:6" ht="9.75" customHeight="1" x14ac:dyDescent="0.2">
      <c r="A910" s="10"/>
      <c r="B910" s="10"/>
      <c r="C910" s="10" t="s">
        <v>1034</v>
      </c>
      <c r="D910" s="10"/>
      <c r="E910" s="255"/>
      <c r="F910" s="603">
        <v>3</v>
      </c>
    </row>
    <row r="911" spans="1:6" ht="9.75" customHeight="1" x14ac:dyDescent="0.2">
      <c r="A911" s="10"/>
      <c r="B911" s="10"/>
      <c r="C911" s="10" t="s">
        <v>2714</v>
      </c>
      <c r="D911" s="10"/>
      <c r="E911" s="255"/>
      <c r="F911" s="603">
        <v>1.7984881200000005</v>
      </c>
    </row>
    <row r="912" spans="1:6" ht="9.75" customHeight="1" x14ac:dyDescent="0.2">
      <c r="A912" s="10"/>
      <c r="B912" s="10"/>
      <c r="C912" s="10" t="s">
        <v>1391</v>
      </c>
      <c r="D912" s="10"/>
      <c r="E912" s="255"/>
      <c r="F912" s="603">
        <v>0.8300714400000001</v>
      </c>
    </row>
    <row r="913" spans="1:6" ht="9.75" customHeight="1" x14ac:dyDescent="0.2">
      <c r="A913" s="10"/>
      <c r="B913" s="10"/>
      <c r="C913" s="10" t="s">
        <v>1120</v>
      </c>
      <c r="D913" s="10"/>
      <c r="E913" s="255"/>
      <c r="F913" s="603">
        <v>0.55338096000000003</v>
      </c>
    </row>
    <row r="914" spans="1:6" ht="9.75" customHeight="1" x14ac:dyDescent="0.2">
      <c r="A914" s="12"/>
      <c r="B914" s="12"/>
      <c r="C914" s="12" t="s">
        <v>1204</v>
      </c>
      <c r="D914" s="12"/>
      <c r="E914" s="256"/>
      <c r="F914" s="604">
        <v>1</v>
      </c>
    </row>
    <row r="915" spans="1:6" ht="9.75" customHeight="1" x14ac:dyDescent="0.2">
      <c r="A915" s="252"/>
      <c r="B915" s="292" t="s">
        <v>3604</v>
      </c>
      <c r="C915" s="292" t="s">
        <v>3605</v>
      </c>
      <c r="D915" s="480">
        <v>0</v>
      </c>
      <c r="E915" s="480"/>
      <c r="F915" s="598">
        <v>0</v>
      </c>
    </row>
    <row r="916" spans="1:6" ht="9.75" customHeight="1" x14ac:dyDescent="0.2">
      <c r="A916" s="252"/>
      <c r="B916" s="310"/>
      <c r="C916" s="310" t="s">
        <v>3606</v>
      </c>
      <c r="D916" s="477"/>
      <c r="E916" s="477"/>
      <c r="F916" s="594"/>
    </row>
    <row r="917" spans="1:6" ht="9.75" customHeight="1" x14ac:dyDescent="0.2">
      <c r="A917" s="354"/>
      <c r="B917" s="292" t="s">
        <v>3607</v>
      </c>
      <c r="C917" s="294" t="s">
        <v>3608</v>
      </c>
      <c r="D917" s="480">
        <v>0</v>
      </c>
      <c r="E917" s="480"/>
      <c r="F917" s="598">
        <v>0</v>
      </c>
    </row>
    <row r="918" spans="1:6" ht="9.75" customHeight="1" x14ac:dyDescent="0.2">
      <c r="A918" s="278"/>
      <c r="B918" s="63"/>
      <c r="C918" s="295" t="s">
        <v>3609</v>
      </c>
      <c r="D918" s="573"/>
      <c r="E918" s="573"/>
      <c r="F918" s="595"/>
    </row>
    <row r="919" spans="1:6" ht="9.75" customHeight="1" x14ac:dyDescent="0.2">
      <c r="A919" s="8">
        <v>9.1999999999999993</v>
      </c>
      <c r="B919" s="8" t="s">
        <v>3610</v>
      </c>
      <c r="C919" s="8"/>
      <c r="D919" s="476">
        <v>1</v>
      </c>
      <c r="E919" s="480"/>
      <c r="F919" s="476">
        <v>2.55938694</v>
      </c>
    </row>
    <row r="920" spans="1:6" ht="9.75" customHeight="1" x14ac:dyDescent="0.2">
      <c r="A920" s="17"/>
      <c r="B920" s="17" t="s">
        <v>3611</v>
      </c>
      <c r="C920" s="17"/>
      <c r="D920" s="478"/>
      <c r="E920" s="477"/>
      <c r="F920" s="601"/>
    </row>
    <row r="921" spans="1:6" ht="9.75" customHeight="1" x14ac:dyDescent="0.2">
      <c r="A921" s="8"/>
      <c r="B921" s="8" t="s">
        <v>3612</v>
      </c>
      <c r="C921" s="8" t="s">
        <v>3613</v>
      </c>
      <c r="D921" s="476">
        <v>1</v>
      </c>
      <c r="E921" s="480"/>
      <c r="F921" s="476">
        <v>2.55938694</v>
      </c>
    </row>
    <row r="922" spans="1:6" ht="9.75" customHeight="1" x14ac:dyDescent="0.2">
      <c r="A922" s="191"/>
      <c r="B922" s="191"/>
      <c r="C922" s="191" t="s">
        <v>3611</v>
      </c>
      <c r="D922" s="574"/>
      <c r="E922" s="573"/>
      <c r="F922" s="600"/>
    </row>
    <row r="923" spans="1:6" ht="9.75" customHeight="1" x14ac:dyDescent="0.2">
      <c r="A923" s="15"/>
      <c r="B923" s="15"/>
      <c r="C923" s="15" t="s">
        <v>1732</v>
      </c>
      <c r="D923" s="15"/>
      <c r="E923" s="254"/>
      <c r="F923" s="602">
        <v>1.3834523999999999</v>
      </c>
    </row>
    <row r="924" spans="1:6" ht="9.75" customHeight="1" x14ac:dyDescent="0.2">
      <c r="A924" s="10"/>
      <c r="B924" s="10"/>
      <c r="C924" s="10" t="s">
        <v>1115</v>
      </c>
      <c r="D924" s="10"/>
      <c r="E924" s="255"/>
      <c r="F924" s="603">
        <v>1.1759345400000001</v>
      </c>
    </row>
    <row r="925" spans="1:6" ht="9.75" customHeight="1" x14ac:dyDescent="0.2">
      <c r="A925" s="12"/>
      <c r="B925" s="12"/>
      <c r="C925" s="276" t="s">
        <v>3670</v>
      </c>
      <c r="D925" s="51">
        <v>1</v>
      </c>
      <c r="E925" s="577"/>
      <c r="F925" s="604"/>
    </row>
    <row r="926" spans="1:6" ht="9.75" customHeight="1" x14ac:dyDescent="0.2">
      <c r="A926" s="8">
        <v>9.3000000000000007</v>
      </c>
      <c r="B926" s="8" t="s">
        <v>3614</v>
      </c>
      <c r="C926" s="8"/>
      <c r="D926" s="476">
        <v>7.3518690800000002</v>
      </c>
      <c r="E926" s="480"/>
      <c r="F926" s="476">
        <v>19.202774414852001</v>
      </c>
    </row>
    <row r="927" spans="1:6" ht="9.75" customHeight="1" x14ac:dyDescent="0.2">
      <c r="A927" s="17"/>
      <c r="B927" s="17" t="s">
        <v>3615</v>
      </c>
      <c r="C927" s="17"/>
      <c r="D927" s="478"/>
      <c r="E927" s="477"/>
      <c r="F927" s="601"/>
    </row>
    <row r="928" spans="1:6" ht="9.75" customHeight="1" x14ac:dyDescent="0.2">
      <c r="A928" s="8"/>
      <c r="B928" s="292" t="s">
        <v>3616</v>
      </c>
      <c r="C928" s="294" t="s">
        <v>3617</v>
      </c>
      <c r="D928" s="480">
        <v>2.5533809600000001</v>
      </c>
      <c r="E928" s="480"/>
      <c r="F928" s="480">
        <v>8.2498662362560005</v>
      </c>
    </row>
    <row r="929" spans="1:6" ht="9.75" customHeight="1" x14ac:dyDescent="0.2">
      <c r="A929" s="191"/>
      <c r="B929" s="63"/>
      <c r="C929" s="295" t="s">
        <v>3618</v>
      </c>
      <c r="D929" s="573"/>
      <c r="E929" s="573"/>
      <c r="F929" s="595"/>
    </row>
    <row r="930" spans="1:6" ht="9.75" customHeight="1" x14ac:dyDescent="0.2">
      <c r="A930" s="15"/>
      <c r="B930" s="15"/>
      <c r="C930" s="272" t="s">
        <v>1402</v>
      </c>
      <c r="D930" s="49">
        <v>1</v>
      </c>
      <c r="E930" s="581"/>
      <c r="F930" s="602">
        <v>3</v>
      </c>
    </row>
    <row r="931" spans="1:6" ht="9.75" customHeight="1" x14ac:dyDescent="0.2">
      <c r="A931" s="10"/>
      <c r="B931" s="10"/>
      <c r="C931" s="225" t="s">
        <v>2261</v>
      </c>
      <c r="D931" s="50">
        <v>1</v>
      </c>
      <c r="E931" s="578"/>
      <c r="F931" s="603">
        <v>2</v>
      </c>
    </row>
    <row r="932" spans="1:6" ht="9.75" customHeight="1" x14ac:dyDescent="0.2">
      <c r="A932" s="10"/>
      <c r="B932" s="10"/>
      <c r="C932" s="225" t="s">
        <v>2702</v>
      </c>
      <c r="D932" s="50">
        <v>0.55338096000000003</v>
      </c>
      <c r="E932" s="578"/>
      <c r="F932" s="603">
        <v>1.2498662362560002</v>
      </c>
    </row>
    <row r="933" spans="1:6" ht="9.75" customHeight="1" x14ac:dyDescent="0.2">
      <c r="A933" s="10"/>
      <c r="B933" s="10"/>
      <c r="C933" s="10" t="s">
        <v>1795</v>
      </c>
      <c r="D933" s="10"/>
      <c r="E933" s="255"/>
      <c r="F933" s="603">
        <v>1</v>
      </c>
    </row>
    <row r="934" spans="1:6" ht="9.75" customHeight="1" x14ac:dyDescent="0.2">
      <c r="A934" s="12"/>
      <c r="B934" s="12"/>
      <c r="C934" s="12" t="s">
        <v>1592</v>
      </c>
      <c r="D934" s="12"/>
      <c r="E934" s="256"/>
      <c r="F934" s="604">
        <v>1</v>
      </c>
    </row>
    <row r="935" spans="1:6" ht="9.75" customHeight="1" x14ac:dyDescent="0.2">
      <c r="A935" s="354"/>
      <c r="B935" s="292" t="s">
        <v>3619</v>
      </c>
      <c r="C935" s="294" t="s">
        <v>3620</v>
      </c>
      <c r="D935" s="480">
        <v>3.79848812</v>
      </c>
      <c r="E935" s="480"/>
      <c r="F935" s="480">
        <v>10.952908178595999</v>
      </c>
    </row>
    <row r="936" spans="1:6" ht="9.75" customHeight="1" x14ac:dyDescent="0.2">
      <c r="A936" s="278"/>
      <c r="B936" s="63"/>
      <c r="C936" s="295" t="s">
        <v>3621</v>
      </c>
      <c r="D936" s="573"/>
      <c r="E936" s="573"/>
      <c r="F936" s="595"/>
    </row>
    <row r="937" spans="1:6" ht="9.75" customHeight="1" x14ac:dyDescent="0.2">
      <c r="A937" s="15"/>
      <c r="B937" s="15"/>
      <c r="C937" s="272" t="s">
        <v>1377</v>
      </c>
      <c r="D937" s="49">
        <v>1.0375892999999998</v>
      </c>
      <c r="E937" s="581"/>
      <c r="F937" s="602">
        <v>6</v>
      </c>
    </row>
    <row r="938" spans="1:6" ht="9.75" customHeight="1" x14ac:dyDescent="0.2">
      <c r="A938" s="10"/>
      <c r="B938" s="10"/>
      <c r="C938" s="225" t="s">
        <v>3039</v>
      </c>
      <c r="D938" s="50">
        <v>0.76089881999999998</v>
      </c>
      <c r="E938" s="578"/>
      <c r="F938" s="603">
        <v>4</v>
      </c>
    </row>
    <row r="939" spans="1:6" ht="9.75" customHeight="1" x14ac:dyDescent="0.2">
      <c r="A939" s="10"/>
      <c r="B939" s="10"/>
      <c r="C939" s="225" t="s">
        <v>1642</v>
      </c>
      <c r="D939" s="50">
        <v>1</v>
      </c>
      <c r="E939" s="578"/>
      <c r="F939" s="603">
        <v>0.95290817859599997</v>
      </c>
    </row>
    <row r="940" spans="1:6" ht="9.75" customHeight="1" x14ac:dyDescent="0.2">
      <c r="A940" s="12"/>
      <c r="B940" s="12"/>
      <c r="C940" s="276" t="s">
        <v>1173</v>
      </c>
      <c r="D940" s="51">
        <v>1</v>
      </c>
      <c r="E940" s="577"/>
      <c r="F940" s="604"/>
    </row>
    <row r="941" spans="1:6" ht="9.75" customHeight="1" x14ac:dyDescent="0.2">
      <c r="A941" s="354"/>
      <c r="B941" s="292" t="s">
        <v>3622</v>
      </c>
      <c r="C941" s="294" t="s">
        <v>3623</v>
      </c>
      <c r="D941" s="480">
        <v>1</v>
      </c>
      <c r="E941" s="480"/>
      <c r="F941" s="480">
        <v>0</v>
      </c>
    </row>
    <row r="942" spans="1:6" ht="9.75" customHeight="1" x14ac:dyDescent="0.2">
      <c r="A942" s="278"/>
      <c r="B942" s="63"/>
      <c r="C942" s="295" t="s">
        <v>3624</v>
      </c>
      <c r="D942" s="573"/>
      <c r="E942" s="573"/>
      <c r="F942" s="595"/>
    </row>
    <row r="943" spans="1:6" ht="9.75" customHeight="1" x14ac:dyDescent="0.2">
      <c r="A943" s="19"/>
      <c r="B943" s="19"/>
      <c r="C943" s="576" t="s">
        <v>2892</v>
      </c>
      <c r="D943" s="553">
        <v>1</v>
      </c>
      <c r="E943" s="580"/>
      <c r="F943" s="596"/>
    </row>
    <row r="944" spans="1:6" ht="9.75" customHeight="1" x14ac:dyDescent="0.2">
      <c r="A944" s="8"/>
      <c r="B944" s="292" t="s">
        <v>3625</v>
      </c>
      <c r="C944" s="294" t="s">
        <v>3626</v>
      </c>
      <c r="D944" s="480">
        <v>0</v>
      </c>
      <c r="E944" s="480"/>
      <c r="F944" s="598">
        <v>0</v>
      </c>
    </row>
    <row r="945" spans="1:6" ht="9.75" customHeight="1" x14ac:dyDescent="0.2">
      <c r="A945" s="17"/>
      <c r="B945" s="606"/>
      <c r="C945" s="310" t="s">
        <v>3627</v>
      </c>
      <c r="D945" s="477"/>
      <c r="E945" s="477"/>
      <c r="F945" s="594"/>
    </row>
    <row r="946" spans="1:6" ht="9.75" customHeight="1" x14ac:dyDescent="0.2">
      <c r="A946" s="8">
        <v>9.4</v>
      </c>
      <c r="B946" s="8" t="s">
        <v>3628</v>
      </c>
      <c r="C946" s="8"/>
      <c r="D946" s="476">
        <v>1</v>
      </c>
      <c r="E946" s="480"/>
      <c r="F946" s="476">
        <v>0</v>
      </c>
    </row>
    <row r="947" spans="1:6" ht="9.75" customHeight="1" x14ac:dyDescent="0.2">
      <c r="A947" s="191"/>
      <c r="B947" s="191" t="s">
        <v>3629</v>
      </c>
      <c r="C947" s="191"/>
      <c r="D947" s="574"/>
      <c r="E947" s="573"/>
      <c r="F947" s="600"/>
    </row>
    <row r="948" spans="1:6" ht="9.75" customHeight="1" x14ac:dyDescent="0.2">
      <c r="A948" s="17"/>
      <c r="B948" s="344" t="s">
        <v>3630</v>
      </c>
      <c r="C948" s="310" t="s">
        <v>3631</v>
      </c>
      <c r="D948" s="477">
        <v>0</v>
      </c>
      <c r="E948" s="477"/>
      <c r="F948" s="594">
        <v>0</v>
      </c>
    </row>
    <row r="949" spans="1:6" ht="9.75" customHeight="1" x14ac:dyDescent="0.2">
      <c r="A949" s="17"/>
      <c r="B949" s="353"/>
      <c r="C949" s="310" t="s">
        <v>3632</v>
      </c>
      <c r="D949" s="477"/>
      <c r="E949" s="477"/>
      <c r="F949" s="594"/>
    </row>
    <row r="950" spans="1:6" ht="9.75" customHeight="1" x14ac:dyDescent="0.2">
      <c r="A950" s="8"/>
      <c r="B950" s="292" t="s">
        <v>3633</v>
      </c>
      <c r="C950" s="294" t="s">
        <v>3634</v>
      </c>
      <c r="D950" s="480">
        <v>0</v>
      </c>
      <c r="E950" s="480"/>
      <c r="F950" s="598">
        <v>0</v>
      </c>
    </row>
    <row r="951" spans="1:6" ht="9.75" customHeight="1" x14ac:dyDescent="0.2">
      <c r="A951" s="191"/>
      <c r="B951" s="296"/>
      <c r="C951" s="295" t="s">
        <v>3635</v>
      </c>
      <c r="D951" s="573"/>
      <c r="E951" s="573"/>
      <c r="F951" s="595"/>
    </row>
    <row r="952" spans="1:6" ht="9.75" customHeight="1" x14ac:dyDescent="0.2">
      <c r="A952" s="17"/>
      <c r="B952" s="344" t="s">
        <v>3636</v>
      </c>
      <c r="C952" s="310" t="s">
        <v>3637</v>
      </c>
      <c r="D952" s="477">
        <v>1</v>
      </c>
      <c r="E952" s="477"/>
      <c r="F952" s="477">
        <v>0</v>
      </c>
    </row>
    <row r="953" spans="1:6" ht="9.75" customHeight="1" x14ac:dyDescent="0.2">
      <c r="A953" s="191"/>
      <c r="B953" s="296"/>
      <c r="C953" s="295" t="s">
        <v>3638</v>
      </c>
      <c r="D953" s="573"/>
      <c r="E953" s="573"/>
      <c r="F953" s="595"/>
    </row>
    <row r="954" spans="1:6" ht="9.75" customHeight="1" x14ac:dyDescent="0.2">
      <c r="A954" s="19"/>
      <c r="B954" s="19"/>
      <c r="C954" s="576" t="s">
        <v>981</v>
      </c>
      <c r="D954" s="553">
        <v>1</v>
      </c>
      <c r="E954" s="580"/>
      <c r="F954" s="596"/>
    </row>
    <row r="955" spans="1:6" ht="9.75" customHeight="1" x14ac:dyDescent="0.2">
      <c r="A955" s="252"/>
      <c r="B955" s="292" t="s">
        <v>3639</v>
      </c>
      <c r="C955" s="294" t="s">
        <v>3640</v>
      </c>
      <c r="D955" s="480">
        <v>0</v>
      </c>
      <c r="E955" s="480"/>
      <c r="F955" s="598">
        <v>0</v>
      </c>
    </row>
    <row r="956" spans="1:6" ht="9.75" customHeight="1" x14ac:dyDescent="0.2">
      <c r="A956" s="278"/>
      <c r="B956" s="295"/>
      <c r="C956" s="295" t="s">
        <v>3641</v>
      </c>
      <c r="D956" s="573"/>
      <c r="E956" s="573"/>
      <c r="F956" s="595"/>
    </row>
    <row r="957" spans="1:6" ht="9.75" customHeight="1" x14ac:dyDescent="0.2">
      <c r="A957" s="260">
        <v>10</v>
      </c>
      <c r="B957" s="8" t="s">
        <v>3642</v>
      </c>
      <c r="C957" s="8"/>
      <c r="D957" s="555">
        <v>10</v>
      </c>
      <c r="E957" s="572"/>
      <c r="F957" s="555">
        <v>12</v>
      </c>
    </row>
    <row r="958" spans="1:6" ht="9.75" customHeight="1" x14ac:dyDescent="0.2">
      <c r="A958" s="191"/>
      <c r="B958" s="191" t="s">
        <v>3643</v>
      </c>
      <c r="C958" s="191"/>
      <c r="D958" s="556"/>
      <c r="E958" s="570"/>
      <c r="F958" s="592"/>
    </row>
    <row r="959" spans="1:6" ht="9.75" customHeight="1" x14ac:dyDescent="0.2">
      <c r="A959" s="19"/>
      <c r="B959" s="19"/>
      <c r="C959" s="19" t="s">
        <v>2566</v>
      </c>
      <c r="D959" s="553">
        <v>10</v>
      </c>
      <c r="E959" s="580"/>
      <c r="F959" s="596">
        <v>12</v>
      </c>
    </row>
    <row r="974" spans="4:6" ht="9.75" customHeight="1" x14ac:dyDescent="0.2">
      <c r="D974" s="888" t="s">
        <v>4024</v>
      </c>
      <c r="E974" s="888"/>
      <c r="F974" s="888"/>
    </row>
  </sheetData>
  <sortState ref="D863:G870">
    <sortCondition descending="1" ref="D863"/>
  </sortState>
  <mergeCells count="39">
    <mergeCell ref="D4:F4"/>
    <mergeCell ref="B4:C5"/>
    <mergeCell ref="B76:C77"/>
    <mergeCell ref="D76:F76"/>
    <mergeCell ref="B151:C152"/>
    <mergeCell ref="D151:F151"/>
    <mergeCell ref="D75:F75"/>
    <mergeCell ref="D150:F150"/>
    <mergeCell ref="B226:C227"/>
    <mergeCell ref="D226:F226"/>
    <mergeCell ref="B301:C302"/>
    <mergeCell ref="D301:F301"/>
    <mergeCell ref="B376:C377"/>
    <mergeCell ref="D376:F376"/>
    <mergeCell ref="B451:C452"/>
    <mergeCell ref="D451:F451"/>
    <mergeCell ref="B526:C527"/>
    <mergeCell ref="D526:F526"/>
    <mergeCell ref="B601:C602"/>
    <mergeCell ref="D601:F601"/>
    <mergeCell ref="D600:F600"/>
    <mergeCell ref="B901:C902"/>
    <mergeCell ref="D901:F901"/>
    <mergeCell ref="B676:C677"/>
    <mergeCell ref="D676:F676"/>
    <mergeCell ref="B751:C752"/>
    <mergeCell ref="D751:F751"/>
    <mergeCell ref="B826:C827"/>
    <mergeCell ref="D826:F826"/>
    <mergeCell ref="D225:F225"/>
    <mergeCell ref="D300:F300"/>
    <mergeCell ref="D375:F375"/>
    <mergeCell ref="D450:F450"/>
    <mergeCell ref="D524:F524"/>
    <mergeCell ref="D674:F674"/>
    <mergeCell ref="D749:F749"/>
    <mergeCell ref="D825:F825"/>
    <mergeCell ref="D900:F900"/>
    <mergeCell ref="D974:F974"/>
  </mergeCells>
  <pageMargins left="0.31496062992125984" right="1.1023622047244095" top="1.1417322834645669" bottom="0.3937007874015748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8"/>
  <sheetViews>
    <sheetView view="pageBreakPreview" topLeftCell="A148" zoomScaleNormal="120" zoomScaleSheetLayoutView="100" workbookViewId="0">
      <selection activeCell="C171" sqref="C171"/>
    </sheetView>
  </sheetViews>
  <sheetFormatPr defaultRowHeight="9.75" x14ac:dyDescent="0.2"/>
  <cols>
    <col min="1" max="1" width="4" style="33" customWidth="1"/>
    <col min="2" max="2" width="25.875" style="33" customWidth="1"/>
    <col min="3" max="3" width="8.75" style="33" customWidth="1"/>
    <col min="4" max="4" width="7.75" style="33" customWidth="1"/>
    <col min="5" max="5" width="9" style="33"/>
    <col min="6" max="6" width="7.5" style="33" customWidth="1"/>
    <col min="7" max="7" width="9" style="33"/>
    <col min="8" max="8" width="7.75" style="33" customWidth="1"/>
    <col min="9" max="16384" width="9" style="33"/>
  </cols>
  <sheetData>
    <row r="1" spans="1:8" ht="11.25" x14ac:dyDescent="0.2">
      <c r="A1" s="41" t="s">
        <v>228</v>
      </c>
    </row>
    <row r="3" spans="1:8" x14ac:dyDescent="0.2">
      <c r="A3" s="633" t="s">
        <v>0</v>
      </c>
      <c r="B3" s="633" t="s">
        <v>218</v>
      </c>
      <c r="C3" s="845" t="s">
        <v>225</v>
      </c>
      <c r="D3" s="845"/>
      <c r="E3" s="845" t="s">
        <v>226</v>
      </c>
      <c r="F3" s="845"/>
      <c r="G3" s="845" t="s">
        <v>227</v>
      </c>
      <c r="H3" s="845"/>
    </row>
    <row r="4" spans="1:8" x14ac:dyDescent="0.2">
      <c r="A4" s="635" t="s">
        <v>2</v>
      </c>
      <c r="B4" s="635" t="s">
        <v>3</v>
      </c>
      <c r="C4" s="637" t="s">
        <v>222</v>
      </c>
      <c r="D4" s="637" t="s">
        <v>6</v>
      </c>
      <c r="E4" s="637" t="s">
        <v>222</v>
      </c>
      <c r="F4" s="637" t="s">
        <v>6</v>
      </c>
      <c r="G4" s="637" t="s">
        <v>222</v>
      </c>
      <c r="H4" s="637" t="s">
        <v>6</v>
      </c>
    </row>
    <row r="5" spans="1:8" x14ac:dyDescent="0.2">
      <c r="A5" s="42"/>
      <c r="B5" s="43" t="s">
        <v>4</v>
      </c>
      <c r="C5" s="21">
        <v>2076126</v>
      </c>
      <c r="D5" s="44">
        <v>100</v>
      </c>
      <c r="E5" s="21">
        <v>823333</v>
      </c>
      <c r="F5" s="45">
        <v>39.657178803213299</v>
      </c>
      <c r="G5" s="21">
        <v>1252793</v>
      </c>
      <c r="H5" s="45">
        <v>60.342821196786701</v>
      </c>
    </row>
    <row r="6" spans="1:8" x14ac:dyDescent="0.2">
      <c r="A6" s="30">
        <v>1</v>
      </c>
      <c r="B6" s="31" t="s">
        <v>128</v>
      </c>
      <c r="C6" s="15">
        <v>277223</v>
      </c>
      <c r="D6" s="37">
        <v>13.352898619833301</v>
      </c>
      <c r="E6" s="15">
        <v>115690</v>
      </c>
      <c r="F6" s="37">
        <f>E6*100/C6</f>
        <v>41.731746644398193</v>
      </c>
      <c r="G6" s="15">
        <v>161533</v>
      </c>
      <c r="H6" s="37">
        <f>100-F6</f>
        <v>58.268253355601807</v>
      </c>
    </row>
    <row r="7" spans="1:8" x14ac:dyDescent="0.2">
      <c r="A7" s="29">
        <v>2</v>
      </c>
      <c r="B7" s="10" t="s">
        <v>129</v>
      </c>
      <c r="C7" s="10">
        <v>92201</v>
      </c>
      <c r="D7" s="38">
        <v>4.4410117690352102</v>
      </c>
      <c r="E7" s="10">
        <v>39909</v>
      </c>
      <c r="F7" s="38">
        <f t="shared" ref="F7:F70" si="0">E7*100/C7</f>
        <v>43.284779991540219</v>
      </c>
      <c r="G7" s="10">
        <v>52292</v>
      </c>
      <c r="H7" s="38">
        <f t="shared" ref="H7:H70" si="1">100-F7</f>
        <v>56.715220008459781</v>
      </c>
    </row>
    <row r="8" spans="1:8" x14ac:dyDescent="0.2">
      <c r="A8" s="29">
        <v>3</v>
      </c>
      <c r="B8" s="10" t="s">
        <v>11</v>
      </c>
      <c r="C8" s="10">
        <v>67742</v>
      </c>
      <c r="D8" s="38">
        <v>3.2629040819295199</v>
      </c>
      <c r="E8" s="10">
        <v>26478</v>
      </c>
      <c r="F8" s="38">
        <f t="shared" si="0"/>
        <v>39.086534203300758</v>
      </c>
      <c r="G8" s="10">
        <v>41264</v>
      </c>
      <c r="H8" s="38">
        <f t="shared" si="1"/>
        <v>60.913465796699242</v>
      </c>
    </row>
    <row r="9" spans="1:8" x14ac:dyDescent="0.2">
      <c r="A9" s="29">
        <v>4</v>
      </c>
      <c r="B9" s="10" t="s">
        <v>27</v>
      </c>
      <c r="C9" s="10">
        <v>44997</v>
      </c>
      <c r="D9" s="38">
        <v>2.1673540045257398</v>
      </c>
      <c r="E9" s="10">
        <v>15776</v>
      </c>
      <c r="F9" s="38">
        <f t="shared" si="0"/>
        <v>35.060115118785696</v>
      </c>
      <c r="G9" s="10">
        <v>29221</v>
      </c>
      <c r="H9" s="38">
        <f t="shared" si="1"/>
        <v>64.939884881214311</v>
      </c>
    </row>
    <row r="10" spans="1:8" x14ac:dyDescent="0.2">
      <c r="A10" s="29">
        <v>5</v>
      </c>
      <c r="B10" s="10" t="s">
        <v>55</v>
      </c>
      <c r="C10" s="10">
        <v>43626</v>
      </c>
      <c r="D10" s="38">
        <v>2.1013175500908901</v>
      </c>
      <c r="E10" s="10">
        <v>13753</v>
      </c>
      <c r="F10" s="38">
        <f t="shared" si="0"/>
        <v>31.524778801632053</v>
      </c>
      <c r="G10" s="10">
        <v>29873</v>
      </c>
      <c r="H10" s="38">
        <f t="shared" si="1"/>
        <v>68.475221198367947</v>
      </c>
    </row>
    <row r="11" spans="1:8" x14ac:dyDescent="0.2">
      <c r="A11" s="29">
        <v>6</v>
      </c>
      <c r="B11" s="10" t="s">
        <v>60</v>
      </c>
      <c r="C11" s="10">
        <v>42102</v>
      </c>
      <c r="D11" s="38">
        <v>2.0279116007410001</v>
      </c>
      <c r="E11" s="10">
        <v>12401</v>
      </c>
      <c r="F11" s="38">
        <f t="shared" si="0"/>
        <v>29.454657735974539</v>
      </c>
      <c r="G11" s="10">
        <v>29701</v>
      </c>
      <c r="H11" s="38">
        <f t="shared" si="1"/>
        <v>70.545342264025464</v>
      </c>
    </row>
    <row r="12" spans="1:8" x14ac:dyDescent="0.2">
      <c r="A12" s="29">
        <v>7</v>
      </c>
      <c r="B12" s="10" t="s">
        <v>25</v>
      </c>
      <c r="C12" s="10">
        <v>39496</v>
      </c>
      <c r="D12" s="38">
        <v>1.9023893540180099</v>
      </c>
      <c r="E12" s="10">
        <v>14781</v>
      </c>
      <c r="F12" s="38">
        <f t="shared" si="0"/>
        <v>37.424042941057323</v>
      </c>
      <c r="G12" s="10">
        <v>24715</v>
      </c>
      <c r="H12" s="38">
        <f t="shared" si="1"/>
        <v>62.575957058942677</v>
      </c>
    </row>
    <row r="13" spans="1:8" x14ac:dyDescent="0.2">
      <c r="A13" s="29">
        <v>8</v>
      </c>
      <c r="B13" s="10" t="s">
        <v>13</v>
      </c>
      <c r="C13" s="10">
        <v>38883</v>
      </c>
      <c r="D13" s="38">
        <v>1.8728632077243901</v>
      </c>
      <c r="E13" s="10">
        <v>14511</v>
      </c>
      <c r="F13" s="38">
        <f t="shared" si="0"/>
        <v>37.319651261476736</v>
      </c>
      <c r="G13" s="10">
        <v>24372</v>
      </c>
      <c r="H13" s="38">
        <f t="shared" si="1"/>
        <v>62.680348738523264</v>
      </c>
    </row>
    <row r="14" spans="1:8" x14ac:dyDescent="0.2">
      <c r="A14" s="29">
        <v>9</v>
      </c>
      <c r="B14" s="10" t="s">
        <v>9</v>
      </c>
      <c r="C14" s="10">
        <v>38130</v>
      </c>
      <c r="D14" s="38">
        <v>1.8365937327503199</v>
      </c>
      <c r="E14" s="10">
        <v>15487</v>
      </c>
      <c r="F14" s="38">
        <f t="shared" si="0"/>
        <v>40.616312614739051</v>
      </c>
      <c r="G14" s="10">
        <v>22643</v>
      </c>
      <c r="H14" s="38">
        <f t="shared" si="1"/>
        <v>59.383687385260949</v>
      </c>
    </row>
    <row r="15" spans="1:8" x14ac:dyDescent="0.2">
      <c r="A15" s="29">
        <v>10</v>
      </c>
      <c r="B15" s="10" t="s">
        <v>15</v>
      </c>
      <c r="C15" s="10">
        <v>37662</v>
      </c>
      <c r="D15" s="38">
        <v>1.8140517483042899</v>
      </c>
      <c r="E15" s="10">
        <v>14640</v>
      </c>
      <c r="F15" s="38">
        <f t="shared" si="0"/>
        <v>38.872072646168554</v>
      </c>
      <c r="G15" s="10">
        <v>23022</v>
      </c>
      <c r="H15" s="38">
        <f t="shared" si="1"/>
        <v>61.127927353831446</v>
      </c>
    </row>
    <row r="16" spans="1:8" x14ac:dyDescent="0.2">
      <c r="A16" s="29">
        <v>11</v>
      </c>
      <c r="B16" s="10" t="s">
        <v>114</v>
      </c>
      <c r="C16" s="10">
        <v>37381</v>
      </c>
      <c r="D16" s="38">
        <v>1.800516924309989</v>
      </c>
      <c r="E16" s="10">
        <v>15413</v>
      </c>
      <c r="F16" s="38">
        <f t="shared" si="0"/>
        <v>41.232176774297102</v>
      </c>
      <c r="G16" s="10">
        <v>21968</v>
      </c>
      <c r="H16" s="38">
        <f t="shared" si="1"/>
        <v>58.767823225702898</v>
      </c>
    </row>
    <row r="17" spans="1:8" x14ac:dyDescent="0.2">
      <c r="A17" s="29">
        <v>12</v>
      </c>
      <c r="B17" s="10" t="s">
        <v>161</v>
      </c>
      <c r="C17" s="10">
        <v>29372</v>
      </c>
      <c r="D17" s="38">
        <v>1.4147503571555868</v>
      </c>
      <c r="E17" s="10">
        <v>13260</v>
      </c>
      <c r="F17" s="38">
        <f t="shared" si="0"/>
        <v>45.145036088792047</v>
      </c>
      <c r="G17" s="10">
        <v>16112</v>
      </c>
      <c r="H17" s="38">
        <f t="shared" si="1"/>
        <v>54.854963911207953</v>
      </c>
    </row>
    <row r="18" spans="1:8" x14ac:dyDescent="0.2">
      <c r="A18" s="29">
        <v>13</v>
      </c>
      <c r="B18" s="10" t="s">
        <v>134</v>
      </c>
      <c r="C18" s="10">
        <v>29033</v>
      </c>
      <c r="D18" s="38">
        <v>1.398421868422244</v>
      </c>
      <c r="E18" s="10">
        <v>13763</v>
      </c>
      <c r="F18" s="38">
        <f t="shared" si="0"/>
        <v>47.404677436021082</v>
      </c>
      <c r="G18" s="10">
        <v>15270</v>
      </c>
      <c r="H18" s="38">
        <f t="shared" si="1"/>
        <v>52.595322563978918</v>
      </c>
    </row>
    <row r="19" spans="1:8" x14ac:dyDescent="0.2">
      <c r="A19" s="29">
        <v>14</v>
      </c>
      <c r="B19" s="10" t="s">
        <v>70</v>
      </c>
      <c r="C19" s="10">
        <v>28620</v>
      </c>
      <c r="D19" s="38">
        <v>1.3785290488149564</v>
      </c>
      <c r="E19" s="10">
        <v>15417</v>
      </c>
      <c r="F19" s="38">
        <f t="shared" si="0"/>
        <v>53.867924528301884</v>
      </c>
      <c r="G19" s="10">
        <v>13203</v>
      </c>
      <c r="H19" s="38">
        <f t="shared" si="1"/>
        <v>46.132075471698116</v>
      </c>
    </row>
    <row r="20" spans="1:8" x14ac:dyDescent="0.2">
      <c r="A20" s="29">
        <v>15</v>
      </c>
      <c r="B20" s="10" t="s">
        <v>122</v>
      </c>
      <c r="C20" s="10">
        <v>28051</v>
      </c>
      <c r="D20" s="38">
        <v>1.351122234392325</v>
      </c>
      <c r="E20" s="10">
        <v>10393</v>
      </c>
      <c r="F20" s="38">
        <f t="shared" si="0"/>
        <v>37.050372535738475</v>
      </c>
      <c r="G20" s="10">
        <v>17658</v>
      </c>
      <c r="H20" s="38">
        <f t="shared" si="1"/>
        <v>62.949627464261525</v>
      </c>
    </row>
    <row r="21" spans="1:8" x14ac:dyDescent="0.2">
      <c r="A21" s="29">
        <v>16</v>
      </c>
      <c r="B21" s="10" t="s">
        <v>67</v>
      </c>
      <c r="C21" s="10">
        <v>26337</v>
      </c>
      <c r="D21" s="38">
        <v>1.268564624690409</v>
      </c>
      <c r="E21" s="10">
        <v>14865</v>
      </c>
      <c r="F21" s="38">
        <f t="shared" si="0"/>
        <v>56.441508144435588</v>
      </c>
      <c r="G21" s="10">
        <v>11472</v>
      </c>
      <c r="H21" s="38">
        <f t="shared" si="1"/>
        <v>43.558491855564412</v>
      </c>
    </row>
    <row r="22" spans="1:8" x14ac:dyDescent="0.2">
      <c r="A22" s="29">
        <v>17</v>
      </c>
      <c r="B22" s="10" t="s">
        <v>43</v>
      </c>
      <c r="C22" s="10">
        <v>25800</v>
      </c>
      <c r="D22" s="38">
        <v>1.2426991425375917</v>
      </c>
      <c r="E22" s="10">
        <v>8242</v>
      </c>
      <c r="F22" s="38">
        <f t="shared" si="0"/>
        <v>31.945736434108529</v>
      </c>
      <c r="G22" s="10">
        <v>17558</v>
      </c>
      <c r="H22" s="38">
        <f t="shared" si="1"/>
        <v>68.054263565891475</v>
      </c>
    </row>
    <row r="23" spans="1:8" x14ac:dyDescent="0.2">
      <c r="A23" s="29">
        <v>18</v>
      </c>
      <c r="B23" s="10" t="s">
        <v>49</v>
      </c>
      <c r="C23" s="10">
        <v>24818</v>
      </c>
      <c r="D23" s="38">
        <v>1.1953995085076725</v>
      </c>
      <c r="E23" s="10">
        <v>12167</v>
      </c>
      <c r="F23" s="38">
        <f t="shared" si="0"/>
        <v>49.02490128132807</v>
      </c>
      <c r="G23" s="10">
        <v>12651</v>
      </c>
      <c r="H23" s="38">
        <f t="shared" si="1"/>
        <v>50.97509871867193</v>
      </c>
    </row>
    <row r="24" spans="1:8" x14ac:dyDescent="0.2">
      <c r="A24" s="29">
        <v>19</v>
      </c>
      <c r="B24" s="10" t="s">
        <v>84</v>
      </c>
      <c r="C24" s="10">
        <v>23914</v>
      </c>
      <c r="D24" s="38">
        <v>1.151856871885425</v>
      </c>
      <c r="E24" s="10">
        <v>9620</v>
      </c>
      <c r="F24" s="38">
        <f t="shared" si="0"/>
        <v>40.227481809818514</v>
      </c>
      <c r="G24" s="10">
        <v>14294</v>
      </c>
      <c r="H24" s="38">
        <f t="shared" si="1"/>
        <v>59.772518190181486</v>
      </c>
    </row>
    <row r="25" spans="1:8" x14ac:dyDescent="0.2">
      <c r="A25" s="29">
        <v>20</v>
      </c>
      <c r="B25" s="10" t="s">
        <v>77</v>
      </c>
      <c r="C25" s="10">
        <v>23841</v>
      </c>
      <c r="D25" s="38">
        <v>1.1483407076449117</v>
      </c>
      <c r="E25" s="10">
        <v>9161</v>
      </c>
      <c r="F25" s="38">
        <f t="shared" si="0"/>
        <v>38.425401619059606</v>
      </c>
      <c r="G25" s="10">
        <v>14680</v>
      </c>
      <c r="H25" s="38">
        <f t="shared" si="1"/>
        <v>61.574598380940394</v>
      </c>
    </row>
    <row r="26" spans="1:8" x14ac:dyDescent="0.2">
      <c r="A26" s="29">
        <v>21</v>
      </c>
      <c r="B26" s="10" t="s">
        <v>64</v>
      </c>
      <c r="C26" s="10">
        <v>23628</v>
      </c>
      <c r="D26" s="38">
        <v>1.1380812147239618</v>
      </c>
      <c r="E26" s="10">
        <v>10804</v>
      </c>
      <c r="F26" s="38">
        <f t="shared" si="0"/>
        <v>45.725410529879802</v>
      </c>
      <c r="G26" s="10">
        <v>12824</v>
      </c>
      <c r="H26" s="38">
        <f t="shared" si="1"/>
        <v>54.274589470120198</v>
      </c>
    </row>
    <row r="27" spans="1:8" x14ac:dyDescent="0.2">
      <c r="A27" s="29">
        <v>22</v>
      </c>
      <c r="B27" s="10" t="s">
        <v>41</v>
      </c>
      <c r="C27" s="10">
        <v>22871</v>
      </c>
      <c r="D27" s="38">
        <v>1.1016190732161728</v>
      </c>
      <c r="E27" s="10">
        <v>7889</v>
      </c>
      <c r="F27" s="38">
        <f t="shared" si="0"/>
        <v>34.493463337851431</v>
      </c>
      <c r="G27" s="10">
        <v>14982</v>
      </c>
      <c r="H27" s="38">
        <f t="shared" si="1"/>
        <v>65.506536662148562</v>
      </c>
    </row>
    <row r="28" spans="1:8" x14ac:dyDescent="0.2">
      <c r="A28" s="29">
        <v>23</v>
      </c>
      <c r="B28" s="10" t="s">
        <v>81</v>
      </c>
      <c r="C28" s="10">
        <v>22395</v>
      </c>
      <c r="D28" s="38">
        <v>1.0786917557026885</v>
      </c>
      <c r="E28" s="10">
        <v>7073</v>
      </c>
      <c r="F28" s="38">
        <f t="shared" si="0"/>
        <v>31.582942621120786</v>
      </c>
      <c r="G28" s="10">
        <v>15322</v>
      </c>
      <c r="H28" s="38">
        <f t="shared" si="1"/>
        <v>68.417057378879207</v>
      </c>
    </row>
    <row r="29" spans="1:8" x14ac:dyDescent="0.2">
      <c r="A29" s="29">
        <v>24</v>
      </c>
      <c r="B29" s="10" t="s">
        <v>21</v>
      </c>
      <c r="C29" s="10">
        <v>22139</v>
      </c>
      <c r="D29" s="38">
        <v>1.066361097544176</v>
      </c>
      <c r="E29" s="10">
        <v>13512</v>
      </c>
      <c r="F29" s="38">
        <f t="shared" si="0"/>
        <v>61.032566963277475</v>
      </c>
      <c r="G29" s="10">
        <v>8627</v>
      </c>
      <c r="H29" s="38">
        <f t="shared" si="1"/>
        <v>38.967433036722525</v>
      </c>
    </row>
    <row r="30" spans="1:8" x14ac:dyDescent="0.2">
      <c r="A30" s="29">
        <v>25</v>
      </c>
      <c r="B30" s="10" t="s">
        <v>54</v>
      </c>
      <c r="C30" s="10">
        <v>22009</v>
      </c>
      <c r="D30" s="38">
        <v>1.0600994351980564</v>
      </c>
      <c r="E30" s="10">
        <v>7465</v>
      </c>
      <c r="F30" s="38">
        <f t="shared" si="0"/>
        <v>33.91794265982098</v>
      </c>
      <c r="G30" s="10">
        <v>14544</v>
      </c>
      <c r="H30" s="38">
        <f t="shared" si="1"/>
        <v>66.08205734017902</v>
      </c>
    </row>
    <row r="31" spans="1:8" x14ac:dyDescent="0.2">
      <c r="A31" s="29">
        <v>26</v>
      </c>
      <c r="B31" s="10" t="s">
        <v>31</v>
      </c>
      <c r="C31" s="10">
        <v>21584</v>
      </c>
      <c r="D31" s="38">
        <v>1.0396286159895882</v>
      </c>
      <c r="E31" s="10">
        <v>16791</v>
      </c>
      <c r="F31" s="38">
        <f t="shared" si="0"/>
        <v>77.793736100815423</v>
      </c>
      <c r="G31" s="10">
        <v>4793</v>
      </c>
      <c r="H31" s="38">
        <f t="shared" si="1"/>
        <v>22.206263899184577</v>
      </c>
    </row>
    <row r="32" spans="1:8" x14ac:dyDescent="0.2">
      <c r="A32" s="29">
        <v>27</v>
      </c>
      <c r="B32" s="10" t="s">
        <v>116</v>
      </c>
      <c r="C32" s="10">
        <v>20749</v>
      </c>
      <c r="D32" s="38">
        <v>0.99940947707412753</v>
      </c>
      <c r="E32" s="10">
        <v>6547</v>
      </c>
      <c r="F32" s="38">
        <f t="shared" si="0"/>
        <v>31.553327871222709</v>
      </c>
      <c r="G32" s="10">
        <v>14202</v>
      </c>
      <c r="H32" s="38">
        <f t="shared" si="1"/>
        <v>68.446672128777294</v>
      </c>
    </row>
    <row r="33" spans="1:8" x14ac:dyDescent="0.2">
      <c r="A33" s="29">
        <v>28</v>
      </c>
      <c r="B33" s="10" t="s">
        <v>29</v>
      </c>
      <c r="C33" s="10">
        <v>20604</v>
      </c>
      <c r="D33" s="38">
        <v>0.99242531522653255</v>
      </c>
      <c r="E33" s="10">
        <v>7024</v>
      </c>
      <c r="F33" s="38">
        <f t="shared" si="0"/>
        <v>34.090467870316445</v>
      </c>
      <c r="G33" s="10">
        <v>13580</v>
      </c>
      <c r="H33" s="38">
        <f t="shared" si="1"/>
        <v>65.909532129683555</v>
      </c>
    </row>
    <row r="34" spans="1:8" x14ac:dyDescent="0.2">
      <c r="A34" s="29">
        <v>29</v>
      </c>
      <c r="B34" s="10" t="s">
        <v>76</v>
      </c>
      <c r="C34" s="10">
        <v>20093</v>
      </c>
      <c r="D34" s="38">
        <v>0.96781216554293914</v>
      </c>
      <c r="E34" s="10">
        <v>7773</v>
      </c>
      <c r="F34" s="38">
        <f t="shared" si="0"/>
        <v>38.685114218882198</v>
      </c>
      <c r="G34" s="10">
        <v>12320</v>
      </c>
      <c r="H34" s="38">
        <f t="shared" si="1"/>
        <v>61.314885781117802</v>
      </c>
    </row>
    <row r="35" spans="1:8" x14ac:dyDescent="0.2">
      <c r="A35" s="29">
        <v>30</v>
      </c>
      <c r="B35" s="10" t="s">
        <v>80</v>
      </c>
      <c r="C35" s="10">
        <v>19917</v>
      </c>
      <c r="D35" s="38">
        <v>0.95933483805896169</v>
      </c>
      <c r="E35" s="10">
        <v>7174</v>
      </c>
      <c r="F35" s="38">
        <f t="shared" si="0"/>
        <v>36.019480845508859</v>
      </c>
      <c r="G35" s="10">
        <v>12743</v>
      </c>
      <c r="H35" s="38">
        <f t="shared" si="1"/>
        <v>63.980519154491141</v>
      </c>
    </row>
    <row r="36" spans="1:8" x14ac:dyDescent="0.2">
      <c r="A36" s="29">
        <v>31</v>
      </c>
      <c r="B36" s="10" t="s">
        <v>35</v>
      </c>
      <c r="C36" s="10">
        <v>19742</v>
      </c>
      <c r="D36" s="38">
        <v>0.95090567720841601</v>
      </c>
      <c r="E36" s="10">
        <v>7246</v>
      </c>
      <c r="F36" s="38">
        <f t="shared" si="0"/>
        <v>36.703474825245671</v>
      </c>
      <c r="G36" s="10">
        <v>12496</v>
      </c>
      <c r="H36" s="38">
        <f t="shared" si="1"/>
        <v>63.296525174754329</v>
      </c>
    </row>
    <row r="37" spans="1:8" x14ac:dyDescent="0.2">
      <c r="A37" s="29">
        <v>32</v>
      </c>
      <c r="B37" s="10" t="s">
        <v>56</v>
      </c>
      <c r="C37" s="10">
        <v>19717</v>
      </c>
      <c r="D37" s="38">
        <v>0.94970151137262382</v>
      </c>
      <c r="E37" s="10">
        <v>7513</v>
      </c>
      <c r="F37" s="38">
        <f t="shared" si="0"/>
        <v>38.104174062991326</v>
      </c>
      <c r="G37" s="10">
        <v>12204</v>
      </c>
      <c r="H37" s="38">
        <f t="shared" si="1"/>
        <v>61.895825937008674</v>
      </c>
    </row>
    <row r="38" spans="1:8" x14ac:dyDescent="0.2">
      <c r="A38" s="29">
        <v>33</v>
      </c>
      <c r="B38" s="10" t="s">
        <v>92</v>
      </c>
      <c r="C38" s="10">
        <v>19150</v>
      </c>
      <c r="D38" s="38">
        <v>0.92239103021685587</v>
      </c>
      <c r="E38" s="10">
        <v>6516</v>
      </c>
      <c r="F38" s="38">
        <f t="shared" si="0"/>
        <v>34.026109660574413</v>
      </c>
      <c r="G38" s="10">
        <v>12634</v>
      </c>
      <c r="H38" s="38">
        <f t="shared" si="1"/>
        <v>65.973890339425594</v>
      </c>
    </row>
    <row r="39" spans="1:8" x14ac:dyDescent="0.2">
      <c r="A39" s="29">
        <v>34</v>
      </c>
      <c r="B39" s="10" t="s">
        <v>170</v>
      </c>
      <c r="C39" s="10">
        <v>19081</v>
      </c>
      <c r="D39" s="38">
        <v>0.91906753251006923</v>
      </c>
      <c r="E39" s="10">
        <v>7911</v>
      </c>
      <c r="F39" s="38">
        <f t="shared" si="0"/>
        <v>41.460091190189196</v>
      </c>
      <c r="G39" s="10">
        <v>11170</v>
      </c>
      <c r="H39" s="38">
        <f t="shared" si="1"/>
        <v>58.539908809810804</v>
      </c>
    </row>
    <row r="40" spans="1:8" x14ac:dyDescent="0.2">
      <c r="A40" s="29">
        <v>35</v>
      </c>
      <c r="B40" s="10" t="s">
        <v>168</v>
      </c>
      <c r="C40" s="10">
        <v>19013</v>
      </c>
      <c r="D40" s="38">
        <v>0.91579220143671436</v>
      </c>
      <c r="E40" s="10">
        <v>8357</v>
      </c>
      <c r="F40" s="38">
        <f t="shared" si="0"/>
        <v>43.954136643349287</v>
      </c>
      <c r="G40" s="10">
        <v>10656</v>
      </c>
      <c r="H40" s="38">
        <f t="shared" si="1"/>
        <v>56.045863356650713</v>
      </c>
    </row>
    <row r="41" spans="1:8" x14ac:dyDescent="0.2">
      <c r="A41" s="29">
        <v>36</v>
      </c>
      <c r="B41" s="10" t="s">
        <v>85</v>
      </c>
      <c r="C41" s="10">
        <v>18355</v>
      </c>
      <c r="D41" s="38">
        <v>0.88409855663866255</v>
      </c>
      <c r="E41" s="10">
        <v>6398</v>
      </c>
      <c r="F41" s="38">
        <f t="shared" si="0"/>
        <v>34.856987196949063</v>
      </c>
      <c r="G41" s="10">
        <v>11957</v>
      </c>
      <c r="H41" s="38">
        <f t="shared" si="1"/>
        <v>65.143012803050937</v>
      </c>
    </row>
    <row r="42" spans="1:8" x14ac:dyDescent="0.2">
      <c r="A42" s="29">
        <v>37</v>
      </c>
      <c r="B42" s="10" t="s">
        <v>68</v>
      </c>
      <c r="C42" s="10">
        <v>17092</v>
      </c>
      <c r="D42" s="38">
        <v>0.82326409861443861</v>
      </c>
      <c r="E42" s="10">
        <v>7231</v>
      </c>
      <c r="F42" s="38">
        <f t="shared" si="0"/>
        <v>42.30634214837351</v>
      </c>
      <c r="G42" s="10">
        <v>9861</v>
      </c>
      <c r="H42" s="38">
        <f t="shared" si="1"/>
        <v>57.69365785162649</v>
      </c>
    </row>
    <row r="43" spans="1:8" x14ac:dyDescent="0.2">
      <c r="A43" s="29">
        <v>38</v>
      </c>
      <c r="B43" s="10" t="s">
        <v>175</v>
      </c>
      <c r="C43" s="10">
        <v>16597</v>
      </c>
      <c r="D43" s="38">
        <v>0.79942161506575227</v>
      </c>
      <c r="E43" s="10">
        <v>7030</v>
      </c>
      <c r="F43" s="38">
        <f t="shared" si="0"/>
        <v>42.357052479363738</v>
      </c>
      <c r="G43" s="10">
        <v>9567</v>
      </c>
      <c r="H43" s="38">
        <f t="shared" si="1"/>
        <v>57.642947520636262</v>
      </c>
    </row>
    <row r="44" spans="1:8" x14ac:dyDescent="0.2">
      <c r="A44" s="29">
        <v>39</v>
      </c>
      <c r="B44" s="10" t="s">
        <v>86</v>
      </c>
      <c r="C44" s="10">
        <v>16449</v>
      </c>
      <c r="D44" s="38">
        <v>0.7922929533178622</v>
      </c>
      <c r="E44" s="10">
        <v>7233</v>
      </c>
      <c r="F44" s="38">
        <f t="shared" si="0"/>
        <v>43.972277950027355</v>
      </c>
      <c r="G44" s="10">
        <v>9216</v>
      </c>
      <c r="H44" s="38">
        <f t="shared" si="1"/>
        <v>56.027722049972645</v>
      </c>
    </row>
    <row r="45" spans="1:8" x14ac:dyDescent="0.2">
      <c r="A45" s="29">
        <v>40</v>
      </c>
      <c r="B45" s="10" t="s">
        <v>19</v>
      </c>
      <c r="C45" s="10">
        <v>16173</v>
      </c>
      <c r="D45" s="38">
        <v>0.77899896249071587</v>
      </c>
      <c r="E45" s="10">
        <v>8763</v>
      </c>
      <c r="F45" s="38">
        <f t="shared" si="0"/>
        <v>54.182897421628638</v>
      </c>
      <c r="G45" s="10">
        <v>7410</v>
      </c>
      <c r="H45" s="38">
        <f t="shared" si="1"/>
        <v>45.817102578371362</v>
      </c>
    </row>
    <row r="46" spans="1:8" x14ac:dyDescent="0.2">
      <c r="A46" s="29">
        <v>41</v>
      </c>
      <c r="B46" s="10" t="s">
        <v>57</v>
      </c>
      <c r="C46" s="10">
        <v>15510</v>
      </c>
      <c r="D46" s="38">
        <v>0.74706448452550567</v>
      </c>
      <c r="E46" s="10">
        <v>5369</v>
      </c>
      <c r="F46" s="38">
        <f t="shared" si="0"/>
        <v>34.616376531270149</v>
      </c>
      <c r="G46" s="10">
        <v>10141</v>
      </c>
      <c r="H46" s="38">
        <f t="shared" si="1"/>
        <v>65.383623468729851</v>
      </c>
    </row>
    <row r="47" spans="1:8" x14ac:dyDescent="0.2">
      <c r="A47" s="29">
        <v>42</v>
      </c>
      <c r="B47" s="10" t="s">
        <v>89</v>
      </c>
      <c r="C47" s="10">
        <v>15086</v>
      </c>
      <c r="D47" s="38">
        <v>0.72664183195046927</v>
      </c>
      <c r="E47" s="10">
        <v>6110</v>
      </c>
      <c r="F47" s="38">
        <f t="shared" si="0"/>
        <v>40.501126872597112</v>
      </c>
      <c r="G47" s="10">
        <v>8976</v>
      </c>
      <c r="H47" s="38">
        <f t="shared" si="1"/>
        <v>59.498873127402888</v>
      </c>
    </row>
    <row r="48" spans="1:8" x14ac:dyDescent="0.2">
      <c r="A48" s="29">
        <v>43</v>
      </c>
      <c r="B48" s="10" t="s">
        <v>23</v>
      </c>
      <c r="C48" s="10">
        <v>14775</v>
      </c>
      <c r="D48" s="38">
        <v>0.71166200895321385</v>
      </c>
      <c r="E48" s="10">
        <v>6848</v>
      </c>
      <c r="F48" s="38">
        <f t="shared" si="0"/>
        <v>46.348561759729272</v>
      </c>
      <c r="G48" s="10">
        <v>7927</v>
      </c>
      <c r="H48" s="38">
        <f t="shared" si="1"/>
        <v>53.651438240270728</v>
      </c>
    </row>
    <row r="49" spans="1:8" x14ac:dyDescent="0.2">
      <c r="A49" s="29">
        <v>44</v>
      </c>
      <c r="B49" s="10" t="s">
        <v>131</v>
      </c>
      <c r="C49" s="10">
        <v>14520</v>
      </c>
      <c r="D49" s="38">
        <v>0.69937951742813298</v>
      </c>
      <c r="E49" s="10">
        <v>5099</v>
      </c>
      <c r="F49" s="38">
        <f t="shared" si="0"/>
        <v>35.117079889807165</v>
      </c>
      <c r="G49" s="10">
        <v>9421</v>
      </c>
      <c r="H49" s="38">
        <f t="shared" si="1"/>
        <v>64.882920110192828</v>
      </c>
    </row>
    <row r="50" spans="1:8" x14ac:dyDescent="0.2">
      <c r="A50" s="29">
        <v>45</v>
      </c>
      <c r="B50" s="10" t="s">
        <v>112</v>
      </c>
      <c r="C50" s="10">
        <v>14400</v>
      </c>
      <c r="D50" s="38">
        <v>0.69359952141633019</v>
      </c>
      <c r="E50" s="10">
        <v>5152</v>
      </c>
      <c r="F50" s="38">
        <f t="shared" si="0"/>
        <v>35.777777777777779</v>
      </c>
      <c r="G50" s="10">
        <v>9248</v>
      </c>
      <c r="H50" s="38">
        <f t="shared" si="1"/>
        <v>64.222222222222229</v>
      </c>
    </row>
    <row r="51" spans="1:8" x14ac:dyDescent="0.2">
      <c r="A51" s="29">
        <v>46</v>
      </c>
      <c r="B51" s="10" t="s">
        <v>110</v>
      </c>
      <c r="C51" s="10">
        <v>13980</v>
      </c>
      <c r="D51" s="38">
        <v>0.67336953537502064</v>
      </c>
      <c r="E51" s="10">
        <v>5230</v>
      </c>
      <c r="F51" s="38">
        <f t="shared" si="0"/>
        <v>37.410586552217453</v>
      </c>
      <c r="G51" s="10">
        <v>8750</v>
      </c>
      <c r="H51" s="38">
        <f t="shared" si="1"/>
        <v>62.589413447782547</v>
      </c>
    </row>
    <row r="52" spans="1:8" x14ac:dyDescent="0.2">
      <c r="A52" s="29">
        <v>47</v>
      </c>
      <c r="B52" s="10" t="s">
        <v>88</v>
      </c>
      <c r="C52" s="10">
        <v>13953</v>
      </c>
      <c r="D52" s="38">
        <v>0.67206903627236492</v>
      </c>
      <c r="E52" s="10">
        <v>5071</v>
      </c>
      <c r="F52" s="38">
        <f t="shared" si="0"/>
        <v>36.343438687020715</v>
      </c>
      <c r="G52" s="10">
        <v>8882</v>
      </c>
      <c r="H52" s="38">
        <f t="shared" si="1"/>
        <v>63.656561312979285</v>
      </c>
    </row>
    <row r="53" spans="1:8" x14ac:dyDescent="0.2">
      <c r="A53" s="29">
        <v>48</v>
      </c>
      <c r="B53" s="10" t="s">
        <v>37</v>
      </c>
      <c r="C53" s="10">
        <v>13813</v>
      </c>
      <c r="D53" s="38">
        <v>0.66532570759192844</v>
      </c>
      <c r="E53" s="10">
        <v>3933</v>
      </c>
      <c r="F53" s="38">
        <f t="shared" si="0"/>
        <v>28.473177441540578</v>
      </c>
      <c r="G53" s="10">
        <v>9880</v>
      </c>
      <c r="H53" s="38">
        <f t="shared" si="1"/>
        <v>71.526822558459429</v>
      </c>
    </row>
    <row r="54" spans="1:8" x14ac:dyDescent="0.2">
      <c r="A54" s="29">
        <v>49</v>
      </c>
      <c r="B54" s="10" t="s">
        <v>73</v>
      </c>
      <c r="C54" s="10">
        <v>13659</v>
      </c>
      <c r="D54" s="38">
        <v>0.65790804604344821</v>
      </c>
      <c r="E54" s="10">
        <v>5084</v>
      </c>
      <c r="F54" s="38">
        <f t="shared" si="0"/>
        <v>37.220880005856941</v>
      </c>
      <c r="G54" s="10">
        <v>8575</v>
      </c>
      <c r="H54" s="38">
        <f t="shared" si="1"/>
        <v>62.779119994143059</v>
      </c>
    </row>
    <row r="55" spans="1:8" x14ac:dyDescent="0.2">
      <c r="A55" s="29">
        <v>50</v>
      </c>
      <c r="B55" s="10" t="s">
        <v>104</v>
      </c>
      <c r="C55" s="10">
        <v>13412</v>
      </c>
      <c r="D55" s="38">
        <v>0.64601088758582093</v>
      </c>
      <c r="E55" s="10">
        <v>4446</v>
      </c>
      <c r="F55" s="38">
        <f t="shared" si="0"/>
        <v>33.14941843125559</v>
      </c>
      <c r="G55" s="10">
        <v>8966</v>
      </c>
      <c r="H55" s="38">
        <f t="shared" si="1"/>
        <v>66.850581568744417</v>
      </c>
    </row>
    <row r="56" spans="1:8" x14ac:dyDescent="0.2">
      <c r="A56" s="29">
        <v>51</v>
      </c>
      <c r="B56" s="10" t="s">
        <v>83</v>
      </c>
      <c r="C56" s="10">
        <v>13203</v>
      </c>
      <c r="D56" s="38">
        <v>0.63594406119859781</v>
      </c>
      <c r="E56" s="10">
        <v>4461</v>
      </c>
      <c r="F56" s="38">
        <f t="shared" si="0"/>
        <v>33.78777550556692</v>
      </c>
      <c r="G56" s="10">
        <v>8742</v>
      </c>
      <c r="H56" s="38">
        <f t="shared" si="1"/>
        <v>66.212224494433087</v>
      </c>
    </row>
    <row r="57" spans="1:8" x14ac:dyDescent="0.2">
      <c r="A57" s="29">
        <v>52</v>
      </c>
      <c r="B57" s="10" t="s">
        <v>98</v>
      </c>
      <c r="C57" s="10">
        <v>12967</v>
      </c>
      <c r="D57" s="38">
        <v>0.62457673570871908</v>
      </c>
      <c r="E57" s="10">
        <v>4458</v>
      </c>
      <c r="F57" s="38">
        <f t="shared" si="0"/>
        <v>34.379578931132876</v>
      </c>
      <c r="G57" s="10">
        <v>8509</v>
      </c>
      <c r="H57" s="38">
        <f t="shared" si="1"/>
        <v>65.620421068867131</v>
      </c>
    </row>
    <row r="58" spans="1:8" x14ac:dyDescent="0.2">
      <c r="A58" s="29">
        <v>53</v>
      </c>
      <c r="B58" s="10" t="s">
        <v>108</v>
      </c>
      <c r="C58" s="10">
        <v>12753</v>
      </c>
      <c r="D58" s="38">
        <v>0.61426907615433746</v>
      </c>
      <c r="E58" s="10">
        <v>3891</v>
      </c>
      <c r="F58" s="38">
        <f t="shared" si="0"/>
        <v>30.510468125147025</v>
      </c>
      <c r="G58" s="10">
        <v>8862</v>
      </c>
      <c r="H58" s="38">
        <f t="shared" si="1"/>
        <v>69.489531874852972</v>
      </c>
    </row>
    <row r="59" spans="1:8" x14ac:dyDescent="0.2">
      <c r="A59" s="29">
        <v>54</v>
      </c>
      <c r="B59" s="10" t="s">
        <v>65</v>
      </c>
      <c r="C59" s="10">
        <v>12735</v>
      </c>
      <c r="D59" s="38">
        <v>0.61340207675256708</v>
      </c>
      <c r="E59" s="10">
        <v>5721</v>
      </c>
      <c r="F59" s="38">
        <f t="shared" si="0"/>
        <v>44.923439340400471</v>
      </c>
      <c r="G59" s="10">
        <v>7014</v>
      </c>
      <c r="H59" s="38">
        <f t="shared" si="1"/>
        <v>55.076560659599529</v>
      </c>
    </row>
    <row r="60" spans="1:8" x14ac:dyDescent="0.2">
      <c r="A60" s="29">
        <v>55</v>
      </c>
      <c r="B60" s="10" t="s">
        <v>74</v>
      </c>
      <c r="C60" s="10">
        <v>12574</v>
      </c>
      <c r="D60" s="38">
        <v>0.60564724877006504</v>
      </c>
      <c r="E60" s="10">
        <v>5764</v>
      </c>
      <c r="F60" s="38">
        <f t="shared" si="0"/>
        <v>45.84062350882774</v>
      </c>
      <c r="G60" s="10">
        <v>6810</v>
      </c>
      <c r="H60" s="38">
        <f t="shared" si="1"/>
        <v>54.15937649117226</v>
      </c>
    </row>
    <row r="61" spans="1:8" x14ac:dyDescent="0.2">
      <c r="A61" s="29">
        <v>56</v>
      </c>
      <c r="B61" s="10" t="s">
        <v>79</v>
      </c>
      <c r="C61" s="10">
        <v>12501</v>
      </c>
      <c r="D61" s="38">
        <v>0.60213108452955166</v>
      </c>
      <c r="E61" s="10">
        <v>4842</v>
      </c>
      <c r="F61" s="38">
        <f t="shared" si="0"/>
        <v>38.73290136789057</v>
      </c>
      <c r="G61" s="10">
        <v>7659</v>
      </c>
      <c r="H61" s="38">
        <f t="shared" si="1"/>
        <v>61.26709863210943</v>
      </c>
    </row>
    <row r="62" spans="1:8" x14ac:dyDescent="0.2">
      <c r="A62" s="29">
        <v>57</v>
      </c>
      <c r="B62" s="10" t="s">
        <v>17</v>
      </c>
      <c r="C62" s="10">
        <v>12278</v>
      </c>
      <c r="D62" s="38">
        <v>0.59138992527428491</v>
      </c>
      <c r="E62" s="10">
        <v>3248</v>
      </c>
      <c r="F62" s="38">
        <f t="shared" si="0"/>
        <v>26.453819840364879</v>
      </c>
      <c r="G62" s="10">
        <v>9030</v>
      </c>
      <c r="H62" s="38">
        <f t="shared" si="1"/>
        <v>73.546180159635128</v>
      </c>
    </row>
    <row r="63" spans="1:8" x14ac:dyDescent="0.2">
      <c r="A63" s="29">
        <v>58</v>
      </c>
      <c r="B63" s="10" t="s">
        <v>91</v>
      </c>
      <c r="C63" s="10">
        <v>12267</v>
      </c>
      <c r="D63" s="38">
        <v>0.59086009230653636</v>
      </c>
      <c r="E63" s="10">
        <v>4314</v>
      </c>
      <c r="F63" s="38">
        <f t="shared" si="0"/>
        <v>35.167522621667892</v>
      </c>
      <c r="G63" s="10">
        <v>7953</v>
      </c>
      <c r="H63" s="38">
        <f t="shared" si="1"/>
        <v>64.832477378332101</v>
      </c>
    </row>
    <row r="64" spans="1:8" x14ac:dyDescent="0.2">
      <c r="A64" s="29">
        <v>59</v>
      </c>
      <c r="B64" s="24" t="s">
        <v>62</v>
      </c>
      <c r="C64" s="10">
        <v>12116</v>
      </c>
      <c r="D64" s="38">
        <v>0.58358693065835121</v>
      </c>
      <c r="E64" s="10">
        <v>4622</v>
      </c>
      <c r="F64" s="38">
        <f t="shared" si="0"/>
        <v>38.147903598547373</v>
      </c>
      <c r="G64" s="10">
        <v>7494</v>
      </c>
      <c r="H64" s="38">
        <f t="shared" si="1"/>
        <v>61.852096401452627</v>
      </c>
    </row>
    <row r="65" spans="1:8" x14ac:dyDescent="0.2">
      <c r="A65" s="29">
        <v>60</v>
      </c>
      <c r="B65" s="10" t="s">
        <v>66</v>
      </c>
      <c r="C65" s="10">
        <v>11985</v>
      </c>
      <c r="D65" s="38">
        <v>0.57727710167879986</v>
      </c>
      <c r="E65" s="10">
        <v>5783</v>
      </c>
      <c r="F65" s="38">
        <f t="shared" si="0"/>
        <v>48.251981643721315</v>
      </c>
      <c r="G65" s="10">
        <v>6202</v>
      </c>
      <c r="H65" s="38">
        <f t="shared" si="1"/>
        <v>51.748018356278685</v>
      </c>
    </row>
    <row r="66" spans="1:8" x14ac:dyDescent="0.2">
      <c r="A66" s="29">
        <v>61</v>
      </c>
      <c r="B66" s="10" t="s">
        <v>69</v>
      </c>
      <c r="C66" s="10">
        <v>11860</v>
      </c>
      <c r="D66" s="38">
        <v>0.57125627249983868</v>
      </c>
      <c r="E66" s="10">
        <v>5137</v>
      </c>
      <c r="F66" s="38">
        <f t="shared" si="0"/>
        <v>43.313659359190559</v>
      </c>
      <c r="G66" s="10">
        <v>6723</v>
      </c>
      <c r="H66" s="38">
        <f t="shared" si="1"/>
        <v>56.686340640809441</v>
      </c>
    </row>
    <row r="67" spans="1:8" x14ac:dyDescent="0.2">
      <c r="A67" s="29">
        <v>62</v>
      </c>
      <c r="B67" s="10" t="s">
        <v>82</v>
      </c>
      <c r="C67" s="10">
        <v>11729</v>
      </c>
      <c r="D67" s="38">
        <v>0.56494644352028733</v>
      </c>
      <c r="E67" s="10">
        <v>4036</v>
      </c>
      <c r="F67" s="38">
        <f t="shared" si="0"/>
        <v>34.410435672265322</v>
      </c>
      <c r="G67" s="10">
        <v>7693</v>
      </c>
      <c r="H67" s="38">
        <f t="shared" si="1"/>
        <v>65.589564327734678</v>
      </c>
    </row>
    <row r="68" spans="1:8" x14ac:dyDescent="0.2">
      <c r="A68" s="29">
        <v>63</v>
      </c>
      <c r="B68" s="10" t="s">
        <v>171</v>
      </c>
      <c r="C68" s="10">
        <v>11564</v>
      </c>
      <c r="D68" s="38">
        <v>0.55699894900405855</v>
      </c>
      <c r="E68" s="10">
        <v>2409</v>
      </c>
      <c r="F68" s="38">
        <f t="shared" si="0"/>
        <v>20.831892078865444</v>
      </c>
      <c r="G68" s="10">
        <v>9155</v>
      </c>
      <c r="H68" s="38">
        <f t="shared" si="1"/>
        <v>79.168107921134549</v>
      </c>
    </row>
    <row r="69" spans="1:8" x14ac:dyDescent="0.2">
      <c r="A69" s="29">
        <v>64</v>
      </c>
      <c r="B69" s="10" t="s">
        <v>135</v>
      </c>
      <c r="C69" s="10">
        <v>11433</v>
      </c>
      <c r="D69" s="38">
        <v>0.55068912002450721</v>
      </c>
      <c r="E69" s="10">
        <v>3997</v>
      </c>
      <c r="F69" s="38">
        <f t="shared" si="0"/>
        <v>34.960202921367973</v>
      </c>
      <c r="G69" s="10">
        <v>7436</v>
      </c>
      <c r="H69" s="38">
        <f t="shared" si="1"/>
        <v>65.039797078632034</v>
      </c>
    </row>
    <row r="70" spans="1:8" x14ac:dyDescent="0.2">
      <c r="A70" s="29">
        <v>65</v>
      </c>
      <c r="B70" s="10" t="s">
        <v>63</v>
      </c>
      <c r="C70" s="10">
        <v>11364</v>
      </c>
      <c r="D70" s="38">
        <v>0.54736562231772057</v>
      </c>
      <c r="E70" s="10">
        <v>4565</v>
      </c>
      <c r="F70" s="38">
        <f t="shared" si="0"/>
        <v>40.170714537134813</v>
      </c>
      <c r="G70" s="10">
        <v>6799</v>
      </c>
      <c r="H70" s="38">
        <f t="shared" si="1"/>
        <v>59.829285462865187</v>
      </c>
    </row>
    <row r="71" spans="1:8" x14ac:dyDescent="0.2">
      <c r="A71" s="29">
        <v>66</v>
      </c>
      <c r="B71" s="10" t="s">
        <v>45</v>
      </c>
      <c r="C71" s="10">
        <v>11092</v>
      </c>
      <c r="D71" s="38">
        <v>0.53426429802430098</v>
      </c>
      <c r="E71" s="10">
        <v>3277</v>
      </c>
      <c r="F71" s="38">
        <f t="shared" ref="F71:F137" si="2">E71*100/C71</f>
        <v>29.54381536242337</v>
      </c>
      <c r="G71" s="10">
        <v>7815</v>
      </c>
      <c r="H71" s="38">
        <f t="shared" ref="H71:H137" si="3">100-F71</f>
        <v>70.456184637576627</v>
      </c>
    </row>
    <row r="72" spans="1:8" x14ac:dyDescent="0.2">
      <c r="A72" s="29">
        <v>67</v>
      </c>
      <c r="B72" s="25" t="s">
        <v>148</v>
      </c>
      <c r="C72" s="25">
        <v>10961</v>
      </c>
      <c r="D72" s="639">
        <v>0.52795446904474974</v>
      </c>
      <c r="E72" s="25">
        <v>4803</v>
      </c>
      <c r="F72" s="639">
        <f t="shared" si="2"/>
        <v>43.818994617279444</v>
      </c>
      <c r="G72" s="25">
        <v>6158</v>
      </c>
      <c r="H72" s="639">
        <f t="shared" si="3"/>
        <v>56.181005382720556</v>
      </c>
    </row>
    <row r="73" spans="1:8" x14ac:dyDescent="0.2">
      <c r="A73" s="640"/>
      <c r="B73" s="620"/>
      <c r="C73" s="620"/>
      <c r="D73" s="641"/>
      <c r="E73" s="620"/>
      <c r="F73" s="641"/>
      <c r="G73" s="620" t="s">
        <v>3791</v>
      </c>
      <c r="H73" s="641"/>
    </row>
    <row r="74" spans="1:8" x14ac:dyDescent="0.2">
      <c r="A74" s="633" t="s">
        <v>0</v>
      </c>
      <c r="B74" s="633" t="s">
        <v>218</v>
      </c>
      <c r="C74" s="845" t="s">
        <v>225</v>
      </c>
      <c r="D74" s="845"/>
      <c r="E74" s="845" t="s">
        <v>226</v>
      </c>
      <c r="F74" s="845"/>
      <c r="G74" s="845" t="s">
        <v>227</v>
      </c>
      <c r="H74" s="845"/>
    </row>
    <row r="75" spans="1:8" x14ac:dyDescent="0.2">
      <c r="A75" s="634" t="s">
        <v>2</v>
      </c>
      <c r="B75" s="634" t="s">
        <v>3</v>
      </c>
      <c r="C75" s="637" t="s">
        <v>222</v>
      </c>
      <c r="D75" s="637" t="s">
        <v>6</v>
      </c>
      <c r="E75" s="637" t="s">
        <v>222</v>
      </c>
      <c r="F75" s="637" t="s">
        <v>6</v>
      </c>
      <c r="G75" s="637" t="s">
        <v>222</v>
      </c>
      <c r="H75" s="637" t="s">
        <v>6</v>
      </c>
    </row>
    <row r="76" spans="1:8" x14ac:dyDescent="0.2">
      <c r="A76" s="28">
        <v>68</v>
      </c>
      <c r="B76" s="26" t="s">
        <v>118</v>
      </c>
      <c r="C76" s="26">
        <v>10687</v>
      </c>
      <c r="D76" s="46">
        <v>0.51475681148446673</v>
      </c>
      <c r="E76" s="26">
        <v>3567</v>
      </c>
      <c r="F76" s="46">
        <f t="shared" si="2"/>
        <v>33.377000093571631</v>
      </c>
      <c r="G76" s="26">
        <v>7120</v>
      </c>
      <c r="H76" s="46">
        <f t="shared" si="3"/>
        <v>66.622999906428362</v>
      </c>
    </row>
    <row r="77" spans="1:8" x14ac:dyDescent="0.2">
      <c r="A77" s="29">
        <v>69</v>
      </c>
      <c r="B77" s="10" t="s">
        <v>162</v>
      </c>
      <c r="C77" s="10">
        <v>10535</v>
      </c>
      <c r="D77" s="38">
        <v>0.50743548320284992</v>
      </c>
      <c r="E77" s="10">
        <v>3794</v>
      </c>
      <c r="F77" s="38">
        <f t="shared" si="2"/>
        <v>36.013289036544847</v>
      </c>
      <c r="G77" s="10">
        <v>6741</v>
      </c>
      <c r="H77" s="38">
        <f t="shared" si="3"/>
        <v>63.986710963455153</v>
      </c>
    </row>
    <row r="78" spans="1:8" x14ac:dyDescent="0.2">
      <c r="A78" s="29">
        <v>70</v>
      </c>
      <c r="B78" s="10" t="s">
        <v>100</v>
      </c>
      <c r="C78" s="10">
        <v>10448</v>
      </c>
      <c r="D78" s="38">
        <v>0.50324498609429291</v>
      </c>
      <c r="E78" s="10">
        <v>3650</v>
      </c>
      <c r="F78" s="38">
        <f t="shared" si="2"/>
        <v>34.934915773353751</v>
      </c>
      <c r="G78" s="10">
        <v>6798</v>
      </c>
      <c r="H78" s="38">
        <f t="shared" si="3"/>
        <v>65.065084226646249</v>
      </c>
    </row>
    <row r="79" spans="1:8" x14ac:dyDescent="0.2">
      <c r="A79" s="29">
        <v>71</v>
      </c>
      <c r="B79" s="10" t="s">
        <v>106</v>
      </c>
      <c r="C79" s="10">
        <v>10414</v>
      </c>
      <c r="D79" s="38">
        <v>0.50160732055761548</v>
      </c>
      <c r="E79" s="10">
        <v>3353</v>
      </c>
      <c r="F79" s="38">
        <f t="shared" si="2"/>
        <v>32.197042442865374</v>
      </c>
      <c r="G79" s="10">
        <v>7061</v>
      </c>
      <c r="H79" s="38">
        <f t="shared" si="3"/>
        <v>67.802957557134619</v>
      </c>
    </row>
    <row r="80" spans="1:8" x14ac:dyDescent="0.2">
      <c r="A80" s="29">
        <v>72</v>
      </c>
      <c r="B80" s="10" t="s">
        <v>126</v>
      </c>
      <c r="C80" s="10">
        <v>10288</v>
      </c>
      <c r="D80" s="38">
        <v>0.49553832474522258</v>
      </c>
      <c r="E80" s="10">
        <v>3690</v>
      </c>
      <c r="F80" s="38">
        <f t="shared" si="2"/>
        <v>35.867029548989116</v>
      </c>
      <c r="G80" s="10">
        <v>6598</v>
      </c>
      <c r="H80" s="38">
        <f t="shared" si="3"/>
        <v>64.132970451010891</v>
      </c>
    </row>
    <row r="81" spans="1:8" x14ac:dyDescent="0.2">
      <c r="A81" s="29">
        <v>73</v>
      </c>
      <c r="B81" s="10" t="s">
        <v>124</v>
      </c>
      <c r="C81" s="10">
        <v>10233</v>
      </c>
      <c r="D81" s="38">
        <v>0.49288915990647969</v>
      </c>
      <c r="E81" s="10">
        <v>3477</v>
      </c>
      <c r="F81" s="38">
        <f t="shared" si="2"/>
        <v>33.978305482263266</v>
      </c>
      <c r="G81" s="10">
        <v>6756</v>
      </c>
      <c r="H81" s="38">
        <f t="shared" si="3"/>
        <v>66.021694517736734</v>
      </c>
    </row>
    <row r="82" spans="1:8" x14ac:dyDescent="0.2">
      <c r="A82" s="29">
        <v>74</v>
      </c>
      <c r="B82" s="10" t="s">
        <v>52</v>
      </c>
      <c r="C82" s="10">
        <v>9896</v>
      </c>
      <c r="D82" s="38">
        <v>0.47665700444000025</v>
      </c>
      <c r="E82" s="10">
        <v>4239</v>
      </c>
      <c r="F82" s="38">
        <f t="shared" si="2"/>
        <v>42.835489086499592</v>
      </c>
      <c r="G82" s="10">
        <v>5657</v>
      </c>
      <c r="H82" s="38">
        <f t="shared" si="3"/>
        <v>57.164510913500408</v>
      </c>
    </row>
    <row r="83" spans="1:8" x14ac:dyDescent="0.2">
      <c r="A83" s="29">
        <v>75</v>
      </c>
      <c r="B83" s="10" t="s">
        <v>139</v>
      </c>
      <c r="C83" s="10">
        <v>9747</v>
      </c>
      <c r="D83" s="38">
        <v>0.46948017605867853</v>
      </c>
      <c r="E83" s="10">
        <v>4124</v>
      </c>
      <c r="F83" s="38">
        <f t="shared" si="2"/>
        <v>42.31045449882015</v>
      </c>
      <c r="G83" s="10">
        <v>5623</v>
      </c>
      <c r="H83" s="38">
        <f t="shared" si="3"/>
        <v>57.68954550117985</v>
      </c>
    </row>
    <row r="84" spans="1:8" x14ac:dyDescent="0.2">
      <c r="A84" s="29">
        <v>76</v>
      </c>
      <c r="B84" s="10" t="s">
        <v>184</v>
      </c>
      <c r="C84" s="10">
        <v>9632</v>
      </c>
      <c r="D84" s="38">
        <v>0.46394101321403419</v>
      </c>
      <c r="E84" s="10">
        <v>3624</v>
      </c>
      <c r="F84" s="38">
        <f t="shared" si="2"/>
        <v>37.624584717607974</v>
      </c>
      <c r="G84" s="10">
        <v>6008</v>
      </c>
      <c r="H84" s="38">
        <f t="shared" si="3"/>
        <v>62.375415282392026</v>
      </c>
    </row>
    <row r="85" spans="1:8" x14ac:dyDescent="0.2">
      <c r="A85" s="29">
        <v>77</v>
      </c>
      <c r="B85" s="10" t="s">
        <v>169</v>
      </c>
      <c r="C85" s="10">
        <v>9486</v>
      </c>
      <c r="D85" s="38">
        <v>0.45690868473300755</v>
      </c>
      <c r="E85" s="10">
        <v>4433</v>
      </c>
      <c r="F85" s="38">
        <f t="shared" si="2"/>
        <v>46.732026143790847</v>
      </c>
      <c r="G85" s="10">
        <v>5053</v>
      </c>
      <c r="H85" s="38">
        <f t="shared" si="3"/>
        <v>53.267973856209153</v>
      </c>
    </row>
    <row r="86" spans="1:8" x14ac:dyDescent="0.2">
      <c r="A86" s="29">
        <v>78</v>
      </c>
      <c r="B86" s="10" t="s">
        <v>102</v>
      </c>
      <c r="C86" s="10">
        <v>9380</v>
      </c>
      <c r="D86" s="38">
        <v>0.45180302158924845</v>
      </c>
      <c r="E86" s="10">
        <v>3063</v>
      </c>
      <c r="F86" s="38">
        <f t="shared" si="2"/>
        <v>32.654584221748401</v>
      </c>
      <c r="G86" s="10">
        <v>6317</v>
      </c>
      <c r="H86" s="38">
        <f t="shared" si="3"/>
        <v>67.345415778251606</v>
      </c>
    </row>
    <row r="87" spans="1:8" x14ac:dyDescent="0.2">
      <c r="A87" s="29">
        <v>79</v>
      </c>
      <c r="B87" s="10" t="s">
        <v>120</v>
      </c>
      <c r="C87" s="10">
        <v>9032</v>
      </c>
      <c r="D87" s="38">
        <v>0.43504103315502046</v>
      </c>
      <c r="E87" s="10">
        <v>3312</v>
      </c>
      <c r="F87" s="38">
        <f t="shared" si="2"/>
        <v>36.669619131975196</v>
      </c>
      <c r="G87" s="10">
        <v>5720</v>
      </c>
      <c r="H87" s="38">
        <f t="shared" si="3"/>
        <v>63.330380868024804</v>
      </c>
    </row>
    <row r="88" spans="1:8" x14ac:dyDescent="0.2">
      <c r="A88" s="29">
        <v>80</v>
      </c>
      <c r="B88" s="10" t="s">
        <v>78</v>
      </c>
      <c r="C88" s="10">
        <v>8924</v>
      </c>
      <c r="D88" s="38">
        <v>0.429839036744398</v>
      </c>
      <c r="E88" s="10">
        <v>2934</v>
      </c>
      <c r="F88" s="38">
        <f t="shared" si="2"/>
        <v>32.877633348274315</v>
      </c>
      <c r="G88" s="10">
        <v>5990</v>
      </c>
      <c r="H88" s="38">
        <f t="shared" si="3"/>
        <v>67.122366651725685</v>
      </c>
    </row>
    <row r="89" spans="1:8" x14ac:dyDescent="0.2">
      <c r="A89" s="29">
        <v>81</v>
      </c>
      <c r="B89" s="10" t="s">
        <v>90</v>
      </c>
      <c r="C89" s="10">
        <v>8361</v>
      </c>
      <c r="D89" s="38">
        <v>0.40272122212235673</v>
      </c>
      <c r="E89" s="10">
        <v>3057</v>
      </c>
      <c r="F89" s="38">
        <f t="shared" si="2"/>
        <v>36.562612127735918</v>
      </c>
      <c r="G89" s="10">
        <v>5304</v>
      </c>
      <c r="H89" s="38">
        <f t="shared" si="3"/>
        <v>63.437387872264082</v>
      </c>
    </row>
    <row r="90" spans="1:8" x14ac:dyDescent="0.2">
      <c r="A90" s="29">
        <v>82</v>
      </c>
      <c r="B90" s="10" t="s">
        <v>94</v>
      </c>
      <c r="C90" s="10">
        <v>8267</v>
      </c>
      <c r="D90" s="38">
        <v>0.3981935585797779</v>
      </c>
      <c r="E90" s="10">
        <v>1799</v>
      </c>
      <c r="F90" s="38">
        <f t="shared" si="2"/>
        <v>21.761219305673158</v>
      </c>
      <c r="G90" s="10">
        <v>6468</v>
      </c>
      <c r="H90" s="38">
        <f t="shared" si="3"/>
        <v>78.238780694326834</v>
      </c>
    </row>
    <row r="91" spans="1:8" x14ac:dyDescent="0.2">
      <c r="A91" s="29">
        <v>83</v>
      </c>
      <c r="B91" s="10" t="s">
        <v>219</v>
      </c>
      <c r="C91" s="10">
        <v>7884</v>
      </c>
      <c r="D91" s="38">
        <v>0.37974573797544081</v>
      </c>
      <c r="E91" s="10">
        <v>3733</v>
      </c>
      <c r="F91" s="38">
        <f t="shared" si="2"/>
        <v>47.349061390157281</v>
      </c>
      <c r="G91" s="10">
        <v>4151</v>
      </c>
      <c r="H91" s="38">
        <f t="shared" si="3"/>
        <v>52.650938609842719</v>
      </c>
    </row>
    <row r="92" spans="1:8" x14ac:dyDescent="0.2">
      <c r="A92" s="29">
        <v>84</v>
      </c>
      <c r="B92" s="10" t="s">
        <v>39</v>
      </c>
      <c r="C92" s="10">
        <v>7516</v>
      </c>
      <c r="D92" s="38">
        <v>0.36202041687257902</v>
      </c>
      <c r="E92" s="10">
        <v>2079</v>
      </c>
      <c r="F92" s="38">
        <f t="shared" si="2"/>
        <v>27.660989888238426</v>
      </c>
      <c r="G92" s="10">
        <v>5437</v>
      </c>
      <c r="H92" s="38">
        <f t="shared" si="3"/>
        <v>72.339010111761581</v>
      </c>
    </row>
    <row r="93" spans="1:8" x14ac:dyDescent="0.2">
      <c r="A93" s="29">
        <v>85</v>
      </c>
      <c r="B93" s="10" t="s">
        <v>96</v>
      </c>
      <c r="C93" s="10">
        <v>7012</v>
      </c>
      <c r="D93" s="38">
        <v>0.33774443362300749</v>
      </c>
      <c r="E93" s="10">
        <v>2369</v>
      </c>
      <c r="F93" s="38">
        <f t="shared" si="2"/>
        <v>33.784940102681119</v>
      </c>
      <c r="G93" s="10">
        <v>4643</v>
      </c>
      <c r="H93" s="38">
        <f t="shared" si="3"/>
        <v>66.215059897318881</v>
      </c>
    </row>
    <row r="94" spans="1:8" x14ac:dyDescent="0.2">
      <c r="A94" s="29">
        <v>86</v>
      </c>
      <c r="B94" s="10" t="s">
        <v>147</v>
      </c>
      <c r="C94" s="10">
        <v>6995</v>
      </c>
      <c r="D94" s="38">
        <v>0.33692560085466872</v>
      </c>
      <c r="E94" s="10">
        <v>2873</v>
      </c>
      <c r="F94" s="38">
        <f t="shared" si="2"/>
        <v>41.072194424588993</v>
      </c>
      <c r="G94" s="10">
        <v>4122</v>
      </c>
      <c r="H94" s="38">
        <f t="shared" si="3"/>
        <v>58.927805575411007</v>
      </c>
    </row>
    <row r="95" spans="1:8" x14ac:dyDescent="0.2">
      <c r="A95" s="29">
        <v>87</v>
      </c>
      <c r="B95" s="10" t="s">
        <v>59</v>
      </c>
      <c r="C95" s="10">
        <v>6837</v>
      </c>
      <c r="D95" s="38">
        <v>0.32931527277246181</v>
      </c>
      <c r="E95" s="10">
        <v>2880</v>
      </c>
      <c r="F95" s="38">
        <f t="shared" si="2"/>
        <v>42.123738481790262</v>
      </c>
      <c r="G95" s="10">
        <v>3957</v>
      </c>
      <c r="H95" s="38">
        <f t="shared" si="3"/>
        <v>57.876261518209738</v>
      </c>
    </row>
    <row r="96" spans="1:8" x14ac:dyDescent="0.2">
      <c r="A96" s="29">
        <v>88</v>
      </c>
      <c r="B96" s="10" t="s">
        <v>75</v>
      </c>
      <c r="C96" s="10">
        <v>6705</v>
      </c>
      <c r="D96" s="38">
        <v>0.32295727715947875</v>
      </c>
      <c r="E96" s="10">
        <v>2428</v>
      </c>
      <c r="F96" s="38">
        <f t="shared" si="2"/>
        <v>36.21178225205071</v>
      </c>
      <c r="G96" s="10">
        <v>4277</v>
      </c>
      <c r="H96" s="38">
        <f t="shared" si="3"/>
        <v>63.78821774794929</v>
      </c>
    </row>
    <row r="97" spans="1:8" x14ac:dyDescent="0.2">
      <c r="A97" s="29">
        <v>89</v>
      </c>
      <c r="B97" s="10" t="s">
        <v>154</v>
      </c>
      <c r="C97" s="10">
        <v>6500</v>
      </c>
      <c r="D97" s="38">
        <v>0.31308311730598237</v>
      </c>
      <c r="E97" s="10">
        <v>2418</v>
      </c>
      <c r="F97" s="38">
        <f t="shared" si="2"/>
        <v>37.200000000000003</v>
      </c>
      <c r="G97" s="10">
        <v>4082</v>
      </c>
      <c r="H97" s="38">
        <f t="shared" si="3"/>
        <v>62.8</v>
      </c>
    </row>
    <row r="98" spans="1:8" x14ac:dyDescent="0.2">
      <c r="A98" s="29">
        <v>90</v>
      </c>
      <c r="B98" s="10" t="s">
        <v>87</v>
      </c>
      <c r="C98" s="10">
        <v>6445</v>
      </c>
      <c r="D98" s="38">
        <v>0.31043395246723948</v>
      </c>
      <c r="E98" s="10">
        <v>2289</v>
      </c>
      <c r="F98" s="38">
        <f t="shared" si="2"/>
        <v>35.515903801396433</v>
      </c>
      <c r="G98" s="10">
        <v>4156</v>
      </c>
      <c r="H98" s="38">
        <f t="shared" si="3"/>
        <v>64.484096198603567</v>
      </c>
    </row>
    <row r="99" spans="1:8" x14ac:dyDescent="0.2">
      <c r="A99" s="29">
        <v>91</v>
      </c>
      <c r="B99" s="24" t="s">
        <v>72</v>
      </c>
      <c r="C99" s="10">
        <v>6126</v>
      </c>
      <c r="D99" s="38">
        <v>0.29506879640253048</v>
      </c>
      <c r="E99" s="10">
        <v>2343</v>
      </c>
      <c r="F99" s="38">
        <f t="shared" si="2"/>
        <v>38.246816846229187</v>
      </c>
      <c r="G99" s="10">
        <v>3783</v>
      </c>
      <c r="H99" s="38">
        <f t="shared" si="3"/>
        <v>61.753183153770813</v>
      </c>
    </row>
    <row r="100" spans="1:8" x14ac:dyDescent="0.2">
      <c r="A100" s="29">
        <v>92</v>
      </c>
      <c r="B100" s="10" t="s">
        <v>149</v>
      </c>
      <c r="C100" s="10">
        <v>5979</v>
      </c>
      <c r="D100" s="38">
        <v>0.28798830128807212</v>
      </c>
      <c r="E100" s="10">
        <v>1952</v>
      </c>
      <c r="F100" s="38">
        <f t="shared" si="2"/>
        <v>32.64759993309918</v>
      </c>
      <c r="G100" s="10">
        <v>4027</v>
      </c>
      <c r="H100" s="38">
        <f t="shared" si="3"/>
        <v>67.352400066900827</v>
      </c>
    </row>
    <row r="101" spans="1:8" x14ac:dyDescent="0.2">
      <c r="A101" s="29">
        <v>93</v>
      </c>
      <c r="B101" s="10" t="s">
        <v>205</v>
      </c>
      <c r="C101" s="10">
        <v>5252</v>
      </c>
      <c r="D101" s="38">
        <v>0.25297115878323378</v>
      </c>
      <c r="E101" s="10">
        <v>2478</v>
      </c>
      <c r="F101" s="38">
        <f t="shared" si="2"/>
        <v>47.18202589489718</v>
      </c>
      <c r="G101" s="10">
        <v>2774</v>
      </c>
      <c r="H101" s="38">
        <f t="shared" si="3"/>
        <v>52.81797410510282</v>
      </c>
    </row>
    <row r="102" spans="1:8" x14ac:dyDescent="0.2">
      <c r="A102" s="29">
        <v>94</v>
      </c>
      <c r="B102" s="10" t="s">
        <v>146</v>
      </c>
      <c r="C102" s="10">
        <v>5170</v>
      </c>
      <c r="D102" s="38">
        <v>0.24902149484183522</v>
      </c>
      <c r="E102" s="10">
        <v>3515</v>
      </c>
      <c r="F102" s="38">
        <f t="shared" si="2"/>
        <v>67.988394584139272</v>
      </c>
      <c r="G102" s="10">
        <v>1655</v>
      </c>
      <c r="H102" s="38">
        <f t="shared" si="3"/>
        <v>32.011605415860728</v>
      </c>
    </row>
    <row r="103" spans="1:8" x14ac:dyDescent="0.2">
      <c r="A103" s="29">
        <v>95</v>
      </c>
      <c r="B103" s="10" t="s">
        <v>33</v>
      </c>
      <c r="C103" s="10">
        <v>4853</v>
      </c>
      <c r="D103" s="38">
        <v>0.23375267204398961</v>
      </c>
      <c r="E103" s="10">
        <v>2231</v>
      </c>
      <c r="F103" s="38">
        <f t="shared" si="2"/>
        <v>45.971563981042657</v>
      </c>
      <c r="G103" s="10">
        <v>2622</v>
      </c>
      <c r="H103" s="38">
        <f t="shared" si="3"/>
        <v>54.028436018957343</v>
      </c>
    </row>
    <row r="104" spans="1:8" x14ac:dyDescent="0.2">
      <c r="A104" s="29">
        <v>96</v>
      </c>
      <c r="B104" s="10" t="s">
        <v>155</v>
      </c>
      <c r="C104" s="10">
        <v>4689</v>
      </c>
      <c r="D104" s="38">
        <v>0.22585334416119252</v>
      </c>
      <c r="E104" s="10">
        <v>1877</v>
      </c>
      <c r="F104" s="38">
        <f t="shared" si="2"/>
        <v>40.029857112390701</v>
      </c>
      <c r="G104" s="10">
        <v>2812</v>
      </c>
      <c r="H104" s="38">
        <f t="shared" si="3"/>
        <v>59.970142887609299</v>
      </c>
    </row>
    <row r="105" spans="1:8" x14ac:dyDescent="0.2">
      <c r="A105" s="29">
        <v>97</v>
      </c>
      <c r="B105" s="10" t="s">
        <v>173</v>
      </c>
      <c r="C105" s="10">
        <v>4506</v>
      </c>
      <c r="D105" s="38">
        <v>0.21703885024319333</v>
      </c>
      <c r="E105" s="10">
        <v>1485</v>
      </c>
      <c r="F105" s="38">
        <f t="shared" si="2"/>
        <v>32.956058588548601</v>
      </c>
      <c r="G105" s="10">
        <v>3021</v>
      </c>
      <c r="H105" s="38">
        <f t="shared" si="3"/>
        <v>67.043941411451399</v>
      </c>
    </row>
    <row r="106" spans="1:8" x14ac:dyDescent="0.2">
      <c r="A106" s="29">
        <v>98</v>
      </c>
      <c r="B106" s="10" t="s">
        <v>53</v>
      </c>
      <c r="C106" s="10">
        <v>4449</v>
      </c>
      <c r="D106" s="38">
        <v>0.21429335213758702</v>
      </c>
      <c r="E106" s="10">
        <v>1649</v>
      </c>
      <c r="F106" s="38">
        <f t="shared" si="2"/>
        <v>37.064508878399643</v>
      </c>
      <c r="G106" s="10">
        <v>2800</v>
      </c>
      <c r="H106" s="38">
        <f t="shared" si="3"/>
        <v>62.935491121600357</v>
      </c>
    </row>
    <row r="107" spans="1:8" x14ac:dyDescent="0.2">
      <c r="A107" s="29">
        <v>99</v>
      </c>
      <c r="B107" s="24" t="s">
        <v>51</v>
      </c>
      <c r="C107" s="10">
        <v>4334</v>
      </c>
      <c r="D107" s="38">
        <v>0.20875418929294273</v>
      </c>
      <c r="E107" s="10">
        <v>1320</v>
      </c>
      <c r="F107" s="38">
        <f t="shared" si="2"/>
        <v>30.456852791878173</v>
      </c>
      <c r="G107" s="10">
        <v>3014</v>
      </c>
      <c r="H107" s="38">
        <f t="shared" si="3"/>
        <v>69.543147208121823</v>
      </c>
    </row>
    <row r="108" spans="1:8" x14ac:dyDescent="0.2">
      <c r="A108" s="29">
        <v>100</v>
      </c>
      <c r="B108" s="10" t="s">
        <v>186</v>
      </c>
      <c r="C108" s="10">
        <v>4318</v>
      </c>
      <c r="D108" s="38">
        <v>0.2079835231580357</v>
      </c>
      <c r="E108" s="10">
        <v>2507</v>
      </c>
      <c r="F108" s="38">
        <f t="shared" si="2"/>
        <v>58.059286706808706</v>
      </c>
      <c r="G108" s="10">
        <v>1811</v>
      </c>
      <c r="H108" s="38">
        <f t="shared" si="3"/>
        <v>41.940713293191294</v>
      </c>
    </row>
    <row r="109" spans="1:8" x14ac:dyDescent="0.2">
      <c r="A109" s="29">
        <v>101</v>
      </c>
      <c r="B109" s="10" t="s">
        <v>167</v>
      </c>
      <c r="C109" s="10">
        <v>4183</v>
      </c>
      <c r="D109" s="38">
        <v>0.20148102764475759</v>
      </c>
      <c r="E109" s="10">
        <v>1497</v>
      </c>
      <c r="F109" s="38">
        <f t="shared" si="2"/>
        <v>35.78771216830026</v>
      </c>
      <c r="G109" s="10">
        <v>2686</v>
      </c>
      <c r="H109" s="38">
        <f t="shared" si="3"/>
        <v>64.21228783169974</v>
      </c>
    </row>
    <row r="110" spans="1:8" x14ac:dyDescent="0.2">
      <c r="A110" s="29">
        <v>102</v>
      </c>
      <c r="B110" s="10" t="s">
        <v>177</v>
      </c>
      <c r="C110" s="10">
        <v>3982</v>
      </c>
      <c r="D110" s="38">
        <v>0.19179953432498797</v>
      </c>
      <c r="E110" s="10">
        <v>1171</v>
      </c>
      <c r="F110" s="38">
        <f t="shared" si="2"/>
        <v>29.407332998493221</v>
      </c>
      <c r="G110" s="10">
        <v>2811</v>
      </c>
      <c r="H110" s="38">
        <f t="shared" si="3"/>
        <v>70.592667001506783</v>
      </c>
    </row>
    <row r="111" spans="1:8" x14ac:dyDescent="0.2">
      <c r="A111" s="29">
        <v>103</v>
      </c>
      <c r="B111" s="10" t="s">
        <v>157</v>
      </c>
      <c r="C111" s="10">
        <v>3665</v>
      </c>
      <c r="D111" s="38">
        <v>0.17653071152714239</v>
      </c>
      <c r="E111" s="10">
        <v>1243</v>
      </c>
      <c r="F111" s="38">
        <f t="shared" si="2"/>
        <v>33.915416098226466</v>
      </c>
      <c r="G111" s="10">
        <v>2422</v>
      </c>
      <c r="H111" s="38">
        <f t="shared" si="3"/>
        <v>66.084583901773527</v>
      </c>
    </row>
    <row r="112" spans="1:8" x14ac:dyDescent="0.2">
      <c r="A112" s="29">
        <v>104</v>
      </c>
      <c r="B112" s="10" t="s">
        <v>199</v>
      </c>
      <c r="C112" s="10">
        <v>3385</v>
      </c>
      <c r="D112" s="38">
        <v>0.1630440541662693</v>
      </c>
      <c r="E112" s="10">
        <v>1282</v>
      </c>
      <c r="F112" s="38">
        <f t="shared" si="2"/>
        <v>37.872968980797637</v>
      </c>
      <c r="G112" s="10">
        <v>2103</v>
      </c>
      <c r="H112" s="38">
        <f t="shared" si="3"/>
        <v>62.127031019202363</v>
      </c>
    </row>
    <row r="113" spans="1:8" x14ac:dyDescent="0.2">
      <c r="A113" s="29">
        <v>105</v>
      </c>
      <c r="B113" s="10" t="s">
        <v>165</v>
      </c>
      <c r="C113" s="10">
        <v>3356</v>
      </c>
      <c r="D113" s="38">
        <v>0.16164722179675028</v>
      </c>
      <c r="E113" s="10">
        <v>1014</v>
      </c>
      <c r="F113" s="38">
        <f t="shared" si="2"/>
        <v>30.214541120381405</v>
      </c>
      <c r="G113" s="10">
        <v>2342</v>
      </c>
      <c r="H113" s="38">
        <f t="shared" si="3"/>
        <v>69.785458879618602</v>
      </c>
    </row>
    <row r="114" spans="1:8" x14ac:dyDescent="0.2">
      <c r="A114" s="29">
        <v>106</v>
      </c>
      <c r="B114" s="10" t="s">
        <v>160</v>
      </c>
      <c r="C114" s="10">
        <v>3300</v>
      </c>
      <c r="D114" s="38">
        <v>0.15894989032457568</v>
      </c>
      <c r="E114" s="10">
        <v>1639</v>
      </c>
      <c r="F114" s="38">
        <f t="shared" si="2"/>
        <v>49.666666666666664</v>
      </c>
      <c r="G114" s="10">
        <v>1661</v>
      </c>
      <c r="H114" s="38">
        <f t="shared" si="3"/>
        <v>50.333333333333336</v>
      </c>
    </row>
    <row r="115" spans="1:8" x14ac:dyDescent="0.2">
      <c r="A115" s="29">
        <v>107</v>
      </c>
      <c r="B115" s="10" t="s">
        <v>200</v>
      </c>
      <c r="C115" s="10">
        <v>3292</v>
      </c>
      <c r="D115" s="38">
        <v>0.15856455725712215</v>
      </c>
      <c r="E115" s="10">
        <v>1641</v>
      </c>
      <c r="F115" s="38">
        <f t="shared" si="2"/>
        <v>49.848116646415555</v>
      </c>
      <c r="G115" s="10">
        <v>1651</v>
      </c>
      <c r="H115" s="38">
        <f t="shared" si="3"/>
        <v>50.151883353584445</v>
      </c>
    </row>
    <row r="116" spans="1:8" x14ac:dyDescent="0.2">
      <c r="A116" s="29">
        <v>108</v>
      </c>
      <c r="B116" s="10" t="s">
        <v>164</v>
      </c>
      <c r="C116" s="10">
        <v>3272</v>
      </c>
      <c r="D116" s="38">
        <v>0.15760122458848838</v>
      </c>
      <c r="E116" s="10">
        <v>1175</v>
      </c>
      <c r="F116" s="38">
        <f t="shared" si="2"/>
        <v>35.910757946210268</v>
      </c>
      <c r="G116" s="10">
        <v>2097</v>
      </c>
      <c r="H116" s="38">
        <f t="shared" si="3"/>
        <v>64.089242053789732</v>
      </c>
    </row>
    <row r="117" spans="1:8" x14ac:dyDescent="0.2">
      <c r="A117" s="29">
        <v>109</v>
      </c>
      <c r="B117" s="10" t="s">
        <v>142</v>
      </c>
      <c r="C117" s="10">
        <v>3258</v>
      </c>
      <c r="D117" s="38">
        <v>0.15692689172044472</v>
      </c>
      <c r="E117" s="10">
        <v>1064</v>
      </c>
      <c r="F117" s="38">
        <f t="shared" si="2"/>
        <v>32.658072437077962</v>
      </c>
      <c r="G117" s="10">
        <v>2194</v>
      </c>
      <c r="H117" s="38">
        <f t="shared" si="3"/>
        <v>67.341927562922038</v>
      </c>
    </row>
    <row r="118" spans="1:8" x14ac:dyDescent="0.2">
      <c r="A118" s="29">
        <v>110</v>
      </c>
      <c r="B118" s="10" t="s">
        <v>150</v>
      </c>
      <c r="C118" s="10">
        <v>3248</v>
      </c>
      <c r="D118" s="38">
        <v>0.15644522538612782</v>
      </c>
      <c r="E118" s="10">
        <v>1821</v>
      </c>
      <c r="F118" s="38">
        <f t="shared" si="2"/>
        <v>56.065270935960591</v>
      </c>
      <c r="G118" s="10">
        <v>1427</v>
      </c>
      <c r="H118" s="38">
        <f t="shared" si="3"/>
        <v>43.934729064039409</v>
      </c>
    </row>
    <row r="119" spans="1:8" x14ac:dyDescent="0.2">
      <c r="A119" s="29">
        <v>111</v>
      </c>
      <c r="B119" s="10" t="s">
        <v>151</v>
      </c>
      <c r="C119" s="10">
        <v>3201</v>
      </c>
      <c r="D119" s="38">
        <v>0.1541813936148384</v>
      </c>
      <c r="E119" s="10">
        <v>1245</v>
      </c>
      <c r="F119" s="38">
        <f t="shared" si="2"/>
        <v>38.894095595126522</v>
      </c>
      <c r="G119" s="10">
        <v>1956</v>
      </c>
      <c r="H119" s="38">
        <f t="shared" si="3"/>
        <v>61.105904404873478</v>
      </c>
    </row>
    <row r="120" spans="1:8" x14ac:dyDescent="0.2">
      <c r="A120" s="29">
        <v>112</v>
      </c>
      <c r="B120" s="10" t="s">
        <v>201</v>
      </c>
      <c r="C120" s="10">
        <v>3145</v>
      </c>
      <c r="D120" s="38">
        <v>0.1514840621426638</v>
      </c>
      <c r="E120" s="10">
        <v>1453</v>
      </c>
      <c r="F120" s="38">
        <f t="shared" si="2"/>
        <v>46.200317965023849</v>
      </c>
      <c r="G120" s="10">
        <v>1692</v>
      </c>
      <c r="H120" s="38">
        <f t="shared" si="3"/>
        <v>53.799682034976151</v>
      </c>
    </row>
    <row r="121" spans="1:8" x14ac:dyDescent="0.2">
      <c r="A121" s="29">
        <v>113</v>
      </c>
      <c r="B121" s="10" t="s">
        <v>206</v>
      </c>
      <c r="C121" s="10">
        <v>2866</v>
      </c>
      <c r="D121" s="38">
        <v>0.13804557141522239</v>
      </c>
      <c r="E121" s="10">
        <v>960</v>
      </c>
      <c r="F121" s="38">
        <f t="shared" si="2"/>
        <v>33.496161898115844</v>
      </c>
      <c r="G121" s="10">
        <v>1906</v>
      </c>
      <c r="H121" s="38">
        <f t="shared" si="3"/>
        <v>66.503838101884156</v>
      </c>
    </row>
    <row r="122" spans="1:8" x14ac:dyDescent="0.2">
      <c r="A122" s="29">
        <v>114</v>
      </c>
      <c r="B122" s="10" t="s">
        <v>138</v>
      </c>
      <c r="C122" s="10">
        <v>2717</v>
      </c>
      <c r="D122" s="38">
        <v>0.13086874303390064</v>
      </c>
      <c r="E122" s="10">
        <v>1193</v>
      </c>
      <c r="F122" s="38">
        <f t="shared" si="2"/>
        <v>43.908722856091281</v>
      </c>
      <c r="G122" s="10">
        <v>1524</v>
      </c>
      <c r="H122" s="38">
        <f t="shared" si="3"/>
        <v>56.091277143908719</v>
      </c>
    </row>
    <row r="123" spans="1:8" x14ac:dyDescent="0.2">
      <c r="A123" s="29">
        <v>115</v>
      </c>
      <c r="B123" s="10" t="s">
        <v>190</v>
      </c>
      <c r="C123" s="10">
        <v>2607</v>
      </c>
      <c r="D123" s="38">
        <v>0.12557041335641478</v>
      </c>
      <c r="E123" s="10">
        <v>1243</v>
      </c>
      <c r="F123" s="38">
        <f t="shared" si="2"/>
        <v>47.679324894514771</v>
      </c>
      <c r="G123" s="10">
        <v>1364</v>
      </c>
      <c r="H123" s="38">
        <f t="shared" si="3"/>
        <v>52.320675105485229</v>
      </c>
    </row>
    <row r="124" spans="1:8" x14ac:dyDescent="0.2">
      <c r="A124" s="29">
        <v>116</v>
      </c>
      <c r="B124" s="10" t="s">
        <v>140</v>
      </c>
      <c r="C124" s="10">
        <v>2606</v>
      </c>
      <c r="D124" s="38">
        <v>0.12552224672298309</v>
      </c>
      <c r="E124" s="10">
        <v>225</v>
      </c>
      <c r="F124" s="38">
        <f t="shared" si="2"/>
        <v>8.6339217191097468</v>
      </c>
      <c r="G124" s="10">
        <v>2381</v>
      </c>
      <c r="H124" s="38">
        <f t="shared" si="3"/>
        <v>91.36607828089025</v>
      </c>
    </row>
    <row r="125" spans="1:8" x14ac:dyDescent="0.2">
      <c r="A125" s="29">
        <v>117</v>
      </c>
      <c r="B125" s="10" t="s">
        <v>163</v>
      </c>
      <c r="C125" s="10">
        <v>2419</v>
      </c>
      <c r="D125" s="38">
        <v>0.11651508627125715</v>
      </c>
      <c r="E125" s="10">
        <v>365</v>
      </c>
      <c r="F125" s="38">
        <f t="shared" si="2"/>
        <v>15.088879702356346</v>
      </c>
      <c r="G125" s="10">
        <v>2054</v>
      </c>
      <c r="H125" s="38">
        <f t="shared" si="3"/>
        <v>84.911120297643649</v>
      </c>
    </row>
    <row r="126" spans="1:8" x14ac:dyDescent="0.2">
      <c r="A126" s="29">
        <v>118</v>
      </c>
      <c r="B126" s="10" t="s">
        <v>136</v>
      </c>
      <c r="C126" s="10">
        <v>2206</v>
      </c>
      <c r="D126" s="38">
        <v>0.10625559335030725</v>
      </c>
      <c r="E126" s="10">
        <v>796</v>
      </c>
      <c r="F126" s="38">
        <f t="shared" si="2"/>
        <v>36.083408884859473</v>
      </c>
      <c r="G126" s="10">
        <v>1410</v>
      </c>
      <c r="H126" s="38">
        <f t="shared" si="3"/>
        <v>63.916591115140527</v>
      </c>
    </row>
    <row r="127" spans="1:8" x14ac:dyDescent="0.2">
      <c r="A127" s="29">
        <v>119</v>
      </c>
      <c r="B127" s="10" t="s">
        <v>156</v>
      </c>
      <c r="C127" s="10">
        <v>2173</v>
      </c>
      <c r="D127" s="38">
        <v>0.1046660944470615</v>
      </c>
      <c r="E127" s="10">
        <v>644</v>
      </c>
      <c r="F127" s="38">
        <f t="shared" si="2"/>
        <v>29.636447307869304</v>
      </c>
      <c r="G127" s="10">
        <v>1529</v>
      </c>
      <c r="H127" s="38">
        <f t="shared" si="3"/>
        <v>70.363552692130696</v>
      </c>
    </row>
    <row r="128" spans="1:8" x14ac:dyDescent="0.2">
      <c r="A128" s="29">
        <v>120</v>
      </c>
      <c r="B128" s="10" t="s">
        <v>208</v>
      </c>
      <c r="C128" s="10">
        <v>2010</v>
      </c>
      <c r="D128" s="38">
        <v>9.6814933197696088E-2</v>
      </c>
      <c r="E128" s="10">
        <v>584</v>
      </c>
      <c r="F128" s="38">
        <f t="shared" si="2"/>
        <v>29.054726368159205</v>
      </c>
      <c r="G128" s="10">
        <v>1426</v>
      </c>
      <c r="H128" s="38">
        <f t="shared" si="3"/>
        <v>70.945273631840791</v>
      </c>
    </row>
    <row r="129" spans="1:8" x14ac:dyDescent="0.2">
      <c r="A129" s="29">
        <v>121</v>
      </c>
      <c r="B129" s="10" t="s">
        <v>158</v>
      </c>
      <c r="C129" s="10">
        <v>1622</v>
      </c>
      <c r="D129" s="38">
        <v>7.8126279426200526E-2</v>
      </c>
      <c r="E129" s="10">
        <v>572</v>
      </c>
      <c r="F129" s="38">
        <f t="shared" si="2"/>
        <v>35.265104808877929</v>
      </c>
      <c r="G129" s="10">
        <v>1050</v>
      </c>
      <c r="H129" s="38">
        <f t="shared" si="3"/>
        <v>64.734895191122064</v>
      </c>
    </row>
    <row r="130" spans="1:8" x14ac:dyDescent="0.2">
      <c r="A130" s="29">
        <v>122</v>
      </c>
      <c r="B130" s="10" t="s">
        <v>207</v>
      </c>
      <c r="C130" s="10">
        <v>1469</v>
      </c>
      <c r="D130" s="38">
        <v>7.0756784511152027E-2</v>
      </c>
      <c r="E130" s="10">
        <v>203</v>
      </c>
      <c r="F130" s="38">
        <f t="shared" si="2"/>
        <v>13.818924438393465</v>
      </c>
      <c r="G130" s="10">
        <v>1266</v>
      </c>
      <c r="H130" s="38">
        <f t="shared" si="3"/>
        <v>86.181075561606534</v>
      </c>
    </row>
    <row r="131" spans="1:8" x14ac:dyDescent="0.2">
      <c r="A131" s="29">
        <v>123</v>
      </c>
      <c r="B131" s="10" t="s">
        <v>153</v>
      </c>
      <c r="C131" s="10">
        <v>1194</v>
      </c>
      <c r="D131" s="38">
        <v>5.7510960317437382E-2</v>
      </c>
      <c r="E131" s="10">
        <v>494</v>
      </c>
      <c r="F131" s="38">
        <f t="shared" si="2"/>
        <v>41.373534338358461</v>
      </c>
      <c r="G131" s="10">
        <v>700</v>
      </c>
      <c r="H131" s="38">
        <f t="shared" si="3"/>
        <v>58.626465661641539</v>
      </c>
    </row>
    <row r="132" spans="1:8" x14ac:dyDescent="0.2">
      <c r="A132" s="29">
        <v>124</v>
      </c>
      <c r="B132" s="10" t="s">
        <v>213</v>
      </c>
      <c r="C132" s="10">
        <v>1140</v>
      </c>
      <c r="D132" s="38">
        <v>5.4909962112126141E-2</v>
      </c>
      <c r="E132" s="10">
        <v>316</v>
      </c>
      <c r="F132" s="38">
        <f t="shared" si="2"/>
        <v>27.719298245614034</v>
      </c>
      <c r="G132" s="10">
        <v>824</v>
      </c>
      <c r="H132" s="38">
        <f t="shared" si="3"/>
        <v>72.280701754385973</v>
      </c>
    </row>
    <row r="133" spans="1:8" x14ac:dyDescent="0.2">
      <c r="A133" s="29">
        <v>125</v>
      </c>
      <c r="B133" s="10" t="s">
        <v>137</v>
      </c>
      <c r="C133" s="10">
        <v>1129</v>
      </c>
      <c r="D133" s="38">
        <v>5.4380129144377558E-2</v>
      </c>
      <c r="E133" s="10">
        <v>416</v>
      </c>
      <c r="F133" s="38">
        <f t="shared" si="2"/>
        <v>36.846767050487159</v>
      </c>
      <c r="G133" s="10">
        <v>713</v>
      </c>
      <c r="H133" s="38">
        <f t="shared" si="3"/>
        <v>63.153232949512841</v>
      </c>
    </row>
    <row r="134" spans="1:8" x14ac:dyDescent="0.2">
      <c r="A134" s="29">
        <v>126</v>
      </c>
      <c r="B134" s="10" t="s">
        <v>152</v>
      </c>
      <c r="C134" s="10">
        <v>1041</v>
      </c>
      <c r="D134" s="38">
        <v>5.0141465402388875E-2</v>
      </c>
      <c r="E134" s="10">
        <v>334</v>
      </c>
      <c r="F134" s="38">
        <f t="shared" si="2"/>
        <v>32.08453410182517</v>
      </c>
      <c r="G134" s="10">
        <v>707</v>
      </c>
      <c r="H134" s="38">
        <f t="shared" si="3"/>
        <v>67.91546589817483</v>
      </c>
    </row>
    <row r="135" spans="1:8" x14ac:dyDescent="0.2">
      <c r="A135" s="29">
        <v>127</v>
      </c>
      <c r="B135" s="10" t="s">
        <v>197</v>
      </c>
      <c r="C135" s="10">
        <v>1001</v>
      </c>
      <c r="D135" s="38">
        <v>4.8214800065121285E-2</v>
      </c>
      <c r="E135" s="10">
        <v>190</v>
      </c>
      <c r="F135" s="38">
        <f t="shared" si="2"/>
        <v>18.98101898101898</v>
      </c>
      <c r="G135" s="10">
        <v>811</v>
      </c>
      <c r="H135" s="38">
        <f t="shared" si="3"/>
        <v>81.018981018981023</v>
      </c>
    </row>
    <row r="136" spans="1:8" x14ac:dyDescent="0.2">
      <c r="A136" s="29">
        <v>128</v>
      </c>
      <c r="B136" s="10" t="s">
        <v>204</v>
      </c>
      <c r="C136" s="10">
        <v>991</v>
      </c>
      <c r="D136" s="38">
        <v>4.7733133730804393E-2</v>
      </c>
      <c r="E136" s="10">
        <v>366</v>
      </c>
      <c r="F136" s="38">
        <f t="shared" si="2"/>
        <v>36.93239152371342</v>
      </c>
      <c r="G136" s="10">
        <v>625</v>
      </c>
      <c r="H136" s="38">
        <f t="shared" si="3"/>
        <v>63.06760847628658</v>
      </c>
    </row>
    <row r="137" spans="1:8" x14ac:dyDescent="0.2">
      <c r="A137" s="29">
        <v>129</v>
      </c>
      <c r="B137" s="10" t="s">
        <v>144</v>
      </c>
      <c r="C137" s="10">
        <v>915</v>
      </c>
      <c r="D137" s="38">
        <v>4.4072469589995986E-2</v>
      </c>
      <c r="E137" s="10">
        <v>342</v>
      </c>
      <c r="F137" s="38">
        <f t="shared" si="2"/>
        <v>37.377049180327866</v>
      </c>
      <c r="G137" s="10">
        <v>573</v>
      </c>
      <c r="H137" s="38">
        <f t="shared" si="3"/>
        <v>62.622950819672134</v>
      </c>
    </row>
    <row r="138" spans="1:8" x14ac:dyDescent="0.2">
      <c r="A138" s="29">
        <v>130</v>
      </c>
      <c r="B138" s="10" t="s">
        <v>211</v>
      </c>
      <c r="C138" s="10">
        <v>902</v>
      </c>
      <c r="D138" s="38">
        <v>4.3446303355384019E-2</v>
      </c>
      <c r="E138" s="10">
        <v>383</v>
      </c>
      <c r="F138" s="38">
        <f t="shared" ref="F138:F161" si="4">E138*100/C138</f>
        <v>42.461197339246119</v>
      </c>
      <c r="G138" s="10">
        <v>519</v>
      </c>
      <c r="H138" s="38">
        <f t="shared" ref="H138:H161" si="5">100-F138</f>
        <v>57.538802660753881</v>
      </c>
    </row>
    <row r="139" spans="1:8" x14ac:dyDescent="0.2">
      <c r="A139" s="29">
        <v>131</v>
      </c>
      <c r="B139" s="10" t="s">
        <v>141</v>
      </c>
      <c r="C139" s="10">
        <v>811</v>
      </c>
      <c r="D139" s="38">
        <v>3.9063139713100263E-2</v>
      </c>
      <c r="E139" s="10">
        <v>212</v>
      </c>
      <c r="F139" s="38">
        <f t="shared" si="4"/>
        <v>26.140567200986435</v>
      </c>
      <c r="G139" s="10">
        <v>599</v>
      </c>
      <c r="H139" s="38">
        <f t="shared" si="5"/>
        <v>73.859432799013561</v>
      </c>
    </row>
    <row r="140" spans="1:8" x14ac:dyDescent="0.2">
      <c r="A140" s="29">
        <v>132</v>
      </c>
      <c r="B140" s="10" t="s">
        <v>198</v>
      </c>
      <c r="C140" s="10">
        <v>777</v>
      </c>
      <c r="D140" s="38">
        <v>3.7425474176422821E-2</v>
      </c>
      <c r="E140" s="10">
        <v>70</v>
      </c>
      <c r="F140" s="38">
        <f t="shared" si="4"/>
        <v>9.0090090090090094</v>
      </c>
      <c r="G140" s="10">
        <v>707</v>
      </c>
      <c r="H140" s="38">
        <f t="shared" si="5"/>
        <v>90.990990990990994</v>
      </c>
    </row>
    <row r="141" spans="1:8" x14ac:dyDescent="0.2">
      <c r="A141" s="29">
        <v>133</v>
      </c>
      <c r="B141" s="10" t="s">
        <v>58</v>
      </c>
      <c r="C141" s="10">
        <v>773</v>
      </c>
      <c r="D141" s="38">
        <v>3.7232807642696063E-2</v>
      </c>
      <c r="E141" s="10">
        <v>711</v>
      </c>
      <c r="F141" s="38">
        <f t="shared" si="4"/>
        <v>91.979301423027167</v>
      </c>
      <c r="G141" s="10">
        <v>62</v>
      </c>
      <c r="H141" s="38">
        <f t="shared" si="5"/>
        <v>8.0206985769728334</v>
      </c>
    </row>
    <row r="142" spans="1:8" x14ac:dyDescent="0.2">
      <c r="A142" s="29">
        <v>134</v>
      </c>
      <c r="B142" s="10" t="s">
        <v>145</v>
      </c>
      <c r="C142" s="10">
        <v>772</v>
      </c>
      <c r="D142" s="38">
        <v>3.7184641009264371E-2</v>
      </c>
      <c r="E142" s="10">
        <v>193</v>
      </c>
      <c r="F142" s="38">
        <f t="shared" si="4"/>
        <v>25</v>
      </c>
      <c r="G142" s="10">
        <v>579</v>
      </c>
      <c r="H142" s="38">
        <f t="shared" si="5"/>
        <v>75</v>
      </c>
    </row>
    <row r="143" spans="1:8" x14ac:dyDescent="0.2">
      <c r="A143" s="29">
        <v>135</v>
      </c>
      <c r="B143" s="10" t="s">
        <v>196</v>
      </c>
      <c r="C143" s="10">
        <v>746</v>
      </c>
      <c r="D143" s="38">
        <v>3.5932308540040439E-2</v>
      </c>
      <c r="E143" s="10">
        <v>306</v>
      </c>
      <c r="F143" s="38">
        <f t="shared" si="4"/>
        <v>41.018766756032171</v>
      </c>
      <c r="G143" s="10">
        <v>440</v>
      </c>
      <c r="H143" s="38">
        <f t="shared" si="5"/>
        <v>58.981233243967829</v>
      </c>
    </row>
    <row r="144" spans="1:8" x14ac:dyDescent="0.2">
      <c r="A144" s="29">
        <v>136</v>
      </c>
      <c r="B144" s="10" t="s">
        <v>209</v>
      </c>
      <c r="C144" s="10">
        <v>698</v>
      </c>
      <c r="D144" s="38">
        <v>3.362031013531934E-2</v>
      </c>
      <c r="E144" s="10">
        <v>237</v>
      </c>
      <c r="F144" s="38">
        <f t="shared" si="4"/>
        <v>33.954154727793693</v>
      </c>
      <c r="G144" s="10">
        <v>461</v>
      </c>
      <c r="H144" s="38">
        <f t="shared" si="5"/>
        <v>66.045845272206307</v>
      </c>
    </row>
    <row r="145" spans="1:8" x14ac:dyDescent="0.2">
      <c r="A145" s="640"/>
      <c r="B145" s="620"/>
      <c r="C145" s="620"/>
      <c r="D145" s="641"/>
      <c r="E145" s="620"/>
      <c r="F145" s="641"/>
      <c r="G145" s="620"/>
      <c r="H145" s="641"/>
    </row>
    <row r="146" spans="1:8" x14ac:dyDescent="0.2">
      <c r="A146" s="642"/>
      <c r="B146" s="408"/>
      <c r="C146" s="408"/>
      <c r="D146" s="643"/>
      <c r="E146" s="408"/>
      <c r="F146" s="643"/>
      <c r="G146" s="408" t="s">
        <v>3792</v>
      </c>
      <c r="H146" s="643"/>
    </row>
    <row r="147" spans="1:8" x14ac:dyDescent="0.2">
      <c r="A147" s="633" t="s">
        <v>0</v>
      </c>
      <c r="B147" s="633" t="s">
        <v>218</v>
      </c>
      <c r="C147" s="845" t="s">
        <v>225</v>
      </c>
      <c r="D147" s="845"/>
      <c r="E147" s="845" t="s">
        <v>226</v>
      </c>
      <c r="F147" s="845"/>
      <c r="G147" s="845" t="s">
        <v>227</v>
      </c>
      <c r="H147" s="845"/>
    </row>
    <row r="148" spans="1:8" x14ac:dyDescent="0.2">
      <c r="A148" s="634" t="s">
        <v>2</v>
      </c>
      <c r="B148" s="634" t="s">
        <v>3</v>
      </c>
      <c r="C148" s="637" t="s">
        <v>222</v>
      </c>
      <c r="D148" s="637" t="s">
        <v>6</v>
      </c>
      <c r="E148" s="637" t="s">
        <v>222</v>
      </c>
      <c r="F148" s="637" t="s">
        <v>6</v>
      </c>
      <c r="G148" s="637" t="s">
        <v>222</v>
      </c>
      <c r="H148" s="637" t="s">
        <v>6</v>
      </c>
    </row>
    <row r="149" spans="1:8" x14ac:dyDescent="0.2">
      <c r="A149" s="638">
        <v>137</v>
      </c>
      <c r="B149" s="25" t="s">
        <v>143</v>
      </c>
      <c r="C149" s="25">
        <v>673</v>
      </c>
      <c r="D149" s="639">
        <v>3.2416144299527098E-2</v>
      </c>
      <c r="E149" s="25">
        <v>325</v>
      </c>
      <c r="F149" s="639">
        <f>E149*100/C149</f>
        <v>48.291233283803862</v>
      </c>
      <c r="G149" s="25">
        <v>348</v>
      </c>
      <c r="H149" s="639">
        <f>100-F149</f>
        <v>51.708766716196138</v>
      </c>
    </row>
    <row r="150" spans="1:8" x14ac:dyDescent="0.2">
      <c r="A150" s="29">
        <v>138</v>
      </c>
      <c r="B150" s="10" t="s">
        <v>193</v>
      </c>
      <c r="C150" s="10">
        <v>618</v>
      </c>
      <c r="D150" s="38">
        <v>2.9766979460784174E-2</v>
      </c>
      <c r="E150" s="10">
        <v>209</v>
      </c>
      <c r="F150" s="38">
        <f t="shared" si="4"/>
        <v>33.818770226537218</v>
      </c>
      <c r="G150" s="10">
        <v>409</v>
      </c>
      <c r="H150" s="38">
        <f t="shared" si="5"/>
        <v>66.181229773462775</v>
      </c>
    </row>
    <row r="151" spans="1:8" x14ac:dyDescent="0.2">
      <c r="A151" s="29">
        <v>139</v>
      </c>
      <c r="B151" s="10" t="s">
        <v>166</v>
      </c>
      <c r="C151" s="10">
        <v>366</v>
      </c>
      <c r="D151" s="38">
        <v>1.7628987835998394E-2</v>
      </c>
      <c r="E151" s="10">
        <v>214</v>
      </c>
      <c r="F151" s="38">
        <f t="shared" si="4"/>
        <v>58.469945355191257</v>
      </c>
      <c r="G151" s="10">
        <v>152</v>
      </c>
      <c r="H151" s="38">
        <f t="shared" si="5"/>
        <v>41.530054644808743</v>
      </c>
    </row>
    <row r="152" spans="1:8" x14ac:dyDescent="0.2">
      <c r="A152" s="29">
        <v>140</v>
      </c>
      <c r="B152" s="10" t="s">
        <v>203</v>
      </c>
      <c r="C152" s="10">
        <v>349</v>
      </c>
      <c r="D152" s="38">
        <v>1.681015506765967E-2</v>
      </c>
      <c r="E152" s="10">
        <v>113</v>
      </c>
      <c r="F152" s="38">
        <f t="shared" si="4"/>
        <v>32.378223495702002</v>
      </c>
      <c r="G152" s="10">
        <v>236</v>
      </c>
      <c r="H152" s="38">
        <f t="shared" si="5"/>
        <v>67.621776504297998</v>
      </c>
    </row>
    <row r="153" spans="1:8" x14ac:dyDescent="0.2">
      <c r="A153" s="29">
        <v>141</v>
      </c>
      <c r="B153" s="10" t="s">
        <v>192</v>
      </c>
      <c r="C153" s="10">
        <v>327</v>
      </c>
      <c r="D153" s="38">
        <v>1.5750489132162499E-2</v>
      </c>
      <c r="E153" s="10">
        <v>149</v>
      </c>
      <c r="F153" s="38">
        <f t="shared" si="4"/>
        <v>45.565749235474009</v>
      </c>
      <c r="G153" s="10">
        <v>178</v>
      </c>
      <c r="H153" s="38">
        <f t="shared" si="5"/>
        <v>54.434250764525991</v>
      </c>
    </row>
    <row r="154" spans="1:8" x14ac:dyDescent="0.2">
      <c r="A154" s="29">
        <v>142</v>
      </c>
      <c r="B154" s="10" t="s">
        <v>202</v>
      </c>
      <c r="C154" s="10">
        <v>247</v>
      </c>
      <c r="D154" s="38">
        <v>1.1897158457627332E-2</v>
      </c>
      <c r="E154" s="10">
        <v>123</v>
      </c>
      <c r="F154" s="38">
        <f t="shared" si="4"/>
        <v>49.797570850202426</v>
      </c>
      <c r="G154" s="10">
        <v>124</v>
      </c>
      <c r="H154" s="38">
        <f t="shared" si="5"/>
        <v>50.202429149797574</v>
      </c>
    </row>
    <row r="155" spans="1:8" x14ac:dyDescent="0.2">
      <c r="A155" s="29">
        <v>143</v>
      </c>
      <c r="B155" s="10" t="s">
        <v>214</v>
      </c>
      <c r="C155" s="10">
        <v>200</v>
      </c>
      <c r="D155" s="38">
        <v>9.6333266863379199E-3</v>
      </c>
      <c r="E155" s="10">
        <v>166</v>
      </c>
      <c r="F155" s="38">
        <f t="shared" si="4"/>
        <v>83</v>
      </c>
      <c r="G155" s="10">
        <v>34</v>
      </c>
      <c r="H155" s="38">
        <f t="shared" si="5"/>
        <v>17</v>
      </c>
    </row>
    <row r="156" spans="1:8" x14ac:dyDescent="0.2">
      <c r="A156" s="29">
        <v>144</v>
      </c>
      <c r="B156" s="10" t="s">
        <v>210</v>
      </c>
      <c r="C156" s="10">
        <v>119</v>
      </c>
      <c r="D156" s="38">
        <v>5.7318293783710618E-3</v>
      </c>
      <c r="E156" s="10">
        <v>79</v>
      </c>
      <c r="F156" s="38">
        <f t="shared" si="4"/>
        <v>66.386554621848745</v>
      </c>
      <c r="G156" s="10">
        <v>40</v>
      </c>
      <c r="H156" s="38">
        <f t="shared" si="5"/>
        <v>33.613445378151255</v>
      </c>
    </row>
    <row r="157" spans="1:8" x14ac:dyDescent="0.2">
      <c r="A157" s="29">
        <v>145</v>
      </c>
      <c r="B157" s="10" t="s">
        <v>159</v>
      </c>
      <c r="C157" s="10">
        <v>100</v>
      </c>
      <c r="D157" s="39">
        <v>4.8166633431689599E-3</v>
      </c>
      <c r="E157" s="10">
        <v>37</v>
      </c>
      <c r="F157" s="38">
        <f t="shared" si="4"/>
        <v>37</v>
      </c>
      <c r="G157" s="10">
        <v>63</v>
      </c>
      <c r="H157" s="38">
        <f t="shared" si="5"/>
        <v>63</v>
      </c>
    </row>
    <row r="158" spans="1:8" x14ac:dyDescent="0.2">
      <c r="A158" s="29">
        <v>146</v>
      </c>
      <c r="B158" s="10" t="s">
        <v>194</v>
      </c>
      <c r="C158" s="10">
        <v>94</v>
      </c>
      <c r="D158" s="39">
        <v>4.5276635425788225E-3</v>
      </c>
      <c r="E158" s="10">
        <v>28</v>
      </c>
      <c r="F158" s="38">
        <f t="shared" si="4"/>
        <v>29.787234042553191</v>
      </c>
      <c r="G158" s="10">
        <v>66</v>
      </c>
      <c r="H158" s="38">
        <f t="shared" si="5"/>
        <v>70.212765957446805</v>
      </c>
    </row>
    <row r="159" spans="1:8" x14ac:dyDescent="0.2">
      <c r="A159" s="29">
        <v>147</v>
      </c>
      <c r="B159" s="10" t="s">
        <v>188</v>
      </c>
      <c r="C159" s="10">
        <v>83</v>
      </c>
      <c r="D159" s="39">
        <v>3.9978305748302363E-3</v>
      </c>
      <c r="E159" s="10">
        <v>48</v>
      </c>
      <c r="F159" s="38">
        <f t="shared" si="4"/>
        <v>57.831325301204821</v>
      </c>
      <c r="G159" s="10">
        <v>35</v>
      </c>
      <c r="H159" s="38">
        <f t="shared" si="5"/>
        <v>42.168674698795179</v>
      </c>
    </row>
    <row r="160" spans="1:8" x14ac:dyDescent="0.2">
      <c r="A160" s="29">
        <v>148</v>
      </c>
      <c r="B160" s="10" t="s">
        <v>191</v>
      </c>
      <c r="C160" s="10">
        <v>56</v>
      </c>
      <c r="D160" s="39">
        <v>2.6973314721746174E-3</v>
      </c>
      <c r="E160" s="10">
        <v>25</v>
      </c>
      <c r="F160" s="38">
        <f t="shared" si="4"/>
        <v>44.642857142857146</v>
      </c>
      <c r="G160" s="10">
        <v>31</v>
      </c>
      <c r="H160" s="38">
        <f t="shared" si="5"/>
        <v>55.357142857142854</v>
      </c>
    </row>
    <row r="161" spans="1:8" x14ac:dyDescent="0.2">
      <c r="A161" s="29">
        <v>149</v>
      </c>
      <c r="B161" s="10" t="s">
        <v>187</v>
      </c>
      <c r="C161" s="10">
        <v>45</v>
      </c>
      <c r="D161" s="39">
        <v>2.1674985044260321E-3</v>
      </c>
      <c r="E161" s="10">
        <v>28</v>
      </c>
      <c r="F161" s="38">
        <f t="shared" si="4"/>
        <v>62.222222222222221</v>
      </c>
      <c r="G161" s="10">
        <v>17</v>
      </c>
      <c r="H161" s="38">
        <f t="shared" si="5"/>
        <v>37.777777777777779</v>
      </c>
    </row>
    <row r="162" spans="1:8" x14ac:dyDescent="0.2">
      <c r="A162" s="29">
        <v>150</v>
      </c>
      <c r="B162" s="10" t="s">
        <v>47</v>
      </c>
      <c r="C162" s="10">
        <v>0</v>
      </c>
      <c r="D162" s="38">
        <v>0</v>
      </c>
      <c r="E162" s="10">
        <v>0</v>
      </c>
      <c r="F162" s="38">
        <v>0</v>
      </c>
      <c r="G162" s="10">
        <v>0</v>
      </c>
      <c r="H162" s="38">
        <v>0</v>
      </c>
    </row>
    <row r="163" spans="1:8" x14ac:dyDescent="0.2">
      <c r="A163" s="29">
        <v>151</v>
      </c>
      <c r="B163" s="10" t="s">
        <v>179</v>
      </c>
      <c r="C163" s="10">
        <v>0</v>
      </c>
      <c r="D163" s="38">
        <v>0</v>
      </c>
      <c r="E163" s="10">
        <v>0</v>
      </c>
      <c r="F163" s="38">
        <v>0</v>
      </c>
      <c r="G163" s="10">
        <v>0</v>
      </c>
      <c r="H163" s="38">
        <v>0</v>
      </c>
    </row>
    <row r="164" spans="1:8" x14ac:dyDescent="0.2">
      <c r="A164" s="29">
        <v>152</v>
      </c>
      <c r="B164" s="10" t="s">
        <v>183</v>
      </c>
      <c r="C164" s="10">
        <v>0</v>
      </c>
      <c r="D164" s="38">
        <v>0</v>
      </c>
      <c r="E164" s="10">
        <v>0</v>
      </c>
      <c r="F164" s="38">
        <v>0</v>
      </c>
      <c r="G164" s="10">
        <v>0</v>
      </c>
      <c r="H164" s="38">
        <v>0</v>
      </c>
    </row>
    <row r="165" spans="1:8" x14ac:dyDescent="0.2">
      <c r="A165" s="29">
        <v>153</v>
      </c>
      <c r="B165" s="10" t="s">
        <v>185</v>
      </c>
      <c r="C165" s="10">
        <v>0</v>
      </c>
      <c r="D165" s="38">
        <v>0</v>
      </c>
      <c r="E165" s="10">
        <v>0</v>
      </c>
      <c r="F165" s="38">
        <v>0</v>
      </c>
      <c r="G165" s="10">
        <v>0</v>
      </c>
      <c r="H165" s="38">
        <v>0</v>
      </c>
    </row>
    <row r="166" spans="1:8" x14ac:dyDescent="0.2">
      <c r="A166" s="29">
        <v>154</v>
      </c>
      <c r="B166" s="10" t="s">
        <v>189</v>
      </c>
      <c r="C166" s="10">
        <v>0</v>
      </c>
      <c r="D166" s="38">
        <v>0</v>
      </c>
      <c r="E166" s="10">
        <v>0</v>
      </c>
      <c r="F166" s="38">
        <v>0</v>
      </c>
      <c r="G166" s="10">
        <v>0</v>
      </c>
      <c r="H166" s="38">
        <v>0</v>
      </c>
    </row>
    <row r="167" spans="1:8" x14ac:dyDescent="0.2">
      <c r="A167" s="29">
        <v>155</v>
      </c>
      <c r="B167" s="10" t="s">
        <v>212</v>
      </c>
      <c r="C167" s="10">
        <v>0</v>
      </c>
      <c r="D167" s="38">
        <v>0</v>
      </c>
      <c r="E167" s="10">
        <v>0</v>
      </c>
      <c r="F167" s="38">
        <v>0</v>
      </c>
      <c r="G167" s="10">
        <v>0</v>
      </c>
      <c r="H167" s="38">
        <v>0</v>
      </c>
    </row>
    <row r="168" spans="1:8" x14ac:dyDescent="0.2">
      <c r="A168" s="32">
        <v>156</v>
      </c>
      <c r="B168" s="12" t="s">
        <v>215</v>
      </c>
      <c r="C168" s="12">
        <v>0</v>
      </c>
      <c r="D168" s="40">
        <v>0</v>
      </c>
      <c r="E168" s="12">
        <v>0</v>
      </c>
      <c r="F168" s="40">
        <v>0</v>
      </c>
      <c r="G168" s="12">
        <v>0</v>
      </c>
      <c r="H168" s="40">
        <v>0</v>
      </c>
    </row>
    <row r="218" spans="7:7" x14ac:dyDescent="0.2">
      <c r="G218" s="33" t="s">
        <v>3793</v>
      </c>
    </row>
  </sheetData>
  <mergeCells count="9">
    <mergeCell ref="C147:D147"/>
    <mergeCell ref="E147:F147"/>
    <mergeCell ref="G147:H147"/>
    <mergeCell ref="C3:D3"/>
    <mergeCell ref="E3:F3"/>
    <mergeCell ref="G3:H3"/>
    <mergeCell ref="C74:D74"/>
    <mergeCell ref="E74:F74"/>
    <mergeCell ref="G74:H74"/>
  </mergeCells>
  <pageMargins left="1.1023622047244095" right="0.31496062992125984" top="1.1417322834645669" bottom="0.55118110236220474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5"/>
  <sheetViews>
    <sheetView view="pageBreakPreview" zoomScaleNormal="124" zoomScaleSheetLayoutView="100" workbookViewId="0">
      <pane ySplit="510" activePane="bottomLeft"/>
      <selection pane="bottomLeft" activeCell="D20" sqref="D20"/>
    </sheetView>
  </sheetViews>
  <sheetFormatPr defaultRowHeight="9.75" x14ac:dyDescent="0.2"/>
  <cols>
    <col min="1" max="1" width="3.75" style="3" customWidth="1"/>
    <col min="2" max="2" width="21" style="3" customWidth="1"/>
    <col min="3" max="3" width="9.75" style="3" customWidth="1"/>
    <col min="4" max="4" width="6.875" style="3" customWidth="1"/>
    <col min="5" max="5" width="1.125" style="3" customWidth="1"/>
    <col min="6" max="6" width="4.375" style="3" customWidth="1"/>
    <col min="7" max="7" width="17.875" style="3" customWidth="1"/>
    <col min="8" max="8" width="9" style="3" customWidth="1"/>
    <col min="9" max="9" width="8" style="3" customWidth="1"/>
    <col min="10" max="16384" width="9" style="3"/>
  </cols>
  <sheetData>
    <row r="1" spans="1:9" ht="11.25" x14ac:dyDescent="0.2">
      <c r="A1" s="1" t="s">
        <v>259</v>
      </c>
    </row>
    <row r="3" spans="1:9" x14ac:dyDescent="0.2">
      <c r="A3" s="614" t="s">
        <v>0</v>
      </c>
      <c r="B3" s="843" t="s">
        <v>218</v>
      </c>
      <c r="C3" s="846" t="s">
        <v>310</v>
      </c>
      <c r="D3" s="846"/>
      <c r="E3" s="62"/>
      <c r="F3" s="614" t="s">
        <v>0</v>
      </c>
      <c r="G3" s="843" t="s">
        <v>218</v>
      </c>
      <c r="H3" s="846" t="s">
        <v>310</v>
      </c>
      <c r="I3" s="846"/>
    </row>
    <row r="4" spans="1:9" x14ac:dyDescent="0.2">
      <c r="A4" s="634" t="s">
        <v>2</v>
      </c>
      <c r="B4" s="844"/>
      <c r="C4" s="637" t="s">
        <v>222</v>
      </c>
      <c r="D4" s="637" t="s">
        <v>6</v>
      </c>
      <c r="E4" s="63"/>
      <c r="F4" s="634" t="s">
        <v>2</v>
      </c>
      <c r="G4" s="844"/>
      <c r="H4" s="637" t="s">
        <v>222</v>
      </c>
      <c r="I4" s="637" t="s">
        <v>6</v>
      </c>
    </row>
    <row r="5" spans="1:9" x14ac:dyDescent="0.2">
      <c r="A5" s="6"/>
      <c r="B5" s="35" t="s">
        <v>4</v>
      </c>
      <c r="C5" s="21">
        <v>290947</v>
      </c>
      <c r="D5" s="48"/>
      <c r="E5" s="475"/>
      <c r="F5" s="6"/>
      <c r="G5" s="35"/>
      <c r="H5" s="21"/>
      <c r="I5" s="48"/>
    </row>
    <row r="6" spans="1:9" x14ac:dyDescent="0.2">
      <c r="A6" s="30">
        <v>1</v>
      </c>
      <c r="B6" s="15" t="s">
        <v>260</v>
      </c>
      <c r="C6" s="49">
        <v>33025.751955352804</v>
      </c>
      <c r="D6" s="37">
        <v>11.351123041431199</v>
      </c>
      <c r="E6" s="644"/>
      <c r="F6" s="30">
        <v>67</v>
      </c>
      <c r="G6" s="15" t="s">
        <v>244</v>
      </c>
      <c r="H6" s="49">
        <v>1716.692846667753</v>
      </c>
      <c r="I6" s="37">
        <v>0.5900362769397014</v>
      </c>
    </row>
    <row r="7" spans="1:9" x14ac:dyDescent="0.2">
      <c r="A7" s="29">
        <v>2</v>
      </c>
      <c r="B7" s="10" t="s">
        <v>261</v>
      </c>
      <c r="C7" s="50">
        <v>19212.363003096001</v>
      </c>
      <c r="D7" s="38">
        <v>6.6033892781489296</v>
      </c>
      <c r="E7" s="66"/>
      <c r="F7" s="29">
        <v>68</v>
      </c>
      <c r="G7" s="10" t="s">
        <v>245</v>
      </c>
      <c r="H7" s="50">
        <v>1695.4837053935148</v>
      </c>
      <c r="I7" s="38">
        <v>0.58274658456471962</v>
      </c>
    </row>
    <row r="8" spans="1:9" x14ac:dyDescent="0.2">
      <c r="A8" s="29">
        <v>3</v>
      </c>
      <c r="B8" s="10" t="s">
        <v>262</v>
      </c>
      <c r="C8" s="50">
        <v>10997.5635489653</v>
      </c>
      <c r="D8" s="38">
        <v>3.7799198991449598</v>
      </c>
      <c r="E8" s="66"/>
      <c r="F8" s="29">
        <v>69</v>
      </c>
      <c r="G8" s="10" t="s">
        <v>246</v>
      </c>
      <c r="H8" s="50">
        <v>1679.8887485742221</v>
      </c>
      <c r="I8" s="38">
        <v>0.57738651664193885</v>
      </c>
    </row>
    <row r="9" spans="1:9" x14ac:dyDescent="0.2">
      <c r="A9" s="29">
        <v>4</v>
      </c>
      <c r="B9" s="10" t="s">
        <v>263</v>
      </c>
      <c r="C9" s="50">
        <v>8123.1011080332401</v>
      </c>
      <c r="D9" s="38">
        <v>2.7919521796180198</v>
      </c>
      <c r="E9" s="66"/>
      <c r="F9" s="29">
        <v>70</v>
      </c>
      <c r="G9" s="10" t="s">
        <v>247</v>
      </c>
      <c r="H9" s="50">
        <v>1558.8718836565097</v>
      </c>
      <c r="I9" s="38">
        <v>0.53579238956116049</v>
      </c>
    </row>
    <row r="10" spans="1:9" x14ac:dyDescent="0.2">
      <c r="A10" s="29">
        <v>5</v>
      </c>
      <c r="B10" s="10" t="s">
        <v>264</v>
      </c>
      <c r="C10" s="50">
        <v>5491.2961952093901</v>
      </c>
      <c r="D10" s="38">
        <v>1.88738711696955</v>
      </c>
      <c r="E10" s="66"/>
      <c r="F10" s="29">
        <v>71</v>
      </c>
      <c r="G10" s="10" t="s">
        <v>248</v>
      </c>
      <c r="H10" s="50">
        <v>1487.1350822877628</v>
      </c>
      <c r="I10" s="38">
        <v>0.51113607711636921</v>
      </c>
    </row>
    <row r="11" spans="1:9" x14ac:dyDescent="0.2">
      <c r="A11" s="29">
        <v>6</v>
      </c>
      <c r="B11" s="10" t="s">
        <v>265</v>
      </c>
      <c r="C11" s="50">
        <v>5403.96443702135</v>
      </c>
      <c r="D11" s="38">
        <v>1.8573707366019701</v>
      </c>
      <c r="E11" s="66"/>
      <c r="F11" s="29">
        <v>72</v>
      </c>
      <c r="G11" s="10" t="s">
        <v>33</v>
      </c>
      <c r="H11" s="50">
        <v>1380.4655776437999</v>
      </c>
      <c r="I11" s="38">
        <v>0.4744732125245491</v>
      </c>
    </row>
    <row r="12" spans="1:9" x14ac:dyDescent="0.2">
      <c r="A12" s="29">
        <v>7</v>
      </c>
      <c r="B12" s="10" t="s">
        <v>266</v>
      </c>
      <c r="C12" s="50">
        <v>5330.9800391070603</v>
      </c>
      <c r="D12" s="38">
        <v>1.83228561872336</v>
      </c>
      <c r="E12" s="66"/>
      <c r="F12" s="29">
        <v>73</v>
      </c>
      <c r="G12" s="10" t="s">
        <v>249</v>
      </c>
      <c r="H12" s="50">
        <v>1347.4042691868992</v>
      </c>
      <c r="I12" s="38">
        <v>0.46310986852825398</v>
      </c>
    </row>
    <row r="13" spans="1:9" x14ac:dyDescent="0.2">
      <c r="A13" s="29">
        <v>8</v>
      </c>
      <c r="B13" s="10" t="s">
        <v>267</v>
      </c>
      <c r="C13" s="50">
        <v>4816.9702623431604</v>
      </c>
      <c r="D13" s="38">
        <v>1.6556177799885099</v>
      </c>
      <c r="E13" s="66"/>
      <c r="F13" s="29">
        <v>74</v>
      </c>
      <c r="G13" s="10" t="s">
        <v>164</v>
      </c>
      <c r="H13" s="50">
        <v>1341.1662864591822</v>
      </c>
      <c r="I13" s="38">
        <v>0.4609658413591417</v>
      </c>
    </row>
    <row r="14" spans="1:9" x14ac:dyDescent="0.2">
      <c r="A14" s="29">
        <v>9</v>
      </c>
      <c r="B14" s="10" t="s">
        <v>268</v>
      </c>
      <c r="C14" s="50">
        <v>4370.9544973113898</v>
      </c>
      <c r="D14" s="38">
        <v>1.5023198373969799</v>
      </c>
      <c r="E14" s="66"/>
      <c r="F14" s="29">
        <v>75</v>
      </c>
      <c r="G14" s="10" t="s">
        <v>250</v>
      </c>
      <c r="H14" s="50">
        <v>1154.6506029004399</v>
      </c>
      <c r="I14" s="38">
        <v>0.39685942900268434</v>
      </c>
    </row>
    <row r="15" spans="1:9" x14ac:dyDescent="0.2">
      <c r="A15" s="29">
        <v>10</v>
      </c>
      <c r="B15" s="10" t="s">
        <v>269</v>
      </c>
      <c r="C15" s="50">
        <v>4332.2790043995401</v>
      </c>
      <c r="D15" s="38">
        <v>1.48902686894848</v>
      </c>
      <c r="E15" s="66"/>
      <c r="F15" s="29">
        <v>76</v>
      </c>
      <c r="G15" s="10" t="s">
        <v>251</v>
      </c>
      <c r="H15" s="50">
        <v>1125.9558823529412</v>
      </c>
      <c r="I15" s="38">
        <v>0.38699690402476783</v>
      </c>
    </row>
    <row r="16" spans="1:9" x14ac:dyDescent="0.2">
      <c r="A16" s="29">
        <v>11</v>
      </c>
      <c r="B16" s="10" t="s">
        <v>270</v>
      </c>
      <c r="C16" s="50">
        <v>4028.4892455597192</v>
      </c>
      <c r="D16" s="38">
        <v>1.3846127458127149</v>
      </c>
      <c r="E16" s="66"/>
      <c r="F16" s="29">
        <v>77</v>
      </c>
      <c r="G16" s="10" t="s">
        <v>199</v>
      </c>
      <c r="H16" s="50">
        <v>1104.1229428059312</v>
      </c>
      <c r="I16" s="38">
        <v>0.37949280893287479</v>
      </c>
    </row>
    <row r="17" spans="1:9" x14ac:dyDescent="0.2">
      <c r="A17" s="29">
        <v>12</v>
      </c>
      <c r="B17" s="10" t="s">
        <v>271</v>
      </c>
      <c r="C17" s="50">
        <v>3972.9711992830371</v>
      </c>
      <c r="D17" s="38">
        <v>1.3655309040076156</v>
      </c>
      <c r="E17" s="66"/>
      <c r="F17" s="29">
        <v>78</v>
      </c>
      <c r="G17" s="10" t="s">
        <v>39</v>
      </c>
      <c r="H17" s="50">
        <v>1085.4089946227798</v>
      </c>
      <c r="I17" s="38">
        <v>0.37306072742553792</v>
      </c>
    </row>
    <row r="18" spans="1:9" x14ac:dyDescent="0.2">
      <c r="A18" s="29">
        <v>13</v>
      </c>
      <c r="B18" s="10" t="s">
        <v>272</v>
      </c>
      <c r="C18" s="50">
        <v>3960.495233827603</v>
      </c>
      <c r="D18" s="38">
        <v>1.3612428496693909</v>
      </c>
      <c r="E18" s="66"/>
      <c r="F18" s="29">
        <v>79</v>
      </c>
      <c r="G18" s="10" t="s">
        <v>184</v>
      </c>
      <c r="H18" s="50">
        <v>1083.5375998044647</v>
      </c>
      <c r="I18" s="38">
        <v>0.37241751927480427</v>
      </c>
    </row>
    <row r="19" spans="1:9" x14ac:dyDescent="0.2">
      <c r="A19" s="29">
        <v>14</v>
      </c>
      <c r="B19" s="10" t="s">
        <v>273</v>
      </c>
      <c r="C19" s="50">
        <v>3933.0481098256482</v>
      </c>
      <c r="D19" s="38">
        <v>1.351809130125297</v>
      </c>
      <c r="E19" s="66"/>
      <c r="F19" s="29">
        <v>80</v>
      </c>
      <c r="G19" s="10" t="s">
        <v>142</v>
      </c>
      <c r="H19" s="50">
        <v>1081.6662049861495</v>
      </c>
      <c r="I19" s="38">
        <v>0.37177431112407056</v>
      </c>
    </row>
    <row r="20" spans="1:9" x14ac:dyDescent="0.2">
      <c r="A20" s="29">
        <v>15</v>
      </c>
      <c r="B20" s="10" t="s">
        <v>274</v>
      </c>
      <c r="C20" s="50">
        <v>3796.436288088642</v>
      </c>
      <c r="D20" s="38">
        <v>1.3048549351217378</v>
      </c>
      <c r="E20" s="66"/>
      <c r="F20" s="29">
        <v>81</v>
      </c>
      <c r="G20" s="10" t="s">
        <v>160</v>
      </c>
      <c r="H20" s="50">
        <v>1046.7335017109338</v>
      </c>
      <c r="I20" s="38">
        <v>0.35976775897704177</v>
      </c>
    </row>
    <row r="21" spans="1:9" x14ac:dyDescent="0.2">
      <c r="A21" s="29">
        <v>16</v>
      </c>
      <c r="B21" s="10" t="s">
        <v>275</v>
      </c>
      <c r="C21" s="50">
        <v>3753.3942072673944</v>
      </c>
      <c r="D21" s="38">
        <v>1.2900611476548631</v>
      </c>
      <c r="E21" s="66"/>
      <c r="F21" s="29">
        <v>82</v>
      </c>
      <c r="G21" s="10" t="s">
        <v>252</v>
      </c>
      <c r="H21" s="50">
        <v>979.36328825158864</v>
      </c>
      <c r="I21" s="38">
        <v>0.33661226555062906</v>
      </c>
    </row>
    <row r="22" spans="1:9" x14ac:dyDescent="0.2">
      <c r="A22" s="29">
        <v>17</v>
      </c>
      <c r="B22" s="10" t="s">
        <v>276</v>
      </c>
      <c r="C22" s="50">
        <v>3748.4038210852214</v>
      </c>
      <c r="D22" s="38">
        <v>1.2883459259195733</v>
      </c>
      <c r="E22" s="66"/>
      <c r="F22" s="29">
        <v>83</v>
      </c>
      <c r="G22" s="10" t="s">
        <v>155</v>
      </c>
      <c r="H22" s="50">
        <v>978.73948997881701</v>
      </c>
      <c r="I22" s="38">
        <v>0.33639786283371781</v>
      </c>
    </row>
    <row r="23" spans="1:9" x14ac:dyDescent="0.2">
      <c r="A23" s="29">
        <v>18</v>
      </c>
      <c r="B23" s="10" t="s">
        <v>277</v>
      </c>
      <c r="C23" s="50">
        <v>3664.8148525338115</v>
      </c>
      <c r="D23" s="38">
        <v>1.2596159618534686</v>
      </c>
      <c r="E23" s="66"/>
      <c r="F23" s="29">
        <v>84</v>
      </c>
      <c r="G23" s="10" t="s">
        <v>253</v>
      </c>
      <c r="H23" s="50">
        <v>906.37889033729834</v>
      </c>
      <c r="I23" s="38">
        <v>0.31152714767201528</v>
      </c>
    </row>
    <row r="24" spans="1:9" x14ac:dyDescent="0.2">
      <c r="A24" s="29">
        <v>19</v>
      </c>
      <c r="B24" s="10" t="s">
        <v>278</v>
      </c>
      <c r="C24" s="50">
        <v>3652.962685351149</v>
      </c>
      <c r="D24" s="38">
        <v>1.2555423102321552</v>
      </c>
      <c r="E24" s="66"/>
      <c r="F24" s="29">
        <v>85</v>
      </c>
      <c r="G24" s="10" t="s">
        <v>254</v>
      </c>
      <c r="H24" s="50">
        <v>891.40773179077735</v>
      </c>
      <c r="I24" s="38">
        <v>0.30638148246614583</v>
      </c>
    </row>
    <row r="25" spans="1:9" x14ac:dyDescent="0.2">
      <c r="A25" s="29">
        <v>20</v>
      </c>
      <c r="B25" s="10" t="s">
        <v>279</v>
      </c>
      <c r="C25" s="50">
        <v>3579.3544891640868</v>
      </c>
      <c r="D25" s="38">
        <v>1.2302427896366304</v>
      </c>
      <c r="E25" s="66"/>
      <c r="F25" s="29">
        <v>86</v>
      </c>
      <c r="G25" s="10" t="s">
        <v>146</v>
      </c>
      <c r="H25" s="50">
        <v>877.06037151702799</v>
      </c>
      <c r="I25" s="38">
        <v>0.30145021997718757</v>
      </c>
    </row>
    <row r="26" spans="1:9" x14ac:dyDescent="0.2">
      <c r="A26" s="29">
        <v>21</v>
      </c>
      <c r="B26" s="10" t="s">
        <v>280</v>
      </c>
      <c r="C26" s="50">
        <v>3573.7403047091416</v>
      </c>
      <c r="D26" s="38">
        <v>1.2283131651844292</v>
      </c>
      <c r="E26" s="66"/>
      <c r="F26" s="29">
        <v>87</v>
      </c>
      <c r="G26" s="10" t="s">
        <v>147</v>
      </c>
      <c r="H26" s="50">
        <v>851.48464233338757</v>
      </c>
      <c r="I26" s="38">
        <v>0.29265970858382717</v>
      </c>
    </row>
    <row r="27" spans="1:9" x14ac:dyDescent="0.2">
      <c r="A27" s="29">
        <v>22</v>
      </c>
      <c r="B27" s="10" t="s">
        <v>281</v>
      </c>
      <c r="C27" s="50">
        <v>3559.3929444353917</v>
      </c>
      <c r="D27" s="38">
        <v>1.2233819026954709</v>
      </c>
      <c r="E27" s="66"/>
      <c r="F27" s="29">
        <v>88</v>
      </c>
      <c r="G27" s="10" t="s">
        <v>255</v>
      </c>
      <c r="H27" s="50">
        <v>818.42333387648682</v>
      </c>
      <c r="I27" s="38">
        <v>0.28129636458753204</v>
      </c>
    </row>
    <row r="28" spans="1:9" x14ac:dyDescent="0.2">
      <c r="A28" s="29">
        <v>23</v>
      </c>
      <c r="B28" s="10" t="s">
        <v>282</v>
      </c>
      <c r="C28" s="50">
        <v>3507.6176877953399</v>
      </c>
      <c r="D28" s="38">
        <v>1.205586477191839</v>
      </c>
      <c r="E28" s="66"/>
      <c r="F28" s="29">
        <v>89</v>
      </c>
      <c r="G28" s="10" t="s">
        <v>229</v>
      </c>
      <c r="H28" s="50">
        <v>692.416082776601</v>
      </c>
      <c r="I28" s="38">
        <v>0.23798701577146386</v>
      </c>
    </row>
    <row r="29" spans="1:9" x14ac:dyDescent="0.2">
      <c r="A29" s="29">
        <v>24</v>
      </c>
      <c r="B29" s="10" t="s">
        <v>283</v>
      </c>
      <c r="C29" s="50">
        <v>3461.4566156102328</v>
      </c>
      <c r="D29" s="38">
        <v>1.189720676140408</v>
      </c>
      <c r="E29" s="66"/>
      <c r="F29" s="29">
        <v>90</v>
      </c>
      <c r="G29" s="10" t="s">
        <v>136</v>
      </c>
      <c r="H29" s="50">
        <v>683.68290695779694</v>
      </c>
      <c r="I29" s="38">
        <v>0.23498537773470665</v>
      </c>
    </row>
    <row r="30" spans="1:9" x14ac:dyDescent="0.2">
      <c r="A30" s="29">
        <v>25</v>
      </c>
      <c r="B30" s="10" t="s">
        <v>284</v>
      </c>
      <c r="C30" s="50">
        <v>3304.8832491445332</v>
      </c>
      <c r="D30" s="38">
        <v>1.1359055941956897</v>
      </c>
      <c r="E30" s="66"/>
      <c r="F30" s="29">
        <v>91</v>
      </c>
      <c r="G30" s="10" t="s">
        <v>137</v>
      </c>
      <c r="H30" s="50">
        <v>632.53144859051656</v>
      </c>
      <c r="I30" s="38">
        <v>0.21740435494798591</v>
      </c>
    </row>
    <row r="31" spans="1:9" x14ac:dyDescent="0.2">
      <c r="A31" s="29">
        <v>26</v>
      </c>
      <c r="B31" s="10" t="s">
        <v>285</v>
      </c>
      <c r="C31" s="50">
        <v>3219.422885774808</v>
      </c>
      <c r="D31" s="38">
        <v>1.1065324219788513</v>
      </c>
      <c r="E31" s="66"/>
      <c r="F31" s="29">
        <v>92</v>
      </c>
      <c r="G31" s="10" t="s">
        <v>154</v>
      </c>
      <c r="H31" s="50">
        <v>612.56990386182179</v>
      </c>
      <c r="I31" s="38">
        <v>0.21054346800682658</v>
      </c>
    </row>
    <row r="32" spans="1:9" x14ac:dyDescent="0.2">
      <c r="A32" s="29">
        <v>27</v>
      </c>
      <c r="B32" s="10" t="s">
        <v>286</v>
      </c>
      <c r="C32" s="50">
        <v>3218.1752892292652</v>
      </c>
      <c r="D32" s="38">
        <v>1.1061036165450289</v>
      </c>
      <c r="E32" s="66"/>
      <c r="F32" s="29">
        <v>93</v>
      </c>
      <c r="G32" s="10" t="s">
        <v>149</v>
      </c>
      <c r="H32" s="50">
        <v>561.41844549454129</v>
      </c>
      <c r="I32" s="38">
        <v>0.19296244522010583</v>
      </c>
    </row>
    <row r="33" spans="1:9" x14ac:dyDescent="0.2">
      <c r="A33" s="29">
        <v>28</v>
      </c>
      <c r="B33" s="10" t="s">
        <v>287</v>
      </c>
      <c r="C33" s="50">
        <v>3147.6860844060616</v>
      </c>
      <c r="D33" s="38">
        <v>1.0818761095340601</v>
      </c>
      <c r="E33" s="66"/>
      <c r="F33" s="29">
        <v>94</v>
      </c>
      <c r="G33" s="10" t="s">
        <v>165</v>
      </c>
      <c r="H33" s="50">
        <v>555.80426103959587</v>
      </c>
      <c r="I33" s="38">
        <v>0.19103282076790476</v>
      </c>
    </row>
    <row r="34" spans="1:9" x14ac:dyDescent="0.2">
      <c r="A34" s="29">
        <v>29</v>
      </c>
      <c r="B34" s="10" t="s">
        <v>288</v>
      </c>
      <c r="C34" s="50">
        <v>3087.8014502199776</v>
      </c>
      <c r="D34" s="38">
        <v>1.0612934487105821</v>
      </c>
      <c r="E34" s="66"/>
      <c r="F34" s="29">
        <v>95</v>
      </c>
      <c r="G34" s="10" t="s">
        <v>200</v>
      </c>
      <c r="H34" s="50">
        <v>550.19007658465046</v>
      </c>
      <c r="I34" s="38">
        <v>0.18910319631570371</v>
      </c>
    </row>
    <row r="35" spans="1:9" x14ac:dyDescent="0.2">
      <c r="A35" s="29">
        <v>30</v>
      </c>
      <c r="B35" s="10" t="s">
        <v>289</v>
      </c>
      <c r="C35" s="50">
        <v>2984.8747352126452</v>
      </c>
      <c r="D35" s="38">
        <v>1.0259170004202294</v>
      </c>
      <c r="E35" s="66"/>
      <c r="F35" s="29">
        <v>96</v>
      </c>
      <c r="G35" s="10" t="s">
        <v>205</v>
      </c>
      <c r="H35" s="50">
        <v>431.04460648525338</v>
      </c>
      <c r="I35" s="38">
        <v>0.14815227738565903</v>
      </c>
    </row>
    <row r="36" spans="1:9" x14ac:dyDescent="0.2">
      <c r="A36" s="29">
        <v>31</v>
      </c>
      <c r="B36" s="10" t="s">
        <v>290</v>
      </c>
      <c r="C36" s="50">
        <v>2902.5333632067791</v>
      </c>
      <c r="D36" s="38">
        <v>0.99761584178794716</v>
      </c>
      <c r="E36" s="66"/>
      <c r="F36" s="29">
        <v>97</v>
      </c>
      <c r="G36" s="10" t="s">
        <v>140</v>
      </c>
      <c r="H36" s="50">
        <v>421.68763239367769</v>
      </c>
      <c r="I36" s="38">
        <v>0.14493623663199059</v>
      </c>
    </row>
    <row r="37" spans="1:9" x14ac:dyDescent="0.2">
      <c r="A37" s="29">
        <v>32</v>
      </c>
      <c r="B37" s="10" t="s">
        <v>291</v>
      </c>
      <c r="C37" s="50">
        <v>2837.6583428385202</v>
      </c>
      <c r="D37" s="38">
        <v>0.9753179592291793</v>
      </c>
      <c r="E37" s="66"/>
      <c r="F37" s="29">
        <v>98</v>
      </c>
      <c r="G37" s="10" t="s">
        <v>189</v>
      </c>
      <c r="H37" s="50">
        <v>401.10228939221116</v>
      </c>
      <c r="I37" s="38">
        <v>0.13786094697392004</v>
      </c>
    </row>
    <row r="38" spans="1:9" x14ac:dyDescent="0.2">
      <c r="A38" s="29">
        <v>33</v>
      </c>
      <c r="B38" s="10" t="s">
        <v>292</v>
      </c>
      <c r="C38" s="50">
        <v>2791.4972706534136</v>
      </c>
      <c r="D38" s="38">
        <v>0.95945215817774843</v>
      </c>
      <c r="E38" s="66"/>
      <c r="F38" s="29">
        <v>99</v>
      </c>
      <c r="G38" s="10" t="s">
        <v>190</v>
      </c>
      <c r="H38" s="50">
        <v>386.13113084569005</v>
      </c>
      <c r="I38" s="38">
        <v>0.13271528176805056</v>
      </c>
    </row>
    <row r="39" spans="1:9" x14ac:dyDescent="0.2">
      <c r="A39" s="29">
        <v>34</v>
      </c>
      <c r="B39" s="10" t="s">
        <v>293</v>
      </c>
      <c r="C39" s="50">
        <v>2755.9407691054262</v>
      </c>
      <c r="D39" s="38">
        <v>0.94723120331380839</v>
      </c>
      <c r="E39" s="66"/>
      <c r="F39" s="29">
        <v>100</v>
      </c>
      <c r="G39" s="10" t="s">
        <v>150</v>
      </c>
      <c r="H39" s="50">
        <v>384.88353430014666</v>
      </c>
      <c r="I39" s="38">
        <v>0.1322864763342281</v>
      </c>
    </row>
    <row r="40" spans="1:9" x14ac:dyDescent="0.2">
      <c r="A40" s="29">
        <v>35</v>
      </c>
      <c r="B40" s="10" t="s">
        <v>294</v>
      </c>
      <c r="C40" s="50">
        <v>2721.631864102982</v>
      </c>
      <c r="D40" s="38">
        <v>0.93543905388369086</v>
      </c>
      <c r="E40" s="66"/>
      <c r="F40" s="29">
        <v>101</v>
      </c>
      <c r="G40" s="10" t="s">
        <v>158</v>
      </c>
      <c r="H40" s="50">
        <v>364.29819129868008</v>
      </c>
      <c r="I40" s="38">
        <v>0.12521118667615755</v>
      </c>
    </row>
    <row r="41" spans="1:9" x14ac:dyDescent="0.2">
      <c r="A41" s="29">
        <v>36</v>
      </c>
      <c r="B41" s="10" t="s">
        <v>295</v>
      </c>
      <c r="C41" s="50">
        <v>2685.4515642822225</v>
      </c>
      <c r="D41" s="38">
        <v>0.92300369630283952</v>
      </c>
      <c r="E41" s="66"/>
      <c r="F41" s="29">
        <v>102</v>
      </c>
      <c r="G41" s="10" t="s">
        <v>141</v>
      </c>
      <c r="H41" s="50">
        <v>316.26572429525828</v>
      </c>
      <c r="I41" s="38">
        <v>0.10870217747399295</v>
      </c>
    </row>
    <row r="42" spans="1:9" x14ac:dyDescent="0.2">
      <c r="A42" s="29">
        <v>37</v>
      </c>
      <c r="B42" s="10" t="s">
        <v>296</v>
      </c>
      <c r="C42" s="50">
        <v>2673.5993970995601</v>
      </c>
      <c r="D42" s="38">
        <v>0.91893004468152617</v>
      </c>
      <c r="E42" s="66"/>
      <c r="F42" s="29">
        <v>103</v>
      </c>
      <c r="G42" s="10" t="s">
        <v>138</v>
      </c>
      <c r="H42" s="50">
        <v>291.31379338438978</v>
      </c>
      <c r="I42" s="38">
        <v>0.10012606879754381</v>
      </c>
    </row>
    <row r="43" spans="1:9" x14ac:dyDescent="0.2">
      <c r="A43" s="29">
        <v>38</v>
      </c>
      <c r="B43" s="10" t="s">
        <v>297</v>
      </c>
      <c r="C43" s="50">
        <v>2655.5092471891803</v>
      </c>
      <c r="D43" s="38">
        <v>0.91271236589110061</v>
      </c>
      <c r="E43" s="66"/>
      <c r="F43" s="29">
        <v>104</v>
      </c>
      <c r="G43" s="10" t="s">
        <v>208</v>
      </c>
      <c r="H43" s="50">
        <v>290.68999511161809</v>
      </c>
      <c r="I43" s="38">
        <v>9.991166608063258E-2</v>
      </c>
    </row>
    <row r="44" spans="1:9" x14ac:dyDescent="0.2">
      <c r="A44" s="29">
        <v>39</v>
      </c>
      <c r="B44" s="10" t="s">
        <v>298</v>
      </c>
      <c r="C44" s="50">
        <v>2605.6053853674434</v>
      </c>
      <c r="D44" s="38">
        <v>0.89556014853820232</v>
      </c>
      <c r="E44" s="66"/>
      <c r="F44" s="29">
        <v>105</v>
      </c>
      <c r="G44" s="10" t="s">
        <v>207</v>
      </c>
      <c r="H44" s="50">
        <v>267.60945901906473</v>
      </c>
      <c r="I44" s="38">
        <v>9.1978765554917116E-2</v>
      </c>
    </row>
    <row r="45" spans="1:9" x14ac:dyDescent="0.2">
      <c r="A45" s="29">
        <v>40</v>
      </c>
      <c r="B45" s="10" t="s">
        <v>299</v>
      </c>
      <c r="C45" s="50">
        <v>2477.7267394492424</v>
      </c>
      <c r="D45" s="38">
        <v>0.85160759157140042</v>
      </c>
      <c r="E45" s="66"/>
      <c r="F45" s="29">
        <v>106</v>
      </c>
      <c r="G45" s="10" t="s">
        <v>151</v>
      </c>
      <c r="H45" s="50">
        <v>261.99527456411926</v>
      </c>
      <c r="I45" s="38">
        <v>9.0049141102716057E-2</v>
      </c>
    </row>
    <row r="46" spans="1:9" x14ac:dyDescent="0.2">
      <c r="A46" s="29">
        <v>41</v>
      </c>
      <c r="B46" s="10" t="s">
        <v>300</v>
      </c>
      <c r="C46" s="50">
        <v>2459.6365895388626</v>
      </c>
      <c r="D46" s="38">
        <v>0.84538991278097475</v>
      </c>
      <c r="E46" s="66"/>
      <c r="F46" s="29">
        <v>107</v>
      </c>
      <c r="G46" s="10" t="s">
        <v>145</v>
      </c>
      <c r="H46" s="50">
        <v>252.63830047254359</v>
      </c>
      <c r="I46" s="38">
        <v>8.6833100349047621E-2</v>
      </c>
    </row>
    <row r="47" spans="1:9" x14ac:dyDescent="0.2">
      <c r="A47" s="29">
        <v>42</v>
      </c>
      <c r="B47" s="10" t="s">
        <v>301</v>
      </c>
      <c r="C47" s="50">
        <v>2453.3986068111453</v>
      </c>
      <c r="D47" s="38">
        <v>0.84324588561186242</v>
      </c>
      <c r="E47" s="66"/>
      <c r="F47" s="29">
        <v>108</v>
      </c>
      <c r="G47" s="10" t="s">
        <v>144</v>
      </c>
      <c r="H47" s="50">
        <v>248.89551083591334</v>
      </c>
      <c r="I47" s="38">
        <v>8.5546684047580257E-2</v>
      </c>
    </row>
    <row r="48" spans="1:9" x14ac:dyDescent="0.2">
      <c r="A48" s="29">
        <v>43</v>
      </c>
      <c r="B48" s="10" t="s">
        <v>302</v>
      </c>
      <c r="C48" s="50">
        <v>2436.5560534463093</v>
      </c>
      <c r="D48" s="38">
        <v>0.83745701225525926</v>
      </c>
      <c r="E48" s="66"/>
      <c r="F48" s="29">
        <v>109</v>
      </c>
      <c r="G48" s="10" t="s">
        <v>204</v>
      </c>
      <c r="H48" s="50">
        <v>219.57699201564282</v>
      </c>
      <c r="I48" s="38">
        <v>7.5469756352752507E-2</v>
      </c>
    </row>
    <row r="49" spans="1:9" x14ac:dyDescent="0.2">
      <c r="A49" s="29">
        <v>44</v>
      </c>
      <c r="B49" s="10" t="s">
        <v>303</v>
      </c>
      <c r="C49" s="50">
        <v>2346.7291021671826</v>
      </c>
      <c r="D49" s="38">
        <v>0.80658302102004231</v>
      </c>
      <c r="E49" s="66"/>
      <c r="F49" s="29">
        <v>110</v>
      </c>
      <c r="G49" s="10" t="s">
        <v>153</v>
      </c>
      <c r="H49" s="50">
        <v>174.66351637607949</v>
      </c>
      <c r="I49" s="38">
        <v>6.0032760735144033E-2</v>
      </c>
    </row>
    <row r="50" spans="1:9" x14ac:dyDescent="0.2">
      <c r="A50" s="29">
        <v>45</v>
      </c>
      <c r="B50" s="10" t="s">
        <v>304</v>
      </c>
      <c r="C50" s="50">
        <v>2341.7387159850086</v>
      </c>
      <c r="D50" s="38">
        <v>0.80486779928475249</v>
      </c>
      <c r="E50" s="66"/>
      <c r="F50" s="29">
        <v>111</v>
      </c>
      <c r="G50" s="10" t="s">
        <v>152</v>
      </c>
      <c r="H50" s="50">
        <v>141.60220791917874</v>
      </c>
      <c r="I50" s="38">
        <v>4.8669416738848913E-2</v>
      </c>
    </row>
    <row r="51" spans="1:9" x14ac:dyDescent="0.2">
      <c r="A51" s="29">
        <v>46</v>
      </c>
      <c r="B51" s="10" t="s">
        <v>305</v>
      </c>
      <c r="C51" s="50">
        <v>2333.6293384389769</v>
      </c>
      <c r="D51" s="38">
        <v>0.80208056396490657</v>
      </c>
      <c r="E51" s="66"/>
      <c r="F51" s="29">
        <v>112</v>
      </c>
      <c r="G51" s="10" t="s">
        <v>198</v>
      </c>
      <c r="H51" s="50">
        <v>126.63104937265766</v>
      </c>
      <c r="I51" s="38">
        <v>4.3523751532979424E-2</v>
      </c>
    </row>
    <row r="52" spans="1:9" x14ac:dyDescent="0.2">
      <c r="A52" s="29">
        <v>47</v>
      </c>
      <c r="B52" s="10" t="s">
        <v>306</v>
      </c>
      <c r="C52" s="50">
        <v>2307.429810982565</v>
      </c>
      <c r="D52" s="38">
        <v>0.79307564985463497</v>
      </c>
      <c r="E52" s="66"/>
      <c r="F52" s="29">
        <v>113</v>
      </c>
      <c r="G52" s="10" t="s">
        <v>196</v>
      </c>
      <c r="H52" s="50">
        <v>106.04570637119113</v>
      </c>
      <c r="I52" s="38">
        <v>3.6448461874908876E-2</v>
      </c>
    </row>
    <row r="53" spans="1:9" x14ac:dyDescent="0.2">
      <c r="A53" s="29">
        <v>48</v>
      </c>
      <c r="B53" s="10" t="s">
        <v>307</v>
      </c>
      <c r="C53" s="50">
        <v>2294.9538455271309</v>
      </c>
      <c r="D53" s="38">
        <v>0.78878759551641042</v>
      </c>
      <c r="E53" s="66"/>
      <c r="F53" s="29">
        <v>114</v>
      </c>
      <c r="G53" s="10" t="s">
        <v>135</v>
      </c>
      <c r="H53" s="50">
        <v>96.688732279615436</v>
      </c>
      <c r="I53" s="38">
        <v>3.3232421121240446E-2</v>
      </c>
    </row>
    <row r="54" spans="1:9" x14ac:dyDescent="0.2">
      <c r="A54" s="29">
        <v>49</v>
      </c>
      <c r="B54" s="10" t="s">
        <v>308</v>
      </c>
      <c r="C54" s="50">
        <v>2278.735090435066</v>
      </c>
      <c r="D54" s="38">
        <v>0.78321312487671846</v>
      </c>
      <c r="E54" s="66"/>
      <c r="F54" s="29">
        <v>115</v>
      </c>
      <c r="G54" s="10" t="s">
        <v>209</v>
      </c>
      <c r="H54" s="50">
        <v>83.588968551409494</v>
      </c>
      <c r="I54" s="38">
        <v>2.8729964066104646E-2</v>
      </c>
    </row>
    <row r="55" spans="1:9" x14ac:dyDescent="0.2">
      <c r="A55" s="29">
        <v>50</v>
      </c>
      <c r="B55" s="10" t="s">
        <v>309</v>
      </c>
      <c r="C55" s="50">
        <v>2267.5067215251752</v>
      </c>
      <c r="D55" s="38">
        <v>0.77935387597231631</v>
      </c>
      <c r="E55" s="66"/>
      <c r="F55" s="29">
        <v>116</v>
      </c>
      <c r="G55" s="10" t="s">
        <v>58</v>
      </c>
      <c r="H55" s="50">
        <v>72.984397914290369</v>
      </c>
      <c r="I55" s="38">
        <v>2.5085117878613759E-2</v>
      </c>
    </row>
    <row r="56" spans="1:9" x14ac:dyDescent="0.2">
      <c r="A56" s="29">
        <v>51</v>
      </c>
      <c r="B56" s="10" t="s">
        <v>233</v>
      </c>
      <c r="C56" s="50">
        <v>2266.2591249796319</v>
      </c>
      <c r="D56" s="38">
        <v>0.77892507053849391</v>
      </c>
      <c r="E56" s="66"/>
      <c r="F56" s="29">
        <v>117</v>
      </c>
      <c r="G56" s="10" t="s">
        <v>214</v>
      </c>
      <c r="H56" s="50">
        <v>49.903861821737003</v>
      </c>
      <c r="I56" s="38">
        <v>1.7152217352898295E-2</v>
      </c>
    </row>
    <row r="57" spans="1:9" x14ac:dyDescent="0.2">
      <c r="A57" s="29">
        <v>52</v>
      </c>
      <c r="B57" s="10" t="s">
        <v>17</v>
      </c>
      <c r="C57" s="50">
        <v>2257.5259491608276</v>
      </c>
      <c r="D57" s="38">
        <v>0.77592343250173668</v>
      </c>
      <c r="E57" s="66"/>
      <c r="F57" s="29">
        <v>118</v>
      </c>
      <c r="G57" s="10" t="s">
        <v>230</v>
      </c>
      <c r="H57" s="50">
        <v>41.794484275704747</v>
      </c>
      <c r="I57" s="38">
        <v>1.4364982033052323E-2</v>
      </c>
    </row>
    <row r="58" spans="1:9" x14ac:dyDescent="0.2">
      <c r="A58" s="29">
        <v>53</v>
      </c>
      <c r="B58" s="10" t="s">
        <v>234</v>
      </c>
      <c r="C58" s="50">
        <v>2230.702623431644</v>
      </c>
      <c r="D58" s="38">
        <v>0.76670411567455388</v>
      </c>
      <c r="E58" s="66"/>
      <c r="F58" s="29">
        <v>119</v>
      </c>
      <c r="G58" s="10" t="s">
        <v>143</v>
      </c>
      <c r="H58" s="50">
        <v>26.199527456411928</v>
      </c>
      <c r="I58" s="38">
        <v>9.0049141102716054E-3</v>
      </c>
    </row>
    <row r="59" spans="1:9" x14ac:dyDescent="0.2">
      <c r="A59" s="29">
        <v>54</v>
      </c>
      <c r="B59" s="10" t="s">
        <v>235</v>
      </c>
      <c r="C59" s="50">
        <v>2171.4417875183317</v>
      </c>
      <c r="D59" s="38">
        <v>0.74633585756798715</v>
      </c>
      <c r="E59" s="66"/>
      <c r="F59" s="29">
        <v>120</v>
      </c>
      <c r="G59" s="10" t="s">
        <v>193</v>
      </c>
      <c r="H59" s="50">
        <v>18.090149910379665</v>
      </c>
      <c r="I59" s="38">
        <v>6.217678790425632E-3</v>
      </c>
    </row>
    <row r="60" spans="1:9" x14ac:dyDescent="0.2">
      <c r="A60" s="29">
        <v>55</v>
      </c>
      <c r="B60" s="10" t="s">
        <v>236</v>
      </c>
      <c r="C60" s="50">
        <v>2102.823977513443</v>
      </c>
      <c r="D60" s="38">
        <v>0.72275155870775198</v>
      </c>
      <c r="E60" s="66"/>
      <c r="F60" s="29">
        <v>121</v>
      </c>
      <c r="G60" s="10" t="s">
        <v>231</v>
      </c>
      <c r="H60" s="50">
        <v>14.347360273749389</v>
      </c>
      <c r="I60" s="39">
        <v>4.9312624889582598E-3</v>
      </c>
    </row>
    <row r="61" spans="1:9" x14ac:dyDescent="0.2">
      <c r="A61" s="29">
        <v>56</v>
      </c>
      <c r="B61" s="10" t="s">
        <v>237</v>
      </c>
      <c r="C61" s="50">
        <v>2023.6015968714355</v>
      </c>
      <c r="D61" s="38">
        <v>0.69552241366002587</v>
      </c>
      <c r="E61" s="66"/>
      <c r="F61" s="29">
        <v>122</v>
      </c>
      <c r="G61" s="10" t="s">
        <v>183</v>
      </c>
      <c r="H61" s="50">
        <v>12.475965455434251</v>
      </c>
      <c r="I61" s="39">
        <v>4.2880543382245737E-3</v>
      </c>
    </row>
    <row r="62" spans="1:9" x14ac:dyDescent="0.2">
      <c r="A62" s="29">
        <v>57</v>
      </c>
      <c r="B62" s="10" t="s">
        <v>238</v>
      </c>
      <c r="C62" s="50">
        <v>2015.4922193254033</v>
      </c>
      <c r="D62" s="38">
        <v>0.69273517834017995</v>
      </c>
      <c r="E62" s="66"/>
      <c r="F62" s="29">
        <v>123</v>
      </c>
      <c r="G62" s="10" t="s">
        <v>186</v>
      </c>
      <c r="H62" s="50">
        <v>9.9807723643474002</v>
      </c>
      <c r="I62" s="39">
        <v>3.430443470579659E-3</v>
      </c>
    </row>
    <row r="63" spans="1:9" x14ac:dyDescent="0.2">
      <c r="A63" s="29">
        <v>58</v>
      </c>
      <c r="B63" s="10" t="s">
        <v>161</v>
      </c>
      <c r="C63" s="50">
        <v>1985.5499022323609</v>
      </c>
      <c r="D63" s="38">
        <v>0.68244384792844093</v>
      </c>
      <c r="E63" s="66"/>
      <c r="F63" s="29">
        <v>124</v>
      </c>
      <c r="G63" s="10" t="s">
        <v>185</v>
      </c>
      <c r="H63" s="50">
        <v>6.861781000488838</v>
      </c>
      <c r="I63" s="39">
        <v>2.3584298860235158E-3</v>
      </c>
    </row>
    <row r="64" spans="1:9" x14ac:dyDescent="0.2">
      <c r="A64" s="29">
        <v>59</v>
      </c>
      <c r="B64" s="10" t="s">
        <v>37</v>
      </c>
      <c r="C64" s="50">
        <v>1966.2121557764381</v>
      </c>
      <c r="D64" s="38">
        <v>0.67579736370419285</v>
      </c>
      <c r="E64" s="66"/>
      <c r="F64" s="29">
        <v>125</v>
      </c>
      <c r="G64" s="10" t="s">
        <v>31</v>
      </c>
      <c r="H64" s="50">
        <v>0</v>
      </c>
      <c r="I64" s="38">
        <v>0</v>
      </c>
    </row>
    <row r="65" spans="1:9" x14ac:dyDescent="0.2">
      <c r="A65" s="29">
        <v>60</v>
      </c>
      <c r="B65" s="10" t="s">
        <v>19</v>
      </c>
      <c r="C65" s="50">
        <v>1938.7650317744826</v>
      </c>
      <c r="D65" s="38">
        <v>0.66636364416009874</v>
      </c>
      <c r="E65" s="66"/>
      <c r="F65" s="29">
        <v>126</v>
      </c>
      <c r="G65" s="10" t="s">
        <v>47</v>
      </c>
      <c r="H65" s="50">
        <v>0</v>
      </c>
      <c r="I65" s="38">
        <v>0</v>
      </c>
    </row>
    <row r="66" spans="1:9" x14ac:dyDescent="0.2">
      <c r="A66" s="29">
        <v>61</v>
      </c>
      <c r="B66" s="10" t="s">
        <v>239</v>
      </c>
      <c r="C66" s="50">
        <v>1935.0222421378523</v>
      </c>
      <c r="D66" s="38">
        <v>0.66507722785863144</v>
      </c>
      <c r="E66" s="66"/>
      <c r="F66" s="29">
        <v>127</v>
      </c>
      <c r="G66" s="10" t="s">
        <v>52</v>
      </c>
      <c r="H66" s="50">
        <v>0</v>
      </c>
      <c r="I66" s="38">
        <v>0</v>
      </c>
    </row>
    <row r="67" spans="1:9" x14ac:dyDescent="0.2">
      <c r="A67" s="29">
        <v>62</v>
      </c>
      <c r="B67" s="10" t="s">
        <v>240</v>
      </c>
      <c r="C67" s="50">
        <v>1918.803487045788</v>
      </c>
      <c r="D67" s="38">
        <v>0.65950275721893947</v>
      </c>
      <c r="E67" s="66"/>
      <c r="F67" s="29">
        <v>128</v>
      </c>
      <c r="G67" s="10" t="s">
        <v>53</v>
      </c>
      <c r="H67" s="50">
        <v>0</v>
      </c>
      <c r="I67" s="38">
        <v>0</v>
      </c>
    </row>
    <row r="68" spans="1:9" x14ac:dyDescent="0.2">
      <c r="A68" s="29">
        <v>63</v>
      </c>
      <c r="B68" s="10" t="s">
        <v>241</v>
      </c>
      <c r="C68" s="50">
        <v>1912.5655043180707</v>
      </c>
      <c r="D68" s="38">
        <v>0.65735873004982714</v>
      </c>
      <c r="E68" s="66"/>
      <c r="F68" s="29">
        <v>129</v>
      </c>
      <c r="G68" s="10" t="s">
        <v>59</v>
      </c>
      <c r="H68" s="50">
        <v>0</v>
      </c>
      <c r="I68" s="38">
        <v>0</v>
      </c>
    </row>
    <row r="69" spans="1:9" x14ac:dyDescent="0.2">
      <c r="A69" s="29">
        <v>64</v>
      </c>
      <c r="B69" s="10" t="s">
        <v>23</v>
      </c>
      <c r="C69" s="50">
        <v>1825.8575444028027</v>
      </c>
      <c r="D69" s="38">
        <v>0.62755675239916642</v>
      </c>
      <c r="E69" s="66"/>
      <c r="F69" s="29">
        <v>130</v>
      </c>
      <c r="G69" s="10" t="s">
        <v>70</v>
      </c>
      <c r="H69" s="50">
        <v>0</v>
      </c>
      <c r="I69" s="38">
        <v>0</v>
      </c>
    </row>
    <row r="70" spans="1:9" x14ac:dyDescent="0.2">
      <c r="A70" s="29">
        <v>65</v>
      </c>
      <c r="B70" s="10" t="s">
        <v>242</v>
      </c>
      <c r="C70" s="50">
        <v>1755.9921378523709</v>
      </c>
      <c r="D70" s="38">
        <v>0.60354364810510874</v>
      </c>
      <c r="E70" s="66"/>
      <c r="F70" s="29">
        <v>131</v>
      </c>
      <c r="G70" s="10" t="s">
        <v>256</v>
      </c>
      <c r="H70" s="50">
        <v>0</v>
      </c>
      <c r="I70" s="38">
        <v>0</v>
      </c>
    </row>
    <row r="71" spans="1:9" x14ac:dyDescent="0.2">
      <c r="A71" s="32">
        <v>66</v>
      </c>
      <c r="B71" s="12" t="s">
        <v>243</v>
      </c>
      <c r="C71" s="51">
        <v>1751.625549942969</v>
      </c>
      <c r="D71" s="40">
        <v>0.60204282908673024</v>
      </c>
      <c r="E71" s="67"/>
      <c r="F71" s="32">
        <v>132</v>
      </c>
      <c r="G71" s="12" t="s">
        <v>257</v>
      </c>
      <c r="H71" s="51">
        <v>0</v>
      </c>
      <c r="I71" s="40">
        <v>0</v>
      </c>
    </row>
    <row r="72" spans="1:9" x14ac:dyDescent="0.2">
      <c r="E72" s="69"/>
    </row>
    <row r="73" spans="1:9" x14ac:dyDescent="0.2">
      <c r="E73" s="69"/>
      <c r="H73" s="3" t="s">
        <v>3794</v>
      </c>
    </row>
    <row r="74" spans="1:9" x14ac:dyDescent="0.2">
      <c r="A74" s="614" t="s">
        <v>0</v>
      </c>
      <c r="B74" s="843" t="s">
        <v>218</v>
      </c>
      <c r="C74" s="846" t="s">
        <v>310</v>
      </c>
      <c r="D74" s="846"/>
      <c r="E74" s="62"/>
      <c r="F74" s="614" t="s">
        <v>0</v>
      </c>
      <c r="G74" s="843" t="s">
        <v>218</v>
      </c>
      <c r="H74" s="846" t="s">
        <v>310</v>
      </c>
      <c r="I74" s="846"/>
    </row>
    <row r="75" spans="1:9" x14ac:dyDescent="0.2">
      <c r="A75" s="634" t="s">
        <v>2</v>
      </c>
      <c r="B75" s="844"/>
      <c r="C75" s="637" t="s">
        <v>222</v>
      </c>
      <c r="D75" s="637" t="s">
        <v>6</v>
      </c>
      <c r="E75" s="63"/>
      <c r="F75" s="634" t="s">
        <v>2</v>
      </c>
      <c r="G75" s="844"/>
      <c r="H75" s="637" t="s">
        <v>222</v>
      </c>
      <c r="I75" s="637" t="s">
        <v>6</v>
      </c>
    </row>
    <row r="76" spans="1:9" x14ac:dyDescent="0.2">
      <c r="A76" s="30">
        <v>133</v>
      </c>
      <c r="B76" s="15" t="s">
        <v>131</v>
      </c>
      <c r="C76" s="49">
        <v>0</v>
      </c>
      <c r="D76" s="37">
        <v>0</v>
      </c>
      <c r="E76" s="645"/>
    </row>
    <row r="77" spans="1:9" x14ac:dyDescent="0.2">
      <c r="A77" s="29">
        <v>134</v>
      </c>
      <c r="B77" s="10" t="s">
        <v>139</v>
      </c>
      <c r="C77" s="50">
        <v>0</v>
      </c>
      <c r="D77" s="38">
        <v>0</v>
      </c>
      <c r="E77" s="645"/>
    </row>
    <row r="78" spans="1:9" x14ac:dyDescent="0.2">
      <c r="A78" s="29">
        <v>135</v>
      </c>
      <c r="B78" s="10" t="s">
        <v>156</v>
      </c>
      <c r="C78" s="50">
        <v>0</v>
      </c>
      <c r="D78" s="38">
        <v>0</v>
      </c>
      <c r="E78" s="645"/>
    </row>
    <row r="79" spans="1:9" x14ac:dyDescent="0.2">
      <c r="A79" s="29">
        <v>136</v>
      </c>
      <c r="B79" s="10" t="s">
        <v>157</v>
      </c>
      <c r="C79" s="50">
        <v>0</v>
      </c>
      <c r="D79" s="38">
        <v>0</v>
      </c>
      <c r="E79" s="645"/>
    </row>
    <row r="80" spans="1:9" x14ac:dyDescent="0.2">
      <c r="A80" s="29">
        <v>137</v>
      </c>
      <c r="B80" s="10" t="s">
        <v>159</v>
      </c>
      <c r="C80" s="50">
        <v>0</v>
      </c>
      <c r="D80" s="38">
        <v>0</v>
      </c>
      <c r="E80" s="645"/>
    </row>
    <row r="81" spans="1:5" x14ac:dyDescent="0.2">
      <c r="A81" s="29">
        <v>138</v>
      </c>
      <c r="B81" s="10" t="s">
        <v>163</v>
      </c>
      <c r="C81" s="50">
        <v>0</v>
      </c>
      <c r="D81" s="38">
        <v>0</v>
      </c>
      <c r="E81" s="645"/>
    </row>
    <row r="82" spans="1:5" x14ac:dyDescent="0.2">
      <c r="A82" s="29">
        <v>139</v>
      </c>
      <c r="B82" s="10" t="s">
        <v>166</v>
      </c>
      <c r="C82" s="50">
        <v>0</v>
      </c>
      <c r="D82" s="38">
        <v>0</v>
      </c>
      <c r="E82" s="645"/>
    </row>
    <row r="83" spans="1:5" x14ac:dyDescent="0.2">
      <c r="A83" s="29">
        <v>140</v>
      </c>
      <c r="B83" s="10" t="s">
        <v>167</v>
      </c>
      <c r="C83" s="50">
        <v>0</v>
      </c>
      <c r="D83" s="38">
        <v>0</v>
      </c>
      <c r="E83" s="645"/>
    </row>
    <row r="84" spans="1:5" x14ac:dyDescent="0.2">
      <c r="A84" s="29">
        <v>141</v>
      </c>
      <c r="B84" s="10" t="s">
        <v>169</v>
      </c>
      <c r="C84" s="50">
        <v>0</v>
      </c>
      <c r="D84" s="38">
        <v>0</v>
      </c>
      <c r="E84" s="645"/>
    </row>
    <row r="85" spans="1:5" x14ac:dyDescent="0.2">
      <c r="A85" s="29">
        <v>142</v>
      </c>
      <c r="B85" s="10" t="s">
        <v>173</v>
      </c>
      <c r="C85" s="50">
        <v>0</v>
      </c>
      <c r="D85" s="38">
        <v>0</v>
      </c>
      <c r="E85" s="645"/>
    </row>
    <row r="86" spans="1:5" x14ac:dyDescent="0.2">
      <c r="A86" s="29">
        <v>143</v>
      </c>
      <c r="B86" s="10" t="s">
        <v>258</v>
      </c>
      <c r="C86" s="50">
        <v>0</v>
      </c>
      <c r="D86" s="38">
        <v>0</v>
      </c>
      <c r="E86" s="645"/>
    </row>
    <row r="87" spans="1:5" x14ac:dyDescent="0.2">
      <c r="A87" s="29">
        <v>144</v>
      </c>
      <c r="B87" s="10" t="s">
        <v>187</v>
      </c>
      <c r="C87" s="50">
        <v>0</v>
      </c>
      <c r="D87" s="38">
        <v>0</v>
      </c>
      <c r="E87" s="645"/>
    </row>
    <row r="88" spans="1:5" x14ac:dyDescent="0.2">
      <c r="A88" s="29">
        <v>145</v>
      </c>
      <c r="B88" s="10" t="s">
        <v>194</v>
      </c>
      <c r="C88" s="50">
        <v>0</v>
      </c>
      <c r="D88" s="38">
        <v>0</v>
      </c>
      <c r="E88" s="645"/>
    </row>
    <row r="89" spans="1:5" x14ac:dyDescent="0.2">
      <c r="A89" s="29">
        <v>146</v>
      </c>
      <c r="B89" s="10" t="s">
        <v>192</v>
      </c>
      <c r="C89" s="50">
        <v>0</v>
      </c>
      <c r="D89" s="38">
        <v>0</v>
      </c>
      <c r="E89" s="645"/>
    </row>
    <row r="90" spans="1:5" x14ac:dyDescent="0.2">
      <c r="A90" s="29">
        <v>147</v>
      </c>
      <c r="B90" s="10" t="s">
        <v>197</v>
      </c>
      <c r="C90" s="50">
        <v>0</v>
      </c>
      <c r="D90" s="38">
        <v>0</v>
      </c>
      <c r="E90" s="645"/>
    </row>
    <row r="91" spans="1:5" x14ac:dyDescent="0.2">
      <c r="A91" s="29">
        <v>148</v>
      </c>
      <c r="B91" s="10" t="s">
        <v>201</v>
      </c>
      <c r="C91" s="50">
        <v>0</v>
      </c>
      <c r="D91" s="38">
        <v>0</v>
      </c>
      <c r="E91" s="645"/>
    </row>
    <row r="92" spans="1:5" x14ac:dyDescent="0.2">
      <c r="A92" s="29">
        <v>149</v>
      </c>
      <c r="B92" s="10" t="s">
        <v>202</v>
      </c>
      <c r="C92" s="50">
        <v>0</v>
      </c>
      <c r="D92" s="38">
        <v>0</v>
      </c>
      <c r="E92" s="645"/>
    </row>
    <row r="93" spans="1:5" x14ac:dyDescent="0.2">
      <c r="A93" s="29">
        <v>150</v>
      </c>
      <c r="B93" s="10" t="s">
        <v>203</v>
      </c>
      <c r="C93" s="50">
        <v>0</v>
      </c>
      <c r="D93" s="38">
        <v>0</v>
      </c>
      <c r="E93" s="645"/>
    </row>
    <row r="94" spans="1:5" x14ac:dyDescent="0.2">
      <c r="A94" s="29">
        <v>151</v>
      </c>
      <c r="B94" s="10" t="s">
        <v>206</v>
      </c>
      <c r="C94" s="50">
        <v>0</v>
      </c>
      <c r="D94" s="38">
        <v>0</v>
      </c>
      <c r="E94" s="645"/>
    </row>
    <row r="95" spans="1:5" x14ac:dyDescent="0.2">
      <c r="A95" s="29">
        <v>152</v>
      </c>
      <c r="B95" s="10" t="s">
        <v>210</v>
      </c>
      <c r="C95" s="50">
        <v>0</v>
      </c>
      <c r="D95" s="38">
        <v>0</v>
      </c>
      <c r="E95" s="645"/>
    </row>
    <row r="96" spans="1:5" x14ac:dyDescent="0.2">
      <c r="A96" s="29">
        <v>153</v>
      </c>
      <c r="B96" s="10" t="s">
        <v>212</v>
      </c>
      <c r="C96" s="50">
        <v>0</v>
      </c>
      <c r="D96" s="38">
        <v>0</v>
      </c>
      <c r="E96" s="645"/>
    </row>
    <row r="97" spans="1:5" x14ac:dyDescent="0.2">
      <c r="A97" s="29">
        <v>154</v>
      </c>
      <c r="B97" s="10" t="s">
        <v>213</v>
      </c>
      <c r="C97" s="50">
        <v>0</v>
      </c>
      <c r="D97" s="38">
        <v>0</v>
      </c>
      <c r="E97" s="645"/>
    </row>
    <row r="98" spans="1:5" x14ac:dyDescent="0.2">
      <c r="A98" s="29">
        <v>155</v>
      </c>
      <c r="B98" s="10" t="s">
        <v>232</v>
      </c>
      <c r="C98" s="50">
        <v>0</v>
      </c>
      <c r="D98" s="38">
        <v>0</v>
      </c>
      <c r="E98" s="645"/>
    </row>
    <row r="99" spans="1:5" x14ac:dyDescent="0.2">
      <c r="A99" s="32">
        <v>156</v>
      </c>
      <c r="B99" s="12" t="s">
        <v>191</v>
      </c>
      <c r="C99" s="51">
        <v>0</v>
      </c>
      <c r="D99" s="40">
        <v>0</v>
      </c>
      <c r="E99" s="645"/>
    </row>
    <row r="145" spans="8:8" x14ac:dyDescent="0.2">
      <c r="H145" s="3" t="s">
        <v>3795</v>
      </c>
    </row>
  </sheetData>
  <mergeCells count="8">
    <mergeCell ref="B3:B4"/>
    <mergeCell ref="C3:D3"/>
    <mergeCell ref="G3:G4"/>
    <mergeCell ref="H3:I3"/>
    <mergeCell ref="B74:B75"/>
    <mergeCell ref="C74:D74"/>
    <mergeCell ref="G74:G75"/>
    <mergeCell ref="H74:I74"/>
  </mergeCells>
  <pageMargins left="1.1023622047244095" right="0.31496062992125984" top="1.1417322834645669" bottom="0.55118110236220474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5"/>
  <sheetViews>
    <sheetView view="pageBreakPreview" zoomScaleNormal="118" zoomScaleSheetLayoutView="100" workbookViewId="0">
      <pane ySplit="510" activePane="bottomLeft"/>
      <selection pane="bottomLeft" activeCell="D20" sqref="D20"/>
    </sheetView>
  </sheetViews>
  <sheetFormatPr defaultRowHeight="9.75" x14ac:dyDescent="0.2"/>
  <cols>
    <col min="1" max="1" width="3.625" style="33" customWidth="1"/>
    <col min="2" max="2" width="22.5" style="33" customWidth="1"/>
    <col min="3" max="3" width="9.875" style="33" customWidth="1"/>
    <col min="4" max="4" width="5.875" style="33" customWidth="1"/>
    <col min="5" max="5" width="0.75" style="33" customWidth="1"/>
    <col min="6" max="6" width="4.375" style="33" customWidth="1"/>
    <col min="7" max="7" width="17.75" style="33" customWidth="1"/>
    <col min="8" max="8" width="9.75" style="33" customWidth="1"/>
    <col min="9" max="9" width="6.625" style="33" customWidth="1"/>
    <col min="10" max="16384" width="9" style="33"/>
  </cols>
  <sheetData>
    <row r="1" spans="1:9" ht="11.25" x14ac:dyDescent="0.2">
      <c r="A1" s="41" t="s">
        <v>3766</v>
      </c>
    </row>
    <row r="3" spans="1:9" x14ac:dyDescent="0.2">
      <c r="A3" s="614" t="s">
        <v>0</v>
      </c>
      <c r="B3" s="843" t="s">
        <v>218</v>
      </c>
      <c r="C3" s="846" t="s">
        <v>312</v>
      </c>
      <c r="D3" s="846"/>
      <c r="E3" s="614"/>
      <c r="F3" s="614" t="s">
        <v>0</v>
      </c>
      <c r="G3" s="843" t="s">
        <v>218</v>
      </c>
      <c r="H3" s="846" t="s">
        <v>313</v>
      </c>
      <c r="I3" s="846"/>
    </row>
    <row r="4" spans="1:9" x14ac:dyDescent="0.2">
      <c r="A4" s="634" t="s">
        <v>2</v>
      </c>
      <c r="B4" s="844"/>
      <c r="C4" s="637" t="s">
        <v>222</v>
      </c>
      <c r="D4" s="637" t="s">
        <v>6</v>
      </c>
      <c r="E4" s="615"/>
      <c r="F4" s="634" t="s">
        <v>2</v>
      </c>
      <c r="G4" s="844"/>
      <c r="H4" s="637" t="s">
        <v>222</v>
      </c>
      <c r="I4" s="637" t="s">
        <v>6</v>
      </c>
    </row>
    <row r="5" spans="1:9" x14ac:dyDescent="0.2">
      <c r="A5" s="6"/>
      <c r="B5" s="35" t="s">
        <v>4</v>
      </c>
      <c r="C5" s="21">
        <v>16902</v>
      </c>
      <c r="D5" s="21"/>
      <c r="E5" s="64"/>
      <c r="F5" s="54"/>
      <c r="G5" s="54"/>
      <c r="H5" s="54"/>
      <c r="I5" s="54"/>
    </row>
    <row r="6" spans="1:9" x14ac:dyDescent="0.2">
      <c r="A6" s="28">
        <v>1</v>
      </c>
      <c r="B6" s="26" t="s">
        <v>128</v>
      </c>
      <c r="C6" s="58">
        <v>4190.9745000000003</v>
      </c>
      <c r="D6" s="46">
        <v>24.795731274405401</v>
      </c>
      <c r="E6" s="65"/>
      <c r="F6" s="28">
        <v>67</v>
      </c>
      <c r="G6" s="26" t="s">
        <v>52</v>
      </c>
      <c r="H6" s="58">
        <v>22.058499999999999</v>
      </c>
      <c r="I6" s="46">
        <v>0.1305082238788309</v>
      </c>
    </row>
    <row r="7" spans="1:9" x14ac:dyDescent="0.2">
      <c r="A7" s="29">
        <v>2</v>
      </c>
      <c r="B7" s="10" t="s">
        <v>11</v>
      </c>
      <c r="C7" s="50">
        <v>932.77949999999998</v>
      </c>
      <c r="D7" s="38">
        <v>5.5187522186723497</v>
      </c>
      <c r="E7" s="66"/>
      <c r="F7" s="29">
        <v>68</v>
      </c>
      <c r="G7" s="10" t="s">
        <v>143</v>
      </c>
      <c r="H7" s="50">
        <v>22.058499999999999</v>
      </c>
      <c r="I7" s="38">
        <v>0.1305082238788309</v>
      </c>
    </row>
    <row r="8" spans="1:9" x14ac:dyDescent="0.2">
      <c r="A8" s="29">
        <v>3</v>
      </c>
      <c r="B8" s="10" t="s">
        <v>9</v>
      </c>
      <c r="C8" s="50">
        <v>859.86</v>
      </c>
      <c r="D8" s="38">
        <v>5.0873269435569801</v>
      </c>
      <c r="E8" s="66"/>
      <c r="F8" s="29">
        <v>69</v>
      </c>
      <c r="G8" s="10" t="s">
        <v>88</v>
      </c>
      <c r="H8" s="50">
        <v>20.0915</v>
      </c>
      <c r="I8" s="38">
        <v>0.1188705478641581</v>
      </c>
    </row>
    <row r="9" spans="1:9" x14ac:dyDescent="0.2">
      <c r="A9" s="29">
        <v>4</v>
      </c>
      <c r="B9" s="10" t="s">
        <v>13</v>
      </c>
      <c r="C9" s="50">
        <v>740.85649999999998</v>
      </c>
      <c r="D9" s="38">
        <v>4.3832475446692696</v>
      </c>
      <c r="E9" s="66"/>
      <c r="F9" s="29">
        <v>70</v>
      </c>
      <c r="G9" s="10" t="s">
        <v>160</v>
      </c>
      <c r="H9" s="50">
        <v>19.951000000000001</v>
      </c>
      <c r="I9" s="38">
        <v>0.11803928529168146</v>
      </c>
    </row>
    <row r="10" spans="1:9" x14ac:dyDescent="0.2">
      <c r="A10" s="29">
        <v>5</v>
      </c>
      <c r="B10" s="10" t="s">
        <v>15</v>
      </c>
      <c r="C10" s="50">
        <v>717.39300000000003</v>
      </c>
      <c r="D10" s="38">
        <v>4.2444266950656697</v>
      </c>
      <c r="E10" s="66"/>
      <c r="F10" s="29">
        <v>71</v>
      </c>
      <c r="G10" s="10" t="s">
        <v>190</v>
      </c>
      <c r="H10" s="50">
        <v>19.529499999999999</v>
      </c>
      <c r="I10" s="38">
        <v>0.11554549757425156</v>
      </c>
    </row>
    <row r="11" spans="1:9" x14ac:dyDescent="0.2">
      <c r="A11" s="29">
        <v>6</v>
      </c>
      <c r="B11" s="10" t="s">
        <v>59</v>
      </c>
      <c r="C11" s="50">
        <v>675.38350000000003</v>
      </c>
      <c r="D11" s="38">
        <v>3.9958791858951601</v>
      </c>
      <c r="E11" s="66"/>
      <c r="F11" s="29">
        <v>72</v>
      </c>
      <c r="G11" s="10" t="s">
        <v>80</v>
      </c>
      <c r="H11" s="50">
        <v>16.579000000000001</v>
      </c>
      <c r="I11" s="38">
        <v>9.808898355224234E-2</v>
      </c>
    </row>
    <row r="12" spans="1:9" x14ac:dyDescent="0.2">
      <c r="A12" s="29">
        <v>7</v>
      </c>
      <c r="B12" s="10" t="s">
        <v>25</v>
      </c>
      <c r="C12" s="50">
        <v>609.34849999999994</v>
      </c>
      <c r="D12" s="38">
        <v>3.6051857768311399</v>
      </c>
      <c r="E12" s="66"/>
      <c r="F12" s="29">
        <v>73</v>
      </c>
      <c r="G12" s="10" t="s">
        <v>120</v>
      </c>
      <c r="H12" s="50">
        <v>16.579000000000001</v>
      </c>
      <c r="I12" s="38">
        <v>9.808898355224234E-2</v>
      </c>
    </row>
    <row r="13" spans="1:9" x14ac:dyDescent="0.2">
      <c r="A13" s="29">
        <v>8</v>
      </c>
      <c r="B13" s="10" t="s">
        <v>55</v>
      </c>
      <c r="C13" s="50">
        <v>579.98400000000004</v>
      </c>
      <c r="D13" s="38">
        <v>3.4314518991835299</v>
      </c>
      <c r="E13" s="66"/>
      <c r="F13" s="29">
        <v>74</v>
      </c>
      <c r="G13" s="10" t="s">
        <v>84</v>
      </c>
      <c r="H13" s="50">
        <v>15.174000000000001</v>
      </c>
      <c r="I13" s="38">
        <v>8.9776357827476047E-2</v>
      </c>
    </row>
    <row r="14" spans="1:9" x14ac:dyDescent="0.2">
      <c r="A14" s="29">
        <v>9</v>
      </c>
      <c r="B14" s="10" t="s">
        <v>27</v>
      </c>
      <c r="C14" s="50">
        <v>545.28049999999996</v>
      </c>
      <c r="D14" s="38">
        <v>3.2261300437817999</v>
      </c>
      <c r="E14" s="66"/>
      <c r="F14" s="29">
        <v>75</v>
      </c>
      <c r="G14" s="10" t="s">
        <v>77</v>
      </c>
      <c r="H14" s="50">
        <v>14.893000000000002</v>
      </c>
      <c r="I14" s="38">
        <v>8.8113832682522791E-2</v>
      </c>
    </row>
    <row r="15" spans="1:9" x14ac:dyDescent="0.2">
      <c r="A15" s="29">
        <v>10</v>
      </c>
      <c r="B15" s="10" t="s">
        <v>19</v>
      </c>
      <c r="C15" s="50">
        <v>405.62349999999998</v>
      </c>
      <c r="D15" s="38">
        <v>2.3998550467400301</v>
      </c>
      <c r="E15" s="66"/>
      <c r="F15" s="29">
        <v>76</v>
      </c>
      <c r="G15" s="10" t="s">
        <v>68</v>
      </c>
      <c r="H15" s="50">
        <v>14.190500000000002</v>
      </c>
      <c r="I15" s="38">
        <v>8.3957519820139645E-2</v>
      </c>
    </row>
    <row r="16" spans="1:9" x14ac:dyDescent="0.2">
      <c r="A16" s="29">
        <v>11</v>
      </c>
      <c r="B16" s="10" t="s">
        <v>129</v>
      </c>
      <c r="C16" s="50">
        <v>387.07749999999999</v>
      </c>
      <c r="D16" s="38">
        <v>2.2901283871731155</v>
      </c>
      <c r="E16" s="66"/>
      <c r="F16" s="29">
        <v>77</v>
      </c>
      <c r="G16" s="10" t="s">
        <v>153</v>
      </c>
      <c r="H16" s="50">
        <v>14.190500000000002</v>
      </c>
      <c r="I16" s="38">
        <v>8.3957519820139645E-2</v>
      </c>
    </row>
    <row r="17" spans="1:9" x14ac:dyDescent="0.2">
      <c r="A17" s="29">
        <v>12</v>
      </c>
      <c r="B17" s="10" t="s">
        <v>60</v>
      </c>
      <c r="C17" s="50">
        <v>338.18349999999998</v>
      </c>
      <c r="D17" s="38">
        <v>2.0008490119512481</v>
      </c>
      <c r="E17" s="66"/>
      <c r="F17" s="29">
        <v>78</v>
      </c>
      <c r="G17" s="10" t="s">
        <v>82</v>
      </c>
      <c r="H17" s="50">
        <v>12.926000000000002</v>
      </c>
      <c r="I17" s="38">
        <v>7.6476156667849973E-2</v>
      </c>
    </row>
    <row r="18" spans="1:9" x14ac:dyDescent="0.2">
      <c r="A18" s="29">
        <v>13</v>
      </c>
      <c r="B18" s="10" t="s">
        <v>49</v>
      </c>
      <c r="C18" s="50">
        <v>317.24900000000002</v>
      </c>
      <c r="D18" s="38">
        <v>1.8769908886522306</v>
      </c>
      <c r="E18" s="66"/>
      <c r="F18" s="29">
        <v>79</v>
      </c>
      <c r="G18" s="10" t="s">
        <v>177</v>
      </c>
      <c r="H18" s="50">
        <v>12.645</v>
      </c>
      <c r="I18" s="38">
        <v>7.4813631522896704E-2</v>
      </c>
    </row>
    <row r="19" spans="1:9" x14ac:dyDescent="0.2">
      <c r="A19" s="29">
        <v>14</v>
      </c>
      <c r="B19" s="10" t="s">
        <v>43</v>
      </c>
      <c r="C19" s="50">
        <v>302.35599999999999</v>
      </c>
      <c r="D19" s="38">
        <v>1.7888770559697076</v>
      </c>
      <c r="E19" s="66"/>
      <c r="F19" s="29">
        <v>80</v>
      </c>
      <c r="G19" s="10" t="s">
        <v>33</v>
      </c>
      <c r="H19" s="50">
        <v>11.802</v>
      </c>
      <c r="I19" s="38">
        <v>6.9826056088036922E-2</v>
      </c>
    </row>
    <row r="20" spans="1:9" x14ac:dyDescent="0.2">
      <c r="A20" s="29">
        <v>15</v>
      </c>
      <c r="B20" s="10" t="s">
        <v>205</v>
      </c>
      <c r="C20" s="50">
        <v>301.3725</v>
      </c>
      <c r="D20" s="38">
        <v>1.7830582179623713</v>
      </c>
      <c r="E20" s="66"/>
      <c r="F20" s="29">
        <v>81</v>
      </c>
      <c r="G20" s="10" t="s">
        <v>158</v>
      </c>
      <c r="H20" s="50">
        <v>11.802</v>
      </c>
      <c r="I20" s="38">
        <v>6.9826056088036922E-2</v>
      </c>
    </row>
    <row r="21" spans="1:9" x14ac:dyDescent="0.2">
      <c r="A21" s="29">
        <v>16</v>
      </c>
      <c r="B21" s="10" t="s">
        <v>41</v>
      </c>
      <c r="C21" s="50">
        <v>275.23950000000002</v>
      </c>
      <c r="D21" s="38">
        <v>1.6284433794817181</v>
      </c>
      <c r="E21" s="66"/>
      <c r="F21" s="29">
        <v>82</v>
      </c>
      <c r="G21" s="10" t="s">
        <v>156</v>
      </c>
      <c r="H21" s="50">
        <v>11.521000000000001</v>
      </c>
      <c r="I21" s="38">
        <v>6.8163530943083667E-2</v>
      </c>
    </row>
    <row r="22" spans="1:9" x14ac:dyDescent="0.2">
      <c r="A22" s="29">
        <v>17</v>
      </c>
      <c r="B22" s="10" t="s">
        <v>134</v>
      </c>
      <c r="C22" s="50">
        <v>248.685</v>
      </c>
      <c r="D22" s="38">
        <v>1.4713347532836352</v>
      </c>
      <c r="E22" s="66"/>
      <c r="F22" s="29">
        <v>83</v>
      </c>
      <c r="G22" s="10" t="s">
        <v>219</v>
      </c>
      <c r="H22" s="50">
        <v>11.521000000000001</v>
      </c>
      <c r="I22" s="38">
        <v>6.8163530943083667E-2</v>
      </c>
    </row>
    <row r="23" spans="1:9" x14ac:dyDescent="0.2">
      <c r="A23" s="29">
        <v>18</v>
      </c>
      <c r="B23" s="10" t="s">
        <v>54</v>
      </c>
      <c r="C23" s="50">
        <v>230.70100000000002</v>
      </c>
      <c r="D23" s="38">
        <v>1.3649331440066266</v>
      </c>
      <c r="E23" s="66"/>
      <c r="F23" s="29">
        <v>84</v>
      </c>
      <c r="G23" s="10" t="s">
        <v>91</v>
      </c>
      <c r="H23" s="50">
        <v>11.099500000000001</v>
      </c>
      <c r="I23" s="38">
        <v>6.5669743225653776E-2</v>
      </c>
    </row>
    <row r="24" spans="1:9" x14ac:dyDescent="0.2">
      <c r="A24" s="29">
        <v>19</v>
      </c>
      <c r="B24" s="10" t="s">
        <v>154</v>
      </c>
      <c r="C24" s="50">
        <v>194.452</v>
      </c>
      <c r="D24" s="38">
        <v>1.150467400307656</v>
      </c>
      <c r="E24" s="66"/>
      <c r="F24" s="29">
        <v>85</v>
      </c>
      <c r="G24" s="10" t="s">
        <v>140</v>
      </c>
      <c r="H24" s="50">
        <v>11.099500000000001</v>
      </c>
      <c r="I24" s="38">
        <v>6.5669743225653776E-2</v>
      </c>
    </row>
    <row r="25" spans="1:9" x14ac:dyDescent="0.2">
      <c r="A25" s="29">
        <v>20</v>
      </c>
      <c r="B25" s="10" t="s">
        <v>170</v>
      </c>
      <c r="C25" s="50">
        <v>182.08799999999999</v>
      </c>
      <c r="D25" s="38">
        <v>1.0773162939297125</v>
      </c>
      <c r="E25" s="66"/>
      <c r="F25" s="29">
        <v>86</v>
      </c>
      <c r="G25" s="10" t="s">
        <v>137</v>
      </c>
      <c r="H25" s="50">
        <v>9.8350000000000009</v>
      </c>
      <c r="I25" s="38">
        <v>5.8188380073364104E-2</v>
      </c>
    </row>
    <row r="26" spans="1:9" x14ac:dyDescent="0.2">
      <c r="A26" s="29">
        <v>21</v>
      </c>
      <c r="B26" s="10" t="s">
        <v>31</v>
      </c>
      <c r="C26" s="50">
        <v>181.38549999999998</v>
      </c>
      <c r="D26" s="38">
        <v>1.0731599810673293</v>
      </c>
      <c r="E26" s="66"/>
      <c r="F26" s="29">
        <v>87</v>
      </c>
      <c r="G26" s="10" t="s">
        <v>164</v>
      </c>
      <c r="H26" s="50">
        <v>9.6944999999999997</v>
      </c>
      <c r="I26" s="38">
        <v>5.7357117500887463E-2</v>
      </c>
    </row>
    <row r="27" spans="1:9" x14ac:dyDescent="0.2">
      <c r="A27" s="29">
        <v>22</v>
      </c>
      <c r="B27" s="10" t="s">
        <v>148</v>
      </c>
      <c r="C27" s="50">
        <v>171.12900000000002</v>
      </c>
      <c r="D27" s="38">
        <v>1.0124778132765353</v>
      </c>
      <c r="E27" s="66"/>
      <c r="F27" s="29">
        <v>88</v>
      </c>
      <c r="G27" s="10" t="s">
        <v>89</v>
      </c>
      <c r="H27" s="50">
        <v>9.2730000000000015</v>
      </c>
      <c r="I27" s="38">
        <v>5.4863329783457593E-2</v>
      </c>
    </row>
    <row r="28" spans="1:9" x14ac:dyDescent="0.2">
      <c r="A28" s="29">
        <v>23</v>
      </c>
      <c r="B28" s="10" t="s">
        <v>150</v>
      </c>
      <c r="C28" s="50">
        <v>164.52549999999999</v>
      </c>
      <c r="D28" s="38">
        <v>0.97340847237013362</v>
      </c>
      <c r="E28" s="66"/>
      <c r="F28" s="29">
        <v>89</v>
      </c>
      <c r="G28" s="10" t="s">
        <v>100</v>
      </c>
      <c r="H28" s="50">
        <v>9.2730000000000015</v>
      </c>
      <c r="I28" s="38">
        <v>5.4863329783457593E-2</v>
      </c>
    </row>
    <row r="29" spans="1:9" x14ac:dyDescent="0.2">
      <c r="A29" s="29">
        <v>24</v>
      </c>
      <c r="B29" s="10" t="s">
        <v>206</v>
      </c>
      <c r="C29" s="50">
        <v>163.542</v>
      </c>
      <c r="D29" s="38">
        <v>0.96758963436279732</v>
      </c>
      <c r="E29" s="66"/>
      <c r="F29" s="29">
        <v>90</v>
      </c>
      <c r="G29" s="10" t="s">
        <v>45</v>
      </c>
      <c r="H29" s="50">
        <v>8.9920000000000009</v>
      </c>
      <c r="I29" s="38">
        <v>5.3200804638504323E-2</v>
      </c>
    </row>
    <row r="30" spans="1:9" x14ac:dyDescent="0.2">
      <c r="A30" s="29">
        <v>25</v>
      </c>
      <c r="B30" s="10" t="s">
        <v>122</v>
      </c>
      <c r="C30" s="50">
        <v>139.65700000000001</v>
      </c>
      <c r="D30" s="38">
        <v>0.82627499704177021</v>
      </c>
      <c r="E30" s="66"/>
      <c r="F30" s="29">
        <v>91</v>
      </c>
      <c r="G30" s="10" t="s">
        <v>208</v>
      </c>
      <c r="H30" s="50">
        <v>8.1490000000000009</v>
      </c>
      <c r="I30" s="38">
        <v>4.8213229203644542E-2</v>
      </c>
    </row>
    <row r="31" spans="1:9" x14ac:dyDescent="0.2">
      <c r="A31" s="29">
        <v>26</v>
      </c>
      <c r="B31" s="10" t="s">
        <v>114</v>
      </c>
      <c r="C31" s="50">
        <v>133.05350000000001</v>
      </c>
      <c r="D31" s="38">
        <v>0.78720565613536875</v>
      </c>
      <c r="E31" s="66"/>
      <c r="F31" s="29">
        <v>92</v>
      </c>
      <c r="G31" s="10" t="s">
        <v>210</v>
      </c>
      <c r="H31" s="50">
        <v>8.0084999999999997</v>
      </c>
      <c r="I31" s="38">
        <v>4.7381966631167907E-2</v>
      </c>
    </row>
    <row r="32" spans="1:9" x14ac:dyDescent="0.2">
      <c r="A32" s="29">
        <v>27</v>
      </c>
      <c r="B32" s="10" t="s">
        <v>92</v>
      </c>
      <c r="C32" s="50">
        <v>132.07</v>
      </c>
      <c r="D32" s="38">
        <v>0.78138681812803223</v>
      </c>
      <c r="E32" s="66"/>
      <c r="F32" s="29">
        <v>93</v>
      </c>
      <c r="G32" s="10" t="s">
        <v>90</v>
      </c>
      <c r="H32" s="50">
        <v>7.8680000000000003</v>
      </c>
      <c r="I32" s="38">
        <v>4.6550704058691286E-2</v>
      </c>
    </row>
    <row r="33" spans="1:9" x14ac:dyDescent="0.2">
      <c r="A33" s="29">
        <v>28</v>
      </c>
      <c r="B33" s="10" t="s">
        <v>135</v>
      </c>
      <c r="C33" s="50">
        <v>124.90450000000001</v>
      </c>
      <c r="D33" s="38">
        <v>0.73899242693172407</v>
      </c>
      <c r="E33" s="66"/>
      <c r="F33" s="29">
        <v>94</v>
      </c>
      <c r="G33" s="10" t="s">
        <v>108</v>
      </c>
      <c r="H33" s="50">
        <v>7.8680000000000003</v>
      </c>
      <c r="I33" s="38">
        <v>4.6550704058691286E-2</v>
      </c>
    </row>
    <row r="34" spans="1:9" x14ac:dyDescent="0.2">
      <c r="A34" s="29">
        <v>29</v>
      </c>
      <c r="B34" s="10" t="s">
        <v>168</v>
      </c>
      <c r="C34" s="50">
        <v>121.5325</v>
      </c>
      <c r="D34" s="38">
        <v>0.71904212519228494</v>
      </c>
      <c r="E34" s="66"/>
      <c r="F34" s="29">
        <v>95</v>
      </c>
      <c r="G34" s="10" t="s">
        <v>193</v>
      </c>
      <c r="H34" s="50">
        <v>7.7275</v>
      </c>
      <c r="I34" s="38">
        <v>4.5719441486214651E-2</v>
      </c>
    </row>
    <row r="35" spans="1:9" x14ac:dyDescent="0.2">
      <c r="A35" s="29">
        <v>30</v>
      </c>
      <c r="B35" s="10" t="s">
        <v>161</v>
      </c>
      <c r="C35" s="50">
        <v>120.54900000000002</v>
      </c>
      <c r="D35" s="38">
        <v>0.71322328718494865</v>
      </c>
      <c r="E35" s="66"/>
      <c r="F35" s="29">
        <v>96</v>
      </c>
      <c r="G35" s="10" t="s">
        <v>145</v>
      </c>
      <c r="H35" s="50">
        <v>7.5870000000000006</v>
      </c>
      <c r="I35" s="38">
        <v>4.4888178913738024E-2</v>
      </c>
    </row>
    <row r="36" spans="1:9" x14ac:dyDescent="0.2">
      <c r="A36" s="29">
        <v>31</v>
      </c>
      <c r="B36" s="10" t="s">
        <v>201</v>
      </c>
      <c r="C36" s="50">
        <v>117.3175</v>
      </c>
      <c r="D36" s="38">
        <v>0.69410424801798609</v>
      </c>
      <c r="E36" s="66"/>
      <c r="F36" s="29">
        <v>97</v>
      </c>
      <c r="G36" s="10" t="s">
        <v>112</v>
      </c>
      <c r="H36" s="50">
        <v>7.0250000000000004</v>
      </c>
      <c r="I36" s="38">
        <v>4.1563128623831498E-2</v>
      </c>
    </row>
    <row r="37" spans="1:9" x14ac:dyDescent="0.2">
      <c r="A37" s="29">
        <v>32</v>
      </c>
      <c r="B37" s="10" t="s">
        <v>167</v>
      </c>
      <c r="C37" s="50">
        <v>104.251</v>
      </c>
      <c r="D37" s="38">
        <v>0.61679682877765951</v>
      </c>
      <c r="E37" s="66"/>
      <c r="F37" s="29">
        <v>98</v>
      </c>
      <c r="G37" s="10" t="s">
        <v>200</v>
      </c>
      <c r="H37" s="50">
        <v>7.0250000000000004</v>
      </c>
      <c r="I37" s="38">
        <v>4.1563128623831498E-2</v>
      </c>
    </row>
    <row r="38" spans="1:9" x14ac:dyDescent="0.2">
      <c r="A38" s="29">
        <v>33</v>
      </c>
      <c r="B38" s="10" t="s">
        <v>175</v>
      </c>
      <c r="C38" s="50">
        <v>100.4575</v>
      </c>
      <c r="D38" s="38">
        <v>0.59435273932079047</v>
      </c>
      <c r="E38" s="66"/>
      <c r="F38" s="29">
        <v>99</v>
      </c>
      <c r="G38" s="10" t="s">
        <v>166</v>
      </c>
      <c r="H38" s="50">
        <v>6.8845000000000001</v>
      </c>
      <c r="I38" s="38">
        <v>4.073186605135487E-2</v>
      </c>
    </row>
    <row r="39" spans="1:9" x14ac:dyDescent="0.2">
      <c r="A39" s="29">
        <v>34</v>
      </c>
      <c r="B39" s="10" t="s">
        <v>116</v>
      </c>
      <c r="C39" s="50">
        <v>99.895500000000013</v>
      </c>
      <c r="D39" s="38">
        <v>0.59102768903088398</v>
      </c>
      <c r="E39" s="66"/>
      <c r="F39" s="29">
        <v>100</v>
      </c>
      <c r="G39" s="10" t="s">
        <v>66</v>
      </c>
      <c r="H39" s="50">
        <v>6.463000000000001</v>
      </c>
      <c r="I39" s="38">
        <v>3.8238078333924987E-2</v>
      </c>
    </row>
    <row r="40" spans="1:9" x14ac:dyDescent="0.2">
      <c r="A40" s="29">
        <v>35</v>
      </c>
      <c r="B40" s="10" t="s">
        <v>64</v>
      </c>
      <c r="C40" s="50">
        <v>93.994500000000002</v>
      </c>
      <c r="D40" s="38">
        <v>0.55611466098686546</v>
      </c>
      <c r="E40" s="66"/>
      <c r="F40" s="29">
        <v>101</v>
      </c>
      <c r="G40" s="10" t="s">
        <v>152</v>
      </c>
      <c r="H40" s="50">
        <v>6.463000000000001</v>
      </c>
      <c r="I40" s="38">
        <v>3.8238078333924987E-2</v>
      </c>
    </row>
    <row r="41" spans="1:9" x14ac:dyDescent="0.2">
      <c r="A41" s="29">
        <v>36</v>
      </c>
      <c r="B41" s="10" t="s">
        <v>56</v>
      </c>
      <c r="C41" s="50">
        <v>91.887</v>
      </c>
      <c r="D41" s="38">
        <v>0.54364572239971609</v>
      </c>
      <c r="E41" s="66"/>
      <c r="F41" s="29">
        <v>102</v>
      </c>
      <c r="G41" s="10" t="s">
        <v>67</v>
      </c>
      <c r="H41" s="50">
        <v>5.9009999999999998</v>
      </c>
      <c r="I41" s="38">
        <v>3.4913028044018461E-2</v>
      </c>
    </row>
    <row r="42" spans="1:9" x14ac:dyDescent="0.2">
      <c r="A42" s="29">
        <v>37</v>
      </c>
      <c r="B42" s="10" t="s">
        <v>23</v>
      </c>
      <c r="C42" s="50">
        <v>87.8125</v>
      </c>
      <c r="D42" s="38">
        <v>0.5195391077978937</v>
      </c>
      <c r="E42" s="66"/>
      <c r="F42" s="29">
        <v>103</v>
      </c>
      <c r="G42" s="10" t="s">
        <v>194</v>
      </c>
      <c r="H42" s="50">
        <v>5.9009999999999998</v>
      </c>
      <c r="I42" s="38">
        <v>3.4913028044018461E-2</v>
      </c>
    </row>
    <row r="43" spans="1:9" x14ac:dyDescent="0.2">
      <c r="A43" s="29">
        <v>38</v>
      </c>
      <c r="B43" s="10" t="s">
        <v>151</v>
      </c>
      <c r="C43" s="50">
        <v>87.8125</v>
      </c>
      <c r="D43" s="38">
        <v>0.5195391077978937</v>
      </c>
      <c r="E43" s="66"/>
      <c r="F43" s="29">
        <v>104</v>
      </c>
      <c r="G43" s="10" t="s">
        <v>124</v>
      </c>
      <c r="H43" s="50">
        <v>5.4795000000000007</v>
      </c>
      <c r="I43" s="38">
        <v>3.2419240326588571E-2</v>
      </c>
    </row>
    <row r="44" spans="1:9" x14ac:dyDescent="0.2">
      <c r="A44" s="29">
        <v>39</v>
      </c>
      <c r="B44" s="10" t="s">
        <v>21</v>
      </c>
      <c r="C44" s="50">
        <v>85.002499999999998</v>
      </c>
      <c r="D44" s="38">
        <v>0.50291385634836117</v>
      </c>
      <c r="E44" s="66"/>
      <c r="F44" s="29">
        <v>105</v>
      </c>
      <c r="G44" s="10" t="s">
        <v>63</v>
      </c>
      <c r="H44" s="50">
        <v>4.0745000000000005</v>
      </c>
      <c r="I44" s="38">
        <v>2.4106614601822271E-2</v>
      </c>
    </row>
    <row r="45" spans="1:9" x14ac:dyDescent="0.2">
      <c r="A45" s="29">
        <v>40</v>
      </c>
      <c r="B45" s="10" t="s">
        <v>37</v>
      </c>
      <c r="C45" s="50">
        <v>66.878</v>
      </c>
      <c r="D45" s="38">
        <v>0.3956809844988759</v>
      </c>
      <c r="E45" s="66"/>
      <c r="F45" s="29">
        <v>106</v>
      </c>
      <c r="G45" s="10" t="s">
        <v>58</v>
      </c>
      <c r="H45" s="50">
        <v>3.0910000000000002</v>
      </c>
      <c r="I45" s="38">
        <v>1.8287776594485862E-2</v>
      </c>
    </row>
    <row r="46" spans="1:9" x14ac:dyDescent="0.2">
      <c r="A46" s="29">
        <v>41</v>
      </c>
      <c r="B46" s="10" t="s">
        <v>76</v>
      </c>
      <c r="C46" s="50">
        <v>63.084500000000006</v>
      </c>
      <c r="D46" s="38">
        <v>0.37323689504200691</v>
      </c>
      <c r="E46" s="66"/>
      <c r="F46" s="29">
        <v>107</v>
      </c>
      <c r="G46" s="10" t="s">
        <v>159</v>
      </c>
      <c r="H46" s="50">
        <v>2.6694999999999998</v>
      </c>
      <c r="I46" s="38">
        <v>1.5793988877055968E-2</v>
      </c>
    </row>
    <row r="47" spans="1:9" x14ac:dyDescent="0.2">
      <c r="A47" s="29">
        <v>42</v>
      </c>
      <c r="B47" s="10" t="s">
        <v>17</v>
      </c>
      <c r="C47" s="50">
        <v>61.258000000000003</v>
      </c>
      <c r="D47" s="38">
        <v>0.36243048159981067</v>
      </c>
      <c r="E47" s="66"/>
      <c r="F47" s="29">
        <v>108</v>
      </c>
      <c r="G47" s="10" t="s">
        <v>147</v>
      </c>
      <c r="H47" s="50">
        <v>2.2480000000000002</v>
      </c>
      <c r="I47" s="38">
        <v>1.3300201159626081E-2</v>
      </c>
    </row>
    <row r="48" spans="1:9" x14ac:dyDescent="0.2">
      <c r="A48" s="29">
        <v>43</v>
      </c>
      <c r="B48" s="10" t="s">
        <v>138</v>
      </c>
      <c r="C48" s="50">
        <v>60.977000000000004</v>
      </c>
      <c r="D48" s="38">
        <v>0.36076795645485743</v>
      </c>
      <c r="E48" s="66"/>
      <c r="F48" s="29">
        <v>109</v>
      </c>
      <c r="G48" s="10" t="s">
        <v>35</v>
      </c>
      <c r="H48" s="50">
        <v>1.405</v>
      </c>
      <c r="I48" s="38">
        <v>8.3126257247662996E-3</v>
      </c>
    </row>
    <row r="49" spans="1:9" x14ac:dyDescent="0.2">
      <c r="A49" s="29">
        <v>44</v>
      </c>
      <c r="B49" s="10" t="s">
        <v>29</v>
      </c>
      <c r="C49" s="50">
        <v>59.712499999999999</v>
      </c>
      <c r="D49" s="38">
        <v>0.35328659330256773</v>
      </c>
      <c r="E49" s="66"/>
      <c r="F49" s="29">
        <v>110</v>
      </c>
      <c r="G49" s="10" t="s">
        <v>144</v>
      </c>
      <c r="H49" s="50">
        <v>0.98350000000000004</v>
      </c>
      <c r="I49" s="38">
        <v>5.8188380073364108E-3</v>
      </c>
    </row>
    <row r="50" spans="1:9" x14ac:dyDescent="0.2">
      <c r="A50" s="29">
        <v>45</v>
      </c>
      <c r="B50" s="10" t="s">
        <v>70</v>
      </c>
      <c r="C50" s="50">
        <v>59.431500000000007</v>
      </c>
      <c r="D50" s="38">
        <v>0.35162406815761449</v>
      </c>
      <c r="E50" s="66"/>
      <c r="F50" s="29">
        <v>111</v>
      </c>
      <c r="G50" s="10" t="s">
        <v>214</v>
      </c>
      <c r="H50" s="50">
        <v>0.98350000000000004</v>
      </c>
      <c r="I50" s="38">
        <v>5.8188380073364108E-3</v>
      </c>
    </row>
    <row r="51" spans="1:9" x14ac:dyDescent="0.2">
      <c r="A51" s="29">
        <v>46</v>
      </c>
      <c r="B51" s="10" t="s">
        <v>110</v>
      </c>
      <c r="C51" s="50">
        <v>49.3155</v>
      </c>
      <c r="D51" s="38">
        <v>0.29177316293929711</v>
      </c>
      <c r="E51" s="66"/>
      <c r="F51" s="29">
        <v>112</v>
      </c>
      <c r="G51" s="10" t="s">
        <v>72</v>
      </c>
      <c r="H51" s="50">
        <v>0.56200000000000006</v>
      </c>
      <c r="I51" s="39">
        <v>3.3250502899065202E-3</v>
      </c>
    </row>
    <row r="52" spans="1:9" x14ac:dyDescent="0.2">
      <c r="A52" s="29">
        <v>47</v>
      </c>
      <c r="B52" s="10" t="s">
        <v>57</v>
      </c>
      <c r="C52" s="50">
        <v>48.472499999999997</v>
      </c>
      <c r="D52" s="38">
        <v>0.28678558750443733</v>
      </c>
      <c r="E52" s="66"/>
      <c r="F52" s="29">
        <v>113</v>
      </c>
      <c r="G52" s="10" t="s">
        <v>157</v>
      </c>
      <c r="H52" s="50">
        <v>1</v>
      </c>
      <c r="I52" s="10">
        <v>2E-3</v>
      </c>
    </row>
    <row r="53" spans="1:9" x14ac:dyDescent="0.2">
      <c r="A53" s="29">
        <v>48</v>
      </c>
      <c r="B53" s="10" t="s">
        <v>149</v>
      </c>
      <c r="C53" s="50">
        <v>45.9435</v>
      </c>
      <c r="D53" s="38">
        <v>0.27182286119985805</v>
      </c>
      <c r="E53" s="66"/>
      <c r="F53" s="29">
        <v>114</v>
      </c>
      <c r="G53" s="10" t="s">
        <v>39</v>
      </c>
      <c r="H53" s="59" t="s">
        <v>311</v>
      </c>
      <c r="I53" s="59" t="s">
        <v>311</v>
      </c>
    </row>
    <row r="54" spans="1:9" x14ac:dyDescent="0.2">
      <c r="A54" s="29">
        <v>49</v>
      </c>
      <c r="B54" s="10" t="s">
        <v>211</v>
      </c>
      <c r="C54" s="50">
        <v>39.902000000000001</v>
      </c>
      <c r="D54" s="38">
        <v>0.23607857058336293</v>
      </c>
      <c r="E54" s="66"/>
      <c r="F54" s="29">
        <v>115</v>
      </c>
      <c r="G54" s="10" t="s">
        <v>47</v>
      </c>
      <c r="H54" s="59" t="s">
        <v>311</v>
      </c>
      <c r="I54" s="59" t="s">
        <v>311</v>
      </c>
    </row>
    <row r="55" spans="1:9" x14ac:dyDescent="0.2">
      <c r="A55" s="29">
        <v>50</v>
      </c>
      <c r="B55" s="10" t="s">
        <v>186</v>
      </c>
      <c r="C55" s="50">
        <v>39.1995</v>
      </c>
      <c r="D55" s="38">
        <v>0.23192225772097977</v>
      </c>
      <c r="E55" s="66"/>
      <c r="F55" s="29">
        <v>116</v>
      </c>
      <c r="G55" s="10" t="s">
        <v>53</v>
      </c>
      <c r="H55" s="59" t="s">
        <v>311</v>
      </c>
      <c r="I55" s="59" t="s">
        <v>311</v>
      </c>
    </row>
    <row r="56" spans="1:9" x14ac:dyDescent="0.2">
      <c r="A56" s="29">
        <v>51</v>
      </c>
      <c r="B56" s="10" t="s">
        <v>98</v>
      </c>
      <c r="C56" s="50">
        <v>38.637500000000003</v>
      </c>
      <c r="D56" s="38">
        <v>0.22859720743107328</v>
      </c>
      <c r="E56" s="66"/>
      <c r="F56" s="29">
        <v>117</v>
      </c>
      <c r="G56" s="10" t="s">
        <v>62</v>
      </c>
      <c r="H56" s="59" t="s">
        <v>311</v>
      </c>
      <c r="I56" s="59" t="s">
        <v>311</v>
      </c>
    </row>
    <row r="57" spans="1:9" x14ac:dyDescent="0.2">
      <c r="A57" s="29">
        <v>52</v>
      </c>
      <c r="B57" s="10" t="s">
        <v>155</v>
      </c>
      <c r="C57" s="50">
        <v>37.092000000000006</v>
      </c>
      <c r="D57" s="38">
        <v>0.21945331913383037</v>
      </c>
      <c r="E57" s="66"/>
      <c r="F57" s="29">
        <v>118</v>
      </c>
      <c r="G57" s="10" t="s">
        <v>69</v>
      </c>
      <c r="H57" s="59" t="s">
        <v>311</v>
      </c>
      <c r="I57" s="59" t="s">
        <v>311</v>
      </c>
    </row>
    <row r="58" spans="1:9" x14ac:dyDescent="0.2">
      <c r="A58" s="29">
        <v>53</v>
      </c>
      <c r="B58" s="10" t="s">
        <v>146</v>
      </c>
      <c r="C58" s="50">
        <v>35.968000000000004</v>
      </c>
      <c r="D58" s="38">
        <v>0.21280321855401729</v>
      </c>
      <c r="E58" s="66"/>
      <c r="F58" s="29">
        <v>119</v>
      </c>
      <c r="G58" s="10" t="s">
        <v>73</v>
      </c>
      <c r="H58" s="59" t="s">
        <v>311</v>
      </c>
      <c r="I58" s="59" t="s">
        <v>311</v>
      </c>
    </row>
    <row r="59" spans="1:9" x14ac:dyDescent="0.2">
      <c r="A59" s="29">
        <v>54</v>
      </c>
      <c r="B59" s="10" t="s">
        <v>169</v>
      </c>
      <c r="C59" s="50">
        <v>35.546500000000002</v>
      </c>
      <c r="D59" s="38">
        <v>0.2103094308365874</v>
      </c>
      <c r="E59" s="66"/>
      <c r="F59" s="29">
        <v>120</v>
      </c>
      <c r="G59" s="10" t="s">
        <v>74</v>
      </c>
      <c r="H59" s="59" t="s">
        <v>311</v>
      </c>
      <c r="I59" s="59" t="s">
        <v>311</v>
      </c>
    </row>
    <row r="60" spans="1:9" x14ac:dyDescent="0.2">
      <c r="A60" s="29">
        <v>55</v>
      </c>
      <c r="B60" s="10" t="s">
        <v>102</v>
      </c>
      <c r="C60" s="50">
        <v>35.406000000000006</v>
      </c>
      <c r="D60" s="38">
        <v>0.20947816826411078</v>
      </c>
      <c r="E60" s="66"/>
      <c r="F60" s="29">
        <v>121</v>
      </c>
      <c r="G60" s="10" t="s">
        <v>75</v>
      </c>
      <c r="H60" s="59" t="s">
        <v>311</v>
      </c>
      <c r="I60" s="59" t="s">
        <v>311</v>
      </c>
    </row>
    <row r="61" spans="1:9" x14ac:dyDescent="0.2">
      <c r="A61" s="29">
        <v>56</v>
      </c>
      <c r="B61" s="10" t="s">
        <v>139</v>
      </c>
      <c r="C61" s="50">
        <v>34.563000000000002</v>
      </c>
      <c r="D61" s="38">
        <v>0.204490592829251</v>
      </c>
      <c r="E61" s="66"/>
      <c r="F61" s="29">
        <v>122</v>
      </c>
      <c r="G61" s="10" t="s">
        <v>78</v>
      </c>
      <c r="H61" s="59" t="s">
        <v>311</v>
      </c>
      <c r="I61" s="59" t="s">
        <v>311</v>
      </c>
    </row>
    <row r="62" spans="1:9" x14ac:dyDescent="0.2">
      <c r="A62" s="29">
        <v>57</v>
      </c>
      <c r="B62" s="10" t="s">
        <v>173</v>
      </c>
      <c r="C62" s="50">
        <v>34.141500000000001</v>
      </c>
      <c r="D62" s="38">
        <v>0.20199680511182108</v>
      </c>
      <c r="E62" s="66"/>
      <c r="F62" s="29">
        <v>123</v>
      </c>
      <c r="G62" s="10" t="s">
        <v>79</v>
      </c>
      <c r="H62" s="59" t="s">
        <v>311</v>
      </c>
      <c r="I62" s="59" t="s">
        <v>311</v>
      </c>
    </row>
    <row r="63" spans="1:9" x14ac:dyDescent="0.2">
      <c r="A63" s="29">
        <v>58</v>
      </c>
      <c r="B63" s="10" t="s">
        <v>104</v>
      </c>
      <c r="C63" s="50">
        <v>30.91</v>
      </c>
      <c r="D63" s="38">
        <v>0.18287776594485861</v>
      </c>
      <c r="E63" s="66"/>
      <c r="F63" s="29">
        <v>124</v>
      </c>
      <c r="G63" s="10" t="s">
        <v>83</v>
      </c>
      <c r="H63" s="59" t="s">
        <v>311</v>
      </c>
      <c r="I63" s="59" t="s">
        <v>311</v>
      </c>
    </row>
    <row r="64" spans="1:9" x14ac:dyDescent="0.2">
      <c r="A64" s="29">
        <v>59</v>
      </c>
      <c r="B64" s="10" t="s">
        <v>184</v>
      </c>
      <c r="C64" s="50">
        <v>30.91</v>
      </c>
      <c r="D64" s="38">
        <v>0.18287776594485861</v>
      </c>
      <c r="E64" s="66"/>
      <c r="F64" s="29">
        <v>125</v>
      </c>
      <c r="G64" s="10" t="s">
        <v>85</v>
      </c>
      <c r="H64" s="59" t="s">
        <v>311</v>
      </c>
      <c r="I64" s="59" t="s">
        <v>311</v>
      </c>
    </row>
    <row r="65" spans="1:9" x14ac:dyDescent="0.2">
      <c r="A65" s="29">
        <v>60</v>
      </c>
      <c r="B65" s="10" t="s">
        <v>171</v>
      </c>
      <c r="C65" s="50">
        <v>29.786000000000005</v>
      </c>
      <c r="D65" s="38">
        <v>0.17622766536504558</v>
      </c>
      <c r="E65" s="66"/>
      <c r="F65" s="29">
        <v>126</v>
      </c>
      <c r="G65" s="10" t="s">
        <v>86</v>
      </c>
      <c r="H65" s="59" t="s">
        <v>311</v>
      </c>
      <c r="I65" s="59" t="s">
        <v>311</v>
      </c>
    </row>
    <row r="66" spans="1:9" x14ac:dyDescent="0.2">
      <c r="A66" s="29">
        <v>61</v>
      </c>
      <c r="B66" s="10" t="s">
        <v>94</v>
      </c>
      <c r="C66" s="50">
        <v>29.224</v>
      </c>
      <c r="D66" s="38">
        <v>0.17290261507513904</v>
      </c>
      <c r="E66" s="66"/>
      <c r="F66" s="29">
        <v>127</v>
      </c>
      <c r="G66" s="10" t="s">
        <v>87</v>
      </c>
      <c r="H66" s="59" t="s">
        <v>311</v>
      </c>
      <c r="I66" s="59" t="s">
        <v>311</v>
      </c>
    </row>
    <row r="67" spans="1:9" x14ac:dyDescent="0.2">
      <c r="A67" s="29">
        <v>62</v>
      </c>
      <c r="B67" s="10" t="s">
        <v>162</v>
      </c>
      <c r="C67" s="50">
        <v>29.083500000000004</v>
      </c>
      <c r="D67" s="38">
        <v>0.17207135250266242</v>
      </c>
      <c r="E67" s="66"/>
      <c r="F67" s="29">
        <v>128</v>
      </c>
      <c r="G67" s="10" t="s">
        <v>96</v>
      </c>
      <c r="H67" s="59" t="s">
        <v>311</v>
      </c>
      <c r="I67" s="59" t="s">
        <v>311</v>
      </c>
    </row>
    <row r="68" spans="1:9" x14ac:dyDescent="0.2">
      <c r="A68" s="29">
        <v>63</v>
      </c>
      <c r="B68" s="10" t="s">
        <v>51</v>
      </c>
      <c r="C68" s="50">
        <v>27.538</v>
      </c>
      <c r="D68" s="38">
        <v>0.16292746420541948</v>
      </c>
      <c r="E68" s="66"/>
      <c r="F68" s="29">
        <v>129</v>
      </c>
      <c r="G68" s="10" t="s">
        <v>118</v>
      </c>
      <c r="H68" s="59" t="s">
        <v>311</v>
      </c>
      <c r="I68" s="59" t="s">
        <v>311</v>
      </c>
    </row>
    <row r="69" spans="1:9" x14ac:dyDescent="0.2">
      <c r="A69" s="29">
        <v>64</v>
      </c>
      <c r="B69" s="10" t="s">
        <v>106</v>
      </c>
      <c r="C69" s="50">
        <v>25.852000000000004</v>
      </c>
      <c r="D69" s="38">
        <v>0.15295231333569995</v>
      </c>
      <c r="E69" s="66"/>
      <c r="F69" s="29">
        <v>130</v>
      </c>
      <c r="G69" s="10" t="s">
        <v>126</v>
      </c>
      <c r="H69" s="59" t="s">
        <v>311</v>
      </c>
      <c r="I69" s="59" t="s">
        <v>311</v>
      </c>
    </row>
    <row r="70" spans="1:9" x14ac:dyDescent="0.2">
      <c r="A70" s="29">
        <v>65</v>
      </c>
      <c r="B70" s="10" t="s">
        <v>65</v>
      </c>
      <c r="C70" s="50">
        <v>24.868499999999997</v>
      </c>
      <c r="D70" s="38">
        <v>0.14713347532836349</v>
      </c>
      <c r="E70" s="66"/>
      <c r="F70" s="29">
        <v>131</v>
      </c>
      <c r="G70" s="10" t="s">
        <v>131</v>
      </c>
      <c r="H70" s="59" t="s">
        <v>311</v>
      </c>
      <c r="I70" s="59" t="s">
        <v>311</v>
      </c>
    </row>
    <row r="71" spans="1:9" x14ac:dyDescent="0.2">
      <c r="A71" s="32">
        <v>66</v>
      </c>
      <c r="B71" s="12" t="s">
        <v>81</v>
      </c>
      <c r="C71" s="51">
        <v>23.323</v>
      </c>
      <c r="D71" s="40">
        <v>0.13798958703112058</v>
      </c>
      <c r="E71" s="67"/>
      <c r="F71" s="32">
        <v>132</v>
      </c>
      <c r="G71" s="12" t="s">
        <v>136</v>
      </c>
      <c r="H71" s="60" t="s">
        <v>311</v>
      </c>
      <c r="I71" s="60" t="s">
        <v>311</v>
      </c>
    </row>
    <row r="73" spans="1:9" x14ac:dyDescent="0.2">
      <c r="H73" s="33" t="s">
        <v>3796</v>
      </c>
    </row>
    <row r="74" spans="1:9" x14ac:dyDescent="0.2">
      <c r="A74" s="614" t="s">
        <v>0</v>
      </c>
      <c r="B74" s="843" t="s">
        <v>218</v>
      </c>
      <c r="C74" s="846" t="s">
        <v>312</v>
      </c>
      <c r="D74" s="846"/>
      <c r="E74" s="614"/>
      <c r="F74" s="614" t="s">
        <v>0</v>
      </c>
      <c r="G74" s="843" t="s">
        <v>218</v>
      </c>
      <c r="H74" s="846" t="s">
        <v>313</v>
      </c>
      <c r="I74" s="846"/>
    </row>
    <row r="75" spans="1:9" x14ac:dyDescent="0.2">
      <c r="A75" s="634" t="s">
        <v>2</v>
      </c>
      <c r="B75" s="844"/>
      <c r="C75" s="637" t="s">
        <v>222</v>
      </c>
      <c r="D75" s="637" t="s">
        <v>6</v>
      </c>
      <c r="E75" s="615"/>
      <c r="F75" s="634" t="s">
        <v>2</v>
      </c>
      <c r="G75" s="844"/>
      <c r="H75" s="637" t="s">
        <v>222</v>
      </c>
      <c r="I75" s="637" t="s">
        <v>6</v>
      </c>
    </row>
    <row r="76" spans="1:9" x14ac:dyDescent="0.2">
      <c r="A76" s="29">
        <v>133</v>
      </c>
      <c r="B76" s="10" t="s">
        <v>141</v>
      </c>
      <c r="C76" s="61" t="s">
        <v>311</v>
      </c>
      <c r="D76" s="61" t="s">
        <v>311</v>
      </c>
      <c r="E76" s="68"/>
    </row>
    <row r="77" spans="1:9" x14ac:dyDescent="0.2">
      <c r="A77" s="29">
        <v>134</v>
      </c>
      <c r="B77" s="10" t="s">
        <v>142</v>
      </c>
      <c r="C77" s="61" t="s">
        <v>311</v>
      </c>
      <c r="D77" s="61" t="s">
        <v>311</v>
      </c>
      <c r="E77" s="68"/>
    </row>
    <row r="78" spans="1:9" x14ac:dyDescent="0.2">
      <c r="A78" s="29">
        <v>135</v>
      </c>
      <c r="B78" s="10" t="s">
        <v>163</v>
      </c>
      <c r="C78" s="61" t="s">
        <v>311</v>
      </c>
      <c r="D78" s="61" t="s">
        <v>311</v>
      </c>
      <c r="E78" s="68"/>
    </row>
    <row r="79" spans="1:9" x14ac:dyDescent="0.2">
      <c r="A79" s="29">
        <v>136</v>
      </c>
      <c r="B79" s="25" t="s">
        <v>165</v>
      </c>
      <c r="C79" s="61" t="s">
        <v>311</v>
      </c>
      <c r="D79" s="61" t="s">
        <v>311</v>
      </c>
      <c r="E79" s="68"/>
    </row>
    <row r="80" spans="1:9" x14ac:dyDescent="0.2">
      <c r="A80" s="29">
        <v>137</v>
      </c>
      <c r="B80" s="26" t="s">
        <v>179</v>
      </c>
      <c r="C80" s="61" t="s">
        <v>311</v>
      </c>
      <c r="D80" s="61" t="s">
        <v>311</v>
      </c>
      <c r="E80" s="68"/>
    </row>
    <row r="81" spans="1:5" x14ac:dyDescent="0.2">
      <c r="A81" s="29">
        <v>138</v>
      </c>
      <c r="B81" s="10" t="s">
        <v>183</v>
      </c>
      <c r="C81" s="61" t="s">
        <v>311</v>
      </c>
      <c r="D81" s="61" t="s">
        <v>311</v>
      </c>
      <c r="E81" s="68"/>
    </row>
    <row r="82" spans="1:5" x14ac:dyDescent="0.2">
      <c r="A82" s="29">
        <v>139</v>
      </c>
      <c r="B82" s="10" t="s">
        <v>185</v>
      </c>
      <c r="C82" s="61" t="s">
        <v>311</v>
      </c>
      <c r="D82" s="61" t="s">
        <v>311</v>
      </c>
      <c r="E82" s="68"/>
    </row>
    <row r="83" spans="1:5" x14ac:dyDescent="0.2">
      <c r="A83" s="29">
        <v>140</v>
      </c>
      <c r="B83" s="10" t="s">
        <v>187</v>
      </c>
      <c r="C83" s="61" t="s">
        <v>311</v>
      </c>
      <c r="D83" s="61" t="s">
        <v>311</v>
      </c>
      <c r="E83" s="68"/>
    </row>
    <row r="84" spans="1:5" x14ac:dyDescent="0.2">
      <c r="A84" s="29">
        <v>141</v>
      </c>
      <c r="B84" s="10" t="s">
        <v>188</v>
      </c>
      <c r="C84" s="61" t="s">
        <v>311</v>
      </c>
      <c r="D84" s="61" t="s">
        <v>311</v>
      </c>
      <c r="E84" s="68"/>
    </row>
    <row r="85" spans="1:5" x14ac:dyDescent="0.2">
      <c r="A85" s="29">
        <v>142</v>
      </c>
      <c r="B85" s="10" t="s">
        <v>189</v>
      </c>
      <c r="C85" s="61" t="s">
        <v>311</v>
      </c>
      <c r="D85" s="61" t="s">
        <v>311</v>
      </c>
      <c r="E85" s="68"/>
    </row>
    <row r="86" spans="1:5" x14ac:dyDescent="0.2">
      <c r="A86" s="29">
        <v>143</v>
      </c>
      <c r="B86" s="10" t="s">
        <v>191</v>
      </c>
      <c r="C86" s="61" t="s">
        <v>311</v>
      </c>
      <c r="D86" s="61" t="s">
        <v>311</v>
      </c>
      <c r="E86" s="68"/>
    </row>
    <row r="87" spans="1:5" x14ac:dyDescent="0.2">
      <c r="A87" s="29">
        <v>144</v>
      </c>
      <c r="B87" s="10" t="s">
        <v>192</v>
      </c>
      <c r="C87" s="61" t="s">
        <v>311</v>
      </c>
      <c r="D87" s="61" t="s">
        <v>311</v>
      </c>
      <c r="E87" s="68"/>
    </row>
    <row r="88" spans="1:5" x14ac:dyDescent="0.2">
      <c r="A88" s="29">
        <v>145</v>
      </c>
      <c r="B88" s="10" t="s">
        <v>196</v>
      </c>
      <c r="C88" s="61" t="s">
        <v>311</v>
      </c>
      <c r="D88" s="61" t="s">
        <v>311</v>
      </c>
      <c r="E88" s="68"/>
    </row>
    <row r="89" spans="1:5" x14ac:dyDescent="0.2">
      <c r="A89" s="29">
        <v>146</v>
      </c>
      <c r="B89" s="10" t="s">
        <v>197</v>
      </c>
      <c r="C89" s="61" t="s">
        <v>311</v>
      </c>
      <c r="D89" s="61" t="s">
        <v>311</v>
      </c>
      <c r="E89" s="68"/>
    </row>
    <row r="90" spans="1:5" x14ac:dyDescent="0.2">
      <c r="A90" s="29">
        <v>147</v>
      </c>
      <c r="B90" s="10" t="s">
        <v>198</v>
      </c>
      <c r="C90" s="61" t="s">
        <v>311</v>
      </c>
      <c r="D90" s="61" t="s">
        <v>311</v>
      </c>
      <c r="E90" s="68"/>
    </row>
    <row r="91" spans="1:5" x14ac:dyDescent="0.2">
      <c r="A91" s="29">
        <v>148</v>
      </c>
      <c r="B91" s="10" t="s">
        <v>199</v>
      </c>
      <c r="C91" s="61" t="s">
        <v>311</v>
      </c>
      <c r="D91" s="61" t="s">
        <v>311</v>
      </c>
      <c r="E91" s="68"/>
    </row>
    <row r="92" spans="1:5" x14ac:dyDescent="0.2">
      <c r="A92" s="29">
        <v>149</v>
      </c>
      <c r="B92" s="10" t="s">
        <v>202</v>
      </c>
      <c r="C92" s="61" t="s">
        <v>311</v>
      </c>
      <c r="D92" s="61" t="s">
        <v>311</v>
      </c>
      <c r="E92" s="68"/>
    </row>
    <row r="93" spans="1:5" x14ac:dyDescent="0.2">
      <c r="A93" s="29">
        <v>150</v>
      </c>
      <c r="B93" s="10" t="s">
        <v>203</v>
      </c>
      <c r="C93" s="61" t="s">
        <v>311</v>
      </c>
      <c r="D93" s="61" t="s">
        <v>311</v>
      </c>
      <c r="E93" s="68"/>
    </row>
    <row r="94" spans="1:5" x14ac:dyDescent="0.2">
      <c r="A94" s="29">
        <v>151</v>
      </c>
      <c r="B94" s="10" t="s">
        <v>204</v>
      </c>
      <c r="C94" s="61" t="s">
        <v>311</v>
      </c>
      <c r="D94" s="61" t="s">
        <v>311</v>
      </c>
      <c r="E94" s="68"/>
    </row>
    <row r="95" spans="1:5" x14ac:dyDescent="0.2">
      <c r="A95" s="29">
        <v>152</v>
      </c>
      <c r="B95" s="10" t="s">
        <v>207</v>
      </c>
      <c r="C95" s="61" t="s">
        <v>311</v>
      </c>
      <c r="D95" s="61" t="s">
        <v>311</v>
      </c>
      <c r="E95" s="68"/>
    </row>
    <row r="96" spans="1:5" x14ac:dyDescent="0.2">
      <c r="A96" s="29">
        <v>153</v>
      </c>
      <c r="B96" s="10" t="s">
        <v>209</v>
      </c>
      <c r="C96" s="61" t="s">
        <v>311</v>
      </c>
      <c r="D96" s="61" t="s">
        <v>311</v>
      </c>
      <c r="E96" s="68"/>
    </row>
    <row r="97" spans="1:5" x14ac:dyDescent="0.2">
      <c r="A97" s="29">
        <v>154</v>
      </c>
      <c r="B97" s="10" t="s">
        <v>212</v>
      </c>
      <c r="C97" s="61" t="s">
        <v>311</v>
      </c>
      <c r="D97" s="61" t="s">
        <v>311</v>
      </c>
      <c r="E97" s="68"/>
    </row>
    <row r="98" spans="1:5" x14ac:dyDescent="0.2">
      <c r="A98" s="29">
        <v>155</v>
      </c>
      <c r="B98" s="10" t="s">
        <v>213</v>
      </c>
      <c r="C98" s="61" t="s">
        <v>311</v>
      </c>
      <c r="D98" s="61" t="s">
        <v>311</v>
      </c>
      <c r="E98" s="68"/>
    </row>
    <row r="99" spans="1:5" x14ac:dyDescent="0.2">
      <c r="A99" s="29">
        <v>156</v>
      </c>
      <c r="B99" s="12" t="s">
        <v>215</v>
      </c>
      <c r="C99" s="61" t="s">
        <v>311</v>
      </c>
      <c r="D99" s="61" t="s">
        <v>311</v>
      </c>
      <c r="E99" s="68"/>
    </row>
    <row r="145" spans="8:8" x14ac:dyDescent="0.2">
      <c r="H145" s="33" t="s">
        <v>3797</v>
      </c>
    </row>
  </sheetData>
  <mergeCells count="8">
    <mergeCell ref="B3:B4"/>
    <mergeCell ref="C3:D3"/>
    <mergeCell ref="G3:G4"/>
    <mergeCell ref="H3:I3"/>
    <mergeCell ref="B74:B75"/>
    <mergeCell ref="C74:D74"/>
    <mergeCell ref="G74:G75"/>
    <mergeCell ref="H74:I74"/>
  </mergeCells>
  <pageMargins left="0.31496062992125984" right="1.1023622047244095" top="1.1417322834645669" bottom="0.55118110236220474" header="0.31496062992125984" footer="0.31496062992125984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5"/>
  <sheetViews>
    <sheetView view="pageBreakPreview" zoomScaleNormal="118" zoomScaleSheetLayoutView="100" workbookViewId="0">
      <pane ySplit="510" activePane="bottomLeft"/>
      <selection pane="bottomLeft" activeCell="D23" sqref="D23"/>
    </sheetView>
  </sheetViews>
  <sheetFormatPr defaultRowHeight="9.75" x14ac:dyDescent="0.2"/>
  <cols>
    <col min="1" max="1" width="3.125" style="33" customWidth="1"/>
    <col min="2" max="2" width="22.375" style="33" customWidth="1"/>
    <col min="3" max="3" width="8" style="33" customWidth="1"/>
    <col min="4" max="4" width="7.75" style="33" customWidth="1"/>
    <col min="5" max="5" width="0.875" style="33" customWidth="1"/>
    <col min="6" max="6" width="3.5" style="33" customWidth="1"/>
    <col min="7" max="7" width="18.5" style="33" customWidth="1"/>
    <col min="8" max="8" width="8.875" style="33" customWidth="1"/>
    <col min="9" max="9" width="7.5" style="33" customWidth="1"/>
    <col min="10" max="16384" width="9" style="33"/>
  </cols>
  <sheetData>
    <row r="1" spans="1:9" ht="11.25" x14ac:dyDescent="0.2">
      <c r="A1" s="41" t="s">
        <v>314</v>
      </c>
    </row>
    <row r="3" spans="1:9" x14ac:dyDescent="0.2">
      <c r="A3" s="614" t="s">
        <v>0</v>
      </c>
      <c r="B3" s="843" t="s">
        <v>218</v>
      </c>
      <c r="C3" s="846" t="s">
        <v>315</v>
      </c>
      <c r="D3" s="846"/>
      <c r="E3" s="614"/>
      <c r="F3" s="614" t="s">
        <v>0</v>
      </c>
      <c r="G3" s="843" t="s">
        <v>218</v>
      </c>
      <c r="H3" s="845" t="s">
        <v>315</v>
      </c>
      <c r="I3" s="845"/>
    </row>
    <row r="4" spans="1:9" x14ac:dyDescent="0.2">
      <c r="A4" s="634" t="s">
        <v>2</v>
      </c>
      <c r="B4" s="844"/>
      <c r="C4" s="637" t="s">
        <v>222</v>
      </c>
      <c r="D4" s="637" t="s">
        <v>6</v>
      </c>
      <c r="E4" s="615"/>
      <c r="F4" s="634" t="s">
        <v>2</v>
      </c>
      <c r="G4" s="844"/>
      <c r="H4" s="637" t="s">
        <v>222</v>
      </c>
      <c r="I4" s="637" t="s">
        <v>6</v>
      </c>
    </row>
    <row r="5" spans="1:9" x14ac:dyDescent="0.2">
      <c r="A5" s="6"/>
      <c r="B5" s="35" t="s">
        <v>4</v>
      </c>
      <c r="C5" s="48">
        <v>523</v>
      </c>
      <c r="D5" s="21"/>
      <c r="E5" s="69"/>
      <c r="F5" s="54"/>
      <c r="G5" s="54"/>
      <c r="H5" s="54"/>
      <c r="I5" s="54"/>
    </row>
    <row r="6" spans="1:9" x14ac:dyDescent="0.2">
      <c r="A6" s="30">
        <v>1</v>
      </c>
      <c r="B6" s="15" t="s">
        <v>9</v>
      </c>
      <c r="C6" s="49">
        <v>52.2288</v>
      </c>
      <c r="D6" s="70">
        <v>9.9863862332696005</v>
      </c>
      <c r="E6" s="69"/>
      <c r="F6" s="30">
        <v>67</v>
      </c>
      <c r="G6" s="15" t="s">
        <v>84</v>
      </c>
      <c r="H6" s="49">
        <v>1</v>
      </c>
      <c r="I6" s="70">
        <v>7.1586998087954101E-2</v>
      </c>
    </row>
    <row r="7" spans="1:9" x14ac:dyDescent="0.2">
      <c r="A7" s="29">
        <v>2</v>
      </c>
      <c r="B7" s="10" t="s">
        <v>11</v>
      </c>
      <c r="C7" s="50">
        <v>35.6616</v>
      </c>
      <c r="D7" s="55">
        <v>6.818661567877629</v>
      </c>
      <c r="E7" s="69"/>
      <c r="F7" s="29">
        <v>68</v>
      </c>
      <c r="G7" s="10" t="s">
        <v>153</v>
      </c>
      <c r="H7" s="50">
        <v>1</v>
      </c>
      <c r="I7" s="55">
        <v>7.1586998087954101E-2</v>
      </c>
    </row>
    <row r="8" spans="1:9" x14ac:dyDescent="0.2">
      <c r="A8" s="29">
        <v>3</v>
      </c>
      <c r="B8" s="10" t="s">
        <v>13</v>
      </c>
      <c r="C8" s="50">
        <v>33.391799999999996</v>
      </c>
      <c r="D8" s="55">
        <v>6.3846653919694099</v>
      </c>
      <c r="E8" s="69"/>
      <c r="F8" s="29">
        <v>69</v>
      </c>
      <c r="G8" s="10" t="s">
        <v>90</v>
      </c>
      <c r="H8" s="50">
        <v>1</v>
      </c>
      <c r="I8" s="55">
        <v>5.8164435946462714E-2</v>
      </c>
    </row>
    <row r="9" spans="1:9" x14ac:dyDescent="0.2">
      <c r="A9" s="29">
        <v>4</v>
      </c>
      <c r="B9" s="10" t="s">
        <v>126</v>
      </c>
      <c r="C9" s="50">
        <v>27.635400000000001</v>
      </c>
      <c r="D9" s="55">
        <v>5.2840152963671123</v>
      </c>
      <c r="E9" s="69"/>
      <c r="F9" s="29">
        <v>70</v>
      </c>
      <c r="G9" s="10" t="s">
        <v>139</v>
      </c>
      <c r="H9" s="50">
        <v>1</v>
      </c>
      <c r="I9" s="55">
        <v>5.8164435946462714E-2</v>
      </c>
    </row>
    <row r="10" spans="1:9" x14ac:dyDescent="0.2">
      <c r="A10" s="29">
        <v>5</v>
      </c>
      <c r="B10" s="10" t="s">
        <v>27</v>
      </c>
      <c r="C10" s="50">
        <v>26.044199999999996</v>
      </c>
      <c r="D10" s="55">
        <v>4.9797705544933102</v>
      </c>
      <c r="E10" s="69"/>
      <c r="F10" s="29">
        <v>71</v>
      </c>
      <c r="G10" s="10" t="s">
        <v>45</v>
      </c>
      <c r="H10" s="50">
        <v>1</v>
      </c>
      <c r="I10" s="55">
        <v>5.3690248565965583E-2</v>
      </c>
    </row>
    <row r="11" spans="1:9" x14ac:dyDescent="0.2">
      <c r="A11" s="29">
        <v>6</v>
      </c>
      <c r="B11" s="10" t="s">
        <v>15</v>
      </c>
      <c r="C11" s="50">
        <v>24.874200000000002</v>
      </c>
      <c r="D11" s="55">
        <v>4.7560611854684511</v>
      </c>
      <c r="E11" s="69"/>
      <c r="F11" s="29">
        <v>72</v>
      </c>
      <c r="G11" s="10" t="s">
        <v>65</v>
      </c>
      <c r="H11" s="50">
        <v>1</v>
      </c>
      <c r="I11" s="55">
        <v>4.4741873804971313E-2</v>
      </c>
    </row>
    <row r="12" spans="1:9" x14ac:dyDescent="0.2">
      <c r="A12" s="29">
        <v>7</v>
      </c>
      <c r="B12" s="10" t="s">
        <v>128</v>
      </c>
      <c r="C12" s="50">
        <v>24.8508</v>
      </c>
      <c r="D12" s="55">
        <v>4.7515869980879497</v>
      </c>
      <c r="E12" s="69"/>
      <c r="F12" s="29">
        <v>73</v>
      </c>
      <c r="G12" s="10" t="s">
        <v>91</v>
      </c>
      <c r="H12" s="50">
        <v>1</v>
      </c>
      <c r="I12" s="55">
        <v>2.6845124282982791E-2</v>
      </c>
    </row>
    <row r="13" spans="1:9" x14ac:dyDescent="0.2">
      <c r="A13" s="29">
        <v>8</v>
      </c>
      <c r="B13" s="10" t="s">
        <v>41</v>
      </c>
      <c r="C13" s="50">
        <v>20.638799999999996</v>
      </c>
      <c r="D13" s="55">
        <v>3.9462332695984697</v>
      </c>
      <c r="E13" s="69"/>
      <c r="F13" s="29">
        <v>74</v>
      </c>
      <c r="G13" s="10" t="s">
        <v>77</v>
      </c>
      <c r="H13" s="50">
        <v>1</v>
      </c>
      <c r="I13" s="55">
        <v>2.2370936902485657E-2</v>
      </c>
    </row>
    <row r="14" spans="1:9" x14ac:dyDescent="0.2">
      <c r="A14" s="29">
        <v>9</v>
      </c>
      <c r="B14" s="10" t="s">
        <v>55</v>
      </c>
      <c r="C14" s="50">
        <v>19.609199999999998</v>
      </c>
      <c r="D14" s="55">
        <v>3.7493690248566001</v>
      </c>
      <c r="E14" s="69"/>
      <c r="F14" s="29">
        <v>75</v>
      </c>
      <c r="G14" s="10" t="s">
        <v>118</v>
      </c>
      <c r="H14" s="50">
        <v>1</v>
      </c>
      <c r="I14" s="55">
        <v>2.2370936902485657E-2</v>
      </c>
    </row>
    <row r="15" spans="1:9" x14ac:dyDescent="0.2">
      <c r="A15" s="29">
        <v>10</v>
      </c>
      <c r="B15" s="10" t="s">
        <v>31</v>
      </c>
      <c r="C15" s="50">
        <v>19.585799999999999</v>
      </c>
      <c r="D15" s="55">
        <v>3.7448948374760991</v>
      </c>
      <c r="E15" s="69"/>
      <c r="F15" s="29">
        <v>76</v>
      </c>
      <c r="G15" s="10" t="s">
        <v>137</v>
      </c>
      <c r="H15" s="50">
        <v>1</v>
      </c>
      <c r="I15" s="55">
        <v>2.2370936902485657E-2</v>
      </c>
    </row>
    <row r="16" spans="1:9" x14ac:dyDescent="0.2">
      <c r="A16" s="29">
        <v>11</v>
      </c>
      <c r="B16" s="10" t="s">
        <v>49</v>
      </c>
      <c r="C16" s="50">
        <v>19.398599999999998</v>
      </c>
      <c r="D16" s="55">
        <v>3.7091013384321201</v>
      </c>
      <c r="E16" s="69"/>
      <c r="F16" s="29">
        <v>77</v>
      </c>
      <c r="G16" s="10" t="s">
        <v>171</v>
      </c>
      <c r="H16" s="50">
        <v>1</v>
      </c>
      <c r="I16" s="55">
        <v>2.2370936902485657E-2</v>
      </c>
    </row>
    <row r="17" spans="1:9" x14ac:dyDescent="0.2">
      <c r="A17" s="29">
        <v>12</v>
      </c>
      <c r="B17" s="10" t="s">
        <v>60</v>
      </c>
      <c r="C17" s="50">
        <v>18.018000000000001</v>
      </c>
      <c r="D17" s="55">
        <v>3.4451242829827917</v>
      </c>
      <c r="E17" s="69"/>
      <c r="F17" s="29">
        <v>78</v>
      </c>
      <c r="G17" s="10" t="s">
        <v>210</v>
      </c>
      <c r="H17" s="50">
        <v>1</v>
      </c>
      <c r="I17" s="55">
        <v>2.2370936902485657E-2</v>
      </c>
    </row>
    <row r="18" spans="1:9" x14ac:dyDescent="0.2">
      <c r="A18" s="29">
        <v>13</v>
      </c>
      <c r="B18" s="10" t="s">
        <v>43</v>
      </c>
      <c r="C18" s="50">
        <v>16.684199999999997</v>
      </c>
      <c r="D18" s="55">
        <v>3.1900956022944542</v>
      </c>
      <c r="E18" s="69"/>
      <c r="F18" s="29">
        <v>79</v>
      </c>
      <c r="G18" s="10" t="s">
        <v>70</v>
      </c>
      <c r="H18" s="50">
        <v>1</v>
      </c>
      <c r="I18" s="56">
        <v>4.4741873804971313E-3</v>
      </c>
    </row>
    <row r="19" spans="1:9" x14ac:dyDescent="0.2">
      <c r="A19" s="29">
        <v>14</v>
      </c>
      <c r="B19" s="10" t="s">
        <v>54</v>
      </c>
      <c r="C19" s="50">
        <v>16.2864</v>
      </c>
      <c r="D19" s="55">
        <v>3.1140344168260041</v>
      </c>
      <c r="E19" s="69"/>
      <c r="F19" s="29">
        <v>80</v>
      </c>
      <c r="G19" s="10" t="s">
        <v>155</v>
      </c>
      <c r="H19" s="50">
        <v>1</v>
      </c>
      <c r="I19" s="56">
        <v>4.4741873804971313E-3</v>
      </c>
    </row>
    <row r="20" spans="1:9" x14ac:dyDescent="0.2">
      <c r="A20" s="29">
        <v>15</v>
      </c>
      <c r="B20" s="10" t="s">
        <v>35</v>
      </c>
      <c r="C20" s="50">
        <v>13.899599999999998</v>
      </c>
      <c r="D20" s="55">
        <v>2.6576673040152961</v>
      </c>
      <c r="E20" s="69"/>
      <c r="F20" s="29">
        <v>81</v>
      </c>
      <c r="G20" s="10" t="s">
        <v>33</v>
      </c>
      <c r="H20" s="59" t="s">
        <v>311</v>
      </c>
      <c r="I20" s="59" t="s">
        <v>311</v>
      </c>
    </row>
    <row r="21" spans="1:9" x14ac:dyDescent="0.2">
      <c r="A21" s="29">
        <v>16</v>
      </c>
      <c r="B21" s="10" t="s">
        <v>25</v>
      </c>
      <c r="C21" s="50">
        <v>13.618799999999998</v>
      </c>
      <c r="D21" s="55">
        <v>2.6039770554493304</v>
      </c>
      <c r="E21" s="69"/>
      <c r="F21" s="29">
        <v>82</v>
      </c>
      <c r="G21" s="10" t="s">
        <v>39</v>
      </c>
      <c r="H21" s="59" t="s">
        <v>311</v>
      </c>
      <c r="I21" s="59" t="s">
        <v>311</v>
      </c>
    </row>
    <row r="22" spans="1:9" x14ac:dyDescent="0.2">
      <c r="A22" s="29">
        <v>17</v>
      </c>
      <c r="B22" s="10" t="s">
        <v>19</v>
      </c>
      <c r="C22" s="50">
        <v>13.267799999999999</v>
      </c>
      <c r="D22" s="55">
        <v>2.5368642447418739</v>
      </c>
      <c r="E22" s="69"/>
      <c r="F22" s="29">
        <v>83</v>
      </c>
      <c r="G22" s="10" t="s">
        <v>47</v>
      </c>
      <c r="H22" s="59" t="s">
        <v>311</v>
      </c>
      <c r="I22" s="59" t="s">
        <v>311</v>
      </c>
    </row>
    <row r="23" spans="1:9" x14ac:dyDescent="0.2">
      <c r="A23" s="29">
        <v>18</v>
      </c>
      <c r="B23" s="10" t="s">
        <v>23</v>
      </c>
      <c r="C23" s="50">
        <v>12.261599999999998</v>
      </c>
      <c r="D23" s="55">
        <v>2.3444741873804968</v>
      </c>
      <c r="E23" s="69"/>
      <c r="F23" s="29">
        <v>84</v>
      </c>
      <c r="G23" s="10" t="s">
        <v>51</v>
      </c>
      <c r="H23" s="59" t="s">
        <v>311</v>
      </c>
      <c r="I23" s="59" t="s">
        <v>311</v>
      </c>
    </row>
    <row r="24" spans="1:9" x14ac:dyDescent="0.2">
      <c r="A24" s="29">
        <v>19</v>
      </c>
      <c r="B24" s="10" t="s">
        <v>59</v>
      </c>
      <c r="C24" s="50">
        <v>10.904399999999999</v>
      </c>
      <c r="D24" s="55">
        <v>2.0849713193116632</v>
      </c>
      <c r="E24" s="69"/>
      <c r="F24" s="29">
        <v>85</v>
      </c>
      <c r="G24" s="10" t="s">
        <v>52</v>
      </c>
      <c r="H24" s="59" t="s">
        <v>311</v>
      </c>
      <c r="I24" s="59" t="s">
        <v>311</v>
      </c>
    </row>
    <row r="25" spans="1:9" x14ac:dyDescent="0.2">
      <c r="A25" s="29">
        <v>20</v>
      </c>
      <c r="B25" s="10" t="s">
        <v>114</v>
      </c>
      <c r="C25" s="50">
        <v>6.7157999999999989</v>
      </c>
      <c r="D25" s="55">
        <v>1.2840917782026766</v>
      </c>
      <c r="E25" s="69"/>
      <c r="F25" s="29">
        <v>86</v>
      </c>
      <c r="G25" s="10" t="s">
        <v>53</v>
      </c>
      <c r="H25" s="59" t="s">
        <v>311</v>
      </c>
      <c r="I25" s="59" t="s">
        <v>311</v>
      </c>
    </row>
    <row r="26" spans="1:9" x14ac:dyDescent="0.2">
      <c r="A26" s="29">
        <v>21</v>
      </c>
      <c r="B26" s="10" t="s">
        <v>168</v>
      </c>
      <c r="C26" s="50">
        <v>6.2945999999999991</v>
      </c>
      <c r="D26" s="55">
        <v>1.2035564053537284</v>
      </c>
      <c r="E26" s="69"/>
      <c r="F26" s="29">
        <v>87</v>
      </c>
      <c r="G26" s="10" t="s">
        <v>62</v>
      </c>
      <c r="H26" s="59" t="s">
        <v>311</v>
      </c>
      <c r="I26" s="59" t="s">
        <v>311</v>
      </c>
    </row>
    <row r="27" spans="1:9" x14ac:dyDescent="0.2">
      <c r="A27" s="29">
        <v>22</v>
      </c>
      <c r="B27" s="10" t="s">
        <v>21</v>
      </c>
      <c r="C27" s="50">
        <v>6.0137999999999998</v>
      </c>
      <c r="D27" s="55">
        <v>1.1498661567877628</v>
      </c>
      <c r="E27" s="69"/>
      <c r="F27" s="29">
        <v>88</v>
      </c>
      <c r="G27" s="10" t="s">
        <v>63</v>
      </c>
      <c r="H27" s="59" t="s">
        <v>311</v>
      </c>
      <c r="I27" s="59" t="s">
        <v>311</v>
      </c>
    </row>
    <row r="28" spans="1:9" x14ac:dyDescent="0.2">
      <c r="A28" s="29">
        <v>23</v>
      </c>
      <c r="B28" s="10" t="s">
        <v>154</v>
      </c>
      <c r="C28" s="50">
        <v>5.545799999999999</v>
      </c>
      <c r="D28" s="55">
        <v>1.0603824091778202</v>
      </c>
      <c r="E28" s="69"/>
      <c r="F28" s="29">
        <v>89</v>
      </c>
      <c r="G28" s="10" t="s">
        <v>67</v>
      </c>
      <c r="H28" s="59" t="s">
        <v>311</v>
      </c>
      <c r="I28" s="59" t="s">
        <v>311</v>
      </c>
    </row>
    <row r="29" spans="1:9" x14ac:dyDescent="0.2">
      <c r="A29" s="29">
        <v>24</v>
      </c>
      <c r="B29" s="10" t="s">
        <v>92</v>
      </c>
      <c r="C29" s="50">
        <v>4.7501999999999995</v>
      </c>
      <c r="D29" s="55">
        <v>0.90826003824091772</v>
      </c>
      <c r="E29" s="69"/>
      <c r="F29" s="29">
        <v>90</v>
      </c>
      <c r="G29" s="10" t="s">
        <v>68</v>
      </c>
      <c r="H29" s="59" t="s">
        <v>311</v>
      </c>
      <c r="I29" s="59" t="s">
        <v>311</v>
      </c>
    </row>
    <row r="30" spans="1:9" x14ac:dyDescent="0.2">
      <c r="A30" s="29">
        <v>25</v>
      </c>
      <c r="B30" s="10" t="s">
        <v>161</v>
      </c>
      <c r="C30" s="50">
        <v>4.68</v>
      </c>
      <c r="D30" s="55">
        <v>0.89483747609942643</v>
      </c>
      <c r="E30" s="69"/>
      <c r="F30" s="29">
        <v>91</v>
      </c>
      <c r="G30" s="10" t="s">
        <v>69</v>
      </c>
      <c r="H30" s="59" t="s">
        <v>311</v>
      </c>
      <c r="I30" s="59" t="s">
        <v>311</v>
      </c>
    </row>
    <row r="31" spans="1:9" x14ac:dyDescent="0.2">
      <c r="A31" s="29">
        <v>26</v>
      </c>
      <c r="B31" s="10" t="s">
        <v>177</v>
      </c>
      <c r="C31" s="50">
        <v>4.5161999999999995</v>
      </c>
      <c r="D31" s="55">
        <v>0.86351816443594631</v>
      </c>
      <c r="E31" s="69"/>
      <c r="F31" s="29">
        <v>92</v>
      </c>
      <c r="G31" s="10" t="s">
        <v>72</v>
      </c>
      <c r="H31" s="59" t="s">
        <v>311</v>
      </c>
      <c r="I31" s="59" t="s">
        <v>311</v>
      </c>
    </row>
    <row r="32" spans="1:9" x14ac:dyDescent="0.2">
      <c r="A32" s="29">
        <v>27</v>
      </c>
      <c r="B32" s="10" t="s">
        <v>56</v>
      </c>
      <c r="C32" s="50">
        <v>3.9312</v>
      </c>
      <c r="D32" s="55">
        <v>0.75166347992351812</v>
      </c>
      <c r="E32" s="69"/>
      <c r="F32" s="29">
        <v>93</v>
      </c>
      <c r="G32" s="10" t="s">
        <v>73</v>
      </c>
      <c r="H32" s="59" t="s">
        <v>311</v>
      </c>
      <c r="I32" s="59" t="s">
        <v>311</v>
      </c>
    </row>
    <row r="33" spans="1:9" x14ac:dyDescent="0.2">
      <c r="A33" s="29">
        <v>28</v>
      </c>
      <c r="B33" s="10" t="s">
        <v>110</v>
      </c>
      <c r="C33" s="50">
        <v>3.8141999999999996</v>
      </c>
      <c r="D33" s="55">
        <v>0.72929254302103241</v>
      </c>
      <c r="E33" s="69"/>
      <c r="F33" s="29">
        <v>94</v>
      </c>
      <c r="G33" s="10" t="s">
        <v>74</v>
      </c>
      <c r="H33" s="59" t="s">
        <v>311</v>
      </c>
      <c r="I33" s="59" t="s">
        <v>311</v>
      </c>
    </row>
    <row r="34" spans="1:9" x14ac:dyDescent="0.2">
      <c r="A34" s="29">
        <v>29</v>
      </c>
      <c r="B34" s="10" t="s">
        <v>138</v>
      </c>
      <c r="C34" s="50">
        <v>3.4865999999999997</v>
      </c>
      <c r="D34" s="55">
        <v>0.66665391969407262</v>
      </c>
      <c r="E34" s="69"/>
      <c r="F34" s="29">
        <v>95</v>
      </c>
      <c r="G34" s="10" t="s">
        <v>75</v>
      </c>
      <c r="H34" s="59" t="s">
        <v>311</v>
      </c>
      <c r="I34" s="59" t="s">
        <v>311</v>
      </c>
    </row>
    <row r="35" spans="1:9" x14ac:dyDescent="0.2">
      <c r="A35" s="29">
        <v>30</v>
      </c>
      <c r="B35" s="10" t="s">
        <v>143</v>
      </c>
      <c r="C35" s="50">
        <v>3.1356000000000002</v>
      </c>
      <c r="D35" s="55">
        <v>0.59954110898661572</v>
      </c>
      <c r="E35" s="69"/>
      <c r="F35" s="29">
        <v>96</v>
      </c>
      <c r="G35" s="10" t="s">
        <v>78</v>
      </c>
      <c r="H35" s="59" t="s">
        <v>311</v>
      </c>
      <c r="I35" s="59" t="s">
        <v>311</v>
      </c>
    </row>
    <row r="36" spans="1:9" x14ac:dyDescent="0.2">
      <c r="A36" s="29">
        <v>31</v>
      </c>
      <c r="B36" s="10" t="s">
        <v>37</v>
      </c>
      <c r="C36" s="50">
        <v>3.0653999999999995</v>
      </c>
      <c r="D36" s="55">
        <v>0.58611854684512421</v>
      </c>
      <c r="E36" s="69"/>
      <c r="F36" s="29">
        <v>97</v>
      </c>
      <c r="G36" s="10" t="s">
        <v>79</v>
      </c>
      <c r="H36" s="59" t="s">
        <v>311</v>
      </c>
      <c r="I36" s="59" t="s">
        <v>311</v>
      </c>
    </row>
    <row r="37" spans="1:9" x14ac:dyDescent="0.2">
      <c r="A37" s="29">
        <v>32</v>
      </c>
      <c r="B37" s="10" t="s">
        <v>66</v>
      </c>
      <c r="C37" s="50">
        <v>3.0185999999999997</v>
      </c>
      <c r="D37" s="55">
        <v>0.57717017208412991</v>
      </c>
      <c r="E37" s="69"/>
      <c r="F37" s="29">
        <v>98</v>
      </c>
      <c r="G37" s="10" t="s">
        <v>83</v>
      </c>
      <c r="H37" s="59" t="s">
        <v>311</v>
      </c>
      <c r="I37" s="59" t="s">
        <v>311</v>
      </c>
    </row>
    <row r="38" spans="1:9" x14ac:dyDescent="0.2">
      <c r="A38" s="29">
        <v>33</v>
      </c>
      <c r="B38" s="10" t="s">
        <v>29</v>
      </c>
      <c r="C38" s="50">
        <v>2.7143999999999999</v>
      </c>
      <c r="D38" s="55">
        <v>0.51900573613766732</v>
      </c>
      <c r="E38" s="69"/>
      <c r="F38" s="29">
        <v>99</v>
      </c>
      <c r="G38" s="10" t="s">
        <v>85</v>
      </c>
      <c r="H38" s="59" t="s">
        <v>311</v>
      </c>
      <c r="I38" s="59" t="s">
        <v>311</v>
      </c>
    </row>
    <row r="39" spans="1:9" x14ac:dyDescent="0.2">
      <c r="A39" s="29">
        <v>34</v>
      </c>
      <c r="B39" s="10" t="s">
        <v>122</v>
      </c>
      <c r="C39" s="50">
        <v>2.6909999999999998</v>
      </c>
      <c r="D39" s="55">
        <v>0.51453154875717011</v>
      </c>
      <c r="E39" s="69"/>
      <c r="F39" s="29">
        <v>100</v>
      </c>
      <c r="G39" s="10" t="s">
        <v>86</v>
      </c>
      <c r="H39" s="59" t="s">
        <v>311</v>
      </c>
      <c r="I39" s="59" t="s">
        <v>311</v>
      </c>
    </row>
    <row r="40" spans="1:9" x14ac:dyDescent="0.2">
      <c r="A40" s="29">
        <v>35</v>
      </c>
      <c r="B40" s="10" t="s">
        <v>149</v>
      </c>
      <c r="C40" s="50">
        <v>2.6909999999999998</v>
      </c>
      <c r="D40" s="55">
        <v>0.51453154875717011</v>
      </c>
      <c r="E40" s="69"/>
      <c r="F40" s="29">
        <v>101</v>
      </c>
      <c r="G40" s="10" t="s">
        <v>87</v>
      </c>
      <c r="H40" s="59" t="s">
        <v>311</v>
      </c>
      <c r="I40" s="59" t="s">
        <v>311</v>
      </c>
    </row>
    <row r="41" spans="1:9" x14ac:dyDescent="0.2">
      <c r="A41" s="29">
        <v>36</v>
      </c>
      <c r="B41" s="10" t="s">
        <v>175</v>
      </c>
      <c r="C41" s="50">
        <v>2.6441999999999997</v>
      </c>
      <c r="D41" s="55">
        <v>0.50558317399617581</v>
      </c>
      <c r="E41" s="69"/>
      <c r="F41" s="29">
        <v>102</v>
      </c>
      <c r="G41" s="10" t="s">
        <v>89</v>
      </c>
      <c r="H41" s="59" t="s">
        <v>311</v>
      </c>
      <c r="I41" s="59" t="s">
        <v>311</v>
      </c>
    </row>
    <row r="42" spans="1:9" x14ac:dyDescent="0.2">
      <c r="A42" s="29">
        <v>37</v>
      </c>
      <c r="B42" s="10" t="s">
        <v>167</v>
      </c>
      <c r="C42" s="50">
        <v>2.5973999999999999</v>
      </c>
      <c r="D42" s="55">
        <v>0.49663479923518167</v>
      </c>
      <c r="E42" s="69"/>
      <c r="F42" s="29">
        <v>103</v>
      </c>
      <c r="G42" s="10" t="s">
        <v>94</v>
      </c>
      <c r="H42" s="59" t="s">
        <v>311</v>
      </c>
      <c r="I42" s="59" t="s">
        <v>311</v>
      </c>
    </row>
    <row r="43" spans="1:9" x14ac:dyDescent="0.2">
      <c r="A43" s="29">
        <v>38</v>
      </c>
      <c r="B43" s="10" t="s">
        <v>106</v>
      </c>
      <c r="C43" s="50">
        <v>1.9656</v>
      </c>
      <c r="D43" s="55">
        <v>0.37583173996175906</v>
      </c>
      <c r="E43" s="69"/>
      <c r="F43" s="29">
        <v>104</v>
      </c>
      <c r="G43" s="10" t="s">
        <v>96</v>
      </c>
      <c r="H43" s="59" t="s">
        <v>311</v>
      </c>
      <c r="I43" s="59" t="s">
        <v>311</v>
      </c>
    </row>
    <row r="44" spans="1:9" x14ac:dyDescent="0.2">
      <c r="A44" s="29">
        <v>39</v>
      </c>
      <c r="B44" s="10" t="s">
        <v>76</v>
      </c>
      <c r="C44" s="50">
        <v>1.8719999999999999</v>
      </c>
      <c r="D44" s="55">
        <v>0.35793499043977051</v>
      </c>
      <c r="E44" s="69"/>
      <c r="F44" s="29">
        <v>105</v>
      </c>
      <c r="G44" s="10" t="s">
        <v>100</v>
      </c>
      <c r="H44" s="59" t="s">
        <v>311</v>
      </c>
      <c r="I44" s="59" t="s">
        <v>311</v>
      </c>
    </row>
    <row r="45" spans="1:9" x14ac:dyDescent="0.2">
      <c r="A45" s="29">
        <v>40</v>
      </c>
      <c r="B45" s="10" t="s">
        <v>148</v>
      </c>
      <c r="C45" s="50">
        <v>1.7549999999999999</v>
      </c>
      <c r="D45" s="55">
        <v>0.33556405353728491</v>
      </c>
      <c r="E45" s="69"/>
      <c r="F45" s="29">
        <v>106</v>
      </c>
      <c r="G45" s="10" t="s">
        <v>112</v>
      </c>
      <c r="H45" s="59" t="s">
        <v>311</v>
      </c>
      <c r="I45" s="59" t="s">
        <v>311</v>
      </c>
    </row>
    <row r="46" spans="1:9" x14ac:dyDescent="0.2">
      <c r="A46" s="29">
        <v>41</v>
      </c>
      <c r="B46" s="10" t="s">
        <v>57</v>
      </c>
      <c r="C46" s="50">
        <v>1.7081999999999999</v>
      </c>
      <c r="D46" s="55">
        <v>0.32661567877629061</v>
      </c>
      <c r="E46" s="69"/>
      <c r="F46" s="29">
        <v>107</v>
      </c>
      <c r="G46" s="10" t="s">
        <v>120</v>
      </c>
      <c r="H46" s="59" t="s">
        <v>311</v>
      </c>
      <c r="I46" s="59" t="s">
        <v>311</v>
      </c>
    </row>
    <row r="47" spans="1:9" x14ac:dyDescent="0.2">
      <c r="A47" s="29">
        <v>42</v>
      </c>
      <c r="B47" s="10" t="s">
        <v>82</v>
      </c>
      <c r="C47" s="50">
        <v>1.3337999999999999</v>
      </c>
      <c r="D47" s="55">
        <v>0.25502868068833651</v>
      </c>
      <c r="E47" s="69"/>
      <c r="F47" s="29">
        <v>108</v>
      </c>
      <c r="G47" s="10" t="s">
        <v>124</v>
      </c>
      <c r="H47" s="59" t="s">
        <v>311</v>
      </c>
      <c r="I47" s="59" t="s">
        <v>311</v>
      </c>
    </row>
    <row r="48" spans="1:9" x14ac:dyDescent="0.2">
      <c r="A48" s="29">
        <v>43</v>
      </c>
      <c r="B48" s="10" t="s">
        <v>17</v>
      </c>
      <c r="C48" s="50">
        <v>1.3104</v>
      </c>
      <c r="D48" s="55">
        <v>0.25055449330783935</v>
      </c>
      <c r="E48" s="69"/>
      <c r="F48" s="29">
        <v>109</v>
      </c>
      <c r="G48" s="10" t="s">
        <v>131</v>
      </c>
      <c r="H48" s="59" t="s">
        <v>311</v>
      </c>
      <c r="I48" s="59" t="s">
        <v>311</v>
      </c>
    </row>
    <row r="49" spans="1:9" x14ac:dyDescent="0.2">
      <c r="A49" s="29">
        <v>44</v>
      </c>
      <c r="B49" s="10" t="s">
        <v>150</v>
      </c>
      <c r="C49" s="50">
        <v>1.3104</v>
      </c>
      <c r="D49" s="55">
        <v>0.25055449330783935</v>
      </c>
      <c r="E49" s="69"/>
      <c r="F49" s="29">
        <v>110</v>
      </c>
      <c r="G49" s="10" t="s">
        <v>135</v>
      </c>
      <c r="H49" s="59" t="s">
        <v>311</v>
      </c>
      <c r="I49" s="59" t="s">
        <v>311</v>
      </c>
    </row>
    <row r="50" spans="1:9" x14ac:dyDescent="0.2">
      <c r="A50" s="29">
        <v>45</v>
      </c>
      <c r="B50" s="10" t="s">
        <v>64</v>
      </c>
      <c r="C50" s="50">
        <v>1.2869999999999999</v>
      </c>
      <c r="D50" s="55">
        <v>0.24608030592734223</v>
      </c>
      <c r="E50" s="69"/>
      <c r="F50" s="29">
        <v>111</v>
      </c>
      <c r="G50" s="10" t="s">
        <v>136</v>
      </c>
      <c r="H50" s="59" t="s">
        <v>311</v>
      </c>
      <c r="I50" s="59" t="s">
        <v>311</v>
      </c>
    </row>
    <row r="51" spans="1:9" x14ac:dyDescent="0.2">
      <c r="A51" s="29">
        <v>46</v>
      </c>
      <c r="B51" s="10" t="s">
        <v>184</v>
      </c>
      <c r="C51" s="50">
        <v>1.2167999999999999</v>
      </c>
      <c r="D51" s="55">
        <v>0.23265774378585086</v>
      </c>
      <c r="E51" s="69"/>
      <c r="F51" s="29">
        <v>112</v>
      </c>
      <c r="G51" s="10" t="s">
        <v>141</v>
      </c>
      <c r="H51" s="59" t="s">
        <v>311</v>
      </c>
      <c r="I51" s="59" t="s">
        <v>311</v>
      </c>
    </row>
    <row r="52" spans="1:9" x14ac:dyDescent="0.2">
      <c r="A52" s="29">
        <v>47</v>
      </c>
      <c r="B52" s="10" t="s">
        <v>134</v>
      </c>
      <c r="C52" s="50">
        <v>1.0997999999999999</v>
      </c>
      <c r="D52" s="55">
        <v>0.21028680688336518</v>
      </c>
      <c r="E52" s="69"/>
      <c r="F52" s="29">
        <v>113</v>
      </c>
      <c r="G52" s="10" t="s">
        <v>142</v>
      </c>
      <c r="H52" s="59" t="s">
        <v>311</v>
      </c>
      <c r="I52" s="59" t="s">
        <v>311</v>
      </c>
    </row>
    <row r="53" spans="1:9" x14ac:dyDescent="0.2">
      <c r="A53" s="29">
        <v>48</v>
      </c>
      <c r="B53" s="10" t="s">
        <v>162</v>
      </c>
      <c r="C53" s="50">
        <v>1.0529999999999999</v>
      </c>
      <c r="D53" s="55">
        <v>0.20133843212237093</v>
      </c>
      <c r="E53" s="69"/>
      <c r="F53" s="29">
        <v>114</v>
      </c>
      <c r="G53" s="10" t="s">
        <v>145</v>
      </c>
      <c r="H53" s="59" t="s">
        <v>311</v>
      </c>
      <c r="I53" s="59" t="s">
        <v>311</v>
      </c>
    </row>
    <row r="54" spans="1:9" x14ac:dyDescent="0.2">
      <c r="A54" s="29">
        <v>49</v>
      </c>
      <c r="B54" s="10" t="s">
        <v>104</v>
      </c>
      <c r="C54" s="50">
        <v>1.0062</v>
      </c>
      <c r="D54" s="55">
        <v>0.19239005736137668</v>
      </c>
      <c r="E54" s="69"/>
      <c r="F54" s="29">
        <v>115</v>
      </c>
      <c r="G54" s="10" t="s">
        <v>147</v>
      </c>
      <c r="H54" s="59" t="s">
        <v>311</v>
      </c>
      <c r="I54" s="59" t="s">
        <v>311</v>
      </c>
    </row>
    <row r="55" spans="1:9" x14ac:dyDescent="0.2">
      <c r="A55" s="29">
        <v>50</v>
      </c>
      <c r="B55" s="10" t="s">
        <v>140</v>
      </c>
      <c r="C55" s="50">
        <v>1.0062</v>
      </c>
      <c r="D55" s="55">
        <v>0.19239005736137668</v>
      </c>
      <c r="E55" s="69"/>
      <c r="F55" s="29">
        <v>116</v>
      </c>
      <c r="G55" s="10" t="s">
        <v>151</v>
      </c>
      <c r="H55" s="59" t="s">
        <v>311</v>
      </c>
      <c r="I55" s="59" t="s">
        <v>311</v>
      </c>
    </row>
    <row r="56" spans="1:9" x14ac:dyDescent="0.2">
      <c r="A56" s="29">
        <v>51</v>
      </c>
      <c r="B56" s="10" t="s">
        <v>129</v>
      </c>
      <c r="C56" s="50">
        <v>0.98280000000000001</v>
      </c>
      <c r="D56" s="55">
        <v>0.18791586998087953</v>
      </c>
      <c r="E56" s="69"/>
      <c r="F56" s="29">
        <v>117</v>
      </c>
      <c r="G56" s="10" t="s">
        <v>152</v>
      </c>
      <c r="H56" s="59" t="s">
        <v>311</v>
      </c>
      <c r="I56" s="59" t="s">
        <v>311</v>
      </c>
    </row>
    <row r="57" spans="1:9" x14ac:dyDescent="0.2">
      <c r="A57" s="29">
        <v>52</v>
      </c>
      <c r="B57" s="10" t="s">
        <v>173</v>
      </c>
      <c r="C57" s="50">
        <v>0.95940000000000003</v>
      </c>
      <c r="D57" s="55">
        <v>0.18344168260038241</v>
      </c>
      <c r="E57" s="69"/>
      <c r="F57" s="29">
        <v>118</v>
      </c>
      <c r="G57" s="10" t="s">
        <v>156</v>
      </c>
      <c r="H57" s="59" t="s">
        <v>311</v>
      </c>
      <c r="I57" s="59" t="s">
        <v>311</v>
      </c>
    </row>
    <row r="58" spans="1:9" x14ac:dyDescent="0.2">
      <c r="A58" s="29">
        <v>53</v>
      </c>
      <c r="B58" s="10" t="s">
        <v>146</v>
      </c>
      <c r="C58" s="50">
        <v>0.88919999999999988</v>
      </c>
      <c r="D58" s="55">
        <v>0.17001912045889098</v>
      </c>
      <c r="E58" s="69"/>
      <c r="F58" s="29">
        <v>119</v>
      </c>
      <c r="G58" s="10" t="s">
        <v>157</v>
      </c>
      <c r="H58" s="59" t="s">
        <v>311</v>
      </c>
      <c r="I58" s="59" t="s">
        <v>311</v>
      </c>
    </row>
    <row r="59" spans="1:9" x14ac:dyDescent="0.2">
      <c r="A59" s="29">
        <v>54</v>
      </c>
      <c r="B59" s="10" t="s">
        <v>169</v>
      </c>
      <c r="C59" s="50">
        <v>0.81899999999999995</v>
      </c>
      <c r="D59" s="55">
        <v>0.1565965583173996</v>
      </c>
      <c r="E59" s="69"/>
      <c r="F59" s="29">
        <v>120</v>
      </c>
      <c r="G59" s="10" t="s">
        <v>158</v>
      </c>
      <c r="H59" s="59" t="s">
        <v>311</v>
      </c>
      <c r="I59" s="59" t="s">
        <v>311</v>
      </c>
    </row>
    <row r="60" spans="1:9" x14ac:dyDescent="0.2">
      <c r="A60" s="29">
        <v>55</v>
      </c>
      <c r="B60" s="10" t="s">
        <v>102</v>
      </c>
      <c r="C60" s="50">
        <v>0.7722</v>
      </c>
      <c r="D60" s="55">
        <v>0.14764818355640535</v>
      </c>
      <c r="E60" s="69"/>
      <c r="F60" s="29">
        <v>121</v>
      </c>
      <c r="G60" s="10" t="s">
        <v>159</v>
      </c>
      <c r="H60" s="59" t="s">
        <v>311</v>
      </c>
      <c r="I60" s="59" t="s">
        <v>311</v>
      </c>
    </row>
    <row r="61" spans="1:9" x14ac:dyDescent="0.2">
      <c r="A61" s="29">
        <v>56</v>
      </c>
      <c r="B61" s="10" t="s">
        <v>80</v>
      </c>
      <c r="C61" s="50">
        <v>0.74879999999999991</v>
      </c>
      <c r="D61" s="55">
        <v>0.1431739961759082</v>
      </c>
      <c r="E61" s="69"/>
      <c r="F61" s="29">
        <v>122</v>
      </c>
      <c r="G61" s="10" t="s">
        <v>163</v>
      </c>
      <c r="H61" s="59" t="s">
        <v>311</v>
      </c>
      <c r="I61" s="59" t="s">
        <v>311</v>
      </c>
    </row>
    <row r="62" spans="1:9" x14ac:dyDescent="0.2">
      <c r="A62" s="29">
        <v>57</v>
      </c>
      <c r="B62" s="10" t="s">
        <v>194</v>
      </c>
      <c r="C62" s="50">
        <v>0.63179999999999992</v>
      </c>
      <c r="D62" s="55">
        <v>0.12080305927342255</v>
      </c>
      <c r="E62" s="69"/>
      <c r="F62" s="29">
        <v>123</v>
      </c>
      <c r="G62" s="10" t="s">
        <v>164</v>
      </c>
      <c r="H62" s="59" t="s">
        <v>311</v>
      </c>
      <c r="I62" s="59" t="s">
        <v>311</v>
      </c>
    </row>
    <row r="63" spans="1:9" x14ac:dyDescent="0.2">
      <c r="A63" s="29">
        <v>58</v>
      </c>
      <c r="B63" s="10" t="s">
        <v>108</v>
      </c>
      <c r="C63" s="50">
        <v>0.60839999999999994</v>
      </c>
      <c r="D63" s="55">
        <v>0.11632887189292543</v>
      </c>
      <c r="E63" s="69"/>
      <c r="F63" s="29">
        <v>124</v>
      </c>
      <c r="G63" s="10" t="s">
        <v>165</v>
      </c>
      <c r="H63" s="59" t="s">
        <v>311</v>
      </c>
      <c r="I63" s="59" t="s">
        <v>311</v>
      </c>
    </row>
    <row r="64" spans="1:9" x14ac:dyDescent="0.2">
      <c r="A64" s="29">
        <v>59</v>
      </c>
      <c r="B64" s="10" t="s">
        <v>116</v>
      </c>
      <c r="C64" s="50">
        <v>0.56159999999999999</v>
      </c>
      <c r="D64" s="55">
        <v>0.10738049713193117</v>
      </c>
      <c r="E64" s="69"/>
      <c r="F64" s="29">
        <v>125</v>
      </c>
      <c r="G64" s="10" t="s">
        <v>166</v>
      </c>
      <c r="H64" s="59" t="s">
        <v>311</v>
      </c>
      <c r="I64" s="59" t="s">
        <v>311</v>
      </c>
    </row>
    <row r="65" spans="1:9" x14ac:dyDescent="0.2">
      <c r="A65" s="29">
        <v>60</v>
      </c>
      <c r="B65" s="10" t="s">
        <v>170</v>
      </c>
      <c r="C65" s="50">
        <v>0.56159999999999999</v>
      </c>
      <c r="D65" s="55">
        <v>0.10738049713193117</v>
      </c>
      <c r="E65" s="69"/>
      <c r="F65" s="29">
        <v>126</v>
      </c>
      <c r="G65" s="10" t="s">
        <v>179</v>
      </c>
      <c r="H65" s="59" t="s">
        <v>311</v>
      </c>
      <c r="I65" s="59" t="s">
        <v>311</v>
      </c>
    </row>
    <row r="66" spans="1:9" x14ac:dyDescent="0.2">
      <c r="A66" s="29">
        <v>61</v>
      </c>
      <c r="B66" s="10" t="s">
        <v>160</v>
      </c>
      <c r="C66" s="50">
        <v>0.5381999999999999</v>
      </c>
      <c r="D66" s="55">
        <v>0.10290630975143403</v>
      </c>
      <c r="E66" s="69"/>
      <c r="F66" s="29">
        <v>127</v>
      </c>
      <c r="G66" s="10" t="s">
        <v>219</v>
      </c>
      <c r="H66" s="59" t="s">
        <v>311</v>
      </c>
      <c r="I66" s="59" t="s">
        <v>311</v>
      </c>
    </row>
    <row r="67" spans="1:9" x14ac:dyDescent="0.2">
      <c r="A67" s="29">
        <v>62</v>
      </c>
      <c r="B67" s="10" t="s">
        <v>58</v>
      </c>
      <c r="C67" s="50">
        <v>0.51479999999999992</v>
      </c>
      <c r="D67" s="55">
        <v>9.8432122370936889E-2</v>
      </c>
      <c r="E67" s="69"/>
      <c r="F67" s="29">
        <v>128</v>
      </c>
      <c r="G67" s="10" t="s">
        <v>183</v>
      </c>
      <c r="H67" s="59" t="s">
        <v>311</v>
      </c>
      <c r="I67" s="59" t="s">
        <v>311</v>
      </c>
    </row>
    <row r="68" spans="1:9" x14ac:dyDescent="0.2">
      <c r="A68" s="29">
        <v>63</v>
      </c>
      <c r="B68" s="10" t="s">
        <v>81</v>
      </c>
      <c r="C68" s="50">
        <v>0.51479999999999992</v>
      </c>
      <c r="D68" s="55">
        <v>9.8432122370936889E-2</v>
      </c>
      <c r="E68" s="69"/>
      <c r="F68" s="29">
        <v>129</v>
      </c>
      <c r="G68" s="10" t="s">
        <v>185</v>
      </c>
      <c r="H68" s="59" t="s">
        <v>311</v>
      </c>
      <c r="I68" s="59" t="s">
        <v>311</v>
      </c>
    </row>
    <row r="69" spans="1:9" x14ac:dyDescent="0.2">
      <c r="A69" s="29">
        <v>64</v>
      </c>
      <c r="B69" s="10" t="s">
        <v>144</v>
      </c>
      <c r="C69" s="50">
        <v>1</v>
      </c>
      <c r="D69" s="55">
        <v>9.3957934990439765E-2</v>
      </c>
      <c r="E69" s="69"/>
      <c r="F69" s="29">
        <v>130</v>
      </c>
      <c r="G69" s="10" t="s">
        <v>186</v>
      </c>
      <c r="H69" s="59" t="s">
        <v>311</v>
      </c>
      <c r="I69" s="59" t="s">
        <v>311</v>
      </c>
    </row>
    <row r="70" spans="1:9" x14ac:dyDescent="0.2">
      <c r="A70" s="29">
        <v>65</v>
      </c>
      <c r="B70" s="10" t="s">
        <v>88</v>
      </c>
      <c r="C70" s="50">
        <v>1</v>
      </c>
      <c r="D70" s="55">
        <v>8.5009560229445488E-2</v>
      </c>
      <c r="E70" s="69"/>
      <c r="F70" s="29">
        <v>131</v>
      </c>
      <c r="G70" s="10" t="s">
        <v>187</v>
      </c>
      <c r="H70" s="59" t="s">
        <v>311</v>
      </c>
      <c r="I70" s="59" t="s">
        <v>311</v>
      </c>
    </row>
    <row r="71" spans="1:9" x14ac:dyDescent="0.2">
      <c r="A71" s="32">
        <v>66</v>
      </c>
      <c r="B71" s="12" t="s">
        <v>98</v>
      </c>
      <c r="C71" s="51">
        <v>1</v>
      </c>
      <c r="D71" s="57">
        <v>8.5009560229445488E-2</v>
      </c>
      <c r="E71" s="69"/>
      <c r="F71" s="32">
        <v>132</v>
      </c>
      <c r="G71" s="12" t="s">
        <v>188</v>
      </c>
      <c r="H71" s="60" t="s">
        <v>311</v>
      </c>
      <c r="I71" s="60" t="s">
        <v>311</v>
      </c>
    </row>
    <row r="73" spans="1:9" x14ac:dyDescent="0.2">
      <c r="H73" s="33" t="s">
        <v>3798</v>
      </c>
    </row>
    <row r="74" spans="1:9" x14ac:dyDescent="0.2">
      <c r="A74" s="614" t="s">
        <v>0</v>
      </c>
      <c r="B74" s="843" t="s">
        <v>218</v>
      </c>
      <c r="C74" s="846" t="s">
        <v>315</v>
      </c>
      <c r="D74" s="846"/>
      <c r="E74" s="614"/>
      <c r="F74" s="614" t="s">
        <v>0</v>
      </c>
      <c r="G74" s="843" t="s">
        <v>218</v>
      </c>
      <c r="H74" s="845" t="s">
        <v>315</v>
      </c>
      <c r="I74" s="845"/>
    </row>
    <row r="75" spans="1:9" x14ac:dyDescent="0.2">
      <c r="A75" s="634" t="s">
        <v>2</v>
      </c>
      <c r="B75" s="844"/>
      <c r="C75" s="637" t="s">
        <v>222</v>
      </c>
      <c r="D75" s="637" t="s">
        <v>6</v>
      </c>
      <c r="E75" s="615"/>
      <c r="F75" s="634" t="s">
        <v>2</v>
      </c>
      <c r="G75" s="844"/>
      <c r="H75" s="637" t="s">
        <v>222</v>
      </c>
      <c r="I75" s="637" t="s">
        <v>6</v>
      </c>
    </row>
    <row r="76" spans="1:9" x14ac:dyDescent="0.2">
      <c r="A76" s="30">
        <v>133</v>
      </c>
      <c r="B76" s="15" t="s">
        <v>189</v>
      </c>
      <c r="C76" s="71" t="s">
        <v>311</v>
      </c>
      <c r="D76" s="71" t="s">
        <v>311</v>
      </c>
      <c r="E76" s="69"/>
    </row>
    <row r="77" spans="1:9" x14ac:dyDescent="0.2">
      <c r="A77" s="29">
        <v>134</v>
      </c>
      <c r="B77" s="10" t="s">
        <v>190</v>
      </c>
      <c r="C77" s="59" t="s">
        <v>311</v>
      </c>
      <c r="D77" s="59" t="s">
        <v>311</v>
      </c>
      <c r="E77" s="69"/>
    </row>
    <row r="78" spans="1:9" x14ac:dyDescent="0.2">
      <c r="A78" s="29">
        <v>135</v>
      </c>
      <c r="B78" s="10" t="s">
        <v>191</v>
      </c>
      <c r="C78" s="59" t="s">
        <v>311</v>
      </c>
      <c r="D78" s="59" t="s">
        <v>311</v>
      </c>
      <c r="E78" s="69"/>
    </row>
    <row r="79" spans="1:9" x14ac:dyDescent="0.2">
      <c r="A79" s="29">
        <v>136</v>
      </c>
      <c r="B79" s="10" t="s">
        <v>192</v>
      </c>
      <c r="C79" s="59" t="s">
        <v>311</v>
      </c>
      <c r="D79" s="59" t="s">
        <v>311</v>
      </c>
      <c r="E79" s="69"/>
    </row>
    <row r="80" spans="1:9" x14ac:dyDescent="0.2">
      <c r="A80" s="29">
        <v>137</v>
      </c>
      <c r="B80" s="10" t="s">
        <v>193</v>
      </c>
      <c r="C80" s="59" t="s">
        <v>311</v>
      </c>
      <c r="D80" s="59" t="s">
        <v>311</v>
      </c>
      <c r="E80" s="69"/>
    </row>
    <row r="81" spans="1:5" x14ac:dyDescent="0.2">
      <c r="A81" s="29">
        <v>138</v>
      </c>
      <c r="B81" s="10" t="s">
        <v>196</v>
      </c>
      <c r="C81" s="59" t="s">
        <v>311</v>
      </c>
      <c r="D81" s="59" t="s">
        <v>311</v>
      </c>
      <c r="E81" s="69"/>
    </row>
    <row r="82" spans="1:5" x14ac:dyDescent="0.2">
      <c r="A82" s="29">
        <v>139</v>
      </c>
      <c r="B82" s="10" t="s">
        <v>197</v>
      </c>
      <c r="C82" s="59" t="s">
        <v>311</v>
      </c>
      <c r="D82" s="59" t="s">
        <v>311</v>
      </c>
      <c r="E82" s="69"/>
    </row>
    <row r="83" spans="1:5" x14ac:dyDescent="0.2">
      <c r="A83" s="29">
        <v>140</v>
      </c>
      <c r="B83" s="10" t="s">
        <v>198</v>
      </c>
      <c r="C83" s="59" t="s">
        <v>311</v>
      </c>
      <c r="D83" s="59" t="s">
        <v>311</v>
      </c>
      <c r="E83" s="69"/>
    </row>
    <row r="84" spans="1:5" x14ac:dyDescent="0.2">
      <c r="A84" s="29">
        <v>141</v>
      </c>
      <c r="B84" s="10" t="s">
        <v>199</v>
      </c>
      <c r="C84" s="59" t="s">
        <v>311</v>
      </c>
      <c r="D84" s="59" t="s">
        <v>311</v>
      </c>
      <c r="E84" s="69"/>
    </row>
    <row r="85" spans="1:5" x14ac:dyDescent="0.2">
      <c r="A85" s="29">
        <v>142</v>
      </c>
      <c r="B85" s="10" t="s">
        <v>200</v>
      </c>
      <c r="C85" s="59" t="s">
        <v>311</v>
      </c>
      <c r="D85" s="59" t="s">
        <v>311</v>
      </c>
      <c r="E85" s="69"/>
    </row>
    <row r="86" spans="1:5" x14ac:dyDescent="0.2">
      <c r="A86" s="29">
        <v>143</v>
      </c>
      <c r="B86" s="10" t="s">
        <v>201</v>
      </c>
      <c r="C86" s="59" t="s">
        <v>311</v>
      </c>
      <c r="D86" s="59" t="s">
        <v>311</v>
      </c>
      <c r="E86" s="69"/>
    </row>
    <row r="87" spans="1:5" x14ac:dyDescent="0.2">
      <c r="A87" s="29">
        <v>144</v>
      </c>
      <c r="B87" s="10" t="s">
        <v>202</v>
      </c>
      <c r="C87" s="59" t="s">
        <v>311</v>
      </c>
      <c r="D87" s="59" t="s">
        <v>311</v>
      </c>
      <c r="E87" s="69"/>
    </row>
    <row r="88" spans="1:5" x14ac:dyDescent="0.2">
      <c r="A88" s="29">
        <v>145</v>
      </c>
      <c r="B88" s="10" t="s">
        <v>203</v>
      </c>
      <c r="C88" s="59" t="s">
        <v>311</v>
      </c>
      <c r="D88" s="59" t="s">
        <v>311</v>
      </c>
      <c r="E88" s="69"/>
    </row>
    <row r="89" spans="1:5" x14ac:dyDescent="0.2">
      <c r="A89" s="29">
        <v>146</v>
      </c>
      <c r="B89" s="10" t="s">
        <v>204</v>
      </c>
      <c r="C89" s="59" t="s">
        <v>311</v>
      </c>
      <c r="D89" s="59" t="s">
        <v>311</v>
      </c>
      <c r="E89" s="69"/>
    </row>
    <row r="90" spans="1:5" x14ac:dyDescent="0.2">
      <c r="A90" s="29">
        <v>147</v>
      </c>
      <c r="B90" s="10" t="s">
        <v>205</v>
      </c>
      <c r="C90" s="59" t="s">
        <v>311</v>
      </c>
      <c r="D90" s="59" t="s">
        <v>311</v>
      </c>
      <c r="E90" s="69"/>
    </row>
    <row r="91" spans="1:5" x14ac:dyDescent="0.2">
      <c r="A91" s="29">
        <v>148</v>
      </c>
      <c r="B91" s="10" t="s">
        <v>206</v>
      </c>
      <c r="C91" s="59" t="s">
        <v>311</v>
      </c>
      <c r="D91" s="59" t="s">
        <v>311</v>
      </c>
      <c r="E91" s="69"/>
    </row>
    <row r="92" spans="1:5" x14ac:dyDescent="0.2">
      <c r="A92" s="29">
        <v>149</v>
      </c>
      <c r="B92" s="10" t="s">
        <v>207</v>
      </c>
      <c r="C92" s="59" t="s">
        <v>311</v>
      </c>
      <c r="D92" s="59" t="s">
        <v>311</v>
      </c>
      <c r="E92" s="69"/>
    </row>
    <row r="93" spans="1:5" x14ac:dyDescent="0.2">
      <c r="A93" s="29">
        <v>150</v>
      </c>
      <c r="B93" s="10" t="s">
        <v>208</v>
      </c>
      <c r="C93" s="59" t="s">
        <v>311</v>
      </c>
      <c r="D93" s="59" t="s">
        <v>311</v>
      </c>
      <c r="E93" s="69"/>
    </row>
    <row r="94" spans="1:5" x14ac:dyDescent="0.2">
      <c r="A94" s="29">
        <v>151</v>
      </c>
      <c r="B94" s="10" t="s">
        <v>209</v>
      </c>
      <c r="C94" s="59" t="s">
        <v>311</v>
      </c>
      <c r="D94" s="59" t="s">
        <v>311</v>
      </c>
      <c r="E94" s="69"/>
    </row>
    <row r="95" spans="1:5" x14ac:dyDescent="0.2">
      <c r="A95" s="29">
        <v>152</v>
      </c>
      <c r="B95" s="10" t="s">
        <v>211</v>
      </c>
      <c r="C95" s="59" t="s">
        <v>311</v>
      </c>
      <c r="D95" s="59" t="s">
        <v>311</v>
      </c>
      <c r="E95" s="69"/>
    </row>
    <row r="96" spans="1:5" x14ac:dyDescent="0.2">
      <c r="A96" s="29">
        <v>153</v>
      </c>
      <c r="B96" s="10" t="s">
        <v>212</v>
      </c>
      <c r="C96" s="59" t="s">
        <v>311</v>
      </c>
      <c r="D96" s="59" t="s">
        <v>311</v>
      </c>
      <c r="E96" s="69"/>
    </row>
    <row r="97" spans="1:5" x14ac:dyDescent="0.2">
      <c r="A97" s="29">
        <v>154</v>
      </c>
      <c r="B97" s="10" t="s">
        <v>213</v>
      </c>
      <c r="C97" s="59" t="s">
        <v>311</v>
      </c>
      <c r="D97" s="59" t="s">
        <v>311</v>
      </c>
      <c r="E97" s="69"/>
    </row>
    <row r="98" spans="1:5" x14ac:dyDescent="0.2">
      <c r="A98" s="29">
        <v>155</v>
      </c>
      <c r="B98" s="10" t="s">
        <v>214</v>
      </c>
      <c r="C98" s="59" t="s">
        <v>311</v>
      </c>
      <c r="D98" s="59" t="s">
        <v>311</v>
      </c>
      <c r="E98" s="69"/>
    </row>
    <row r="99" spans="1:5" x14ac:dyDescent="0.2">
      <c r="A99" s="32">
        <v>156</v>
      </c>
      <c r="B99" s="12" t="s">
        <v>215</v>
      </c>
      <c r="C99" s="60" t="s">
        <v>311</v>
      </c>
      <c r="D99" s="60" t="s">
        <v>311</v>
      </c>
      <c r="E99" s="69"/>
    </row>
    <row r="145" spans="8:8" x14ac:dyDescent="0.2">
      <c r="H145" s="33" t="s">
        <v>3799</v>
      </c>
    </row>
  </sheetData>
  <mergeCells count="8">
    <mergeCell ref="B3:B4"/>
    <mergeCell ref="C3:D3"/>
    <mergeCell ref="G3:G4"/>
    <mergeCell ref="H3:I3"/>
    <mergeCell ref="B74:B75"/>
    <mergeCell ref="C74:D74"/>
    <mergeCell ref="G74:G75"/>
    <mergeCell ref="H74:I74"/>
  </mergeCells>
  <pageMargins left="1.1023622047244095" right="0.31496062992125984" top="1.1417322834645669" bottom="0.55118110236220474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43"/>
  <sheetViews>
    <sheetView view="pageBreakPreview" zoomScaleNormal="124" zoomScaleSheetLayoutView="100" workbookViewId="0">
      <pane ySplit="465" topLeftCell="A322" activePane="bottomLeft"/>
      <selection pane="bottomLeft" activeCell="J343" sqref="J343"/>
    </sheetView>
  </sheetViews>
  <sheetFormatPr defaultColWidth="9.25" defaultRowHeight="8.25" x14ac:dyDescent="0.15"/>
  <cols>
    <col min="1" max="1" width="2.625" style="72" customWidth="1"/>
    <col min="2" max="2" width="31.375" style="72" customWidth="1"/>
    <col min="3" max="3" width="5.375" style="72" customWidth="1"/>
    <col min="4" max="4" width="4" style="72" customWidth="1"/>
    <col min="5" max="5" width="4.25" style="72" customWidth="1"/>
    <col min="6" max="6" width="4.125" style="72" customWidth="1"/>
    <col min="7" max="7" width="5.625" style="72" customWidth="1"/>
    <col min="8" max="9" width="4.375" style="72" customWidth="1"/>
    <col min="10" max="10" width="5.125" style="72" customWidth="1"/>
    <col min="11" max="11" width="4.625" style="72" customWidth="1"/>
    <col min="12" max="12" width="3.875" style="72" customWidth="1"/>
    <col min="13" max="13" width="3.625" style="72" customWidth="1"/>
    <col min="14" max="16384" width="9.25" style="72"/>
  </cols>
  <sheetData>
    <row r="1" spans="1:17" s="74" customFormat="1" ht="9" x14ac:dyDescent="0.15">
      <c r="A1" s="2" t="s">
        <v>598</v>
      </c>
      <c r="B1" s="72"/>
      <c r="C1" s="72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7" s="74" customFormat="1" x14ac:dyDescent="0.15">
      <c r="A2" s="72"/>
      <c r="B2" s="75"/>
      <c r="C2" s="75"/>
      <c r="D2" s="76"/>
      <c r="E2" s="76"/>
      <c r="F2" s="76"/>
      <c r="G2" s="76"/>
      <c r="H2" s="76"/>
      <c r="I2" s="76"/>
      <c r="J2" s="76"/>
      <c r="K2" s="76"/>
      <c r="L2" s="76"/>
      <c r="M2" s="76"/>
    </row>
    <row r="3" spans="1:17" x14ac:dyDescent="0.15">
      <c r="A3" s="646" t="s">
        <v>316</v>
      </c>
      <c r="B3" s="646" t="s">
        <v>460</v>
      </c>
      <c r="C3" s="646" t="s">
        <v>222</v>
      </c>
      <c r="D3" s="647" t="s">
        <v>317</v>
      </c>
      <c r="E3" s="647" t="s">
        <v>318</v>
      </c>
      <c r="F3" s="647" t="s">
        <v>462</v>
      </c>
      <c r="G3" s="647" t="s">
        <v>463</v>
      </c>
      <c r="H3" s="647" t="s">
        <v>319</v>
      </c>
      <c r="I3" s="647" t="s">
        <v>463</v>
      </c>
      <c r="J3" s="647" t="s">
        <v>320</v>
      </c>
      <c r="K3" s="647" t="s">
        <v>463</v>
      </c>
      <c r="L3" s="647" t="s">
        <v>467</v>
      </c>
      <c r="M3" s="647" t="s">
        <v>321</v>
      </c>
      <c r="N3" s="79"/>
      <c r="O3" s="79"/>
      <c r="P3" s="79"/>
      <c r="Q3" s="79"/>
    </row>
    <row r="4" spans="1:17" x14ac:dyDescent="0.15">
      <c r="A4" s="648"/>
      <c r="B4" s="648" t="s">
        <v>461</v>
      </c>
      <c r="C4" s="649" t="s">
        <v>473</v>
      </c>
      <c r="D4" s="649"/>
      <c r="E4" s="649"/>
      <c r="F4" s="649"/>
      <c r="G4" s="649" t="s">
        <v>464</v>
      </c>
      <c r="H4" s="649" t="s">
        <v>322</v>
      </c>
      <c r="I4" s="649" t="s">
        <v>465</v>
      </c>
      <c r="J4" s="649" t="s">
        <v>323</v>
      </c>
      <c r="K4" s="649" t="s">
        <v>466</v>
      </c>
      <c r="L4" s="649" t="s">
        <v>468</v>
      </c>
      <c r="M4" s="649" t="s">
        <v>474</v>
      </c>
      <c r="N4" s="79"/>
      <c r="O4" s="79"/>
      <c r="P4" s="79"/>
      <c r="Q4" s="79"/>
    </row>
    <row r="5" spans="1:17" x14ac:dyDescent="0.15">
      <c r="A5" s="81"/>
      <c r="B5" s="77" t="s">
        <v>4</v>
      </c>
      <c r="C5" s="82">
        <v>2076126</v>
      </c>
      <c r="D5" s="83">
        <v>4542</v>
      </c>
      <c r="E5" s="83">
        <v>12128</v>
      </c>
      <c r="F5" s="83">
        <v>12643</v>
      </c>
      <c r="G5" s="83">
        <v>1846595</v>
      </c>
      <c r="H5" s="83">
        <v>7765</v>
      </c>
      <c r="I5" s="83">
        <v>163926</v>
      </c>
      <c r="J5" s="83">
        <v>1535</v>
      </c>
      <c r="K5" s="83">
        <v>26806</v>
      </c>
      <c r="L5" s="83">
        <v>186</v>
      </c>
      <c r="M5" s="83">
        <v>0</v>
      </c>
    </row>
    <row r="6" spans="1:17" x14ac:dyDescent="0.15">
      <c r="A6" s="84">
        <v>1</v>
      </c>
      <c r="B6" s="85" t="s">
        <v>5</v>
      </c>
      <c r="C6" s="82">
        <v>1759003</v>
      </c>
      <c r="D6" s="83">
        <v>4542</v>
      </c>
      <c r="E6" s="83">
        <v>12128</v>
      </c>
      <c r="F6" s="83">
        <v>12616</v>
      </c>
      <c r="G6" s="83">
        <v>1561213</v>
      </c>
      <c r="H6" s="83">
        <v>5284</v>
      </c>
      <c r="I6" s="83">
        <v>137452</v>
      </c>
      <c r="J6" s="83">
        <v>1535</v>
      </c>
      <c r="K6" s="83">
        <v>24108</v>
      </c>
      <c r="L6" s="83">
        <v>125</v>
      </c>
      <c r="M6" s="83">
        <v>0</v>
      </c>
    </row>
    <row r="7" spans="1:17" x14ac:dyDescent="0.15">
      <c r="A7" s="86">
        <v>1.1000000000000001</v>
      </c>
      <c r="B7" s="87" t="s">
        <v>7</v>
      </c>
      <c r="C7" s="82">
        <v>504968</v>
      </c>
      <c r="D7" s="83">
        <v>0</v>
      </c>
      <c r="E7" s="83">
        <v>0</v>
      </c>
      <c r="F7" s="83">
        <v>0</v>
      </c>
      <c r="G7" s="83">
        <v>425633</v>
      </c>
      <c r="H7" s="83">
        <v>283</v>
      </c>
      <c r="I7" s="83">
        <v>61798</v>
      </c>
      <c r="J7" s="83">
        <v>1315</v>
      </c>
      <c r="K7" s="83">
        <v>15928</v>
      </c>
      <c r="L7" s="83">
        <v>11</v>
      </c>
      <c r="M7" s="83">
        <v>0</v>
      </c>
    </row>
    <row r="8" spans="1:17" x14ac:dyDescent="0.15">
      <c r="A8" s="106" t="s">
        <v>8</v>
      </c>
      <c r="B8" s="109" t="s">
        <v>9</v>
      </c>
      <c r="C8" s="108">
        <v>38130</v>
      </c>
      <c r="D8" s="113"/>
      <c r="E8" s="113"/>
      <c r="F8" s="113"/>
      <c r="G8" s="113">
        <v>25668</v>
      </c>
      <c r="H8" s="113">
        <v>61</v>
      </c>
      <c r="I8" s="113">
        <v>9079</v>
      </c>
      <c r="J8" s="113">
        <v>676</v>
      </c>
      <c r="K8" s="113">
        <v>2646</v>
      </c>
      <c r="L8" s="113"/>
      <c r="M8" s="113"/>
    </row>
    <row r="9" spans="1:17" x14ac:dyDescent="0.15">
      <c r="A9" s="88" t="s">
        <v>10</v>
      </c>
      <c r="B9" s="89" t="s">
        <v>11</v>
      </c>
      <c r="C9" s="92">
        <v>67742</v>
      </c>
      <c r="D9" s="91"/>
      <c r="E9" s="91"/>
      <c r="F9" s="91"/>
      <c r="G9" s="91">
        <v>56676</v>
      </c>
      <c r="H9" s="91">
        <v>33</v>
      </c>
      <c r="I9" s="91">
        <v>9245</v>
      </c>
      <c r="J9" s="91"/>
      <c r="K9" s="91">
        <v>1788</v>
      </c>
      <c r="L9" s="91"/>
      <c r="M9" s="91"/>
    </row>
    <row r="10" spans="1:17" x14ac:dyDescent="0.15">
      <c r="A10" s="88"/>
      <c r="B10" s="89" t="s">
        <v>324</v>
      </c>
      <c r="C10" s="91">
        <v>36679</v>
      </c>
      <c r="D10" s="89"/>
      <c r="E10" s="89"/>
      <c r="F10" s="89"/>
      <c r="G10" s="89">
        <v>27467</v>
      </c>
      <c r="H10" s="89">
        <v>33</v>
      </c>
      <c r="I10" s="89">
        <v>7719</v>
      </c>
      <c r="J10" s="89"/>
      <c r="K10" s="89">
        <v>1460</v>
      </c>
      <c r="L10" s="89"/>
      <c r="M10" s="89"/>
    </row>
    <row r="11" spans="1:17" x14ac:dyDescent="0.15">
      <c r="A11" s="88"/>
      <c r="B11" s="89" t="s">
        <v>325</v>
      </c>
      <c r="C11" s="91">
        <v>13341</v>
      </c>
      <c r="D11" s="89"/>
      <c r="E11" s="89"/>
      <c r="F11" s="89"/>
      <c r="G11" s="89">
        <v>12197</v>
      </c>
      <c r="H11" s="89"/>
      <c r="I11" s="89">
        <v>821</v>
      </c>
      <c r="J11" s="89"/>
      <c r="K11" s="89">
        <v>323</v>
      </c>
      <c r="L11" s="89"/>
      <c r="M11" s="89"/>
    </row>
    <row r="12" spans="1:17" x14ac:dyDescent="0.15">
      <c r="A12" s="88"/>
      <c r="B12" s="89" t="s">
        <v>326</v>
      </c>
      <c r="C12" s="91" t="s">
        <v>311</v>
      </c>
      <c r="D12" s="89"/>
      <c r="E12" s="89"/>
      <c r="F12" s="89"/>
      <c r="G12" s="89"/>
      <c r="H12" s="89"/>
      <c r="I12" s="89"/>
      <c r="J12" s="89"/>
      <c r="K12" s="89"/>
      <c r="L12" s="89"/>
      <c r="M12" s="89"/>
    </row>
    <row r="13" spans="1:17" x14ac:dyDescent="0.15">
      <c r="A13" s="88"/>
      <c r="B13" s="89" t="s">
        <v>327</v>
      </c>
      <c r="C13" s="91">
        <v>6810</v>
      </c>
      <c r="D13" s="89"/>
      <c r="E13" s="89"/>
      <c r="F13" s="89"/>
      <c r="G13" s="89">
        <v>6581</v>
      </c>
      <c r="H13" s="89"/>
      <c r="I13" s="89">
        <v>224</v>
      </c>
      <c r="J13" s="89"/>
      <c r="K13" s="89">
        <v>5</v>
      </c>
      <c r="L13" s="89"/>
      <c r="M13" s="89"/>
    </row>
    <row r="14" spans="1:17" x14ac:dyDescent="0.15">
      <c r="A14" s="88"/>
      <c r="B14" s="89" t="s">
        <v>328</v>
      </c>
      <c r="C14" s="91" t="s">
        <v>311</v>
      </c>
      <c r="D14" s="89"/>
      <c r="E14" s="89"/>
      <c r="F14" s="89"/>
      <c r="G14" s="89"/>
      <c r="H14" s="89"/>
      <c r="I14" s="89"/>
      <c r="J14" s="89"/>
      <c r="K14" s="89"/>
      <c r="L14" s="89"/>
      <c r="M14" s="89"/>
    </row>
    <row r="15" spans="1:17" x14ac:dyDescent="0.15">
      <c r="A15" s="88"/>
      <c r="B15" s="89" t="s">
        <v>329</v>
      </c>
      <c r="C15" s="91">
        <v>10912</v>
      </c>
      <c r="D15" s="89"/>
      <c r="E15" s="89"/>
      <c r="F15" s="89"/>
      <c r="G15" s="89">
        <v>10431</v>
      </c>
      <c r="H15" s="89"/>
      <c r="I15" s="89">
        <v>481</v>
      </c>
      <c r="J15" s="89"/>
      <c r="K15" s="89"/>
      <c r="L15" s="89"/>
      <c r="M15" s="89"/>
    </row>
    <row r="16" spans="1:17" x14ac:dyDescent="0.15">
      <c r="A16" s="88" t="s">
        <v>12</v>
      </c>
      <c r="B16" s="89" t="s">
        <v>13</v>
      </c>
      <c r="C16" s="92">
        <v>38883</v>
      </c>
      <c r="D16" s="91"/>
      <c r="E16" s="91"/>
      <c r="F16" s="91"/>
      <c r="G16" s="91">
        <v>30092</v>
      </c>
      <c r="H16" s="91">
        <v>3</v>
      </c>
      <c r="I16" s="91">
        <v>6834</v>
      </c>
      <c r="J16" s="91">
        <v>270</v>
      </c>
      <c r="K16" s="91">
        <v>1682</v>
      </c>
      <c r="L16" s="91">
        <v>2</v>
      </c>
      <c r="M16" s="91"/>
    </row>
    <row r="17" spans="1:13" x14ac:dyDescent="0.15">
      <c r="A17" s="88"/>
      <c r="B17" s="89" t="s">
        <v>330</v>
      </c>
      <c r="C17" s="91" t="s">
        <v>311</v>
      </c>
      <c r="D17" s="89"/>
      <c r="E17" s="89"/>
      <c r="F17" s="89"/>
      <c r="G17" s="89"/>
      <c r="H17" s="89"/>
      <c r="I17" s="89"/>
      <c r="J17" s="89"/>
      <c r="K17" s="89"/>
      <c r="L17" s="89"/>
      <c r="M17" s="89"/>
    </row>
    <row r="18" spans="1:13" x14ac:dyDescent="0.15">
      <c r="A18" s="88" t="s">
        <v>14</v>
      </c>
      <c r="B18" s="89" t="s">
        <v>15</v>
      </c>
      <c r="C18" s="92">
        <v>37662</v>
      </c>
      <c r="D18" s="91"/>
      <c r="E18" s="91"/>
      <c r="F18" s="91"/>
      <c r="G18" s="91">
        <v>29215</v>
      </c>
      <c r="H18" s="91"/>
      <c r="I18" s="91">
        <v>6838</v>
      </c>
      <c r="J18" s="91">
        <v>368</v>
      </c>
      <c r="K18" s="91">
        <v>1232</v>
      </c>
      <c r="L18" s="91">
        <v>9</v>
      </c>
      <c r="M18" s="91"/>
    </row>
    <row r="19" spans="1:13" x14ac:dyDescent="0.15">
      <c r="A19" s="88" t="s">
        <v>16</v>
      </c>
      <c r="B19" s="89" t="s">
        <v>331</v>
      </c>
      <c r="C19" s="92">
        <v>12278</v>
      </c>
      <c r="D19" s="89"/>
      <c r="E19" s="89"/>
      <c r="F19" s="89"/>
      <c r="G19" s="89">
        <v>11378</v>
      </c>
      <c r="H19" s="89">
        <v>24</v>
      </c>
      <c r="I19" s="89">
        <v>801</v>
      </c>
      <c r="J19" s="89"/>
      <c r="K19" s="89">
        <v>75</v>
      </c>
      <c r="L19" s="89"/>
      <c r="M19" s="89"/>
    </row>
    <row r="20" spans="1:13" x14ac:dyDescent="0.15">
      <c r="A20" s="88"/>
      <c r="B20" s="89" t="s">
        <v>332</v>
      </c>
      <c r="C20" s="91" t="s">
        <v>311</v>
      </c>
      <c r="D20" s="89"/>
      <c r="E20" s="89"/>
      <c r="F20" s="89"/>
      <c r="G20" s="89"/>
      <c r="H20" s="89"/>
      <c r="I20" s="89"/>
      <c r="J20" s="89"/>
      <c r="K20" s="89"/>
      <c r="L20" s="89"/>
      <c r="M20" s="89"/>
    </row>
    <row r="21" spans="1:13" x14ac:dyDescent="0.15">
      <c r="A21" s="88" t="s">
        <v>18</v>
      </c>
      <c r="B21" s="89" t="s">
        <v>19</v>
      </c>
      <c r="C21" s="92">
        <v>16173</v>
      </c>
      <c r="D21" s="89"/>
      <c r="E21" s="89"/>
      <c r="F21" s="89"/>
      <c r="G21" s="89">
        <v>11547</v>
      </c>
      <c r="H21" s="89"/>
      <c r="I21" s="89">
        <v>3978</v>
      </c>
      <c r="J21" s="89"/>
      <c r="K21" s="89">
        <v>648</v>
      </c>
      <c r="L21" s="89"/>
      <c r="M21" s="89"/>
    </row>
    <row r="22" spans="1:13" x14ac:dyDescent="0.15">
      <c r="A22" s="88"/>
      <c r="B22" s="89" t="s">
        <v>333</v>
      </c>
      <c r="C22" s="91" t="s">
        <v>311</v>
      </c>
      <c r="D22" s="89"/>
      <c r="E22" s="89"/>
      <c r="F22" s="89"/>
      <c r="G22" s="89"/>
      <c r="H22" s="89"/>
      <c r="I22" s="89"/>
      <c r="J22" s="89"/>
      <c r="K22" s="89"/>
      <c r="L22" s="89"/>
      <c r="M22" s="89"/>
    </row>
    <row r="23" spans="1:13" x14ac:dyDescent="0.15">
      <c r="A23" s="88" t="s">
        <v>20</v>
      </c>
      <c r="B23" s="89" t="s">
        <v>21</v>
      </c>
      <c r="C23" s="94">
        <v>22139</v>
      </c>
      <c r="D23" s="89"/>
      <c r="E23" s="89"/>
      <c r="F23" s="89"/>
      <c r="G23" s="89">
        <v>20844</v>
      </c>
      <c r="H23" s="89"/>
      <c r="I23" s="89">
        <v>979</v>
      </c>
      <c r="J23" s="89"/>
      <c r="K23" s="89">
        <v>316</v>
      </c>
      <c r="L23" s="89"/>
      <c r="M23" s="89"/>
    </row>
    <row r="24" spans="1:13" x14ac:dyDescent="0.15">
      <c r="A24" s="88"/>
      <c r="B24" s="89" t="s">
        <v>334</v>
      </c>
      <c r="C24" s="91" t="s">
        <v>311</v>
      </c>
      <c r="D24" s="89"/>
      <c r="E24" s="89"/>
      <c r="F24" s="89"/>
      <c r="G24" s="89"/>
      <c r="H24" s="89"/>
      <c r="I24" s="89"/>
      <c r="J24" s="89"/>
      <c r="K24" s="89"/>
      <c r="L24" s="89"/>
      <c r="M24" s="89"/>
    </row>
    <row r="25" spans="1:13" x14ac:dyDescent="0.15">
      <c r="A25" s="88"/>
      <c r="B25" s="89" t="s">
        <v>335</v>
      </c>
      <c r="C25" s="91" t="s">
        <v>311</v>
      </c>
      <c r="D25" s="89"/>
      <c r="E25" s="89"/>
      <c r="F25" s="89"/>
      <c r="G25" s="89"/>
      <c r="H25" s="89"/>
      <c r="I25" s="89"/>
      <c r="J25" s="89"/>
      <c r="K25" s="89"/>
      <c r="L25" s="89"/>
      <c r="M25" s="89"/>
    </row>
    <row r="26" spans="1:13" x14ac:dyDescent="0.15">
      <c r="A26" s="88" t="s">
        <v>22</v>
      </c>
      <c r="B26" s="89" t="s">
        <v>23</v>
      </c>
      <c r="C26" s="94">
        <v>14775</v>
      </c>
      <c r="D26" s="89"/>
      <c r="E26" s="89"/>
      <c r="F26" s="89"/>
      <c r="G26" s="89">
        <v>13378</v>
      </c>
      <c r="H26" s="89"/>
      <c r="I26" s="89">
        <v>798</v>
      </c>
      <c r="J26" s="89"/>
      <c r="K26" s="89">
        <v>599</v>
      </c>
      <c r="L26" s="89"/>
      <c r="M26" s="89"/>
    </row>
    <row r="27" spans="1:13" x14ac:dyDescent="0.15">
      <c r="A27" s="88" t="s">
        <v>24</v>
      </c>
      <c r="B27" s="89" t="s">
        <v>25</v>
      </c>
      <c r="C27" s="92">
        <v>39496</v>
      </c>
      <c r="D27" s="89"/>
      <c r="E27" s="89"/>
      <c r="F27" s="89"/>
      <c r="G27" s="89">
        <v>32256</v>
      </c>
      <c r="H27" s="89">
        <v>162</v>
      </c>
      <c r="I27" s="89">
        <v>6338</v>
      </c>
      <c r="J27" s="89"/>
      <c r="K27" s="89">
        <v>740</v>
      </c>
      <c r="L27" s="89"/>
      <c r="M27" s="89"/>
    </row>
    <row r="28" spans="1:13" x14ac:dyDescent="0.15">
      <c r="A28" s="88"/>
      <c r="B28" s="89" t="s">
        <v>336</v>
      </c>
      <c r="C28" s="91">
        <v>2042</v>
      </c>
      <c r="D28" s="89"/>
      <c r="E28" s="89"/>
      <c r="F28" s="89"/>
      <c r="G28" s="89">
        <v>1981</v>
      </c>
      <c r="H28" s="89"/>
      <c r="I28" s="89">
        <v>61</v>
      </c>
      <c r="J28" s="89"/>
      <c r="K28" s="89"/>
      <c r="L28" s="89"/>
      <c r="M28" s="89"/>
    </row>
    <row r="29" spans="1:13" x14ac:dyDescent="0.15">
      <c r="A29" s="88"/>
      <c r="B29" s="89" t="s">
        <v>337</v>
      </c>
      <c r="C29" s="95">
        <v>9927</v>
      </c>
      <c r="D29" s="89"/>
      <c r="E29" s="89"/>
      <c r="F29" s="89"/>
      <c r="G29" s="89">
        <v>4811</v>
      </c>
      <c r="H29" s="89">
        <v>162</v>
      </c>
      <c r="I29" s="89">
        <v>4664</v>
      </c>
      <c r="J29" s="89"/>
      <c r="K29" s="89">
        <v>290</v>
      </c>
      <c r="L29" s="89"/>
      <c r="M29" s="89"/>
    </row>
    <row r="30" spans="1:13" x14ac:dyDescent="0.15">
      <c r="A30" s="88"/>
      <c r="B30" s="89" t="s">
        <v>338</v>
      </c>
      <c r="C30" s="91">
        <v>27503</v>
      </c>
      <c r="D30" s="89"/>
      <c r="E30" s="89"/>
      <c r="F30" s="89"/>
      <c r="G30" s="89">
        <v>25464</v>
      </c>
      <c r="H30" s="89"/>
      <c r="I30" s="89">
        <v>1589</v>
      </c>
      <c r="J30" s="89"/>
      <c r="K30" s="89">
        <v>450</v>
      </c>
      <c r="L30" s="89"/>
      <c r="M30" s="89"/>
    </row>
    <row r="31" spans="1:13" x14ac:dyDescent="0.15">
      <c r="A31" s="88"/>
      <c r="B31" s="89" t="s">
        <v>339</v>
      </c>
      <c r="C31" s="91">
        <v>24</v>
      </c>
      <c r="D31" s="89"/>
      <c r="E31" s="89"/>
      <c r="F31" s="89"/>
      <c r="G31" s="89"/>
      <c r="H31" s="89"/>
      <c r="I31" s="89">
        <v>24</v>
      </c>
      <c r="J31" s="89"/>
      <c r="K31" s="89"/>
      <c r="L31" s="89"/>
      <c r="M31" s="89"/>
    </row>
    <row r="32" spans="1:13" x14ac:dyDescent="0.15">
      <c r="A32" s="88" t="s">
        <v>26</v>
      </c>
      <c r="B32" s="89" t="s">
        <v>27</v>
      </c>
      <c r="C32" s="92">
        <v>44997</v>
      </c>
      <c r="D32" s="89"/>
      <c r="E32" s="89"/>
      <c r="F32" s="89"/>
      <c r="G32" s="89">
        <v>38591</v>
      </c>
      <c r="H32" s="89"/>
      <c r="I32" s="89">
        <v>5149</v>
      </c>
      <c r="J32" s="89"/>
      <c r="K32" s="89">
        <v>1257</v>
      </c>
      <c r="L32" s="89"/>
      <c r="M32" s="89"/>
    </row>
    <row r="33" spans="1:13" x14ac:dyDescent="0.15">
      <c r="A33" s="88"/>
      <c r="B33" s="89" t="s">
        <v>470</v>
      </c>
      <c r="C33" s="91">
        <v>40456</v>
      </c>
      <c r="D33" s="89"/>
      <c r="E33" s="89"/>
      <c r="F33" s="89"/>
      <c r="G33" s="89">
        <v>34633</v>
      </c>
      <c r="H33" s="89"/>
      <c r="I33" s="89">
        <v>4589</v>
      </c>
      <c r="J33" s="89"/>
      <c r="K33" s="89">
        <v>1234</v>
      </c>
      <c r="L33" s="89"/>
      <c r="M33" s="89"/>
    </row>
    <row r="34" spans="1:13" x14ac:dyDescent="0.15">
      <c r="A34" s="88"/>
      <c r="B34" s="89" t="s">
        <v>471</v>
      </c>
      <c r="C34" s="91">
        <v>1977</v>
      </c>
      <c r="D34" s="89"/>
      <c r="E34" s="89"/>
      <c r="F34" s="89"/>
      <c r="G34" s="89">
        <v>1764</v>
      </c>
      <c r="H34" s="89"/>
      <c r="I34" s="89">
        <v>199</v>
      </c>
      <c r="J34" s="89"/>
      <c r="K34" s="89">
        <v>14</v>
      </c>
      <c r="L34" s="89"/>
      <c r="M34" s="89"/>
    </row>
    <row r="35" spans="1:13" x14ac:dyDescent="0.15">
      <c r="A35" s="88"/>
      <c r="B35" s="89" t="s">
        <v>472</v>
      </c>
      <c r="C35" s="91">
        <v>2564</v>
      </c>
      <c r="D35" s="89"/>
      <c r="E35" s="89"/>
      <c r="F35" s="89"/>
      <c r="G35" s="89">
        <v>2194</v>
      </c>
      <c r="H35" s="89"/>
      <c r="I35" s="89">
        <v>361</v>
      </c>
      <c r="J35" s="89"/>
      <c r="K35" s="89">
        <v>9</v>
      </c>
      <c r="L35" s="89"/>
      <c r="M35" s="89"/>
    </row>
    <row r="36" spans="1:13" x14ac:dyDescent="0.15">
      <c r="A36" s="88" t="s">
        <v>28</v>
      </c>
      <c r="B36" s="89" t="s">
        <v>29</v>
      </c>
      <c r="C36" s="92">
        <v>20604</v>
      </c>
      <c r="D36" s="89"/>
      <c r="E36" s="89"/>
      <c r="F36" s="89"/>
      <c r="G36" s="89">
        <v>19754</v>
      </c>
      <c r="H36" s="89"/>
      <c r="I36" s="89">
        <v>668</v>
      </c>
      <c r="J36" s="89"/>
      <c r="K36" s="89">
        <v>182</v>
      </c>
      <c r="L36" s="89"/>
      <c r="M36" s="89"/>
    </row>
    <row r="37" spans="1:13" x14ac:dyDescent="0.15">
      <c r="A37" s="88" t="s">
        <v>30</v>
      </c>
      <c r="B37" s="89" t="s">
        <v>31</v>
      </c>
      <c r="C37" s="92">
        <v>21584</v>
      </c>
      <c r="D37" s="89"/>
      <c r="E37" s="89"/>
      <c r="F37" s="89"/>
      <c r="G37" s="89">
        <v>18020</v>
      </c>
      <c r="H37" s="89"/>
      <c r="I37" s="89">
        <v>2386</v>
      </c>
      <c r="J37" s="89"/>
      <c r="K37" s="89">
        <v>1178</v>
      </c>
      <c r="L37" s="89"/>
      <c r="M37" s="89"/>
    </row>
    <row r="38" spans="1:13" x14ac:dyDescent="0.15">
      <c r="A38" s="88"/>
      <c r="B38" s="89" t="s">
        <v>475</v>
      </c>
      <c r="C38" s="91">
        <v>7392</v>
      </c>
      <c r="D38" s="89"/>
      <c r="E38" s="89"/>
      <c r="F38" s="89"/>
      <c r="G38" s="89">
        <v>5254</v>
      </c>
      <c r="H38" s="89"/>
      <c r="I38" s="89">
        <v>1185</v>
      </c>
      <c r="J38" s="89"/>
      <c r="K38" s="89">
        <v>953</v>
      </c>
      <c r="L38" s="89"/>
      <c r="M38" s="89"/>
    </row>
    <row r="39" spans="1:13" x14ac:dyDescent="0.15">
      <c r="A39" s="88"/>
      <c r="B39" s="89" t="s">
        <v>476</v>
      </c>
      <c r="C39" s="91">
        <v>851</v>
      </c>
      <c r="D39" s="89"/>
      <c r="E39" s="89"/>
      <c r="F39" s="89"/>
      <c r="G39" s="89">
        <v>775</v>
      </c>
      <c r="H39" s="89"/>
      <c r="I39" s="89">
        <v>76</v>
      </c>
      <c r="J39" s="89"/>
      <c r="K39" s="89"/>
      <c r="L39" s="89"/>
      <c r="M39" s="89"/>
    </row>
    <row r="40" spans="1:13" x14ac:dyDescent="0.15">
      <c r="A40" s="88"/>
      <c r="B40" s="89" t="s">
        <v>476</v>
      </c>
      <c r="C40" s="91">
        <v>851</v>
      </c>
      <c r="D40" s="89"/>
      <c r="E40" s="89"/>
      <c r="F40" s="89"/>
      <c r="G40" s="89">
        <v>775</v>
      </c>
      <c r="H40" s="89"/>
      <c r="I40" s="89">
        <v>76</v>
      </c>
      <c r="J40" s="89"/>
      <c r="K40" s="89"/>
      <c r="L40" s="89"/>
      <c r="M40" s="89"/>
    </row>
    <row r="41" spans="1:13" x14ac:dyDescent="0.15">
      <c r="A41" s="88"/>
      <c r="B41" s="89" t="s">
        <v>477</v>
      </c>
      <c r="C41" s="91">
        <v>1392</v>
      </c>
      <c r="D41" s="89"/>
      <c r="E41" s="89"/>
      <c r="F41" s="89"/>
      <c r="G41" s="89">
        <v>1212</v>
      </c>
      <c r="H41" s="89"/>
      <c r="I41" s="89">
        <v>180</v>
      </c>
      <c r="J41" s="89"/>
      <c r="K41" s="89"/>
      <c r="L41" s="89"/>
      <c r="M41" s="89"/>
    </row>
    <row r="42" spans="1:13" x14ac:dyDescent="0.15">
      <c r="A42" s="88"/>
      <c r="B42" s="89" t="s">
        <v>478</v>
      </c>
      <c r="C42" s="91">
        <v>1507</v>
      </c>
      <c r="D42" s="89"/>
      <c r="E42" s="89"/>
      <c r="F42" s="89"/>
      <c r="G42" s="89">
        <v>1362</v>
      </c>
      <c r="H42" s="89"/>
      <c r="I42" s="89">
        <v>73</v>
      </c>
      <c r="J42" s="89"/>
      <c r="K42" s="89">
        <v>72</v>
      </c>
      <c r="L42" s="89"/>
      <c r="M42" s="89"/>
    </row>
    <row r="43" spans="1:13" x14ac:dyDescent="0.15">
      <c r="A43" s="88"/>
      <c r="B43" s="89" t="s">
        <v>479</v>
      </c>
      <c r="C43" s="91" t="s">
        <v>311</v>
      </c>
      <c r="D43" s="89"/>
      <c r="E43" s="89"/>
      <c r="F43" s="89"/>
      <c r="G43" s="89"/>
      <c r="H43" s="89"/>
      <c r="I43" s="89"/>
      <c r="J43" s="89"/>
      <c r="K43" s="89"/>
      <c r="L43" s="89"/>
      <c r="M43" s="89"/>
    </row>
    <row r="44" spans="1:13" x14ac:dyDescent="0.15">
      <c r="A44" s="88"/>
      <c r="B44" s="89" t="s">
        <v>480</v>
      </c>
      <c r="C44" s="91">
        <v>1941</v>
      </c>
      <c r="D44" s="89"/>
      <c r="E44" s="89"/>
      <c r="F44" s="89"/>
      <c r="G44" s="89">
        <v>1599</v>
      </c>
      <c r="H44" s="89"/>
      <c r="I44" s="89">
        <v>237</v>
      </c>
      <c r="J44" s="89"/>
      <c r="K44" s="89">
        <v>105</v>
      </c>
      <c r="L44" s="89"/>
      <c r="M44" s="89"/>
    </row>
    <row r="45" spans="1:13" x14ac:dyDescent="0.15">
      <c r="A45" s="88"/>
      <c r="B45" s="89" t="s">
        <v>481</v>
      </c>
      <c r="C45" s="91" t="s">
        <v>311</v>
      </c>
      <c r="D45" s="89"/>
      <c r="E45" s="89"/>
      <c r="F45" s="89"/>
      <c r="G45" s="89"/>
      <c r="H45" s="89"/>
      <c r="I45" s="89"/>
      <c r="J45" s="89"/>
      <c r="K45" s="89"/>
      <c r="L45" s="89"/>
      <c r="M45" s="89"/>
    </row>
    <row r="46" spans="1:13" x14ac:dyDescent="0.15">
      <c r="A46" s="88"/>
      <c r="B46" s="89" t="s">
        <v>482</v>
      </c>
      <c r="C46" s="91">
        <v>1102</v>
      </c>
      <c r="D46" s="89"/>
      <c r="E46" s="89"/>
      <c r="F46" s="89"/>
      <c r="G46" s="89">
        <v>1013</v>
      </c>
      <c r="H46" s="89"/>
      <c r="I46" s="89">
        <v>89</v>
      </c>
      <c r="J46" s="89"/>
      <c r="K46" s="89"/>
      <c r="L46" s="89"/>
      <c r="M46" s="89"/>
    </row>
    <row r="47" spans="1:13" x14ac:dyDescent="0.15">
      <c r="A47" s="88"/>
      <c r="B47" s="89" t="s">
        <v>483</v>
      </c>
      <c r="C47" s="91">
        <v>1427</v>
      </c>
      <c r="D47" s="89"/>
      <c r="E47" s="89"/>
      <c r="F47" s="89"/>
      <c r="G47" s="89">
        <v>1355</v>
      </c>
      <c r="H47" s="89"/>
      <c r="I47" s="89">
        <v>72</v>
      </c>
      <c r="J47" s="89"/>
      <c r="K47" s="89"/>
      <c r="L47" s="89"/>
      <c r="M47" s="89"/>
    </row>
    <row r="48" spans="1:13" x14ac:dyDescent="0.15">
      <c r="A48" s="88"/>
      <c r="B48" s="89" t="s">
        <v>484</v>
      </c>
      <c r="C48" s="91">
        <v>1045</v>
      </c>
      <c r="D48" s="89"/>
      <c r="E48" s="89"/>
      <c r="F48" s="89"/>
      <c r="G48" s="89">
        <v>955</v>
      </c>
      <c r="H48" s="89"/>
      <c r="I48" s="89">
        <v>90</v>
      </c>
      <c r="J48" s="89"/>
      <c r="K48" s="89"/>
      <c r="L48" s="89"/>
      <c r="M48" s="89"/>
    </row>
    <row r="49" spans="1:13" x14ac:dyDescent="0.15">
      <c r="A49" s="88"/>
      <c r="B49" s="89" t="s">
        <v>485</v>
      </c>
      <c r="C49" s="91">
        <v>519</v>
      </c>
      <c r="D49" s="89"/>
      <c r="E49" s="89"/>
      <c r="F49" s="89"/>
      <c r="G49" s="89">
        <v>478</v>
      </c>
      <c r="H49" s="89"/>
      <c r="I49" s="89">
        <v>41</v>
      </c>
      <c r="J49" s="89"/>
      <c r="K49" s="89"/>
      <c r="L49" s="89"/>
      <c r="M49" s="89"/>
    </row>
    <row r="50" spans="1:13" x14ac:dyDescent="0.15">
      <c r="A50" s="88"/>
      <c r="B50" s="89" t="s">
        <v>486</v>
      </c>
      <c r="C50" s="91">
        <v>1022</v>
      </c>
      <c r="D50" s="89"/>
      <c r="E50" s="89"/>
      <c r="F50" s="89"/>
      <c r="G50" s="89">
        <v>1001</v>
      </c>
      <c r="H50" s="89"/>
      <c r="I50" s="89">
        <v>21</v>
      </c>
      <c r="J50" s="89"/>
      <c r="K50" s="89"/>
      <c r="L50" s="89"/>
      <c r="M50" s="89"/>
    </row>
    <row r="51" spans="1:13" x14ac:dyDescent="0.15">
      <c r="A51" s="88"/>
      <c r="B51" s="89" t="s">
        <v>487</v>
      </c>
      <c r="C51" s="91">
        <v>75</v>
      </c>
      <c r="D51" s="89"/>
      <c r="E51" s="89"/>
      <c r="F51" s="89"/>
      <c r="G51" s="89">
        <v>75</v>
      </c>
      <c r="H51" s="89"/>
      <c r="I51" s="89"/>
      <c r="J51" s="89"/>
      <c r="K51" s="89"/>
      <c r="L51" s="89"/>
      <c r="M51" s="89"/>
    </row>
    <row r="52" spans="1:13" x14ac:dyDescent="0.15">
      <c r="A52" s="88"/>
      <c r="B52" s="89" t="s">
        <v>488</v>
      </c>
      <c r="C52" s="91">
        <v>488</v>
      </c>
      <c r="D52" s="89"/>
      <c r="E52" s="89"/>
      <c r="F52" s="89"/>
      <c r="G52" s="89">
        <v>488</v>
      </c>
      <c r="H52" s="89"/>
      <c r="I52" s="89"/>
      <c r="J52" s="89"/>
      <c r="K52" s="89"/>
      <c r="L52" s="89"/>
      <c r="M52" s="89"/>
    </row>
    <row r="53" spans="1:13" x14ac:dyDescent="0.15">
      <c r="A53" s="88"/>
      <c r="B53" s="89" t="s">
        <v>489</v>
      </c>
      <c r="C53" s="91">
        <v>431</v>
      </c>
      <c r="D53" s="89"/>
      <c r="E53" s="89"/>
      <c r="F53" s="89"/>
      <c r="G53" s="89">
        <v>407</v>
      </c>
      <c r="H53" s="89"/>
      <c r="I53" s="89">
        <v>24</v>
      </c>
      <c r="J53" s="89"/>
      <c r="K53" s="89"/>
      <c r="L53" s="89"/>
      <c r="M53" s="89"/>
    </row>
    <row r="54" spans="1:13" x14ac:dyDescent="0.15">
      <c r="A54" s="88"/>
      <c r="B54" s="89" t="s">
        <v>490</v>
      </c>
      <c r="C54" s="91">
        <v>764</v>
      </c>
      <c r="D54" s="89"/>
      <c r="E54" s="89"/>
      <c r="F54" s="89"/>
      <c r="G54" s="89">
        <v>687</v>
      </c>
      <c r="H54" s="89"/>
      <c r="I54" s="89">
        <v>77</v>
      </c>
      <c r="J54" s="89"/>
      <c r="K54" s="89"/>
      <c r="L54" s="89"/>
      <c r="M54" s="89"/>
    </row>
    <row r="55" spans="1:13" x14ac:dyDescent="0.15">
      <c r="A55" s="88"/>
      <c r="B55" s="89" t="s">
        <v>491</v>
      </c>
      <c r="C55" s="91">
        <v>1336</v>
      </c>
      <c r="D55" s="89"/>
      <c r="E55" s="89"/>
      <c r="F55" s="89"/>
      <c r="G55" s="89">
        <v>1067</v>
      </c>
      <c r="H55" s="89"/>
      <c r="I55" s="89">
        <v>221</v>
      </c>
      <c r="J55" s="89"/>
      <c r="K55" s="89">
        <v>48</v>
      </c>
      <c r="L55" s="89"/>
      <c r="M55" s="89"/>
    </row>
    <row r="56" spans="1:13" x14ac:dyDescent="0.15">
      <c r="A56" s="88"/>
      <c r="B56" s="89" t="s">
        <v>492</v>
      </c>
      <c r="C56" s="91">
        <v>292</v>
      </c>
      <c r="D56" s="89"/>
      <c r="E56" s="89"/>
      <c r="F56" s="89"/>
      <c r="G56" s="89">
        <v>292</v>
      </c>
      <c r="H56" s="89"/>
      <c r="I56" s="89"/>
      <c r="J56" s="89"/>
      <c r="K56" s="89"/>
      <c r="L56" s="89"/>
      <c r="M56" s="89"/>
    </row>
    <row r="57" spans="1:13" x14ac:dyDescent="0.15">
      <c r="A57" s="88"/>
      <c r="B57" s="89" t="s">
        <v>493</v>
      </c>
      <c r="C57" s="91" t="s">
        <v>311</v>
      </c>
      <c r="D57" s="89"/>
      <c r="E57" s="89"/>
      <c r="F57" s="89"/>
      <c r="G57" s="89"/>
      <c r="H57" s="89"/>
      <c r="I57" s="89"/>
      <c r="J57" s="89"/>
      <c r="K57" s="89"/>
      <c r="L57" s="89"/>
      <c r="M57" s="89"/>
    </row>
    <row r="58" spans="1:13" x14ac:dyDescent="0.15">
      <c r="A58" s="88"/>
      <c r="B58" s="89" t="s">
        <v>494</v>
      </c>
      <c r="C58" s="91" t="s">
        <v>311</v>
      </c>
      <c r="D58" s="89"/>
      <c r="E58" s="89"/>
      <c r="F58" s="89"/>
      <c r="G58" s="89"/>
      <c r="H58" s="89"/>
      <c r="I58" s="89"/>
      <c r="J58" s="89"/>
      <c r="K58" s="89"/>
      <c r="L58" s="89"/>
      <c r="M58" s="89"/>
    </row>
    <row r="59" spans="1:13" x14ac:dyDescent="0.15">
      <c r="A59" s="88"/>
      <c r="B59" s="89" t="s">
        <v>495</v>
      </c>
      <c r="C59" s="91" t="s">
        <v>311</v>
      </c>
      <c r="D59" s="89"/>
      <c r="E59" s="89"/>
      <c r="F59" s="89"/>
      <c r="G59" s="89"/>
      <c r="H59" s="89"/>
      <c r="I59" s="89"/>
      <c r="J59" s="89"/>
      <c r="K59" s="89"/>
      <c r="L59" s="89"/>
      <c r="M59" s="89"/>
    </row>
    <row r="60" spans="1:13" x14ac:dyDescent="0.15">
      <c r="A60" s="88"/>
      <c r="B60" s="89" t="s">
        <v>496</v>
      </c>
      <c r="C60" s="91" t="s">
        <v>311</v>
      </c>
      <c r="D60" s="89"/>
      <c r="E60" s="89"/>
      <c r="F60" s="89"/>
      <c r="G60" s="89"/>
      <c r="H60" s="89"/>
      <c r="I60" s="89"/>
      <c r="J60" s="89"/>
      <c r="K60" s="89"/>
      <c r="L60" s="89"/>
      <c r="M60" s="89"/>
    </row>
    <row r="61" spans="1:13" x14ac:dyDescent="0.15">
      <c r="A61" s="88" t="s">
        <v>32</v>
      </c>
      <c r="B61" s="89" t="s">
        <v>33</v>
      </c>
      <c r="C61" s="92">
        <v>4853</v>
      </c>
      <c r="D61" s="89"/>
      <c r="E61" s="89"/>
      <c r="F61" s="89"/>
      <c r="G61" s="89">
        <v>4695</v>
      </c>
      <c r="H61" s="89"/>
      <c r="I61" s="89">
        <v>158</v>
      </c>
      <c r="J61" s="89"/>
      <c r="K61" s="89"/>
      <c r="L61" s="89"/>
      <c r="M61" s="89"/>
    </row>
    <row r="62" spans="1:13" x14ac:dyDescent="0.15">
      <c r="A62" s="88"/>
      <c r="B62" s="89" t="s">
        <v>497</v>
      </c>
      <c r="C62" s="91">
        <v>1196</v>
      </c>
      <c r="D62" s="89"/>
      <c r="E62" s="89"/>
      <c r="F62" s="89"/>
      <c r="G62" s="89">
        <v>1196</v>
      </c>
      <c r="H62" s="89"/>
      <c r="I62" s="89"/>
      <c r="J62" s="89"/>
      <c r="K62" s="89"/>
      <c r="L62" s="89"/>
      <c r="M62" s="89"/>
    </row>
    <row r="63" spans="1:13" x14ac:dyDescent="0.15">
      <c r="A63" s="88"/>
      <c r="B63" s="89" t="s">
        <v>498</v>
      </c>
      <c r="C63" s="91" t="s">
        <v>311</v>
      </c>
      <c r="D63" s="89"/>
      <c r="E63" s="89"/>
      <c r="F63" s="89"/>
      <c r="G63" s="89"/>
      <c r="H63" s="89"/>
      <c r="I63" s="89"/>
      <c r="J63" s="89"/>
      <c r="K63" s="89"/>
      <c r="L63" s="89"/>
      <c r="M63" s="89"/>
    </row>
    <row r="64" spans="1:13" x14ac:dyDescent="0.15">
      <c r="A64" s="88"/>
      <c r="B64" s="89" t="s">
        <v>499</v>
      </c>
      <c r="C64" s="91" t="s">
        <v>311</v>
      </c>
      <c r="D64" s="89"/>
      <c r="E64" s="89"/>
      <c r="F64" s="89"/>
      <c r="G64" s="89"/>
      <c r="H64" s="89"/>
      <c r="I64" s="89"/>
      <c r="J64" s="89"/>
      <c r="K64" s="89"/>
      <c r="L64" s="89"/>
      <c r="M64" s="89"/>
    </row>
    <row r="65" spans="1:13" x14ac:dyDescent="0.15">
      <c r="A65" s="88"/>
      <c r="B65" s="89" t="s">
        <v>500</v>
      </c>
      <c r="C65" s="91">
        <v>2048</v>
      </c>
      <c r="D65" s="89"/>
      <c r="E65" s="89"/>
      <c r="F65" s="89"/>
      <c r="G65" s="89">
        <v>1990</v>
      </c>
      <c r="H65" s="89"/>
      <c r="I65" s="89">
        <v>58</v>
      </c>
      <c r="J65" s="89"/>
      <c r="K65" s="89"/>
      <c r="L65" s="89"/>
      <c r="M65" s="89"/>
    </row>
    <row r="66" spans="1:13" x14ac:dyDescent="0.15">
      <c r="A66" s="88"/>
      <c r="B66" s="89" t="s">
        <v>501</v>
      </c>
      <c r="C66" s="91">
        <v>224</v>
      </c>
      <c r="D66" s="89"/>
      <c r="E66" s="89"/>
      <c r="F66" s="89"/>
      <c r="G66" s="89">
        <v>217</v>
      </c>
      <c r="H66" s="89"/>
      <c r="I66" s="89">
        <v>7</v>
      </c>
      <c r="J66" s="89"/>
      <c r="K66" s="89"/>
      <c r="L66" s="89"/>
      <c r="M66" s="89"/>
    </row>
    <row r="67" spans="1:13" x14ac:dyDescent="0.15">
      <c r="A67" s="88"/>
      <c r="B67" s="89" t="s">
        <v>502</v>
      </c>
      <c r="C67" s="91">
        <v>1385</v>
      </c>
      <c r="D67" s="89"/>
      <c r="E67" s="89"/>
      <c r="F67" s="89"/>
      <c r="G67" s="89">
        <v>1292</v>
      </c>
      <c r="H67" s="89"/>
      <c r="I67" s="89">
        <v>93</v>
      </c>
      <c r="J67" s="89"/>
      <c r="K67" s="89"/>
      <c r="L67" s="89"/>
      <c r="M67" s="89"/>
    </row>
    <row r="68" spans="1:13" x14ac:dyDescent="0.15">
      <c r="A68" s="88"/>
      <c r="B68" s="89" t="s">
        <v>503</v>
      </c>
      <c r="C68" s="91" t="s">
        <v>311</v>
      </c>
      <c r="D68" s="89"/>
      <c r="E68" s="89"/>
      <c r="F68" s="89"/>
      <c r="G68" s="89"/>
      <c r="H68" s="89"/>
      <c r="I68" s="89"/>
      <c r="J68" s="89"/>
      <c r="K68" s="89"/>
      <c r="L68" s="89"/>
      <c r="M68" s="89"/>
    </row>
    <row r="69" spans="1:13" x14ac:dyDescent="0.15">
      <c r="A69" s="88" t="s">
        <v>34</v>
      </c>
      <c r="B69" s="89" t="s">
        <v>35</v>
      </c>
      <c r="C69" s="94">
        <v>19742</v>
      </c>
      <c r="D69" s="89"/>
      <c r="E69" s="89"/>
      <c r="F69" s="89"/>
      <c r="G69" s="89">
        <v>18986</v>
      </c>
      <c r="H69" s="89"/>
      <c r="I69" s="89">
        <v>15</v>
      </c>
      <c r="J69" s="89">
        <v>1</v>
      </c>
      <c r="K69" s="89">
        <v>740</v>
      </c>
      <c r="L69" s="89"/>
      <c r="M69" s="89"/>
    </row>
    <row r="70" spans="1:13" x14ac:dyDescent="0.15">
      <c r="A70" s="88"/>
      <c r="B70" s="89" t="s">
        <v>504</v>
      </c>
      <c r="C70" s="91" t="s">
        <v>311</v>
      </c>
      <c r="D70" s="89"/>
      <c r="E70" s="89"/>
      <c r="F70" s="89"/>
      <c r="G70" s="89"/>
      <c r="H70" s="89"/>
      <c r="I70" s="89"/>
      <c r="J70" s="89"/>
      <c r="K70" s="89"/>
      <c r="L70" s="89"/>
      <c r="M70" s="89"/>
    </row>
    <row r="71" spans="1:13" x14ac:dyDescent="0.15">
      <c r="A71" s="88" t="s">
        <v>36</v>
      </c>
      <c r="B71" s="89" t="s">
        <v>37</v>
      </c>
      <c r="C71" s="96">
        <v>13813</v>
      </c>
      <c r="D71" s="89"/>
      <c r="E71" s="89"/>
      <c r="F71" s="89"/>
      <c r="G71" s="89">
        <v>12998</v>
      </c>
      <c r="H71" s="89"/>
      <c r="I71" s="89">
        <v>666</v>
      </c>
      <c r="J71" s="89"/>
      <c r="K71" s="89">
        <v>149</v>
      </c>
      <c r="L71" s="89"/>
      <c r="M71" s="89"/>
    </row>
    <row r="72" spans="1:13" x14ac:dyDescent="0.15">
      <c r="A72" s="88" t="s">
        <v>38</v>
      </c>
      <c r="B72" s="89" t="s">
        <v>39</v>
      </c>
      <c r="C72" s="96">
        <v>7516</v>
      </c>
      <c r="D72" s="89"/>
      <c r="E72" s="89"/>
      <c r="F72" s="89"/>
      <c r="G72" s="89">
        <v>7516</v>
      </c>
      <c r="H72" s="89"/>
      <c r="I72" s="89"/>
      <c r="J72" s="89"/>
      <c r="K72" s="89"/>
      <c r="L72" s="89"/>
      <c r="M72" s="89"/>
    </row>
    <row r="73" spans="1:13" x14ac:dyDescent="0.15">
      <c r="A73" s="88" t="s">
        <v>40</v>
      </c>
      <c r="B73" s="89" t="s">
        <v>41</v>
      </c>
      <c r="C73" s="96">
        <v>22871</v>
      </c>
      <c r="D73" s="89"/>
      <c r="E73" s="89"/>
      <c r="F73" s="89"/>
      <c r="G73" s="89">
        <v>20024</v>
      </c>
      <c r="H73" s="89"/>
      <c r="I73" s="89">
        <v>1963</v>
      </c>
      <c r="J73" s="89"/>
      <c r="K73" s="89">
        <v>884</v>
      </c>
      <c r="L73" s="89"/>
      <c r="M73" s="89"/>
    </row>
    <row r="74" spans="1:13" x14ac:dyDescent="0.15">
      <c r="A74" s="88"/>
      <c r="B74" s="89" t="s">
        <v>505</v>
      </c>
      <c r="C74" s="91" t="s">
        <v>311</v>
      </c>
      <c r="D74" s="89"/>
      <c r="E74" s="89"/>
      <c r="F74" s="89"/>
      <c r="G74" s="89"/>
      <c r="H74" s="89"/>
      <c r="I74" s="89"/>
      <c r="J74" s="89"/>
      <c r="K74" s="89"/>
      <c r="L74" s="89"/>
      <c r="M74" s="89"/>
    </row>
    <row r="75" spans="1:13" x14ac:dyDescent="0.15">
      <c r="A75" s="88" t="s">
        <v>42</v>
      </c>
      <c r="B75" s="89" t="s">
        <v>43</v>
      </c>
      <c r="C75" s="92">
        <v>25800</v>
      </c>
      <c r="D75" s="89"/>
      <c r="E75" s="89"/>
      <c r="F75" s="89"/>
      <c r="G75" s="89">
        <v>21951</v>
      </c>
      <c r="H75" s="89"/>
      <c r="I75" s="89">
        <v>2963</v>
      </c>
      <c r="J75" s="89"/>
      <c r="K75" s="89">
        <v>886</v>
      </c>
      <c r="L75" s="89"/>
      <c r="M75" s="89"/>
    </row>
    <row r="76" spans="1:13" x14ac:dyDescent="0.15">
      <c r="A76" s="88"/>
      <c r="B76" s="89" t="s">
        <v>506</v>
      </c>
      <c r="C76" s="91">
        <v>5682</v>
      </c>
      <c r="D76" s="89"/>
      <c r="E76" s="89"/>
      <c r="F76" s="89"/>
      <c r="G76" s="89">
        <v>4120</v>
      </c>
      <c r="H76" s="89"/>
      <c r="I76" s="89">
        <v>1235</v>
      </c>
      <c r="J76" s="89"/>
      <c r="K76" s="89">
        <v>327</v>
      </c>
      <c r="L76" s="89"/>
      <c r="M76" s="89"/>
    </row>
    <row r="77" spans="1:13" x14ac:dyDescent="0.15">
      <c r="A77" s="88"/>
      <c r="B77" s="89" t="s">
        <v>507</v>
      </c>
      <c r="C77" s="91">
        <v>14207</v>
      </c>
      <c r="D77" s="89"/>
      <c r="E77" s="89"/>
      <c r="F77" s="89"/>
      <c r="G77" s="89">
        <v>11939</v>
      </c>
      <c r="H77" s="89"/>
      <c r="I77" s="89">
        <v>1722</v>
      </c>
      <c r="J77" s="89"/>
      <c r="K77" s="89">
        <v>546</v>
      </c>
      <c r="L77" s="89"/>
      <c r="M77" s="89"/>
    </row>
    <row r="78" spans="1:13" x14ac:dyDescent="0.15">
      <c r="A78" s="88"/>
      <c r="B78" s="89" t="s">
        <v>508</v>
      </c>
      <c r="C78" s="91">
        <v>5911</v>
      </c>
      <c r="D78" s="89"/>
      <c r="E78" s="89"/>
      <c r="F78" s="89"/>
      <c r="G78" s="89">
        <v>5892</v>
      </c>
      <c r="H78" s="89"/>
      <c r="I78" s="89">
        <v>6</v>
      </c>
      <c r="J78" s="89"/>
      <c r="K78" s="89">
        <v>13</v>
      </c>
      <c r="L78" s="89"/>
      <c r="M78" s="89"/>
    </row>
    <row r="79" spans="1:13" x14ac:dyDescent="0.15">
      <c r="A79" s="88" t="s">
        <v>44</v>
      </c>
      <c r="B79" s="89" t="s">
        <v>45</v>
      </c>
      <c r="C79" s="92">
        <v>11092</v>
      </c>
      <c r="D79" s="89"/>
      <c r="E79" s="89"/>
      <c r="F79" s="89"/>
      <c r="G79" s="89">
        <v>11016</v>
      </c>
      <c r="H79" s="89"/>
      <c r="I79" s="89">
        <v>64</v>
      </c>
      <c r="J79" s="89"/>
      <c r="K79" s="89">
        <v>12</v>
      </c>
      <c r="L79" s="89"/>
      <c r="M79" s="89"/>
    </row>
    <row r="80" spans="1:13" x14ac:dyDescent="0.15">
      <c r="A80" s="88" t="s">
        <v>46</v>
      </c>
      <c r="B80" s="89" t="s">
        <v>47</v>
      </c>
      <c r="C80" s="92" t="s">
        <v>311</v>
      </c>
      <c r="D80" s="89"/>
      <c r="E80" s="89"/>
      <c r="F80" s="89"/>
      <c r="G80" s="89"/>
      <c r="H80" s="89"/>
      <c r="I80" s="89"/>
      <c r="J80" s="89"/>
      <c r="K80" s="89"/>
      <c r="L80" s="89"/>
      <c r="M80" s="89"/>
    </row>
    <row r="81" spans="1:17" x14ac:dyDescent="0.15">
      <c r="A81" s="88" t="s">
        <v>48</v>
      </c>
      <c r="B81" s="89" t="s">
        <v>49</v>
      </c>
      <c r="C81" s="92">
        <v>24818</v>
      </c>
      <c r="D81" s="89"/>
      <c r="E81" s="89"/>
      <c r="F81" s="89"/>
      <c r="G81" s="89">
        <v>21028</v>
      </c>
      <c r="H81" s="89"/>
      <c r="I81" s="89">
        <v>2876</v>
      </c>
      <c r="J81" s="89"/>
      <c r="K81" s="89">
        <v>914</v>
      </c>
      <c r="L81" s="89"/>
      <c r="M81" s="89"/>
    </row>
    <row r="82" spans="1:17" x14ac:dyDescent="0.15">
      <c r="A82" s="88"/>
      <c r="B82" s="89" t="s">
        <v>509</v>
      </c>
      <c r="C82" s="92">
        <v>23768</v>
      </c>
      <c r="D82" s="89"/>
      <c r="E82" s="89"/>
      <c r="F82" s="89"/>
      <c r="G82" s="92">
        <v>19978</v>
      </c>
      <c r="H82" s="89"/>
      <c r="I82" s="92">
        <v>2876</v>
      </c>
      <c r="J82" s="89"/>
      <c r="K82" s="92">
        <v>914</v>
      </c>
      <c r="L82" s="89"/>
      <c r="M82" s="89"/>
    </row>
    <row r="83" spans="1:17" x14ac:dyDescent="0.15">
      <c r="A83" s="97"/>
      <c r="B83" s="98" t="s">
        <v>510</v>
      </c>
      <c r="C83" s="119">
        <v>1050</v>
      </c>
      <c r="D83" s="98"/>
      <c r="E83" s="98"/>
      <c r="F83" s="98"/>
      <c r="G83" s="98">
        <v>1050</v>
      </c>
      <c r="H83" s="98"/>
      <c r="I83" s="98"/>
      <c r="J83" s="98"/>
      <c r="K83" s="98"/>
      <c r="L83" s="98"/>
      <c r="M83" s="98"/>
    </row>
    <row r="84" spans="1:17" x14ac:dyDescent="0.15">
      <c r="A84" s="127"/>
      <c r="B84" s="128"/>
      <c r="C84" s="651"/>
      <c r="D84" s="128"/>
      <c r="E84" s="128"/>
      <c r="F84" s="128"/>
      <c r="G84" s="128"/>
      <c r="H84" s="128"/>
      <c r="I84" s="128"/>
      <c r="J84" s="128"/>
      <c r="K84" s="128"/>
      <c r="L84" s="128"/>
      <c r="M84" s="128"/>
    </row>
    <row r="85" spans="1:17" x14ac:dyDescent="0.15">
      <c r="A85" s="129"/>
      <c r="B85" s="130"/>
      <c r="C85" s="652"/>
      <c r="D85" s="130"/>
      <c r="E85" s="130"/>
      <c r="F85" s="130"/>
      <c r="G85" s="130"/>
      <c r="H85" s="130"/>
      <c r="I85" s="130"/>
      <c r="J85" s="130" t="s">
        <v>3800</v>
      </c>
      <c r="K85" s="130"/>
      <c r="L85" s="130"/>
      <c r="M85" s="130"/>
    </row>
    <row r="86" spans="1:17" x14ac:dyDescent="0.15">
      <c r="A86" s="129"/>
      <c r="B86" s="130"/>
      <c r="C86" s="652"/>
      <c r="D86" s="130"/>
      <c r="E86" s="130"/>
      <c r="F86" s="130"/>
      <c r="G86" s="130"/>
      <c r="H86" s="130"/>
      <c r="I86" s="130"/>
      <c r="J86" s="130"/>
      <c r="K86" s="130"/>
      <c r="L86" s="130"/>
      <c r="M86" s="130"/>
    </row>
    <row r="87" spans="1:17" x14ac:dyDescent="0.15">
      <c r="A87" s="646" t="s">
        <v>316</v>
      </c>
      <c r="B87" s="646" t="s">
        <v>460</v>
      </c>
      <c r="C87" s="646" t="s">
        <v>222</v>
      </c>
      <c r="D87" s="647" t="s">
        <v>317</v>
      </c>
      <c r="E87" s="647" t="s">
        <v>318</v>
      </c>
      <c r="F87" s="647" t="s">
        <v>462</v>
      </c>
      <c r="G87" s="647" t="s">
        <v>463</v>
      </c>
      <c r="H87" s="647" t="s">
        <v>319</v>
      </c>
      <c r="I87" s="647" t="s">
        <v>463</v>
      </c>
      <c r="J87" s="647" t="s">
        <v>320</v>
      </c>
      <c r="K87" s="647" t="s">
        <v>463</v>
      </c>
      <c r="L87" s="647" t="s">
        <v>467</v>
      </c>
      <c r="M87" s="647" t="s">
        <v>321</v>
      </c>
      <c r="N87" s="79"/>
      <c r="O87" s="79"/>
      <c r="P87" s="79"/>
      <c r="Q87" s="79"/>
    </row>
    <row r="88" spans="1:17" x14ac:dyDescent="0.15">
      <c r="A88" s="648"/>
      <c r="B88" s="648" t="s">
        <v>461</v>
      </c>
      <c r="C88" s="649" t="s">
        <v>473</v>
      </c>
      <c r="D88" s="649"/>
      <c r="E88" s="649"/>
      <c r="F88" s="649"/>
      <c r="G88" s="649" t="s">
        <v>464</v>
      </c>
      <c r="H88" s="649" t="s">
        <v>322</v>
      </c>
      <c r="I88" s="649" t="s">
        <v>465</v>
      </c>
      <c r="J88" s="649" t="s">
        <v>323</v>
      </c>
      <c r="K88" s="649" t="s">
        <v>466</v>
      </c>
      <c r="L88" s="649" t="s">
        <v>468</v>
      </c>
      <c r="M88" s="649" t="s">
        <v>474</v>
      </c>
      <c r="N88" s="79"/>
      <c r="O88" s="79"/>
      <c r="P88" s="79"/>
      <c r="Q88" s="79"/>
    </row>
    <row r="89" spans="1:17" s="103" customFormat="1" x14ac:dyDescent="0.15">
      <c r="A89" s="86">
        <v>1.2</v>
      </c>
      <c r="B89" s="87" t="s">
        <v>50</v>
      </c>
      <c r="C89" s="102">
        <v>169253</v>
      </c>
      <c r="D89" s="87">
        <v>2743</v>
      </c>
      <c r="E89" s="87">
        <v>2196</v>
      </c>
      <c r="F89" s="87">
        <v>0</v>
      </c>
      <c r="G89" s="87">
        <v>141071</v>
      </c>
      <c r="H89" s="87">
        <v>1</v>
      </c>
      <c r="I89" s="87">
        <v>19332</v>
      </c>
      <c r="J89" s="87">
        <v>220</v>
      </c>
      <c r="K89" s="87">
        <v>3675</v>
      </c>
      <c r="L89" s="87">
        <v>15</v>
      </c>
      <c r="M89" s="87">
        <v>0</v>
      </c>
    </row>
    <row r="90" spans="1:17" x14ac:dyDescent="0.15">
      <c r="A90" s="106" t="s">
        <v>8</v>
      </c>
      <c r="B90" s="107" t="s">
        <v>51</v>
      </c>
      <c r="C90" s="114">
        <v>4334</v>
      </c>
      <c r="D90" s="109"/>
      <c r="E90" s="109"/>
      <c r="F90" s="109"/>
      <c r="G90" s="109">
        <v>4124</v>
      </c>
      <c r="H90" s="109"/>
      <c r="I90" s="109">
        <v>210</v>
      </c>
      <c r="J90" s="109"/>
      <c r="K90" s="109"/>
      <c r="L90" s="109"/>
      <c r="M90" s="109"/>
    </row>
    <row r="91" spans="1:17" x14ac:dyDescent="0.15">
      <c r="A91" s="88" t="s">
        <v>10</v>
      </c>
      <c r="B91" s="89" t="s">
        <v>52</v>
      </c>
      <c r="C91" s="96">
        <v>9896</v>
      </c>
      <c r="D91" s="89">
        <v>2242</v>
      </c>
      <c r="E91" s="89">
        <v>1631</v>
      </c>
      <c r="F91" s="89"/>
      <c r="G91" s="89">
        <v>5846</v>
      </c>
      <c r="H91" s="89"/>
      <c r="I91" s="89">
        <v>177</v>
      </c>
      <c r="J91" s="89"/>
      <c r="K91" s="89"/>
      <c r="L91" s="89"/>
      <c r="M91" s="89"/>
    </row>
    <row r="92" spans="1:17" x14ac:dyDescent="0.15">
      <c r="A92" s="88" t="s">
        <v>12</v>
      </c>
      <c r="B92" s="89" t="s">
        <v>53</v>
      </c>
      <c r="C92" s="96">
        <v>4449</v>
      </c>
      <c r="D92" s="89">
        <v>501</v>
      </c>
      <c r="E92" s="89">
        <v>342</v>
      </c>
      <c r="F92" s="89"/>
      <c r="G92" s="89">
        <v>3606</v>
      </c>
      <c r="H92" s="89"/>
      <c r="I92" s="89"/>
      <c r="J92" s="89"/>
      <c r="K92" s="89"/>
      <c r="L92" s="89"/>
      <c r="M92" s="89"/>
    </row>
    <row r="93" spans="1:17" x14ac:dyDescent="0.15">
      <c r="A93" s="88" t="s">
        <v>14</v>
      </c>
      <c r="B93" s="89" t="s">
        <v>54</v>
      </c>
      <c r="C93" s="96">
        <v>22009</v>
      </c>
      <c r="D93" s="89"/>
      <c r="E93" s="89"/>
      <c r="F93" s="89"/>
      <c r="G93" s="89">
        <v>19046</v>
      </c>
      <c r="H93" s="89"/>
      <c r="I93" s="89">
        <v>2098</v>
      </c>
      <c r="J93" s="89">
        <v>2</v>
      </c>
      <c r="K93" s="89">
        <v>848</v>
      </c>
      <c r="L93" s="89">
        <v>15</v>
      </c>
      <c r="M93" s="89"/>
    </row>
    <row r="94" spans="1:17" x14ac:dyDescent="0.15">
      <c r="A94" s="88" t="s">
        <v>16</v>
      </c>
      <c r="B94" s="89" t="s">
        <v>55</v>
      </c>
      <c r="C94" s="92">
        <v>43626</v>
      </c>
      <c r="D94" s="89"/>
      <c r="E94" s="89"/>
      <c r="F94" s="89"/>
      <c r="G94" s="89">
        <v>36608</v>
      </c>
      <c r="H94" s="89"/>
      <c r="I94" s="89">
        <v>6063</v>
      </c>
      <c r="J94" s="89"/>
      <c r="K94" s="89">
        <v>955</v>
      </c>
      <c r="L94" s="89"/>
      <c r="M94" s="89"/>
    </row>
    <row r="95" spans="1:17" x14ac:dyDescent="0.15">
      <c r="A95" s="88" t="s">
        <v>18</v>
      </c>
      <c r="B95" s="89" t="s">
        <v>56</v>
      </c>
      <c r="C95" s="92">
        <v>19717</v>
      </c>
      <c r="D95" s="89"/>
      <c r="E95" s="89"/>
      <c r="F95" s="89"/>
      <c r="G95" s="89">
        <v>18629</v>
      </c>
      <c r="H95" s="89"/>
      <c r="I95" s="89">
        <v>877</v>
      </c>
      <c r="J95" s="89"/>
      <c r="K95" s="89">
        <v>211</v>
      </c>
      <c r="L95" s="89"/>
      <c r="M95" s="89"/>
    </row>
    <row r="96" spans="1:17" x14ac:dyDescent="0.15">
      <c r="A96" s="88"/>
      <c r="B96" s="89" t="s">
        <v>511</v>
      </c>
      <c r="C96" s="95">
        <v>16955</v>
      </c>
      <c r="D96" s="91"/>
      <c r="E96" s="91"/>
      <c r="F96" s="91"/>
      <c r="G96" s="91">
        <v>15867</v>
      </c>
      <c r="H96" s="91"/>
      <c r="I96" s="91">
        <v>877</v>
      </c>
      <c r="J96" s="91"/>
      <c r="K96" s="91">
        <v>211</v>
      </c>
      <c r="L96" s="91"/>
      <c r="M96" s="91"/>
    </row>
    <row r="97" spans="1:13" x14ac:dyDescent="0.15">
      <c r="A97" s="88"/>
      <c r="B97" s="89" t="s">
        <v>512</v>
      </c>
      <c r="C97" s="91">
        <v>2162</v>
      </c>
      <c r="D97" s="89"/>
      <c r="E97" s="89"/>
      <c r="F97" s="89"/>
      <c r="G97" s="89">
        <v>2162</v>
      </c>
      <c r="H97" s="89"/>
      <c r="I97" s="89"/>
      <c r="J97" s="89"/>
      <c r="K97" s="89"/>
      <c r="L97" s="89"/>
      <c r="M97" s="89"/>
    </row>
    <row r="98" spans="1:13" x14ac:dyDescent="0.15">
      <c r="A98" s="88"/>
      <c r="B98" s="89" t="s">
        <v>513</v>
      </c>
      <c r="C98" s="91">
        <v>600</v>
      </c>
      <c r="D98" s="89"/>
      <c r="E98" s="89"/>
      <c r="F98" s="89"/>
      <c r="G98" s="89">
        <v>600</v>
      </c>
      <c r="H98" s="89"/>
      <c r="I98" s="89"/>
      <c r="J98" s="89"/>
      <c r="K98" s="89"/>
      <c r="L98" s="89"/>
      <c r="M98" s="89"/>
    </row>
    <row r="99" spans="1:13" x14ac:dyDescent="0.15">
      <c r="A99" s="88" t="s">
        <v>20</v>
      </c>
      <c r="B99" s="89" t="s">
        <v>57</v>
      </c>
      <c r="C99" s="92">
        <v>15510</v>
      </c>
      <c r="D99" s="89"/>
      <c r="E99" s="89"/>
      <c r="F99" s="89"/>
      <c r="G99" s="89">
        <v>14991</v>
      </c>
      <c r="H99" s="89"/>
      <c r="I99" s="89">
        <v>421</v>
      </c>
      <c r="J99" s="89"/>
      <c r="K99" s="89">
        <v>98</v>
      </c>
      <c r="L99" s="89"/>
      <c r="M99" s="89"/>
    </row>
    <row r="100" spans="1:13" x14ac:dyDescent="0.15">
      <c r="A100" s="88"/>
      <c r="B100" s="89" t="s">
        <v>514</v>
      </c>
      <c r="C100" s="95" t="s">
        <v>311</v>
      </c>
      <c r="D100" s="89"/>
      <c r="E100" s="89"/>
      <c r="F100" s="89"/>
      <c r="G100" s="89"/>
      <c r="H100" s="89"/>
      <c r="I100" s="89"/>
      <c r="J100" s="89"/>
      <c r="K100" s="89"/>
      <c r="L100" s="89"/>
      <c r="M100" s="89"/>
    </row>
    <row r="101" spans="1:13" x14ac:dyDescent="0.15">
      <c r="A101" s="88" t="s">
        <v>22</v>
      </c>
      <c r="B101" s="89" t="s">
        <v>58</v>
      </c>
      <c r="C101" s="92">
        <v>773</v>
      </c>
      <c r="D101" s="89"/>
      <c r="E101" s="89"/>
      <c r="F101" s="89"/>
      <c r="G101" s="89">
        <v>708</v>
      </c>
      <c r="H101" s="89"/>
      <c r="I101" s="89">
        <v>30</v>
      </c>
      <c r="J101" s="89"/>
      <c r="K101" s="89">
        <v>35</v>
      </c>
      <c r="L101" s="89"/>
      <c r="M101" s="89"/>
    </row>
    <row r="102" spans="1:13" x14ac:dyDescent="0.15">
      <c r="A102" s="88" t="s">
        <v>24</v>
      </c>
      <c r="B102" s="89" t="s">
        <v>59</v>
      </c>
      <c r="C102" s="92">
        <v>6837</v>
      </c>
      <c r="D102" s="89"/>
      <c r="E102" s="89"/>
      <c r="F102" s="89"/>
      <c r="G102" s="89"/>
      <c r="H102" s="89"/>
      <c r="I102" s="89">
        <v>6232</v>
      </c>
      <c r="J102" s="89"/>
      <c r="K102" s="89">
        <v>605</v>
      </c>
      <c r="L102" s="89"/>
      <c r="M102" s="89"/>
    </row>
    <row r="103" spans="1:13" x14ac:dyDescent="0.15">
      <c r="A103" s="88"/>
      <c r="B103" s="89" t="s">
        <v>515</v>
      </c>
      <c r="C103" s="95">
        <v>6070</v>
      </c>
      <c r="D103" s="89"/>
      <c r="E103" s="89"/>
      <c r="F103" s="89"/>
      <c r="G103" s="89"/>
      <c r="H103" s="89"/>
      <c r="I103" s="89">
        <v>5465</v>
      </c>
      <c r="J103" s="89"/>
      <c r="K103" s="89">
        <v>605</v>
      </c>
      <c r="L103" s="89"/>
      <c r="M103" s="89"/>
    </row>
    <row r="104" spans="1:13" x14ac:dyDescent="0.15">
      <c r="A104" s="88"/>
      <c r="B104" s="89" t="s">
        <v>516</v>
      </c>
      <c r="C104" s="91">
        <v>79</v>
      </c>
      <c r="D104" s="89"/>
      <c r="E104" s="89"/>
      <c r="F104" s="89"/>
      <c r="G104" s="89"/>
      <c r="H104" s="89"/>
      <c r="I104" s="89">
        <v>79</v>
      </c>
      <c r="J104" s="89"/>
      <c r="K104" s="89"/>
      <c r="L104" s="89"/>
      <c r="M104" s="89"/>
    </row>
    <row r="105" spans="1:13" x14ac:dyDescent="0.15">
      <c r="A105" s="88"/>
      <c r="B105" s="89" t="s">
        <v>517</v>
      </c>
      <c r="C105" s="91">
        <v>110</v>
      </c>
      <c r="D105" s="89"/>
      <c r="E105" s="89"/>
      <c r="F105" s="89"/>
      <c r="G105" s="89"/>
      <c r="H105" s="89"/>
      <c r="I105" s="89">
        <v>110</v>
      </c>
      <c r="J105" s="89"/>
      <c r="K105" s="89"/>
      <c r="L105" s="89"/>
      <c r="M105" s="89"/>
    </row>
    <row r="106" spans="1:13" x14ac:dyDescent="0.15">
      <c r="A106" s="88"/>
      <c r="B106" s="89" t="s">
        <v>518</v>
      </c>
      <c r="C106" s="91">
        <v>132</v>
      </c>
      <c r="D106" s="89"/>
      <c r="E106" s="89"/>
      <c r="F106" s="89"/>
      <c r="G106" s="89"/>
      <c r="H106" s="89"/>
      <c r="I106" s="89">
        <v>132</v>
      </c>
      <c r="J106" s="89"/>
      <c r="K106" s="89"/>
      <c r="L106" s="89"/>
      <c r="M106" s="89"/>
    </row>
    <row r="107" spans="1:13" x14ac:dyDescent="0.15">
      <c r="A107" s="88"/>
      <c r="B107" s="89" t="s">
        <v>519</v>
      </c>
      <c r="C107" s="91" t="s">
        <v>311</v>
      </c>
      <c r="D107" s="89"/>
      <c r="E107" s="89"/>
      <c r="F107" s="89"/>
      <c r="G107" s="89"/>
      <c r="H107" s="89"/>
      <c r="I107" s="89"/>
      <c r="J107" s="89"/>
      <c r="K107" s="89"/>
      <c r="L107" s="89"/>
      <c r="M107" s="89"/>
    </row>
    <row r="108" spans="1:13" x14ac:dyDescent="0.15">
      <c r="A108" s="88"/>
      <c r="B108" s="89" t="s">
        <v>520</v>
      </c>
      <c r="C108" s="91" t="s">
        <v>311</v>
      </c>
      <c r="D108" s="89"/>
      <c r="E108" s="89"/>
      <c r="F108" s="89"/>
      <c r="G108" s="89"/>
      <c r="H108" s="89"/>
      <c r="I108" s="89"/>
      <c r="J108" s="89"/>
      <c r="K108" s="89"/>
      <c r="L108" s="89"/>
      <c r="M108" s="89"/>
    </row>
    <row r="109" spans="1:13" x14ac:dyDescent="0.15">
      <c r="A109" s="88"/>
      <c r="B109" s="89" t="s">
        <v>521</v>
      </c>
      <c r="C109" s="91">
        <v>145</v>
      </c>
      <c r="D109" s="89"/>
      <c r="E109" s="89"/>
      <c r="F109" s="89"/>
      <c r="G109" s="89"/>
      <c r="H109" s="89"/>
      <c r="I109" s="89">
        <v>145</v>
      </c>
      <c r="J109" s="89"/>
      <c r="K109" s="89"/>
      <c r="L109" s="89"/>
      <c r="M109" s="89"/>
    </row>
    <row r="110" spans="1:13" x14ac:dyDescent="0.15">
      <c r="A110" s="88"/>
      <c r="B110" s="89" t="s">
        <v>522</v>
      </c>
      <c r="C110" s="91" t="s">
        <v>311</v>
      </c>
      <c r="D110" s="89"/>
      <c r="E110" s="89"/>
      <c r="F110" s="89"/>
      <c r="G110" s="89"/>
      <c r="H110" s="89"/>
      <c r="I110" s="89"/>
      <c r="J110" s="89"/>
      <c r="K110" s="89"/>
      <c r="L110" s="89"/>
      <c r="M110" s="89"/>
    </row>
    <row r="111" spans="1:13" x14ac:dyDescent="0.15">
      <c r="A111" s="88"/>
      <c r="B111" s="89" t="s">
        <v>523</v>
      </c>
      <c r="C111" s="91">
        <v>110</v>
      </c>
      <c r="D111" s="89"/>
      <c r="E111" s="89"/>
      <c r="F111" s="89"/>
      <c r="G111" s="89"/>
      <c r="H111" s="89"/>
      <c r="I111" s="89">
        <v>110</v>
      </c>
      <c r="J111" s="89"/>
      <c r="K111" s="89"/>
      <c r="L111" s="89"/>
      <c r="M111" s="89"/>
    </row>
    <row r="112" spans="1:13" x14ac:dyDescent="0.15">
      <c r="A112" s="88"/>
      <c r="B112" s="89" t="s">
        <v>524</v>
      </c>
      <c r="C112" s="91">
        <v>76</v>
      </c>
      <c r="D112" s="89"/>
      <c r="E112" s="89"/>
      <c r="F112" s="89"/>
      <c r="G112" s="89"/>
      <c r="H112" s="89"/>
      <c r="I112" s="89">
        <v>76</v>
      </c>
      <c r="J112" s="89"/>
      <c r="K112" s="89"/>
      <c r="L112" s="89"/>
      <c r="M112" s="89"/>
    </row>
    <row r="113" spans="1:13" x14ac:dyDescent="0.15">
      <c r="A113" s="88"/>
      <c r="B113" s="89" t="s">
        <v>525</v>
      </c>
      <c r="C113" s="91">
        <v>115</v>
      </c>
      <c r="D113" s="89"/>
      <c r="E113" s="89"/>
      <c r="F113" s="89"/>
      <c r="G113" s="89"/>
      <c r="H113" s="89"/>
      <c r="I113" s="89">
        <v>115</v>
      </c>
      <c r="J113" s="89"/>
      <c r="K113" s="89"/>
      <c r="L113" s="89"/>
      <c r="M113" s="89"/>
    </row>
    <row r="114" spans="1:13" x14ac:dyDescent="0.15">
      <c r="A114" s="88" t="s">
        <v>26</v>
      </c>
      <c r="B114" s="89" t="s">
        <v>60</v>
      </c>
      <c r="C114" s="92">
        <v>42102</v>
      </c>
      <c r="D114" s="89"/>
      <c r="E114" s="89">
        <v>223</v>
      </c>
      <c r="F114" s="89"/>
      <c r="G114" s="89">
        <v>37513</v>
      </c>
      <c r="H114" s="89">
        <v>1</v>
      </c>
      <c r="I114" s="89">
        <v>3224</v>
      </c>
      <c r="J114" s="89">
        <v>218</v>
      </c>
      <c r="K114" s="89">
        <v>923</v>
      </c>
      <c r="L114" s="89"/>
      <c r="M114" s="89"/>
    </row>
    <row r="115" spans="1:13" x14ac:dyDescent="0.15">
      <c r="A115" s="88"/>
      <c r="B115" s="89" t="s">
        <v>526</v>
      </c>
      <c r="C115" s="91">
        <v>2787</v>
      </c>
      <c r="D115" s="89"/>
      <c r="E115" s="89"/>
      <c r="F115" s="89"/>
      <c r="G115" s="89">
        <v>2753</v>
      </c>
      <c r="H115" s="89"/>
      <c r="I115" s="89">
        <v>34</v>
      </c>
      <c r="J115" s="89"/>
      <c r="K115" s="89"/>
      <c r="L115" s="89"/>
      <c r="M115" s="89"/>
    </row>
    <row r="116" spans="1:13" x14ac:dyDescent="0.15">
      <c r="A116" s="88"/>
      <c r="B116" s="89" t="s">
        <v>527</v>
      </c>
      <c r="C116" s="91">
        <v>5784</v>
      </c>
      <c r="D116" s="89"/>
      <c r="E116" s="89"/>
      <c r="F116" s="89"/>
      <c r="G116" s="89">
        <v>5676</v>
      </c>
      <c r="H116" s="89"/>
      <c r="I116" s="89">
        <v>108</v>
      </c>
      <c r="J116" s="89"/>
      <c r="K116" s="89"/>
      <c r="L116" s="89"/>
      <c r="M116" s="89"/>
    </row>
    <row r="117" spans="1:13" x14ac:dyDescent="0.15">
      <c r="A117" s="88"/>
      <c r="B117" s="89" t="s">
        <v>528</v>
      </c>
      <c r="C117" s="91">
        <v>3846</v>
      </c>
      <c r="D117" s="89"/>
      <c r="E117" s="89"/>
      <c r="F117" s="89"/>
      <c r="G117" s="89">
        <v>3846</v>
      </c>
      <c r="H117" s="89"/>
      <c r="I117" s="89"/>
      <c r="J117" s="89"/>
      <c r="K117" s="89"/>
      <c r="L117" s="89"/>
      <c r="M117" s="89"/>
    </row>
    <row r="118" spans="1:13" x14ac:dyDescent="0.15">
      <c r="A118" s="88"/>
      <c r="B118" s="89" t="s">
        <v>529</v>
      </c>
      <c r="C118" s="91">
        <v>19060</v>
      </c>
      <c r="D118" s="89"/>
      <c r="E118" s="89"/>
      <c r="F118" s="89"/>
      <c r="G118" s="89">
        <v>15672</v>
      </c>
      <c r="H118" s="89">
        <v>1</v>
      </c>
      <c r="I118" s="89">
        <v>2410</v>
      </c>
      <c r="J118" s="89">
        <v>218</v>
      </c>
      <c r="K118" s="89">
        <v>759</v>
      </c>
      <c r="L118" s="89"/>
      <c r="M118" s="89"/>
    </row>
    <row r="119" spans="1:13" x14ac:dyDescent="0.15">
      <c r="A119" s="97"/>
      <c r="B119" s="98" t="s">
        <v>530</v>
      </c>
      <c r="C119" s="119">
        <v>10625</v>
      </c>
      <c r="D119" s="98"/>
      <c r="E119" s="98">
        <v>223</v>
      </c>
      <c r="F119" s="98"/>
      <c r="G119" s="98">
        <v>9566</v>
      </c>
      <c r="H119" s="98"/>
      <c r="I119" s="98">
        <v>672</v>
      </c>
      <c r="J119" s="98"/>
      <c r="K119" s="98">
        <v>164</v>
      </c>
      <c r="L119" s="98"/>
      <c r="M119" s="98"/>
    </row>
    <row r="120" spans="1:13" s="103" customFormat="1" x14ac:dyDescent="0.15">
      <c r="A120" s="86">
        <v>1.3</v>
      </c>
      <c r="B120" s="87" t="s">
        <v>61</v>
      </c>
      <c r="C120" s="82">
        <v>155737</v>
      </c>
      <c r="D120" s="87">
        <v>476</v>
      </c>
      <c r="E120" s="87">
        <v>9287</v>
      </c>
      <c r="F120" s="87">
        <v>0</v>
      </c>
      <c r="G120" s="87">
        <v>143017</v>
      </c>
      <c r="H120" s="87">
        <v>692</v>
      </c>
      <c r="I120" s="87">
        <v>2025</v>
      </c>
      <c r="J120" s="87">
        <v>0</v>
      </c>
      <c r="K120" s="87">
        <v>240</v>
      </c>
      <c r="L120" s="87">
        <v>0</v>
      </c>
      <c r="M120" s="87">
        <v>0</v>
      </c>
    </row>
    <row r="121" spans="1:13" x14ac:dyDescent="0.15">
      <c r="A121" s="106" t="s">
        <v>8</v>
      </c>
      <c r="B121" s="107" t="s">
        <v>62</v>
      </c>
      <c r="C121" s="108">
        <v>12116</v>
      </c>
      <c r="D121" s="109"/>
      <c r="E121" s="109"/>
      <c r="F121" s="109"/>
      <c r="G121" s="109">
        <v>12116</v>
      </c>
      <c r="H121" s="109"/>
      <c r="I121" s="109"/>
      <c r="J121" s="109"/>
      <c r="K121" s="109"/>
      <c r="L121" s="109"/>
      <c r="M121" s="109"/>
    </row>
    <row r="122" spans="1:13" x14ac:dyDescent="0.15">
      <c r="A122" s="88"/>
      <c r="B122" s="120" t="s">
        <v>531</v>
      </c>
      <c r="C122" s="91">
        <v>12116</v>
      </c>
      <c r="D122" s="89"/>
      <c r="E122" s="89"/>
      <c r="F122" s="89"/>
      <c r="G122" s="89">
        <v>12116</v>
      </c>
      <c r="H122" s="89"/>
      <c r="I122" s="89"/>
      <c r="J122" s="89"/>
      <c r="K122" s="89"/>
      <c r="L122" s="89"/>
      <c r="M122" s="89"/>
    </row>
    <row r="123" spans="1:13" x14ac:dyDescent="0.15">
      <c r="A123" s="88"/>
      <c r="B123" s="89" t="s">
        <v>532</v>
      </c>
      <c r="C123" s="91" t="s">
        <v>311</v>
      </c>
      <c r="D123" s="89"/>
      <c r="E123" s="89"/>
      <c r="F123" s="89"/>
      <c r="G123" s="89"/>
      <c r="H123" s="89"/>
      <c r="I123" s="89"/>
      <c r="J123" s="89"/>
      <c r="K123" s="89"/>
      <c r="L123" s="89"/>
      <c r="M123" s="89"/>
    </row>
    <row r="124" spans="1:13" x14ac:dyDescent="0.15">
      <c r="A124" s="88"/>
      <c r="B124" s="89" t="s">
        <v>533</v>
      </c>
      <c r="C124" s="91" t="s">
        <v>311</v>
      </c>
      <c r="D124" s="89"/>
      <c r="E124" s="89"/>
      <c r="F124" s="89"/>
      <c r="G124" s="89"/>
      <c r="H124" s="89"/>
      <c r="I124" s="89"/>
      <c r="J124" s="89"/>
      <c r="K124" s="89"/>
      <c r="L124" s="89"/>
      <c r="M124" s="89"/>
    </row>
    <row r="125" spans="1:13" x14ac:dyDescent="0.15">
      <c r="A125" s="88"/>
      <c r="B125" s="89" t="s">
        <v>534</v>
      </c>
      <c r="C125" s="91" t="s">
        <v>311</v>
      </c>
      <c r="D125" s="89"/>
      <c r="E125" s="89"/>
      <c r="F125" s="89"/>
      <c r="G125" s="89"/>
      <c r="H125" s="89"/>
      <c r="I125" s="89"/>
      <c r="J125" s="89"/>
      <c r="K125" s="89"/>
      <c r="L125" s="89"/>
      <c r="M125" s="89"/>
    </row>
    <row r="126" spans="1:13" x14ac:dyDescent="0.15">
      <c r="A126" s="88" t="s">
        <v>10</v>
      </c>
      <c r="B126" s="89" t="s">
        <v>63</v>
      </c>
      <c r="C126" s="92">
        <v>11364</v>
      </c>
      <c r="D126" s="89"/>
      <c r="E126" s="89"/>
      <c r="F126" s="89"/>
      <c r="G126" s="89">
        <v>11319</v>
      </c>
      <c r="H126" s="89"/>
      <c r="I126" s="89">
        <v>45</v>
      </c>
      <c r="J126" s="89"/>
      <c r="K126" s="89"/>
      <c r="L126" s="89"/>
      <c r="M126" s="89"/>
    </row>
    <row r="127" spans="1:13" x14ac:dyDescent="0.15">
      <c r="A127" s="88"/>
      <c r="B127" s="89" t="s">
        <v>535</v>
      </c>
      <c r="C127" s="91">
        <v>536</v>
      </c>
      <c r="D127" s="89"/>
      <c r="E127" s="89"/>
      <c r="F127" s="89"/>
      <c r="G127" s="89">
        <v>536</v>
      </c>
      <c r="H127" s="89"/>
      <c r="I127" s="89"/>
      <c r="J127" s="89"/>
      <c r="K127" s="89"/>
      <c r="L127" s="89"/>
      <c r="M127" s="89"/>
    </row>
    <row r="128" spans="1:13" x14ac:dyDescent="0.15">
      <c r="A128" s="88"/>
      <c r="B128" s="89" t="s">
        <v>536</v>
      </c>
      <c r="C128" s="91">
        <v>5150</v>
      </c>
      <c r="D128" s="89"/>
      <c r="E128" s="89"/>
      <c r="F128" s="89"/>
      <c r="G128" s="89">
        <v>5150</v>
      </c>
      <c r="H128" s="89"/>
      <c r="I128" s="89"/>
      <c r="J128" s="89"/>
      <c r="K128" s="89"/>
      <c r="L128" s="89"/>
      <c r="M128" s="89"/>
    </row>
    <row r="129" spans="1:13" x14ac:dyDescent="0.15">
      <c r="A129" s="88"/>
      <c r="B129" s="89" t="s">
        <v>537</v>
      </c>
      <c r="C129" s="91" t="s">
        <v>311</v>
      </c>
      <c r="D129" s="89"/>
      <c r="E129" s="89"/>
      <c r="F129" s="89"/>
      <c r="G129" s="89"/>
      <c r="H129" s="89"/>
      <c r="I129" s="89"/>
      <c r="J129" s="89"/>
      <c r="K129" s="89"/>
      <c r="L129" s="89"/>
      <c r="M129" s="89"/>
    </row>
    <row r="130" spans="1:13" x14ac:dyDescent="0.15">
      <c r="A130" s="88"/>
      <c r="B130" s="89" t="s">
        <v>538</v>
      </c>
      <c r="C130" s="91">
        <v>3543</v>
      </c>
      <c r="D130" s="89"/>
      <c r="E130" s="89"/>
      <c r="F130" s="89"/>
      <c r="G130" s="89">
        <v>3498</v>
      </c>
      <c r="H130" s="89"/>
      <c r="I130" s="89">
        <v>45</v>
      </c>
      <c r="J130" s="89"/>
      <c r="K130" s="89"/>
      <c r="L130" s="89"/>
      <c r="M130" s="89"/>
    </row>
    <row r="131" spans="1:13" x14ac:dyDescent="0.15">
      <c r="A131" s="88"/>
      <c r="B131" s="89" t="s">
        <v>539</v>
      </c>
      <c r="C131" s="91">
        <v>2135</v>
      </c>
      <c r="D131" s="89"/>
      <c r="E131" s="89"/>
      <c r="F131" s="89"/>
      <c r="G131" s="89">
        <v>2135</v>
      </c>
      <c r="H131" s="89"/>
      <c r="I131" s="89"/>
      <c r="J131" s="89"/>
      <c r="K131" s="89"/>
      <c r="L131" s="89"/>
      <c r="M131" s="89"/>
    </row>
    <row r="132" spans="1:13" x14ac:dyDescent="0.15">
      <c r="A132" s="88" t="s">
        <v>12</v>
      </c>
      <c r="B132" s="89" t="s">
        <v>64</v>
      </c>
      <c r="C132" s="92">
        <v>23628</v>
      </c>
      <c r="D132" s="89"/>
      <c r="E132" s="89"/>
      <c r="F132" s="89"/>
      <c r="G132" s="89">
        <v>22386</v>
      </c>
      <c r="H132" s="89">
        <v>321</v>
      </c>
      <c r="I132" s="89">
        <v>839</v>
      </c>
      <c r="J132" s="89"/>
      <c r="K132" s="89">
        <v>82</v>
      </c>
      <c r="L132" s="89"/>
      <c r="M132" s="89"/>
    </row>
    <row r="133" spans="1:13" x14ac:dyDescent="0.15">
      <c r="A133" s="88"/>
      <c r="B133" s="89" t="s">
        <v>540</v>
      </c>
      <c r="C133" s="91" t="s">
        <v>311</v>
      </c>
      <c r="D133" s="89"/>
      <c r="E133" s="89"/>
      <c r="F133" s="89"/>
      <c r="G133" s="89"/>
      <c r="H133" s="89"/>
      <c r="I133" s="89"/>
      <c r="J133" s="89"/>
      <c r="K133" s="89"/>
      <c r="L133" s="89"/>
      <c r="M133" s="89"/>
    </row>
    <row r="134" spans="1:13" x14ac:dyDescent="0.15">
      <c r="A134" s="88" t="s">
        <v>14</v>
      </c>
      <c r="B134" s="89" t="s">
        <v>65</v>
      </c>
      <c r="C134" s="92">
        <v>12735</v>
      </c>
      <c r="D134" s="89"/>
      <c r="E134" s="89"/>
      <c r="F134" s="89"/>
      <c r="G134" s="89">
        <v>12085</v>
      </c>
      <c r="H134" s="89">
        <v>371</v>
      </c>
      <c r="I134" s="89">
        <v>259</v>
      </c>
      <c r="J134" s="89"/>
      <c r="K134" s="89">
        <v>20</v>
      </c>
      <c r="L134" s="89"/>
      <c r="M134" s="89"/>
    </row>
    <row r="135" spans="1:13" x14ac:dyDescent="0.15">
      <c r="A135" s="88"/>
      <c r="B135" s="89" t="s">
        <v>541</v>
      </c>
      <c r="C135" s="91" t="s">
        <v>311</v>
      </c>
      <c r="D135" s="89"/>
      <c r="E135" s="89"/>
      <c r="F135" s="89"/>
      <c r="G135" s="89"/>
      <c r="H135" s="89"/>
      <c r="I135" s="89"/>
      <c r="J135" s="89"/>
      <c r="K135" s="89"/>
      <c r="L135" s="89"/>
      <c r="M135" s="89"/>
    </row>
    <row r="136" spans="1:13" x14ac:dyDescent="0.15">
      <c r="A136" s="88"/>
      <c r="B136" s="89" t="s">
        <v>542</v>
      </c>
      <c r="C136" s="91" t="s">
        <v>311</v>
      </c>
      <c r="D136" s="89"/>
      <c r="E136" s="89"/>
      <c r="F136" s="89"/>
      <c r="G136" s="89"/>
      <c r="H136" s="89"/>
      <c r="I136" s="89"/>
      <c r="J136" s="89"/>
      <c r="K136" s="89"/>
      <c r="L136" s="89"/>
      <c r="M136" s="89"/>
    </row>
    <row r="137" spans="1:13" x14ac:dyDescent="0.15">
      <c r="A137" s="88"/>
      <c r="B137" s="89" t="s">
        <v>543</v>
      </c>
      <c r="C137" s="91" t="s">
        <v>311</v>
      </c>
      <c r="D137" s="89"/>
      <c r="E137" s="89"/>
      <c r="F137" s="89"/>
      <c r="G137" s="89"/>
      <c r="H137" s="89"/>
      <c r="I137" s="89"/>
      <c r="J137" s="89"/>
      <c r="K137" s="89"/>
      <c r="L137" s="89"/>
      <c r="M137" s="89"/>
    </row>
    <row r="138" spans="1:13" x14ac:dyDescent="0.15">
      <c r="A138" s="88"/>
      <c r="B138" s="89" t="s">
        <v>544</v>
      </c>
      <c r="C138" s="91" t="s">
        <v>311</v>
      </c>
      <c r="D138" s="89"/>
      <c r="E138" s="89"/>
      <c r="F138" s="89"/>
      <c r="G138" s="89"/>
      <c r="H138" s="89"/>
      <c r="I138" s="89"/>
      <c r="J138" s="89"/>
      <c r="K138" s="89"/>
      <c r="L138" s="89"/>
      <c r="M138" s="89"/>
    </row>
    <row r="139" spans="1:13" x14ac:dyDescent="0.15">
      <c r="A139" s="88"/>
      <c r="B139" s="89" t="s">
        <v>404</v>
      </c>
      <c r="C139" s="91" t="s">
        <v>311</v>
      </c>
      <c r="D139" s="89"/>
      <c r="E139" s="89"/>
      <c r="F139" s="89"/>
      <c r="G139" s="89"/>
      <c r="H139" s="89"/>
      <c r="I139" s="89"/>
      <c r="J139" s="89"/>
      <c r="K139" s="89"/>
      <c r="L139" s="89"/>
      <c r="M139" s="89"/>
    </row>
    <row r="140" spans="1:13" x14ac:dyDescent="0.15">
      <c r="A140" s="88" t="s">
        <v>16</v>
      </c>
      <c r="B140" s="89" t="s">
        <v>66</v>
      </c>
      <c r="C140" s="92">
        <v>11985</v>
      </c>
      <c r="D140" s="89"/>
      <c r="E140" s="89"/>
      <c r="F140" s="89"/>
      <c r="G140" s="89">
        <v>11735</v>
      </c>
      <c r="H140" s="89"/>
      <c r="I140" s="89">
        <v>113</v>
      </c>
      <c r="J140" s="89"/>
      <c r="K140" s="89">
        <v>137</v>
      </c>
      <c r="L140" s="89"/>
      <c r="M140" s="89"/>
    </row>
    <row r="141" spans="1:13" x14ac:dyDescent="0.15">
      <c r="A141" s="88"/>
      <c r="B141" s="89" t="s">
        <v>545</v>
      </c>
      <c r="C141" s="91">
        <v>1648</v>
      </c>
      <c r="D141" s="89"/>
      <c r="E141" s="89"/>
      <c r="F141" s="89"/>
      <c r="G141" s="89">
        <v>1648</v>
      </c>
      <c r="H141" s="89"/>
      <c r="I141" s="89"/>
      <c r="J141" s="89"/>
      <c r="K141" s="89"/>
      <c r="L141" s="89"/>
      <c r="M141" s="89"/>
    </row>
    <row r="142" spans="1:13" x14ac:dyDescent="0.15">
      <c r="A142" s="88"/>
      <c r="B142" s="89" t="s">
        <v>546</v>
      </c>
      <c r="C142" s="91">
        <v>2433</v>
      </c>
      <c r="D142" s="89"/>
      <c r="E142" s="89"/>
      <c r="F142" s="89"/>
      <c r="G142" s="89">
        <v>2338</v>
      </c>
      <c r="H142" s="89"/>
      <c r="I142" s="89">
        <v>95</v>
      </c>
      <c r="J142" s="89"/>
      <c r="K142" s="89"/>
      <c r="L142" s="89"/>
      <c r="M142" s="89"/>
    </row>
    <row r="143" spans="1:13" x14ac:dyDescent="0.15">
      <c r="A143" s="88"/>
      <c r="B143" s="89" t="s">
        <v>547</v>
      </c>
      <c r="C143" s="91">
        <v>4582</v>
      </c>
      <c r="D143" s="89"/>
      <c r="E143" s="89"/>
      <c r="F143" s="89"/>
      <c r="G143" s="89">
        <v>4427</v>
      </c>
      <c r="H143" s="89"/>
      <c r="I143" s="89">
        <v>18</v>
      </c>
      <c r="J143" s="89"/>
      <c r="K143" s="89">
        <v>137</v>
      </c>
      <c r="L143" s="89"/>
      <c r="M143" s="89"/>
    </row>
    <row r="144" spans="1:13" x14ac:dyDescent="0.15">
      <c r="A144" s="88"/>
      <c r="B144" s="89" t="s">
        <v>548</v>
      </c>
      <c r="C144" s="91">
        <v>3322</v>
      </c>
      <c r="D144" s="89"/>
      <c r="E144" s="89"/>
      <c r="F144" s="89"/>
      <c r="G144" s="89">
        <v>3322</v>
      </c>
      <c r="H144" s="89"/>
      <c r="I144" s="89"/>
      <c r="J144" s="89"/>
      <c r="K144" s="89"/>
      <c r="L144" s="89"/>
      <c r="M144" s="89"/>
    </row>
    <row r="145" spans="1:13" x14ac:dyDescent="0.15">
      <c r="A145" s="88" t="s">
        <v>18</v>
      </c>
      <c r="B145" s="89" t="s">
        <v>67</v>
      </c>
      <c r="C145" s="92">
        <v>26337</v>
      </c>
      <c r="D145" s="89">
        <v>476</v>
      </c>
      <c r="E145" s="89">
        <v>2838</v>
      </c>
      <c r="F145" s="89"/>
      <c r="G145" s="89">
        <v>22964</v>
      </c>
      <c r="H145" s="89"/>
      <c r="I145" s="89">
        <v>59</v>
      </c>
      <c r="J145" s="89"/>
      <c r="K145" s="89"/>
      <c r="L145" s="89"/>
      <c r="M145" s="89"/>
    </row>
    <row r="146" spans="1:13" x14ac:dyDescent="0.15">
      <c r="A146" s="88"/>
      <c r="B146" s="89" t="s">
        <v>549</v>
      </c>
      <c r="C146" s="95">
        <v>7087</v>
      </c>
      <c r="D146" s="89">
        <v>413</v>
      </c>
      <c r="E146" s="89">
        <v>782</v>
      </c>
      <c r="F146" s="89"/>
      <c r="G146" s="89">
        <v>5868</v>
      </c>
      <c r="H146" s="89"/>
      <c r="I146" s="89">
        <v>24</v>
      </c>
      <c r="J146" s="89"/>
      <c r="K146" s="89"/>
      <c r="L146" s="89"/>
      <c r="M146" s="89"/>
    </row>
    <row r="147" spans="1:13" x14ac:dyDescent="0.15">
      <c r="A147" s="88"/>
      <c r="B147" s="89" t="s">
        <v>550</v>
      </c>
      <c r="C147" s="91">
        <v>5501</v>
      </c>
      <c r="D147" s="89"/>
      <c r="E147" s="89"/>
      <c r="F147" s="89"/>
      <c r="G147" s="89">
        <v>5496</v>
      </c>
      <c r="H147" s="89"/>
      <c r="I147" s="89">
        <v>5</v>
      </c>
      <c r="J147" s="89"/>
      <c r="K147" s="89"/>
      <c r="L147" s="89"/>
      <c r="M147" s="89"/>
    </row>
    <row r="148" spans="1:13" x14ac:dyDescent="0.15">
      <c r="A148" s="88"/>
      <c r="B148" s="89" t="s">
        <v>551</v>
      </c>
      <c r="C148" s="91">
        <v>1828</v>
      </c>
      <c r="D148" s="89"/>
      <c r="E148" s="89">
        <v>159</v>
      </c>
      <c r="F148" s="89"/>
      <c r="G148" s="89">
        <v>1659</v>
      </c>
      <c r="H148" s="89"/>
      <c r="I148" s="89">
        <v>10</v>
      </c>
      <c r="J148" s="89"/>
      <c r="K148" s="89"/>
      <c r="L148" s="89"/>
      <c r="M148" s="89"/>
    </row>
    <row r="149" spans="1:13" x14ac:dyDescent="0.15">
      <c r="A149" s="88"/>
      <c r="B149" s="89" t="s">
        <v>552</v>
      </c>
      <c r="C149" s="91">
        <v>3135</v>
      </c>
      <c r="D149" s="89"/>
      <c r="E149" s="89">
        <v>478</v>
      </c>
      <c r="F149" s="89"/>
      <c r="G149" s="89">
        <v>2655</v>
      </c>
      <c r="H149" s="89"/>
      <c r="I149" s="89">
        <v>2</v>
      </c>
      <c r="J149" s="89"/>
      <c r="K149" s="89"/>
      <c r="L149" s="89"/>
      <c r="M149" s="89"/>
    </row>
    <row r="150" spans="1:13" x14ac:dyDescent="0.15">
      <c r="A150" s="88"/>
      <c r="B150" s="89" t="s">
        <v>553</v>
      </c>
      <c r="C150" s="91">
        <v>2541</v>
      </c>
      <c r="D150" s="89"/>
      <c r="E150" s="89">
        <v>111</v>
      </c>
      <c r="F150" s="89"/>
      <c r="G150" s="89">
        <v>2430</v>
      </c>
      <c r="H150" s="89"/>
      <c r="I150" s="89"/>
      <c r="J150" s="89"/>
      <c r="K150" s="89"/>
      <c r="L150" s="89"/>
      <c r="M150" s="89"/>
    </row>
    <row r="151" spans="1:13" x14ac:dyDescent="0.15">
      <c r="A151" s="88"/>
      <c r="B151" s="89" t="s">
        <v>554</v>
      </c>
      <c r="C151" s="91">
        <v>4257</v>
      </c>
      <c r="D151" s="89">
        <v>63</v>
      </c>
      <c r="E151" s="89">
        <v>902</v>
      </c>
      <c r="F151" s="89"/>
      <c r="G151" s="89">
        <v>3292</v>
      </c>
      <c r="H151" s="89"/>
      <c r="I151" s="89"/>
      <c r="J151" s="89"/>
      <c r="K151" s="89"/>
      <c r="L151" s="89"/>
      <c r="M151" s="89"/>
    </row>
    <row r="152" spans="1:13" x14ac:dyDescent="0.15">
      <c r="A152" s="88"/>
      <c r="B152" s="89" t="s">
        <v>555</v>
      </c>
      <c r="C152" s="91">
        <v>1986</v>
      </c>
      <c r="D152" s="89"/>
      <c r="E152" s="89">
        <v>406</v>
      </c>
      <c r="F152" s="89"/>
      <c r="G152" s="89">
        <v>1564</v>
      </c>
      <c r="H152" s="89"/>
      <c r="I152" s="89">
        <v>16</v>
      </c>
      <c r="J152" s="89"/>
      <c r="K152" s="89"/>
      <c r="L152" s="89"/>
      <c r="M152" s="89"/>
    </row>
    <row r="153" spans="1:13" x14ac:dyDescent="0.15">
      <c r="A153" s="88"/>
      <c r="B153" s="89" t="s">
        <v>415</v>
      </c>
      <c r="C153" s="91">
        <v>2</v>
      </c>
      <c r="D153" s="89"/>
      <c r="E153" s="89"/>
      <c r="F153" s="89"/>
      <c r="G153" s="89"/>
      <c r="H153" s="89"/>
      <c r="I153" s="89">
        <v>2</v>
      </c>
      <c r="J153" s="89"/>
      <c r="K153" s="89"/>
      <c r="L153" s="89"/>
      <c r="M153" s="89"/>
    </row>
    <row r="154" spans="1:13" x14ac:dyDescent="0.15">
      <c r="A154" s="88" t="s">
        <v>20</v>
      </c>
      <c r="B154" s="89" t="s">
        <v>416</v>
      </c>
      <c r="C154" s="92">
        <v>17092</v>
      </c>
      <c r="D154" s="89"/>
      <c r="E154" s="89">
        <v>374</v>
      </c>
      <c r="F154" s="89"/>
      <c r="G154" s="89">
        <v>16575</v>
      </c>
      <c r="H154" s="89"/>
      <c r="I154" s="89">
        <v>143</v>
      </c>
      <c r="J154" s="89"/>
      <c r="K154" s="89"/>
      <c r="L154" s="89"/>
      <c r="M154" s="89"/>
    </row>
    <row r="155" spans="1:13" x14ac:dyDescent="0.15">
      <c r="A155" s="88"/>
      <c r="B155" s="89" t="s">
        <v>556</v>
      </c>
      <c r="C155" s="91" t="s">
        <v>311</v>
      </c>
      <c r="D155" s="89"/>
      <c r="E155" s="89"/>
      <c r="F155" s="89"/>
      <c r="G155" s="89"/>
      <c r="H155" s="89"/>
      <c r="I155" s="89"/>
      <c r="J155" s="89"/>
      <c r="K155" s="89"/>
      <c r="L155" s="89"/>
      <c r="M155" s="89"/>
    </row>
    <row r="156" spans="1:13" x14ac:dyDescent="0.15">
      <c r="A156" s="88"/>
      <c r="B156" s="89" t="s">
        <v>557</v>
      </c>
      <c r="C156" s="91">
        <v>10050</v>
      </c>
      <c r="D156" s="89"/>
      <c r="E156" s="89">
        <v>374</v>
      </c>
      <c r="F156" s="89"/>
      <c r="G156" s="89">
        <v>9574</v>
      </c>
      <c r="H156" s="89"/>
      <c r="I156" s="89">
        <v>102</v>
      </c>
      <c r="J156" s="89"/>
      <c r="K156" s="89"/>
      <c r="L156" s="89"/>
      <c r="M156" s="89"/>
    </row>
    <row r="157" spans="1:13" x14ac:dyDescent="0.15">
      <c r="A157" s="88"/>
      <c r="B157" s="89" t="s">
        <v>558</v>
      </c>
      <c r="C157" s="91">
        <v>5080</v>
      </c>
      <c r="D157" s="89"/>
      <c r="E157" s="89"/>
      <c r="F157" s="89"/>
      <c r="G157" s="89">
        <v>5062</v>
      </c>
      <c r="H157" s="89"/>
      <c r="I157" s="89">
        <v>18</v>
      </c>
      <c r="J157" s="89"/>
      <c r="K157" s="89"/>
      <c r="L157" s="89"/>
      <c r="M157" s="89"/>
    </row>
    <row r="158" spans="1:13" x14ac:dyDescent="0.15">
      <c r="A158" s="88"/>
      <c r="B158" s="89" t="s">
        <v>559</v>
      </c>
      <c r="C158" s="91">
        <v>1962</v>
      </c>
      <c r="D158" s="89"/>
      <c r="E158" s="89"/>
      <c r="F158" s="89"/>
      <c r="G158" s="89">
        <v>1939</v>
      </c>
      <c r="H158" s="89"/>
      <c r="I158" s="89">
        <v>23</v>
      </c>
      <c r="J158" s="89"/>
      <c r="K158" s="89"/>
      <c r="L158" s="89"/>
      <c r="M158" s="89"/>
    </row>
    <row r="159" spans="1:13" x14ac:dyDescent="0.15">
      <c r="A159" s="88" t="s">
        <v>22</v>
      </c>
      <c r="B159" s="89" t="s">
        <v>420</v>
      </c>
      <c r="C159" s="92">
        <v>11860</v>
      </c>
      <c r="D159" s="89"/>
      <c r="E159" s="89">
        <v>1469</v>
      </c>
      <c r="F159" s="89"/>
      <c r="G159" s="89">
        <v>10391</v>
      </c>
      <c r="H159" s="89"/>
      <c r="I159" s="89"/>
      <c r="J159" s="89"/>
      <c r="K159" s="89"/>
      <c r="L159" s="89"/>
      <c r="M159" s="89"/>
    </row>
    <row r="160" spans="1:13" x14ac:dyDescent="0.15">
      <c r="A160" s="88"/>
      <c r="B160" s="89" t="s">
        <v>560</v>
      </c>
      <c r="C160" s="91">
        <v>11860</v>
      </c>
      <c r="D160" s="89"/>
      <c r="E160" s="89">
        <v>1469</v>
      </c>
      <c r="F160" s="89"/>
      <c r="G160" s="89">
        <v>10391</v>
      </c>
      <c r="H160" s="89"/>
      <c r="I160" s="89"/>
      <c r="J160" s="89"/>
      <c r="K160" s="89"/>
      <c r="L160" s="89"/>
      <c r="M160" s="89"/>
    </row>
    <row r="161" spans="1:17" x14ac:dyDescent="0.15">
      <c r="A161" s="88"/>
      <c r="B161" s="89" t="s">
        <v>561</v>
      </c>
      <c r="C161" s="91" t="s">
        <v>311</v>
      </c>
      <c r="D161" s="89"/>
      <c r="E161" s="89"/>
      <c r="F161" s="89"/>
      <c r="G161" s="89"/>
      <c r="H161" s="89"/>
      <c r="I161" s="89"/>
      <c r="J161" s="89"/>
      <c r="K161" s="89"/>
      <c r="L161" s="89"/>
      <c r="M161" s="89"/>
    </row>
    <row r="162" spans="1:17" x14ac:dyDescent="0.15">
      <c r="A162" s="88"/>
      <c r="B162" s="89" t="s">
        <v>562</v>
      </c>
      <c r="C162" s="91" t="s">
        <v>311</v>
      </c>
      <c r="D162" s="89"/>
      <c r="E162" s="89"/>
      <c r="F162" s="89"/>
      <c r="G162" s="89"/>
      <c r="H162" s="89"/>
      <c r="I162" s="89"/>
      <c r="J162" s="89"/>
      <c r="K162" s="89"/>
      <c r="L162" s="89"/>
      <c r="M162" s="89"/>
    </row>
    <row r="163" spans="1:17" x14ac:dyDescent="0.15">
      <c r="A163" s="88"/>
      <c r="B163" s="89" t="s">
        <v>563</v>
      </c>
      <c r="C163" s="91" t="s">
        <v>311</v>
      </c>
      <c r="D163" s="89"/>
      <c r="E163" s="89"/>
      <c r="F163" s="89"/>
      <c r="G163" s="89"/>
      <c r="H163" s="89"/>
      <c r="I163" s="89"/>
      <c r="J163" s="89"/>
      <c r="K163" s="89"/>
      <c r="L163" s="89"/>
      <c r="M163" s="89"/>
    </row>
    <row r="164" spans="1:17" x14ac:dyDescent="0.15">
      <c r="A164" s="88"/>
      <c r="B164" s="89" t="s">
        <v>564</v>
      </c>
      <c r="C164" s="91" t="s">
        <v>311</v>
      </c>
      <c r="D164" s="89"/>
      <c r="E164" s="89"/>
      <c r="F164" s="89"/>
      <c r="G164" s="89"/>
      <c r="H164" s="89"/>
      <c r="I164" s="89"/>
      <c r="J164" s="89"/>
      <c r="K164" s="89"/>
      <c r="L164" s="89"/>
      <c r="M164" s="89"/>
    </row>
    <row r="165" spans="1:17" x14ac:dyDescent="0.15">
      <c r="A165" s="88" t="s">
        <v>24</v>
      </c>
      <c r="B165" s="89" t="s">
        <v>70</v>
      </c>
      <c r="C165" s="92">
        <v>28620</v>
      </c>
      <c r="D165" s="89"/>
      <c r="E165" s="89">
        <v>4606</v>
      </c>
      <c r="F165" s="89"/>
      <c r="G165" s="89">
        <v>23446</v>
      </c>
      <c r="H165" s="89"/>
      <c r="I165" s="89">
        <v>567</v>
      </c>
      <c r="J165" s="89"/>
      <c r="K165" s="89">
        <v>1</v>
      </c>
      <c r="L165" s="89"/>
      <c r="M165" s="89"/>
    </row>
    <row r="166" spans="1:17" x14ac:dyDescent="0.15">
      <c r="A166" s="88"/>
      <c r="B166" s="89" t="s">
        <v>565</v>
      </c>
      <c r="C166" s="91">
        <v>7416</v>
      </c>
      <c r="D166" s="89"/>
      <c r="E166" s="89">
        <v>949</v>
      </c>
      <c r="F166" s="89"/>
      <c r="G166" s="89">
        <v>6433</v>
      </c>
      <c r="H166" s="89"/>
      <c r="I166" s="89">
        <v>34</v>
      </c>
      <c r="J166" s="89"/>
      <c r="K166" s="89"/>
      <c r="L166" s="89"/>
      <c r="M166" s="89"/>
    </row>
    <row r="167" spans="1:17" x14ac:dyDescent="0.15">
      <c r="A167" s="88"/>
      <c r="B167" s="89" t="s">
        <v>566</v>
      </c>
      <c r="C167" s="91">
        <v>4003</v>
      </c>
      <c r="D167" s="89"/>
      <c r="E167" s="89">
        <v>689</v>
      </c>
      <c r="F167" s="89"/>
      <c r="G167" s="89">
        <v>3277</v>
      </c>
      <c r="H167" s="89"/>
      <c r="I167" s="89">
        <v>37</v>
      </c>
      <c r="J167" s="89"/>
      <c r="K167" s="89"/>
      <c r="L167" s="89"/>
      <c r="M167" s="89"/>
    </row>
    <row r="168" spans="1:17" x14ac:dyDescent="0.15">
      <c r="A168" s="88"/>
      <c r="B168" s="89" t="s">
        <v>567</v>
      </c>
      <c r="C168" s="91">
        <v>2664</v>
      </c>
      <c r="D168" s="89"/>
      <c r="E168" s="89">
        <v>1058</v>
      </c>
      <c r="F168" s="89"/>
      <c r="G168" s="89">
        <v>1526</v>
      </c>
      <c r="H168" s="89"/>
      <c r="I168" s="89">
        <v>80</v>
      </c>
      <c r="J168" s="89"/>
      <c r="K168" s="89"/>
      <c r="L168" s="89"/>
      <c r="M168" s="89"/>
    </row>
    <row r="169" spans="1:17" x14ac:dyDescent="0.15">
      <c r="A169" s="88"/>
      <c r="B169" s="89" t="s">
        <v>568</v>
      </c>
      <c r="C169" s="91">
        <v>9731</v>
      </c>
      <c r="D169" s="89"/>
      <c r="E169" s="89">
        <v>634</v>
      </c>
      <c r="F169" s="89"/>
      <c r="G169" s="89">
        <v>8708</v>
      </c>
      <c r="H169" s="89"/>
      <c r="I169" s="89">
        <v>388</v>
      </c>
      <c r="J169" s="89"/>
      <c r="K169" s="89">
        <v>1</v>
      </c>
      <c r="L169" s="89"/>
      <c r="M169" s="89"/>
    </row>
    <row r="170" spans="1:17" x14ac:dyDescent="0.15">
      <c r="A170" s="97"/>
      <c r="B170" s="98" t="s">
        <v>569</v>
      </c>
      <c r="C170" s="119">
        <v>4806</v>
      </c>
      <c r="D170" s="98"/>
      <c r="E170" s="98">
        <v>1276</v>
      </c>
      <c r="F170" s="98"/>
      <c r="G170" s="98">
        <v>3502</v>
      </c>
      <c r="H170" s="98"/>
      <c r="I170" s="98">
        <v>28</v>
      </c>
      <c r="J170" s="98"/>
      <c r="K170" s="98"/>
      <c r="L170" s="98"/>
      <c r="M170" s="98"/>
    </row>
    <row r="171" spans="1:17" x14ac:dyDescent="0.15">
      <c r="A171" s="127"/>
      <c r="B171" s="128"/>
      <c r="C171" s="651"/>
      <c r="D171" s="128"/>
      <c r="E171" s="128"/>
      <c r="F171" s="128"/>
      <c r="G171" s="128"/>
      <c r="H171" s="128"/>
      <c r="I171" s="128"/>
      <c r="J171" s="128"/>
      <c r="K171" s="128"/>
      <c r="L171" s="128"/>
      <c r="M171" s="653"/>
    </row>
    <row r="172" spans="1:17" x14ac:dyDescent="0.15">
      <c r="A172" s="129"/>
      <c r="B172" s="130"/>
      <c r="C172" s="652"/>
      <c r="D172" s="130"/>
      <c r="E172" s="130"/>
      <c r="F172" s="130"/>
      <c r="G172" s="130"/>
      <c r="H172" s="130"/>
      <c r="I172" s="130"/>
      <c r="J172" s="130" t="s">
        <v>3801</v>
      </c>
      <c r="K172" s="130"/>
      <c r="L172" s="130"/>
      <c r="M172" s="653"/>
    </row>
    <row r="173" spans="1:17" x14ac:dyDescent="0.15">
      <c r="A173" s="646" t="s">
        <v>316</v>
      </c>
      <c r="B173" s="646" t="s">
        <v>460</v>
      </c>
      <c r="C173" s="646" t="s">
        <v>222</v>
      </c>
      <c r="D173" s="647" t="s">
        <v>317</v>
      </c>
      <c r="E173" s="647" t="s">
        <v>318</v>
      </c>
      <c r="F173" s="647" t="s">
        <v>462</v>
      </c>
      <c r="G173" s="647" t="s">
        <v>463</v>
      </c>
      <c r="H173" s="647" t="s">
        <v>319</v>
      </c>
      <c r="I173" s="647" t="s">
        <v>463</v>
      </c>
      <c r="J173" s="647" t="s">
        <v>320</v>
      </c>
      <c r="K173" s="647" t="s">
        <v>463</v>
      </c>
      <c r="L173" s="647" t="s">
        <v>467</v>
      </c>
      <c r="M173" s="647" t="s">
        <v>321</v>
      </c>
      <c r="N173" s="79"/>
      <c r="O173" s="79"/>
      <c r="P173" s="79"/>
      <c r="Q173" s="79"/>
    </row>
    <row r="174" spans="1:17" x14ac:dyDescent="0.15">
      <c r="A174" s="648"/>
      <c r="B174" s="648" t="s">
        <v>461</v>
      </c>
      <c r="C174" s="649" t="s">
        <v>473</v>
      </c>
      <c r="D174" s="649"/>
      <c r="E174" s="649"/>
      <c r="F174" s="649"/>
      <c r="G174" s="649" t="s">
        <v>464</v>
      </c>
      <c r="H174" s="649" t="s">
        <v>322</v>
      </c>
      <c r="I174" s="649" t="s">
        <v>465</v>
      </c>
      <c r="J174" s="649" t="s">
        <v>323</v>
      </c>
      <c r="K174" s="649" t="s">
        <v>466</v>
      </c>
      <c r="L174" s="649" t="s">
        <v>468</v>
      </c>
      <c r="M174" s="649" t="s">
        <v>474</v>
      </c>
      <c r="N174" s="79"/>
      <c r="O174" s="79"/>
      <c r="P174" s="79"/>
      <c r="Q174" s="79"/>
    </row>
    <row r="175" spans="1:17" x14ac:dyDescent="0.15">
      <c r="A175" s="80">
        <v>1.4</v>
      </c>
      <c r="B175" s="110" t="s">
        <v>71</v>
      </c>
      <c r="C175" s="111">
        <v>545101</v>
      </c>
      <c r="D175" s="110">
        <v>0</v>
      </c>
      <c r="E175" s="110">
        <v>0</v>
      </c>
      <c r="F175" s="110">
        <v>64</v>
      </c>
      <c r="G175" s="110">
        <v>529379</v>
      </c>
      <c r="H175" s="110">
        <v>3832</v>
      </c>
      <c r="I175" s="110">
        <v>8693</v>
      </c>
      <c r="J175" s="110">
        <v>0</v>
      </c>
      <c r="K175" s="110">
        <v>3034</v>
      </c>
      <c r="L175" s="110">
        <v>99</v>
      </c>
      <c r="M175" s="110">
        <v>0</v>
      </c>
    </row>
    <row r="176" spans="1:17" x14ac:dyDescent="0.15">
      <c r="A176" s="106" t="s">
        <v>8</v>
      </c>
      <c r="B176" s="107" t="s">
        <v>72</v>
      </c>
      <c r="C176" s="108">
        <v>6126</v>
      </c>
      <c r="D176" s="109"/>
      <c r="E176" s="109"/>
      <c r="F176" s="109"/>
      <c r="G176" s="109">
        <v>6027</v>
      </c>
      <c r="H176" s="109">
        <v>95</v>
      </c>
      <c r="I176" s="109">
        <v>4</v>
      </c>
      <c r="J176" s="109"/>
      <c r="K176" s="109"/>
      <c r="L176" s="109"/>
      <c r="M176" s="109"/>
    </row>
    <row r="177" spans="1:13" x14ac:dyDescent="0.15">
      <c r="A177" s="88" t="s">
        <v>10</v>
      </c>
      <c r="B177" s="89" t="s">
        <v>73</v>
      </c>
      <c r="C177" s="92">
        <v>13659</v>
      </c>
      <c r="D177" s="89"/>
      <c r="E177" s="89"/>
      <c r="F177" s="89"/>
      <c r="G177" s="89">
        <v>13659</v>
      </c>
      <c r="H177" s="89"/>
      <c r="I177" s="89"/>
      <c r="J177" s="89"/>
      <c r="K177" s="89"/>
      <c r="L177" s="89"/>
      <c r="M177" s="89"/>
    </row>
    <row r="178" spans="1:13" x14ac:dyDescent="0.15">
      <c r="A178" s="88" t="s">
        <v>12</v>
      </c>
      <c r="B178" s="89" t="s">
        <v>74</v>
      </c>
      <c r="C178" s="92">
        <v>12574</v>
      </c>
      <c r="D178" s="89"/>
      <c r="E178" s="89"/>
      <c r="F178" s="89"/>
      <c r="G178" s="89">
        <v>12574</v>
      </c>
      <c r="H178" s="89"/>
      <c r="I178" s="89"/>
      <c r="J178" s="89"/>
      <c r="K178" s="89"/>
      <c r="L178" s="89"/>
      <c r="M178" s="89"/>
    </row>
    <row r="179" spans="1:13" x14ac:dyDescent="0.15">
      <c r="A179" s="88" t="s">
        <v>14</v>
      </c>
      <c r="B179" s="89" t="s">
        <v>75</v>
      </c>
      <c r="C179" s="92">
        <v>6705</v>
      </c>
      <c r="D179" s="89"/>
      <c r="E179" s="89"/>
      <c r="F179" s="89"/>
      <c r="G179" s="89">
        <v>6705</v>
      </c>
      <c r="H179" s="89"/>
      <c r="I179" s="89"/>
      <c r="J179" s="89"/>
      <c r="K179" s="89"/>
      <c r="L179" s="89"/>
      <c r="M179" s="89"/>
    </row>
    <row r="180" spans="1:13" x14ac:dyDescent="0.15">
      <c r="A180" s="88" t="s">
        <v>16</v>
      </c>
      <c r="B180" s="89" t="s">
        <v>76</v>
      </c>
      <c r="C180" s="92">
        <v>20093</v>
      </c>
      <c r="D180" s="89"/>
      <c r="E180" s="89"/>
      <c r="F180" s="89"/>
      <c r="G180" s="89">
        <v>19179</v>
      </c>
      <c r="H180" s="89">
        <v>212</v>
      </c>
      <c r="I180" s="89">
        <v>594</v>
      </c>
      <c r="J180" s="89"/>
      <c r="K180" s="89">
        <v>108</v>
      </c>
      <c r="L180" s="89"/>
      <c r="M180" s="89"/>
    </row>
    <row r="181" spans="1:13" x14ac:dyDescent="0.15">
      <c r="A181" s="88" t="s">
        <v>18</v>
      </c>
      <c r="B181" s="89" t="s">
        <v>77</v>
      </c>
      <c r="C181" s="92">
        <v>23841</v>
      </c>
      <c r="D181" s="89"/>
      <c r="E181" s="89"/>
      <c r="F181" s="89"/>
      <c r="G181" s="89">
        <v>23489</v>
      </c>
      <c r="H181" s="89">
        <v>197</v>
      </c>
      <c r="I181" s="89">
        <v>150</v>
      </c>
      <c r="J181" s="89"/>
      <c r="K181" s="89">
        <v>5</v>
      </c>
      <c r="L181" s="89"/>
      <c r="M181" s="89"/>
    </row>
    <row r="182" spans="1:13" x14ac:dyDescent="0.15">
      <c r="A182" s="88" t="s">
        <v>20</v>
      </c>
      <c r="B182" s="89" t="s">
        <v>78</v>
      </c>
      <c r="C182" s="92">
        <v>8924</v>
      </c>
      <c r="D182" s="89"/>
      <c r="E182" s="89"/>
      <c r="F182" s="89"/>
      <c r="G182" s="89">
        <v>8924</v>
      </c>
      <c r="H182" s="89"/>
      <c r="I182" s="89"/>
      <c r="J182" s="89"/>
      <c r="K182" s="89"/>
      <c r="L182" s="89"/>
      <c r="M182" s="89"/>
    </row>
    <row r="183" spans="1:13" x14ac:dyDescent="0.15">
      <c r="A183" s="88" t="s">
        <v>22</v>
      </c>
      <c r="B183" s="89" t="s">
        <v>79</v>
      </c>
      <c r="C183" s="92">
        <v>12501</v>
      </c>
      <c r="D183" s="89"/>
      <c r="E183" s="89"/>
      <c r="F183" s="89"/>
      <c r="G183" s="89">
        <v>12501</v>
      </c>
      <c r="H183" s="89"/>
      <c r="I183" s="89"/>
      <c r="J183" s="89"/>
      <c r="K183" s="89"/>
      <c r="L183" s="89"/>
      <c r="M183" s="89"/>
    </row>
    <row r="184" spans="1:13" x14ac:dyDescent="0.15">
      <c r="A184" s="88" t="s">
        <v>24</v>
      </c>
      <c r="B184" s="89" t="s">
        <v>80</v>
      </c>
      <c r="C184" s="92">
        <v>19917</v>
      </c>
      <c r="D184" s="89"/>
      <c r="E184" s="89"/>
      <c r="F184" s="89"/>
      <c r="G184" s="89">
        <v>19361</v>
      </c>
      <c r="H184" s="89">
        <v>328</v>
      </c>
      <c r="I184" s="89">
        <v>188</v>
      </c>
      <c r="J184" s="89"/>
      <c r="K184" s="89">
        <v>40</v>
      </c>
      <c r="L184" s="89"/>
      <c r="M184" s="89"/>
    </row>
    <row r="185" spans="1:13" x14ac:dyDescent="0.15">
      <c r="A185" s="88" t="s">
        <v>26</v>
      </c>
      <c r="B185" s="89" t="s">
        <v>81</v>
      </c>
      <c r="C185" s="92">
        <v>22395</v>
      </c>
      <c r="D185" s="89"/>
      <c r="E185" s="89"/>
      <c r="F185" s="89"/>
      <c r="G185" s="89">
        <v>21768</v>
      </c>
      <c r="H185" s="89">
        <v>277</v>
      </c>
      <c r="I185" s="89">
        <v>321</v>
      </c>
      <c r="J185" s="89"/>
      <c r="K185" s="89">
        <v>29</v>
      </c>
      <c r="L185" s="89"/>
      <c r="M185" s="89"/>
    </row>
    <row r="186" spans="1:13" x14ac:dyDescent="0.15">
      <c r="A186" s="88" t="s">
        <v>28</v>
      </c>
      <c r="B186" s="89" t="s">
        <v>82</v>
      </c>
      <c r="C186" s="92">
        <v>11729</v>
      </c>
      <c r="D186" s="89"/>
      <c r="E186" s="89"/>
      <c r="F186" s="89"/>
      <c r="G186" s="89">
        <v>11176</v>
      </c>
      <c r="H186" s="89">
        <v>350</v>
      </c>
      <c r="I186" s="89">
        <v>127</v>
      </c>
      <c r="J186" s="89"/>
      <c r="K186" s="89">
        <v>76</v>
      </c>
      <c r="L186" s="89"/>
      <c r="M186" s="89"/>
    </row>
    <row r="187" spans="1:13" x14ac:dyDescent="0.15">
      <c r="A187" s="88" t="s">
        <v>30</v>
      </c>
      <c r="B187" s="89" t="s">
        <v>83</v>
      </c>
      <c r="C187" s="92">
        <v>13203</v>
      </c>
      <c r="D187" s="89"/>
      <c r="E187" s="89"/>
      <c r="F187" s="89"/>
      <c r="G187" s="89">
        <v>13008</v>
      </c>
      <c r="H187" s="89">
        <v>195</v>
      </c>
      <c r="I187" s="89"/>
      <c r="J187" s="89"/>
      <c r="K187" s="89"/>
      <c r="L187" s="89"/>
      <c r="M187" s="89"/>
    </row>
    <row r="188" spans="1:13" x14ac:dyDescent="0.15">
      <c r="A188" s="88" t="s">
        <v>32</v>
      </c>
      <c r="B188" s="89" t="s">
        <v>84</v>
      </c>
      <c r="C188" s="92">
        <v>23914</v>
      </c>
      <c r="D188" s="89"/>
      <c r="E188" s="89"/>
      <c r="F188" s="89"/>
      <c r="G188" s="89">
        <v>23680</v>
      </c>
      <c r="H188" s="89"/>
      <c r="I188" s="89">
        <v>202</v>
      </c>
      <c r="J188" s="89"/>
      <c r="K188" s="89">
        <v>16</v>
      </c>
      <c r="L188" s="89">
        <v>16</v>
      </c>
      <c r="M188" s="89"/>
    </row>
    <row r="189" spans="1:13" x14ac:dyDescent="0.15">
      <c r="A189" s="88" t="s">
        <v>34</v>
      </c>
      <c r="B189" s="89" t="s">
        <v>85</v>
      </c>
      <c r="C189" s="92">
        <v>18355</v>
      </c>
      <c r="D189" s="89"/>
      <c r="E189" s="89"/>
      <c r="F189" s="89"/>
      <c r="G189" s="89">
        <v>18355</v>
      </c>
      <c r="H189" s="89"/>
      <c r="I189" s="89"/>
      <c r="J189" s="89"/>
      <c r="K189" s="89"/>
      <c r="L189" s="89"/>
      <c r="M189" s="89"/>
    </row>
    <row r="190" spans="1:13" x14ac:dyDescent="0.15">
      <c r="A190" s="88" t="s">
        <v>36</v>
      </c>
      <c r="B190" s="89" t="s">
        <v>86</v>
      </c>
      <c r="C190" s="92">
        <v>16449</v>
      </c>
      <c r="D190" s="89"/>
      <c r="E190" s="89"/>
      <c r="F190" s="89"/>
      <c r="G190" s="89">
        <v>16449</v>
      </c>
      <c r="H190" s="89"/>
      <c r="I190" s="89"/>
      <c r="J190" s="89"/>
      <c r="K190" s="89"/>
      <c r="L190" s="89"/>
      <c r="M190" s="89"/>
    </row>
    <row r="191" spans="1:13" x14ac:dyDescent="0.15">
      <c r="A191" s="88" t="s">
        <v>38</v>
      </c>
      <c r="B191" s="89" t="s">
        <v>87</v>
      </c>
      <c r="C191" s="92">
        <v>6445</v>
      </c>
      <c r="D191" s="89"/>
      <c r="E191" s="89"/>
      <c r="F191" s="89"/>
      <c r="G191" s="89">
        <v>6445</v>
      </c>
      <c r="H191" s="89"/>
      <c r="I191" s="89"/>
      <c r="J191" s="89"/>
      <c r="K191" s="89"/>
      <c r="L191" s="89"/>
      <c r="M191" s="89"/>
    </row>
    <row r="192" spans="1:13" x14ac:dyDescent="0.15">
      <c r="A192" s="88" t="s">
        <v>40</v>
      </c>
      <c r="B192" s="89" t="s">
        <v>88</v>
      </c>
      <c r="C192" s="92">
        <v>13953</v>
      </c>
      <c r="D192" s="89"/>
      <c r="E192" s="89"/>
      <c r="F192" s="89"/>
      <c r="G192" s="89">
        <v>13617</v>
      </c>
      <c r="H192" s="89">
        <v>60</v>
      </c>
      <c r="I192" s="89">
        <v>253</v>
      </c>
      <c r="J192" s="89"/>
      <c r="K192" s="89">
        <v>23</v>
      </c>
      <c r="L192" s="89"/>
      <c r="M192" s="89"/>
    </row>
    <row r="193" spans="1:13" x14ac:dyDescent="0.15">
      <c r="A193" s="88" t="s">
        <v>42</v>
      </c>
      <c r="B193" s="89" t="s">
        <v>89</v>
      </c>
      <c r="C193" s="92">
        <v>15086</v>
      </c>
      <c r="D193" s="89"/>
      <c r="E193" s="89"/>
      <c r="F193" s="89">
        <v>64</v>
      </c>
      <c r="G193" s="89">
        <v>14710</v>
      </c>
      <c r="H193" s="89">
        <v>157</v>
      </c>
      <c r="I193" s="89">
        <v>72</v>
      </c>
      <c r="J193" s="89"/>
      <c r="K193" s="89"/>
      <c r="L193" s="89">
        <v>83</v>
      </c>
      <c r="M193" s="89"/>
    </row>
    <row r="194" spans="1:13" x14ac:dyDescent="0.15">
      <c r="A194" s="88" t="s">
        <v>44</v>
      </c>
      <c r="B194" s="89" t="s">
        <v>90</v>
      </c>
      <c r="C194" s="92">
        <v>8361</v>
      </c>
      <c r="D194" s="89"/>
      <c r="E194" s="89"/>
      <c r="F194" s="89"/>
      <c r="G194" s="89">
        <v>8289</v>
      </c>
      <c r="H194" s="89"/>
      <c r="I194" s="89">
        <v>59</v>
      </c>
      <c r="J194" s="89"/>
      <c r="K194" s="89">
        <v>13</v>
      </c>
      <c r="L194" s="89"/>
      <c r="M194" s="89"/>
    </row>
    <row r="195" spans="1:13" x14ac:dyDescent="0.15">
      <c r="A195" s="88" t="s">
        <v>46</v>
      </c>
      <c r="B195" s="89" t="s">
        <v>91</v>
      </c>
      <c r="C195" s="92">
        <v>12267</v>
      </c>
      <c r="D195" s="89"/>
      <c r="E195" s="89"/>
      <c r="F195" s="89"/>
      <c r="G195" s="89">
        <v>12182</v>
      </c>
      <c r="H195" s="89"/>
      <c r="I195" s="89">
        <v>79</v>
      </c>
      <c r="J195" s="89"/>
      <c r="K195" s="89">
        <v>6</v>
      </c>
      <c r="L195" s="89"/>
      <c r="M195" s="89"/>
    </row>
    <row r="196" spans="1:13" x14ac:dyDescent="0.15">
      <c r="A196" s="88" t="s">
        <v>48</v>
      </c>
      <c r="B196" s="89" t="s">
        <v>92</v>
      </c>
      <c r="C196" s="92">
        <v>19150</v>
      </c>
      <c r="D196" s="89"/>
      <c r="E196" s="89"/>
      <c r="F196" s="89"/>
      <c r="G196" s="89">
        <v>17382</v>
      </c>
      <c r="H196" s="89">
        <v>297</v>
      </c>
      <c r="I196" s="89">
        <v>1226</v>
      </c>
      <c r="J196" s="89"/>
      <c r="K196" s="89">
        <v>245</v>
      </c>
      <c r="L196" s="89"/>
      <c r="M196" s="89"/>
    </row>
    <row r="197" spans="1:13" x14ac:dyDescent="0.15">
      <c r="A197" s="88" t="s">
        <v>93</v>
      </c>
      <c r="B197" s="89" t="s">
        <v>94</v>
      </c>
      <c r="C197" s="92">
        <v>8267</v>
      </c>
      <c r="D197" s="89"/>
      <c r="E197" s="89"/>
      <c r="F197" s="89"/>
      <c r="G197" s="89">
        <v>8043</v>
      </c>
      <c r="H197" s="89"/>
      <c r="I197" s="89">
        <v>224</v>
      </c>
      <c r="J197" s="89"/>
      <c r="K197" s="89"/>
      <c r="L197" s="89"/>
      <c r="M197" s="89"/>
    </row>
    <row r="198" spans="1:13" x14ac:dyDescent="0.15">
      <c r="A198" s="88" t="s">
        <v>95</v>
      </c>
      <c r="B198" s="89" t="s">
        <v>96</v>
      </c>
      <c r="C198" s="92">
        <v>7012</v>
      </c>
      <c r="D198" s="89"/>
      <c r="E198" s="89"/>
      <c r="F198" s="89"/>
      <c r="G198" s="89">
        <v>7012</v>
      </c>
      <c r="H198" s="89"/>
      <c r="I198" s="89"/>
      <c r="J198" s="89"/>
      <c r="K198" s="89"/>
      <c r="L198" s="89"/>
      <c r="M198" s="89"/>
    </row>
    <row r="199" spans="1:13" x14ac:dyDescent="0.15">
      <c r="A199" s="88" t="s">
        <v>97</v>
      </c>
      <c r="B199" s="89" t="s">
        <v>98</v>
      </c>
      <c r="C199" s="92">
        <v>12967</v>
      </c>
      <c r="D199" s="89"/>
      <c r="E199" s="89"/>
      <c r="F199" s="89"/>
      <c r="G199" s="89">
        <v>12464</v>
      </c>
      <c r="H199" s="89">
        <v>143</v>
      </c>
      <c r="I199" s="89">
        <v>336</v>
      </c>
      <c r="J199" s="89"/>
      <c r="K199" s="89">
        <v>24</v>
      </c>
      <c r="L199" s="89"/>
      <c r="M199" s="89"/>
    </row>
    <row r="200" spans="1:13" x14ac:dyDescent="0.15">
      <c r="A200" s="88" t="s">
        <v>99</v>
      </c>
      <c r="B200" s="89" t="s">
        <v>100</v>
      </c>
      <c r="C200" s="92">
        <v>10448</v>
      </c>
      <c r="D200" s="89"/>
      <c r="E200" s="89"/>
      <c r="F200" s="89"/>
      <c r="G200" s="89">
        <v>10240</v>
      </c>
      <c r="H200" s="89">
        <v>88</v>
      </c>
      <c r="I200" s="89">
        <v>120</v>
      </c>
      <c r="J200" s="89"/>
      <c r="K200" s="89"/>
      <c r="L200" s="89"/>
      <c r="M200" s="89"/>
    </row>
    <row r="201" spans="1:13" x14ac:dyDescent="0.15">
      <c r="A201" s="88" t="s">
        <v>101</v>
      </c>
      <c r="B201" s="89" t="s">
        <v>102</v>
      </c>
      <c r="C201" s="92">
        <v>9380</v>
      </c>
      <c r="D201" s="89"/>
      <c r="E201" s="89"/>
      <c r="F201" s="89"/>
      <c r="G201" s="89">
        <v>8917</v>
      </c>
      <c r="H201" s="89">
        <v>110</v>
      </c>
      <c r="I201" s="89">
        <v>315</v>
      </c>
      <c r="J201" s="89"/>
      <c r="K201" s="89">
        <v>38</v>
      </c>
      <c r="L201" s="89"/>
      <c r="M201" s="89"/>
    </row>
    <row r="202" spans="1:13" x14ac:dyDescent="0.15">
      <c r="A202" s="88" t="s">
        <v>103</v>
      </c>
      <c r="B202" s="89" t="s">
        <v>104</v>
      </c>
      <c r="C202" s="92">
        <v>13412</v>
      </c>
      <c r="D202" s="89"/>
      <c r="E202" s="89"/>
      <c r="F202" s="89"/>
      <c r="G202" s="89">
        <v>13123</v>
      </c>
      <c r="H202" s="89"/>
      <c r="I202" s="89">
        <v>234</v>
      </c>
      <c r="J202" s="89"/>
      <c r="K202" s="89">
        <v>55</v>
      </c>
      <c r="L202" s="89"/>
      <c r="M202" s="89"/>
    </row>
    <row r="203" spans="1:13" x14ac:dyDescent="0.15">
      <c r="A203" s="88" t="s">
        <v>105</v>
      </c>
      <c r="B203" s="89" t="s">
        <v>106</v>
      </c>
      <c r="C203" s="92">
        <v>10414</v>
      </c>
      <c r="D203" s="89"/>
      <c r="E203" s="89"/>
      <c r="F203" s="89"/>
      <c r="G203" s="89">
        <v>10093</v>
      </c>
      <c r="H203" s="89"/>
      <c r="I203" s="89">
        <v>225</v>
      </c>
      <c r="J203" s="89"/>
      <c r="K203" s="89">
        <v>96</v>
      </c>
      <c r="L203" s="89"/>
      <c r="M203" s="89"/>
    </row>
    <row r="204" spans="1:13" x14ac:dyDescent="0.15">
      <c r="A204" s="88" t="s">
        <v>107</v>
      </c>
      <c r="B204" s="89" t="s">
        <v>108</v>
      </c>
      <c r="C204" s="92">
        <v>12753</v>
      </c>
      <c r="D204" s="89"/>
      <c r="E204" s="89"/>
      <c r="F204" s="89"/>
      <c r="G204" s="89">
        <v>12253</v>
      </c>
      <c r="H204" s="89">
        <v>322</v>
      </c>
      <c r="I204" s="89">
        <v>142</v>
      </c>
      <c r="J204" s="89"/>
      <c r="K204" s="89">
        <v>36</v>
      </c>
      <c r="L204" s="89"/>
      <c r="M204" s="89"/>
    </row>
    <row r="205" spans="1:13" x14ac:dyDescent="0.15">
      <c r="A205" s="88" t="s">
        <v>109</v>
      </c>
      <c r="B205" s="89" t="s">
        <v>110</v>
      </c>
      <c r="C205" s="92">
        <v>13980</v>
      </c>
      <c r="D205" s="89"/>
      <c r="E205" s="89"/>
      <c r="F205" s="89"/>
      <c r="G205" s="89">
        <v>12922</v>
      </c>
      <c r="H205" s="89">
        <v>394</v>
      </c>
      <c r="I205" s="89">
        <v>457</v>
      </c>
      <c r="J205" s="89"/>
      <c r="K205" s="89">
        <v>207</v>
      </c>
      <c r="L205" s="89"/>
      <c r="M205" s="89"/>
    </row>
    <row r="206" spans="1:13" x14ac:dyDescent="0.15">
      <c r="A206" s="88" t="s">
        <v>111</v>
      </c>
      <c r="B206" s="89" t="s">
        <v>112</v>
      </c>
      <c r="C206" s="92">
        <v>14400</v>
      </c>
      <c r="D206" s="89"/>
      <c r="E206" s="89"/>
      <c r="F206" s="89"/>
      <c r="G206" s="89">
        <v>14019</v>
      </c>
      <c r="H206" s="89">
        <v>300</v>
      </c>
      <c r="I206" s="89">
        <v>81</v>
      </c>
      <c r="J206" s="89"/>
      <c r="K206" s="89"/>
      <c r="L206" s="89"/>
      <c r="M206" s="89"/>
    </row>
    <row r="207" spans="1:13" x14ac:dyDescent="0.15">
      <c r="A207" s="88" t="s">
        <v>113</v>
      </c>
      <c r="B207" s="89" t="s">
        <v>114</v>
      </c>
      <c r="C207" s="92">
        <v>37381</v>
      </c>
      <c r="D207" s="89"/>
      <c r="E207" s="89"/>
      <c r="F207" s="89"/>
      <c r="G207" s="89">
        <v>35910</v>
      </c>
      <c r="H207" s="89"/>
      <c r="I207" s="89">
        <v>1170</v>
      </c>
      <c r="J207" s="89"/>
      <c r="K207" s="89">
        <v>301</v>
      </c>
      <c r="L207" s="89"/>
      <c r="M207" s="89"/>
    </row>
    <row r="208" spans="1:13" x14ac:dyDescent="0.15">
      <c r="A208" s="88" t="s">
        <v>115</v>
      </c>
      <c r="B208" s="89" t="s">
        <v>116</v>
      </c>
      <c r="C208" s="92">
        <v>20749</v>
      </c>
      <c r="D208" s="89"/>
      <c r="E208" s="89"/>
      <c r="F208" s="89"/>
      <c r="G208" s="89">
        <v>19884</v>
      </c>
      <c r="H208" s="89"/>
      <c r="I208" s="89">
        <v>841</v>
      </c>
      <c r="J208" s="89"/>
      <c r="K208" s="89">
        <v>24</v>
      </c>
      <c r="L208" s="89"/>
      <c r="M208" s="89"/>
    </row>
    <row r="209" spans="1:13" x14ac:dyDescent="0.15">
      <c r="A209" s="88" t="s">
        <v>117</v>
      </c>
      <c r="B209" s="89" t="s">
        <v>118</v>
      </c>
      <c r="C209" s="92">
        <v>10687</v>
      </c>
      <c r="D209" s="89"/>
      <c r="E209" s="89"/>
      <c r="F209" s="89"/>
      <c r="G209" s="89">
        <v>10682</v>
      </c>
      <c r="H209" s="89"/>
      <c r="I209" s="89"/>
      <c r="J209" s="89"/>
      <c r="K209" s="89">
        <v>5</v>
      </c>
      <c r="L209" s="89"/>
      <c r="M209" s="89"/>
    </row>
    <row r="210" spans="1:13" x14ac:dyDescent="0.15">
      <c r="A210" s="88" t="s">
        <v>119</v>
      </c>
      <c r="B210" s="89" t="s">
        <v>120</v>
      </c>
      <c r="C210" s="92">
        <v>9032</v>
      </c>
      <c r="D210" s="89"/>
      <c r="E210" s="89"/>
      <c r="F210" s="89"/>
      <c r="G210" s="89">
        <v>8566</v>
      </c>
      <c r="H210" s="89">
        <v>307</v>
      </c>
      <c r="I210" s="89">
        <v>159</v>
      </c>
      <c r="J210" s="89"/>
      <c r="K210" s="89"/>
      <c r="L210" s="89"/>
      <c r="M210" s="89"/>
    </row>
    <row r="211" spans="1:13" x14ac:dyDescent="0.15">
      <c r="A211" s="88" t="s">
        <v>121</v>
      </c>
      <c r="B211" s="89" t="s">
        <v>122</v>
      </c>
      <c r="C211" s="92">
        <v>28051</v>
      </c>
      <c r="D211" s="89"/>
      <c r="E211" s="89"/>
      <c r="F211" s="89"/>
      <c r="G211" s="89">
        <v>26855</v>
      </c>
      <c r="H211" s="89"/>
      <c r="I211" s="89">
        <v>1075</v>
      </c>
      <c r="J211" s="89"/>
      <c r="K211" s="89">
        <v>121</v>
      </c>
      <c r="L211" s="89"/>
      <c r="M211" s="89"/>
    </row>
    <row r="212" spans="1:13" x14ac:dyDescent="0.15">
      <c r="A212" s="88" t="s">
        <v>123</v>
      </c>
      <c r="B212" s="89" t="s">
        <v>124</v>
      </c>
      <c r="C212" s="92">
        <v>10233</v>
      </c>
      <c r="D212" s="89"/>
      <c r="E212" s="89"/>
      <c r="F212" s="89"/>
      <c r="G212" s="89">
        <v>10194</v>
      </c>
      <c r="H212" s="89"/>
      <c r="I212" s="89">
        <v>39</v>
      </c>
      <c r="J212" s="89"/>
      <c r="K212" s="89"/>
      <c r="L212" s="89"/>
      <c r="M212" s="89"/>
    </row>
    <row r="213" spans="1:13" x14ac:dyDescent="0.15">
      <c r="A213" s="97" t="s">
        <v>125</v>
      </c>
      <c r="B213" s="98" t="s">
        <v>126</v>
      </c>
      <c r="C213" s="99">
        <v>10288</v>
      </c>
      <c r="D213" s="98"/>
      <c r="E213" s="98"/>
      <c r="F213" s="98"/>
      <c r="G213" s="98">
        <v>8722</v>
      </c>
      <c r="H213" s="98"/>
      <c r="I213" s="98"/>
      <c r="J213" s="98"/>
      <c r="K213" s="98">
        <v>1566</v>
      </c>
      <c r="L213" s="98"/>
      <c r="M213" s="98"/>
    </row>
    <row r="214" spans="1:13" x14ac:dyDescent="0.15">
      <c r="A214" s="86">
        <v>1.5</v>
      </c>
      <c r="B214" s="87" t="s">
        <v>127</v>
      </c>
      <c r="C214" s="82">
        <v>369424</v>
      </c>
      <c r="D214" s="87">
        <v>0</v>
      </c>
      <c r="E214" s="87">
        <v>0</v>
      </c>
      <c r="F214" s="87">
        <v>0</v>
      </c>
      <c r="G214" s="87">
        <v>322113</v>
      </c>
      <c r="H214" s="87">
        <v>476</v>
      </c>
      <c r="I214" s="87">
        <v>45604</v>
      </c>
      <c r="J214" s="87">
        <v>0</v>
      </c>
      <c r="K214" s="87">
        <v>1231</v>
      </c>
      <c r="L214" s="87">
        <v>0</v>
      </c>
      <c r="M214" s="87">
        <v>0</v>
      </c>
    </row>
    <row r="215" spans="1:13" x14ac:dyDescent="0.15">
      <c r="A215" s="106" t="s">
        <v>8</v>
      </c>
      <c r="B215" s="107" t="s">
        <v>128</v>
      </c>
      <c r="C215" s="112">
        <v>277223</v>
      </c>
      <c r="D215" s="109"/>
      <c r="E215" s="109"/>
      <c r="F215" s="109"/>
      <c r="G215" s="109">
        <v>234397</v>
      </c>
      <c r="H215" s="109">
        <v>436</v>
      </c>
      <c r="I215" s="109">
        <v>41246</v>
      </c>
      <c r="J215" s="109"/>
      <c r="K215" s="109">
        <v>1144</v>
      </c>
      <c r="L215" s="109"/>
      <c r="M215" s="109"/>
    </row>
    <row r="216" spans="1:13" x14ac:dyDescent="0.15">
      <c r="A216" s="97" t="s">
        <v>10</v>
      </c>
      <c r="B216" s="98" t="s">
        <v>129</v>
      </c>
      <c r="C216" s="115">
        <v>92201</v>
      </c>
      <c r="D216" s="98"/>
      <c r="E216" s="98"/>
      <c r="F216" s="98"/>
      <c r="G216" s="98">
        <v>87716</v>
      </c>
      <c r="H216" s="98">
        <v>40</v>
      </c>
      <c r="I216" s="98">
        <v>4358</v>
      </c>
      <c r="J216" s="98"/>
      <c r="K216" s="98">
        <v>87</v>
      </c>
      <c r="L216" s="98"/>
      <c r="M216" s="98"/>
    </row>
    <row r="217" spans="1:13" x14ac:dyDescent="0.15">
      <c r="A217" s="86">
        <v>1.6</v>
      </c>
      <c r="B217" s="87" t="s">
        <v>430</v>
      </c>
      <c r="C217" s="82">
        <v>14520</v>
      </c>
      <c r="D217" s="87">
        <v>1323</v>
      </c>
      <c r="E217" s="87">
        <v>645</v>
      </c>
      <c r="F217" s="87">
        <v>12552</v>
      </c>
      <c r="G217" s="87">
        <v>0</v>
      </c>
      <c r="H217" s="87">
        <v>0</v>
      </c>
      <c r="I217" s="87">
        <v>0</v>
      </c>
      <c r="J217" s="87">
        <v>0</v>
      </c>
      <c r="K217" s="87">
        <v>0</v>
      </c>
      <c r="L217" s="87">
        <v>0</v>
      </c>
      <c r="M217" s="87">
        <v>0</v>
      </c>
    </row>
    <row r="218" spans="1:13" x14ac:dyDescent="0.15">
      <c r="A218" s="106" t="s">
        <v>8</v>
      </c>
      <c r="B218" s="109" t="s">
        <v>131</v>
      </c>
      <c r="C218" s="108">
        <v>14520</v>
      </c>
      <c r="D218" s="109">
        <v>1323</v>
      </c>
      <c r="E218" s="109">
        <v>645</v>
      </c>
      <c r="F218" s="109">
        <v>12552</v>
      </c>
      <c r="G218" s="109"/>
      <c r="H218" s="109"/>
      <c r="I218" s="109"/>
      <c r="J218" s="109"/>
      <c r="K218" s="109"/>
      <c r="L218" s="109"/>
      <c r="M218" s="109"/>
    </row>
    <row r="219" spans="1:13" x14ac:dyDescent="0.15">
      <c r="A219" s="88"/>
      <c r="B219" s="89" t="s">
        <v>570</v>
      </c>
      <c r="C219" s="95">
        <v>472</v>
      </c>
      <c r="D219" s="89"/>
      <c r="E219" s="89"/>
      <c r="F219" s="89">
        <v>472</v>
      </c>
      <c r="G219" s="89"/>
      <c r="H219" s="89"/>
      <c r="I219" s="89"/>
      <c r="J219" s="89"/>
      <c r="K219" s="89"/>
      <c r="L219" s="89"/>
      <c r="M219" s="89"/>
    </row>
    <row r="220" spans="1:13" x14ac:dyDescent="0.15">
      <c r="A220" s="88"/>
      <c r="B220" s="89" t="s">
        <v>571</v>
      </c>
      <c r="C220" s="95">
        <v>1576</v>
      </c>
      <c r="D220" s="89">
        <v>1153</v>
      </c>
      <c r="E220" s="89">
        <v>423</v>
      </c>
      <c r="F220" s="89"/>
      <c r="G220" s="89"/>
      <c r="H220" s="89"/>
      <c r="I220" s="89"/>
      <c r="J220" s="89"/>
      <c r="K220" s="89"/>
      <c r="L220" s="89"/>
      <c r="M220" s="89"/>
    </row>
    <row r="221" spans="1:13" x14ac:dyDescent="0.15">
      <c r="A221" s="88"/>
      <c r="B221" s="89" t="s">
        <v>572</v>
      </c>
      <c r="C221" s="95">
        <v>995</v>
      </c>
      <c r="D221" s="89"/>
      <c r="E221" s="89"/>
      <c r="F221" s="89">
        <v>995</v>
      </c>
      <c r="G221" s="89"/>
      <c r="H221" s="89"/>
      <c r="I221" s="89"/>
      <c r="J221" s="89"/>
      <c r="K221" s="89"/>
      <c r="L221" s="89"/>
      <c r="M221" s="89"/>
    </row>
    <row r="222" spans="1:13" x14ac:dyDescent="0.15">
      <c r="A222" s="88"/>
      <c r="B222" s="89" t="s">
        <v>573</v>
      </c>
      <c r="C222" s="95">
        <v>1154</v>
      </c>
      <c r="D222" s="89"/>
      <c r="E222" s="89"/>
      <c r="F222" s="89">
        <v>1154</v>
      </c>
      <c r="G222" s="89"/>
      <c r="H222" s="89"/>
      <c r="I222" s="89"/>
      <c r="J222" s="89"/>
      <c r="K222" s="89"/>
      <c r="L222" s="89"/>
      <c r="M222" s="89"/>
    </row>
    <row r="223" spans="1:13" x14ac:dyDescent="0.15">
      <c r="A223" s="88"/>
      <c r="B223" s="89" t="s">
        <v>574</v>
      </c>
      <c r="C223" s="95">
        <v>626</v>
      </c>
      <c r="D223" s="89"/>
      <c r="E223" s="89"/>
      <c r="F223" s="89">
        <v>626</v>
      </c>
      <c r="G223" s="89"/>
      <c r="H223" s="89"/>
      <c r="I223" s="89"/>
      <c r="J223" s="89"/>
      <c r="K223" s="89"/>
      <c r="L223" s="89"/>
      <c r="M223" s="89"/>
    </row>
    <row r="224" spans="1:13" x14ac:dyDescent="0.15">
      <c r="A224" s="88"/>
      <c r="B224" s="89" t="s">
        <v>575</v>
      </c>
      <c r="C224" s="95">
        <v>217</v>
      </c>
      <c r="D224" s="89"/>
      <c r="E224" s="89"/>
      <c r="F224" s="89">
        <v>217</v>
      </c>
      <c r="G224" s="89"/>
      <c r="H224" s="89"/>
      <c r="I224" s="89"/>
      <c r="J224" s="89"/>
      <c r="K224" s="89"/>
      <c r="L224" s="89"/>
      <c r="M224" s="89"/>
    </row>
    <row r="225" spans="1:13" x14ac:dyDescent="0.15">
      <c r="A225" s="88"/>
      <c r="B225" s="89" t="s">
        <v>576</v>
      </c>
      <c r="C225" s="95">
        <v>353</v>
      </c>
      <c r="D225" s="89"/>
      <c r="E225" s="89"/>
      <c r="F225" s="89">
        <v>353</v>
      </c>
      <c r="G225" s="89"/>
      <c r="H225" s="89"/>
      <c r="I225" s="89"/>
      <c r="J225" s="89"/>
      <c r="K225" s="89"/>
      <c r="L225" s="89"/>
      <c r="M225" s="89"/>
    </row>
    <row r="226" spans="1:13" x14ac:dyDescent="0.15">
      <c r="A226" s="88"/>
      <c r="B226" s="89" t="s">
        <v>577</v>
      </c>
      <c r="C226" s="95">
        <v>835</v>
      </c>
      <c r="D226" s="89">
        <v>170</v>
      </c>
      <c r="E226" s="89">
        <v>222</v>
      </c>
      <c r="F226" s="89">
        <v>443</v>
      </c>
      <c r="G226" s="89"/>
      <c r="H226" s="89"/>
      <c r="I226" s="89"/>
      <c r="J226" s="89"/>
      <c r="K226" s="89"/>
      <c r="L226" s="89"/>
      <c r="M226" s="89"/>
    </row>
    <row r="227" spans="1:13" x14ac:dyDescent="0.15">
      <c r="A227" s="88"/>
      <c r="B227" s="89" t="s">
        <v>578</v>
      </c>
      <c r="C227" s="95">
        <v>490</v>
      </c>
      <c r="D227" s="89"/>
      <c r="E227" s="89"/>
      <c r="F227" s="89">
        <v>490</v>
      </c>
      <c r="G227" s="89"/>
      <c r="H227" s="89"/>
      <c r="I227" s="89"/>
      <c r="J227" s="89"/>
      <c r="K227" s="89"/>
      <c r="L227" s="89"/>
      <c r="M227" s="89"/>
    </row>
    <row r="228" spans="1:13" x14ac:dyDescent="0.15">
      <c r="A228" s="88"/>
      <c r="B228" s="89" t="s">
        <v>579</v>
      </c>
      <c r="C228" s="95">
        <v>1926</v>
      </c>
      <c r="D228" s="89"/>
      <c r="E228" s="89"/>
      <c r="F228" s="89">
        <v>1926</v>
      </c>
      <c r="G228" s="89"/>
      <c r="H228" s="89"/>
      <c r="I228" s="89"/>
      <c r="J228" s="89"/>
      <c r="K228" s="89"/>
      <c r="L228" s="89"/>
      <c r="M228" s="89"/>
    </row>
    <row r="229" spans="1:13" x14ac:dyDescent="0.15">
      <c r="A229" s="88"/>
      <c r="B229" s="89" t="s">
        <v>580</v>
      </c>
      <c r="C229" s="95">
        <v>950</v>
      </c>
      <c r="D229" s="89"/>
      <c r="E229" s="89"/>
      <c r="F229" s="89">
        <v>950</v>
      </c>
      <c r="G229" s="89"/>
      <c r="H229" s="89"/>
      <c r="I229" s="89"/>
      <c r="J229" s="89"/>
      <c r="K229" s="89"/>
      <c r="L229" s="89"/>
      <c r="M229" s="89"/>
    </row>
    <row r="230" spans="1:13" x14ac:dyDescent="0.15">
      <c r="A230" s="88"/>
      <c r="B230" s="89" t="s">
        <v>581</v>
      </c>
      <c r="C230" s="95">
        <v>1037</v>
      </c>
      <c r="D230" s="89"/>
      <c r="E230" s="89"/>
      <c r="F230" s="89">
        <v>1037</v>
      </c>
      <c r="G230" s="89"/>
      <c r="H230" s="89"/>
      <c r="I230" s="89"/>
      <c r="J230" s="89"/>
      <c r="K230" s="89"/>
      <c r="L230" s="89"/>
      <c r="M230" s="89"/>
    </row>
    <row r="231" spans="1:13" x14ac:dyDescent="0.15">
      <c r="A231" s="88"/>
      <c r="B231" s="89" t="s">
        <v>582</v>
      </c>
      <c r="C231" s="95">
        <v>844</v>
      </c>
      <c r="D231" s="89"/>
      <c r="E231" s="89"/>
      <c r="F231" s="89">
        <v>844</v>
      </c>
      <c r="G231" s="89"/>
      <c r="H231" s="89"/>
      <c r="I231" s="89"/>
      <c r="J231" s="89"/>
      <c r="K231" s="89"/>
      <c r="L231" s="89"/>
      <c r="M231" s="89"/>
    </row>
    <row r="232" spans="1:13" x14ac:dyDescent="0.15">
      <c r="A232" s="88"/>
      <c r="B232" s="89" t="s">
        <v>583</v>
      </c>
      <c r="C232" s="95">
        <v>307</v>
      </c>
      <c r="D232" s="89"/>
      <c r="E232" s="89"/>
      <c r="F232" s="89">
        <v>307</v>
      </c>
      <c r="G232" s="89"/>
      <c r="H232" s="89"/>
      <c r="I232" s="89"/>
      <c r="J232" s="89"/>
      <c r="K232" s="89"/>
      <c r="L232" s="89"/>
      <c r="M232" s="89"/>
    </row>
    <row r="233" spans="1:13" x14ac:dyDescent="0.15">
      <c r="A233" s="88"/>
      <c r="B233" s="89" t="s">
        <v>584</v>
      </c>
      <c r="C233" s="95">
        <v>877</v>
      </c>
      <c r="D233" s="89"/>
      <c r="E233" s="89"/>
      <c r="F233" s="89">
        <v>877</v>
      </c>
      <c r="G233" s="89"/>
      <c r="H233" s="89"/>
      <c r="I233" s="89"/>
      <c r="J233" s="89"/>
      <c r="K233" s="89"/>
      <c r="L233" s="89"/>
      <c r="M233" s="89"/>
    </row>
    <row r="234" spans="1:13" x14ac:dyDescent="0.15">
      <c r="A234" s="88"/>
      <c r="B234" s="89" t="s">
        <v>585</v>
      </c>
      <c r="C234" s="95">
        <v>402</v>
      </c>
      <c r="D234" s="89"/>
      <c r="E234" s="89"/>
      <c r="F234" s="89">
        <v>402</v>
      </c>
      <c r="G234" s="89"/>
      <c r="H234" s="89"/>
      <c r="I234" s="89"/>
      <c r="J234" s="89"/>
      <c r="K234" s="89"/>
      <c r="L234" s="89"/>
      <c r="M234" s="89"/>
    </row>
    <row r="235" spans="1:13" x14ac:dyDescent="0.15">
      <c r="A235" s="88"/>
      <c r="B235" s="89" t="s">
        <v>586</v>
      </c>
      <c r="C235" s="95">
        <v>137</v>
      </c>
      <c r="D235" s="89"/>
      <c r="E235" s="89"/>
      <c r="F235" s="89">
        <v>137</v>
      </c>
      <c r="G235" s="89"/>
      <c r="H235" s="89"/>
      <c r="I235" s="89"/>
      <c r="J235" s="89"/>
      <c r="K235" s="89"/>
      <c r="L235" s="89"/>
      <c r="M235" s="89"/>
    </row>
    <row r="236" spans="1:13" x14ac:dyDescent="0.15">
      <c r="A236" s="88"/>
      <c r="B236" s="89" t="s">
        <v>587</v>
      </c>
      <c r="C236" s="95">
        <v>359</v>
      </c>
      <c r="D236" s="89"/>
      <c r="E236" s="89"/>
      <c r="F236" s="89">
        <v>359</v>
      </c>
      <c r="G236" s="89"/>
      <c r="H236" s="89"/>
      <c r="I236" s="89"/>
      <c r="J236" s="89"/>
      <c r="K236" s="89"/>
      <c r="L236" s="89"/>
      <c r="M236" s="89"/>
    </row>
    <row r="237" spans="1:13" x14ac:dyDescent="0.15">
      <c r="A237" s="88"/>
      <c r="B237" s="89" t="s">
        <v>588</v>
      </c>
      <c r="C237" s="95">
        <v>472</v>
      </c>
      <c r="D237" s="89"/>
      <c r="E237" s="89"/>
      <c r="F237" s="89">
        <v>472</v>
      </c>
      <c r="G237" s="89"/>
      <c r="H237" s="89"/>
      <c r="I237" s="89"/>
      <c r="J237" s="89"/>
      <c r="K237" s="89"/>
      <c r="L237" s="89"/>
      <c r="M237" s="89"/>
    </row>
    <row r="238" spans="1:13" x14ac:dyDescent="0.15">
      <c r="A238" s="97"/>
      <c r="B238" s="98" t="s">
        <v>589</v>
      </c>
      <c r="C238" s="121">
        <v>491</v>
      </c>
      <c r="D238" s="98"/>
      <c r="E238" s="98"/>
      <c r="F238" s="98">
        <v>491</v>
      </c>
      <c r="G238" s="98"/>
      <c r="H238" s="98"/>
      <c r="I238" s="98"/>
      <c r="J238" s="98"/>
      <c r="K238" s="98"/>
      <c r="L238" s="98"/>
      <c r="M238" s="98"/>
    </row>
    <row r="239" spans="1:13" x14ac:dyDescent="0.15">
      <c r="A239" s="84">
        <v>2</v>
      </c>
      <c r="B239" s="87" t="s">
        <v>132</v>
      </c>
      <c r="C239" s="82">
        <v>317123</v>
      </c>
      <c r="D239" s="87">
        <v>0</v>
      </c>
      <c r="E239" s="87">
        <v>0</v>
      </c>
      <c r="F239" s="87">
        <v>27</v>
      </c>
      <c r="G239" s="87">
        <v>285382</v>
      </c>
      <c r="H239" s="87">
        <v>2481</v>
      </c>
      <c r="I239" s="87">
        <v>26474</v>
      </c>
      <c r="J239" s="87">
        <v>0</v>
      </c>
      <c r="K239" s="87">
        <v>2698</v>
      </c>
      <c r="L239" s="87">
        <v>61</v>
      </c>
      <c r="M239" s="87">
        <v>0</v>
      </c>
    </row>
    <row r="240" spans="1:13" x14ac:dyDescent="0.15">
      <c r="A240" s="86">
        <v>2.1</v>
      </c>
      <c r="B240" s="87" t="s">
        <v>133</v>
      </c>
      <c r="C240" s="82">
        <v>270754</v>
      </c>
      <c r="D240" s="87">
        <v>0</v>
      </c>
      <c r="E240" s="87">
        <v>0</v>
      </c>
      <c r="F240" s="87">
        <v>0</v>
      </c>
      <c r="G240" s="87">
        <v>245973</v>
      </c>
      <c r="H240" s="87">
        <v>2011</v>
      </c>
      <c r="I240" s="87">
        <v>20169</v>
      </c>
      <c r="J240" s="87">
        <v>0</v>
      </c>
      <c r="K240" s="87">
        <v>2540</v>
      </c>
      <c r="L240" s="87">
        <v>61</v>
      </c>
      <c r="M240" s="87">
        <v>0</v>
      </c>
    </row>
    <row r="241" spans="1:13" x14ac:dyDescent="0.15">
      <c r="A241" s="106" t="s">
        <v>8</v>
      </c>
      <c r="B241" s="109" t="s">
        <v>134</v>
      </c>
      <c r="C241" s="108">
        <v>29033</v>
      </c>
      <c r="D241" s="109"/>
      <c r="E241" s="109"/>
      <c r="F241" s="109"/>
      <c r="G241" s="109">
        <v>26580</v>
      </c>
      <c r="H241" s="109"/>
      <c r="I241" s="109">
        <v>2398</v>
      </c>
      <c r="J241" s="109"/>
      <c r="K241" s="109">
        <v>55</v>
      </c>
      <c r="L241" s="109"/>
      <c r="M241" s="109"/>
    </row>
    <row r="242" spans="1:13" x14ac:dyDescent="0.15">
      <c r="A242" s="88"/>
      <c r="B242" s="89" t="s">
        <v>590</v>
      </c>
      <c r="C242" s="91">
        <v>7816</v>
      </c>
      <c r="D242" s="89"/>
      <c r="E242" s="89"/>
      <c r="F242" s="89"/>
      <c r="G242" s="89">
        <v>5363</v>
      </c>
      <c r="H242" s="89"/>
      <c r="I242" s="89">
        <v>2398</v>
      </c>
      <c r="J242" s="89"/>
      <c r="K242" s="89">
        <v>55</v>
      </c>
      <c r="L242" s="89"/>
      <c r="M242" s="89"/>
    </row>
    <row r="243" spans="1:13" x14ac:dyDescent="0.15">
      <c r="A243" s="88"/>
      <c r="B243" s="89" t="s">
        <v>591</v>
      </c>
      <c r="C243" s="91">
        <v>21217</v>
      </c>
      <c r="D243" s="89"/>
      <c r="E243" s="89"/>
      <c r="F243" s="89"/>
      <c r="G243" s="89">
        <v>21217</v>
      </c>
      <c r="H243" s="89"/>
      <c r="I243" s="89"/>
      <c r="J243" s="89"/>
      <c r="K243" s="89"/>
      <c r="L243" s="89"/>
      <c r="M243" s="89"/>
    </row>
    <row r="244" spans="1:13" x14ac:dyDescent="0.15">
      <c r="A244" s="88" t="s">
        <v>10</v>
      </c>
      <c r="B244" s="89" t="s">
        <v>135</v>
      </c>
      <c r="C244" s="92">
        <v>11433</v>
      </c>
      <c r="D244" s="89"/>
      <c r="E244" s="89"/>
      <c r="F244" s="89"/>
      <c r="G244" s="89">
        <v>10329</v>
      </c>
      <c r="H244" s="89">
        <v>138</v>
      </c>
      <c r="I244" s="89">
        <v>964</v>
      </c>
      <c r="J244" s="89"/>
      <c r="K244" s="89">
        <v>2</v>
      </c>
      <c r="L244" s="89"/>
      <c r="M244" s="89"/>
    </row>
    <row r="245" spans="1:13" x14ac:dyDescent="0.15">
      <c r="A245" s="88" t="s">
        <v>12</v>
      </c>
      <c r="B245" s="89" t="s">
        <v>136</v>
      </c>
      <c r="C245" s="92">
        <v>2206</v>
      </c>
      <c r="D245" s="89"/>
      <c r="E245" s="89"/>
      <c r="F245" s="89"/>
      <c r="G245" s="89">
        <v>2127</v>
      </c>
      <c r="H245" s="89"/>
      <c r="I245" s="89">
        <v>79</v>
      </c>
      <c r="J245" s="89"/>
      <c r="K245" s="89"/>
      <c r="L245" s="89"/>
      <c r="M245" s="89"/>
    </row>
    <row r="246" spans="1:13" x14ac:dyDescent="0.15">
      <c r="A246" s="88" t="s">
        <v>14</v>
      </c>
      <c r="B246" s="89" t="s">
        <v>137</v>
      </c>
      <c r="C246" s="92">
        <v>1129</v>
      </c>
      <c r="D246" s="89"/>
      <c r="E246" s="89"/>
      <c r="F246" s="89"/>
      <c r="G246" s="89">
        <v>943</v>
      </c>
      <c r="H246" s="89">
        <v>49</v>
      </c>
      <c r="I246" s="89">
        <v>122</v>
      </c>
      <c r="J246" s="89"/>
      <c r="K246" s="89">
        <v>15</v>
      </c>
      <c r="L246" s="89"/>
      <c r="M246" s="89"/>
    </row>
    <row r="247" spans="1:13" x14ac:dyDescent="0.15">
      <c r="A247" s="88" t="s">
        <v>16</v>
      </c>
      <c r="B247" s="89" t="s">
        <v>138</v>
      </c>
      <c r="C247" s="92">
        <v>2717</v>
      </c>
      <c r="D247" s="89"/>
      <c r="E247" s="89"/>
      <c r="F247" s="89"/>
      <c r="G247" s="89">
        <v>2105</v>
      </c>
      <c r="H247" s="89"/>
      <c r="I247" s="89">
        <v>463</v>
      </c>
      <c r="J247" s="89"/>
      <c r="K247" s="89">
        <v>149</v>
      </c>
      <c r="L247" s="89"/>
      <c r="M247" s="89"/>
    </row>
    <row r="248" spans="1:13" x14ac:dyDescent="0.15">
      <c r="A248" s="88" t="s">
        <v>18</v>
      </c>
      <c r="B248" s="89" t="s">
        <v>139</v>
      </c>
      <c r="C248" s="92">
        <v>9747</v>
      </c>
      <c r="D248" s="89"/>
      <c r="E248" s="89"/>
      <c r="F248" s="89"/>
      <c r="G248" s="89">
        <v>9401</v>
      </c>
      <c r="H248" s="89"/>
      <c r="I248" s="89">
        <v>327</v>
      </c>
      <c r="J248" s="89"/>
      <c r="K248" s="89">
        <v>19</v>
      </c>
      <c r="L248" s="89"/>
      <c r="M248" s="89"/>
    </row>
    <row r="249" spans="1:13" x14ac:dyDescent="0.15">
      <c r="A249" s="88" t="s">
        <v>20</v>
      </c>
      <c r="B249" s="89" t="s">
        <v>140</v>
      </c>
      <c r="C249" s="92">
        <v>2606</v>
      </c>
      <c r="D249" s="89"/>
      <c r="E249" s="89"/>
      <c r="F249" s="89"/>
      <c r="G249" s="89">
        <v>2442</v>
      </c>
      <c r="H249" s="89"/>
      <c r="I249" s="89">
        <v>113</v>
      </c>
      <c r="J249" s="89"/>
      <c r="K249" s="89">
        <v>51</v>
      </c>
      <c r="L249" s="89"/>
      <c r="M249" s="89"/>
    </row>
    <row r="250" spans="1:13" x14ac:dyDescent="0.15">
      <c r="A250" s="88" t="s">
        <v>22</v>
      </c>
      <c r="B250" s="89" t="s">
        <v>141</v>
      </c>
      <c r="C250" s="92">
        <v>811</v>
      </c>
      <c r="D250" s="89"/>
      <c r="E250" s="89"/>
      <c r="F250" s="89"/>
      <c r="G250" s="89">
        <v>811</v>
      </c>
      <c r="H250" s="89"/>
      <c r="I250" s="89"/>
      <c r="J250" s="89"/>
      <c r="K250" s="89"/>
      <c r="L250" s="89"/>
      <c r="M250" s="89"/>
    </row>
    <row r="251" spans="1:13" x14ac:dyDescent="0.15">
      <c r="A251" s="88" t="s">
        <v>24</v>
      </c>
      <c r="B251" s="89" t="s">
        <v>142</v>
      </c>
      <c r="C251" s="92">
        <v>3258</v>
      </c>
      <c r="D251" s="89"/>
      <c r="E251" s="89"/>
      <c r="F251" s="89"/>
      <c r="G251" s="89">
        <v>3258</v>
      </c>
      <c r="H251" s="89"/>
      <c r="I251" s="89"/>
      <c r="J251" s="89"/>
      <c r="K251" s="89"/>
      <c r="L251" s="89"/>
      <c r="M251" s="89"/>
    </row>
    <row r="252" spans="1:13" x14ac:dyDescent="0.15">
      <c r="A252" s="88" t="s">
        <v>26</v>
      </c>
      <c r="B252" s="89" t="s">
        <v>143</v>
      </c>
      <c r="C252" s="92">
        <v>673</v>
      </c>
      <c r="D252" s="89"/>
      <c r="E252" s="89"/>
      <c r="F252" s="89"/>
      <c r="G252" s="89">
        <v>337</v>
      </c>
      <c r="H252" s="89"/>
      <c r="I252" s="89">
        <v>177</v>
      </c>
      <c r="J252" s="89"/>
      <c r="K252" s="89">
        <v>159</v>
      </c>
      <c r="L252" s="89"/>
      <c r="M252" s="89"/>
    </row>
    <row r="253" spans="1:13" x14ac:dyDescent="0.15">
      <c r="A253" s="88" t="s">
        <v>28</v>
      </c>
      <c r="B253" s="89" t="s">
        <v>144</v>
      </c>
      <c r="C253" s="92">
        <v>915</v>
      </c>
      <c r="D253" s="89"/>
      <c r="E253" s="89"/>
      <c r="F253" s="89"/>
      <c r="G253" s="89">
        <v>542</v>
      </c>
      <c r="H253" s="89">
        <v>310</v>
      </c>
      <c r="I253" s="89">
        <v>26</v>
      </c>
      <c r="J253" s="89"/>
      <c r="K253" s="89">
        <v>37</v>
      </c>
      <c r="L253" s="89"/>
      <c r="M253" s="89"/>
    </row>
    <row r="254" spans="1:13" x14ac:dyDescent="0.15">
      <c r="A254" s="88" t="s">
        <v>30</v>
      </c>
      <c r="B254" s="89" t="s">
        <v>145</v>
      </c>
      <c r="C254" s="92">
        <v>772</v>
      </c>
      <c r="D254" s="89"/>
      <c r="E254" s="89"/>
      <c r="F254" s="89"/>
      <c r="G254" s="89">
        <v>592</v>
      </c>
      <c r="H254" s="89">
        <v>109</v>
      </c>
      <c r="I254" s="89">
        <v>71</v>
      </c>
      <c r="J254" s="89"/>
      <c r="K254" s="89"/>
      <c r="L254" s="89"/>
      <c r="M254" s="89"/>
    </row>
    <row r="255" spans="1:13" x14ac:dyDescent="0.15">
      <c r="A255" s="88" t="s">
        <v>32</v>
      </c>
      <c r="B255" s="89" t="s">
        <v>146</v>
      </c>
      <c r="C255" s="92">
        <v>5170</v>
      </c>
      <c r="D255" s="89"/>
      <c r="E255" s="89"/>
      <c r="F255" s="89"/>
      <c r="G255" s="89">
        <v>4742</v>
      </c>
      <c r="H255" s="89"/>
      <c r="I255" s="89">
        <v>368</v>
      </c>
      <c r="J255" s="89"/>
      <c r="K255" s="89">
        <v>60</v>
      </c>
      <c r="L255" s="89"/>
      <c r="M255" s="89"/>
    </row>
    <row r="256" spans="1:13" x14ac:dyDescent="0.15">
      <c r="A256" s="101" t="s">
        <v>34</v>
      </c>
      <c r="B256" s="100" t="s">
        <v>147</v>
      </c>
      <c r="C256" s="654">
        <v>6995</v>
      </c>
      <c r="D256" s="100"/>
      <c r="E256" s="100"/>
      <c r="F256" s="100"/>
      <c r="G256" s="100">
        <v>6728</v>
      </c>
      <c r="H256" s="100">
        <v>232</v>
      </c>
      <c r="I256" s="100">
        <v>35</v>
      </c>
      <c r="J256" s="100"/>
      <c r="K256" s="100"/>
      <c r="L256" s="100"/>
      <c r="M256" s="100"/>
    </row>
    <row r="257" spans="1:17" x14ac:dyDescent="0.15">
      <c r="A257" s="127"/>
      <c r="B257" s="128"/>
      <c r="C257" s="655"/>
      <c r="D257" s="128"/>
      <c r="E257" s="128"/>
      <c r="F257" s="128"/>
      <c r="G257" s="128"/>
      <c r="H257" s="128"/>
      <c r="I257" s="128"/>
      <c r="J257" s="128"/>
      <c r="K257" s="128"/>
      <c r="L257" s="128"/>
      <c r="M257" s="128"/>
    </row>
    <row r="258" spans="1:17" x14ac:dyDescent="0.15">
      <c r="A258" s="129"/>
      <c r="B258" s="130"/>
      <c r="C258" s="656"/>
      <c r="D258" s="130"/>
      <c r="E258" s="130"/>
      <c r="F258" s="130"/>
      <c r="G258" s="130"/>
      <c r="H258" s="130"/>
      <c r="I258" s="130"/>
      <c r="J258" s="130" t="s">
        <v>3802</v>
      </c>
      <c r="K258" s="130"/>
      <c r="L258" s="130"/>
      <c r="M258" s="130"/>
    </row>
    <row r="259" spans="1:17" x14ac:dyDescent="0.15">
      <c r="A259" s="646" t="s">
        <v>316</v>
      </c>
      <c r="B259" s="646" t="s">
        <v>460</v>
      </c>
      <c r="C259" s="646" t="s">
        <v>222</v>
      </c>
      <c r="D259" s="647" t="s">
        <v>317</v>
      </c>
      <c r="E259" s="647" t="s">
        <v>318</v>
      </c>
      <c r="F259" s="647" t="s">
        <v>462</v>
      </c>
      <c r="G259" s="647" t="s">
        <v>463</v>
      </c>
      <c r="H259" s="647" t="s">
        <v>319</v>
      </c>
      <c r="I259" s="647" t="s">
        <v>463</v>
      </c>
      <c r="J259" s="647" t="s">
        <v>320</v>
      </c>
      <c r="K259" s="647" t="s">
        <v>463</v>
      </c>
      <c r="L259" s="647" t="s">
        <v>467</v>
      </c>
      <c r="M259" s="647" t="s">
        <v>321</v>
      </c>
      <c r="N259" s="79"/>
      <c r="O259" s="79"/>
      <c r="P259" s="79"/>
      <c r="Q259" s="79"/>
    </row>
    <row r="260" spans="1:17" x14ac:dyDescent="0.15">
      <c r="A260" s="648"/>
      <c r="B260" s="648" t="s">
        <v>461</v>
      </c>
      <c r="C260" s="649" t="s">
        <v>473</v>
      </c>
      <c r="D260" s="649"/>
      <c r="E260" s="649"/>
      <c r="F260" s="649"/>
      <c r="G260" s="649" t="s">
        <v>464</v>
      </c>
      <c r="H260" s="649" t="s">
        <v>322</v>
      </c>
      <c r="I260" s="649" t="s">
        <v>465</v>
      </c>
      <c r="J260" s="649" t="s">
        <v>323</v>
      </c>
      <c r="K260" s="649" t="s">
        <v>466</v>
      </c>
      <c r="L260" s="649" t="s">
        <v>468</v>
      </c>
      <c r="M260" s="649" t="s">
        <v>474</v>
      </c>
      <c r="N260" s="79"/>
      <c r="O260" s="79"/>
      <c r="P260" s="79"/>
      <c r="Q260" s="79"/>
    </row>
    <row r="261" spans="1:17" x14ac:dyDescent="0.15">
      <c r="A261" s="88" t="s">
        <v>36</v>
      </c>
      <c r="B261" s="89" t="s">
        <v>148</v>
      </c>
      <c r="C261" s="92">
        <v>10961</v>
      </c>
      <c r="D261" s="89"/>
      <c r="E261" s="89"/>
      <c r="F261" s="89"/>
      <c r="G261" s="89">
        <v>9594</v>
      </c>
      <c r="H261" s="89">
        <v>17</v>
      </c>
      <c r="I261" s="89">
        <v>1218</v>
      </c>
      <c r="J261" s="89"/>
      <c r="K261" s="89">
        <v>132</v>
      </c>
      <c r="L261" s="89"/>
      <c r="M261" s="89"/>
    </row>
    <row r="262" spans="1:17" x14ac:dyDescent="0.15">
      <c r="A262" s="88" t="s">
        <v>38</v>
      </c>
      <c r="B262" s="89" t="s">
        <v>149</v>
      </c>
      <c r="C262" s="92">
        <v>5979</v>
      </c>
      <c r="D262" s="89"/>
      <c r="E262" s="89"/>
      <c r="F262" s="89"/>
      <c r="G262" s="89">
        <v>5169</v>
      </c>
      <c r="H262" s="89">
        <v>190</v>
      </c>
      <c r="I262" s="89">
        <v>489</v>
      </c>
      <c r="J262" s="89"/>
      <c r="K262" s="89">
        <v>131</v>
      </c>
      <c r="L262" s="89"/>
      <c r="M262" s="89"/>
    </row>
    <row r="263" spans="1:17" x14ac:dyDescent="0.15">
      <c r="A263" s="88" t="s">
        <v>40</v>
      </c>
      <c r="B263" s="89" t="s">
        <v>150</v>
      </c>
      <c r="C263" s="92">
        <v>3248</v>
      </c>
      <c r="D263" s="89"/>
      <c r="E263" s="89"/>
      <c r="F263" s="89"/>
      <c r="G263" s="89">
        <v>1933</v>
      </c>
      <c r="H263" s="89"/>
      <c r="I263" s="89">
        <v>1255</v>
      </c>
      <c r="J263" s="89"/>
      <c r="K263" s="89">
        <v>60</v>
      </c>
      <c r="L263" s="89"/>
      <c r="M263" s="89"/>
    </row>
    <row r="264" spans="1:17" x14ac:dyDescent="0.15">
      <c r="A264" s="88"/>
      <c r="B264" s="89" t="s">
        <v>592</v>
      </c>
      <c r="C264" s="91">
        <v>3201</v>
      </c>
      <c r="D264" s="89"/>
      <c r="E264" s="89"/>
      <c r="F264" s="89"/>
      <c r="G264" s="89">
        <v>2330</v>
      </c>
      <c r="H264" s="89"/>
      <c r="I264" s="89">
        <v>871</v>
      </c>
      <c r="J264" s="89"/>
      <c r="K264" s="89"/>
      <c r="L264" s="89"/>
      <c r="M264" s="89"/>
    </row>
    <row r="265" spans="1:17" x14ac:dyDescent="0.15">
      <c r="A265" s="88" t="s">
        <v>44</v>
      </c>
      <c r="B265" s="89" t="s">
        <v>152</v>
      </c>
      <c r="C265" s="92">
        <v>1041</v>
      </c>
      <c r="D265" s="89"/>
      <c r="E265" s="89"/>
      <c r="F265" s="89"/>
      <c r="G265" s="89">
        <v>985</v>
      </c>
      <c r="H265" s="89"/>
      <c r="I265" s="89">
        <v>56</v>
      </c>
      <c r="J265" s="89"/>
      <c r="K265" s="89"/>
      <c r="L265" s="89"/>
      <c r="M265" s="89"/>
    </row>
    <row r="266" spans="1:17" x14ac:dyDescent="0.15">
      <c r="A266" s="88"/>
      <c r="B266" s="89" t="s">
        <v>593</v>
      </c>
      <c r="C266" s="95" t="s">
        <v>311</v>
      </c>
      <c r="D266" s="89"/>
      <c r="E266" s="89"/>
      <c r="F266" s="89"/>
      <c r="G266" s="89"/>
      <c r="H266" s="89"/>
      <c r="I266" s="89"/>
      <c r="J266" s="89"/>
      <c r="K266" s="89"/>
      <c r="L266" s="89"/>
      <c r="M266" s="89"/>
    </row>
    <row r="267" spans="1:17" x14ac:dyDescent="0.15">
      <c r="A267" s="88"/>
      <c r="B267" s="89" t="s">
        <v>594</v>
      </c>
      <c r="C267" s="91">
        <v>1041</v>
      </c>
      <c r="D267" s="89"/>
      <c r="E267" s="89"/>
      <c r="F267" s="89"/>
      <c r="G267" s="89">
        <v>985</v>
      </c>
      <c r="H267" s="89"/>
      <c r="I267" s="89">
        <v>56</v>
      </c>
      <c r="J267" s="89"/>
      <c r="K267" s="89"/>
      <c r="L267" s="89"/>
      <c r="M267" s="89"/>
    </row>
    <row r="268" spans="1:17" x14ac:dyDescent="0.15">
      <c r="A268" s="88" t="s">
        <v>46</v>
      </c>
      <c r="B268" s="89" t="s">
        <v>153</v>
      </c>
      <c r="C268" s="92">
        <v>1194</v>
      </c>
      <c r="D268" s="89"/>
      <c r="E268" s="89"/>
      <c r="F268" s="89"/>
      <c r="G268" s="89">
        <v>1033</v>
      </c>
      <c r="H268" s="89"/>
      <c r="I268" s="89">
        <v>145</v>
      </c>
      <c r="J268" s="89"/>
      <c r="K268" s="89">
        <v>16</v>
      </c>
      <c r="L268" s="89"/>
      <c r="M268" s="89"/>
    </row>
    <row r="269" spans="1:17" x14ac:dyDescent="0.15">
      <c r="A269" s="88" t="s">
        <v>48</v>
      </c>
      <c r="B269" s="89" t="s">
        <v>154</v>
      </c>
      <c r="C269" s="92">
        <v>6500</v>
      </c>
      <c r="D269" s="89"/>
      <c r="E269" s="89"/>
      <c r="F269" s="89"/>
      <c r="G269" s="89">
        <v>4346</v>
      </c>
      <c r="H269" s="89"/>
      <c r="I269" s="89">
        <v>1889</v>
      </c>
      <c r="J269" s="89"/>
      <c r="K269" s="89">
        <v>265</v>
      </c>
      <c r="L269" s="89"/>
      <c r="M269" s="89"/>
    </row>
    <row r="270" spans="1:17" x14ac:dyDescent="0.15">
      <c r="A270" s="88" t="s">
        <v>93</v>
      </c>
      <c r="B270" s="89" t="s">
        <v>155</v>
      </c>
      <c r="C270" s="92">
        <v>4689</v>
      </c>
      <c r="D270" s="89"/>
      <c r="E270" s="89"/>
      <c r="F270" s="89"/>
      <c r="G270" s="89">
        <v>4333</v>
      </c>
      <c r="H270" s="89"/>
      <c r="I270" s="89">
        <v>355</v>
      </c>
      <c r="J270" s="89"/>
      <c r="K270" s="89">
        <v>1</v>
      </c>
      <c r="L270" s="89"/>
      <c r="M270" s="89"/>
    </row>
    <row r="271" spans="1:17" x14ac:dyDescent="0.15">
      <c r="A271" s="88" t="s">
        <v>95</v>
      </c>
      <c r="B271" s="89" t="s">
        <v>156</v>
      </c>
      <c r="C271" s="92">
        <v>2173</v>
      </c>
      <c r="D271" s="89"/>
      <c r="E271" s="89"/>
      <c r="F271" s="89"/>
      <c r="G271" s="89">
        <v>2091</v>
      </c>
      <c r="H271" s="89"/>
      <c r="I271" s="89">
        <v>82</v>
      </c>
      <c r="J271" s="89"/>
      <c r="K271" s="89"/>
      <c r="L271" s="89"/>
      <c r="M271" s="89"/>
    </row>
    <row r="272" spans="1:17" x14ac:dyDescent="0.15">
      <c r="A272" s="88" t="s">
        <v>97</v>
      </c>
      <c r="B272" s="89" t="s">
        <v>157</v>
      </c>
      <c r="C272" s="92">
        <v>3665</v>
      </c>
      <c r="D272" s="89"/>
      <c r="E272" s="89"/>
      <c r="F272" s="89"/>
      <c r="G272" s="89">
        <v>3662</v>
      </c>
      <c r="H272" s="89"/>
      <c r="I272" s="89">
        <v>3</v>
      </c>
      <c r="J272" s="89"/>
      <c r="K272" s="89"/>
      <c r="L272" s="89"/>
      <c r="M272" s="89"/>
    </row>
    <row r="273" spans="1:13" x14ac:dyDescent="0.15">
      <c r="A273" s="88" t="s">
        <v>99</v>
      </c>
      <c r="B273" s="89" t="s">
        <v>158</v>
      </c>
      <c r="C273" s="92">
        <v>1622</v>
      </c>
      <c r="D273" s="89"/>
      <c r="E273" s="89"/>
      <c r="F273" s="89"/>
      <c r="G273" s="89">
        <v>1168</v>
      </c>
      <c r="H273" s="89">
        <v>351</v>
      </c>
      <c r="I273" s="89">
        <v>103</v>
      </c>
      <c r="J273" s="89"/>
      <c r="K273" s="89"/>
      <c r="L273" s="89"/>
      <c r="M273" s="89"/>
    </row>
    <row r="274" spans="1:13" x14ac:dyDescent="0.15">
      <c r="A274" s="88" t="s">
        <v>101</v>
      </c>
      <c r="B274" s="89" t="s">
        <v>159</v>
      </c>
      <c r="C274" s="92">
        <v>100</v>
      </c>
      <c r="D274" s="89"/>
      <c r="E274" s="89"/>
      <c r="F274" s="89"/>
      <c r="G274" s="89">
        <v>75</v>
      </c>
      <c r="H274" s="89"/>
      <c r="I274" s="89">
        <v>25</v>
      </c>
      <c r="J274" s="89"/>
      <c r="K274" s="89"/>
      <c r="L274" s="89"/>
      <c r="M274" s="89"/>
    </row>
    <row r="275" spans="1:13" x14ac:dyDescent="0.15">
      <c r="A275" s="88" t="s">
        <v>103</v>
      </c>
      <c r="B275" s="89" t="s">
        <v>160</v>
      </c>
      <c r="C275" s="92">
        <v>3300</v>
      </c>
      <c r="D275" s="89"/>
      <c r="E275" s="89"/>
      <c r="F275" s="89"/>
      <c r="G275" s="89">
        <v>2682</v>
      </c>
      <c r="H275" s="89">
        <v>343</v>
      </c>
      <c r="I275" s="89">
        <v>246</v>
      </c>
      <c r="J275" s="89"/>
      <c r="K275" s="89">
        <v>29</v>
      </c>
      <c r="L275" s="89"/>
      <c r="M275" s="89"/>
    </row>
    <row r="276" spans="1:13" x14ac:dyDescent="0.15">
      <c r="A276" s="88" t="s">
        <v>105</v>
      </c>
      <c r="B276" s="89" t="s">
        <v>161</v>
      </c>
      <c r="C276" s="92">
        <v>29372</v>
      </c>
      <c r="D276" s="89"/>
      <c r="E276" s="89"/>
      <c r="F276" s="89"/>
      <c r="G276" s="89">
        <v>27900</v>
      </c>
      <c r="H276" s="89">
        <v>1</v>
      </c>
      <c r="I276" s="89">
        <v>1207</v>
      </c>
      <c r="J276" s="89"/>
      <c r="K276" s="89">
        <v>264</v>
      </c>
      <c r="L276" s="89"/>
      <c r="M276" s="89"/>
    </row>
    <row r="277" spans="1:13" x14ac:dyDescent="0.15">
      <c r="A277" s="88" t="s">
        <v>107</v>
      </c>
      <c r="B277" s="89" t="s">
        <v>162</v>
      </c>
      <c r="C277" s="92">
        <v>10535</v>
      </c>
      <c r="D277" s="89"/>
      <c r="E277" s="89"/>
      <c r="F277" s="89"/>
      <c r="G277" s="89">
        <v>10163</v>
      </c>
      <c r="H277" s="89"/>
      <c r="I277" s="89">
        <v>327</v>
      </c>
      <c r="J277" s="89"/>
      <c r="K277" s="89">
        <v>45</v>
      </c>
      <c r="L277" s="89"/>
      <c r="M277" s="89"/>
    </row>
    <row r="278" spans="1:13" x14ac:dyDescent="0.15">
      <c r="A278" s="88" t="s">
        <v>109</v>
      </c>
      <c r="B278" s="89" t="s">
        <v>456</v>
      </c>
      <c r="C278" s="92">
        <v>2419</v>
      </c>
      <c r="D278" s="89"/>
      <c r="E278" s="89"/>
      <c r="F278" s="89"/>
      <c r="G278" s="89">
        <v>2419</v>
      </c>
      <c r="H278" s="89"/>
      <c r="I278" s="89"/>
      <c r="J278" s="89"/>
      <c r="K278" s="89"/>
      <c r="L278" s="89"/>
      <c r="M278" s="89"/>
    </row>
    <row r="279" spans="1:13" x14ac:dyDescent="0.15">
      <c r="A279" s="88"/>
      <c r="B279" s="89" t="s">
        <v>595</v>
      </c>
      <c r="C279" s="91" t="s">
        <v>311</v>
      </c>
      <c r="D279" s="89"/>
      <c r="E279" s="89"/>
      <c r="F279" s="89"/>
      <c r="G279" s="89"/>
      <c r="H279" s="89"/>
      <c r="I279" s="89"/>
      <c r="J279" s="89"/>
      <c r="K279" s="89"/>
      <c r="L279" s="89"/>
      <c r="M279" s="89"/>
    </row>
    <row r="280" spans="1:13" x14ac:dyDescent="0.15">
      <c r="A280" s="88" t="s">
        <v>111</v>
      </c>
      <c r="B280" s="89" t="s">
        <v>164</v>
      </c>
      <c r="C280" s="92">
        <v>3272</v>
      </c>
      <c r="D280" s="89"/>
      <c r="E280" s="89"/>
      <c r="F280" s="89"/>
      <c r="G280" s="89">
        <v>3146</v>
      </c>
      <c r="H280" s="89"/>
      <c r="I280" s="89">
        <v>126</v>
      </c>
      <c r="J280" s="89"/>
      <c r="K280" s="89"/>
      <c r="L280" s="89"/>
      <c r="M280" s="89"/>
    </row>
    <row r="281" spans="1:13" x14ac:dyDescent="0.15">
      <c r="A281" s="88" t="s">
        <v>113</v>
      </c>
      <c r="B281" s="89" t="s">
        <v>165</v>
      </c>
      <c r="C281" s="92">
        <v>3356</v>
      </c>
      <c r="D281" s="89"/>
      <c r="E281" s="89"/>
      <c r="F281" s="89"/>
      <c r="G281" s="89">
        <v>2949</v>
      </c>
      <c r="H281" s="89">
        <v>90</v>
      </c>
      <c r="I281" s="89">
        <v>198</v>
      </c>
      <c r="J281" s="89"/>
      <c r="K281" s="89">
        <v>58</v>
      </c>
      <c r="L281" s="89">
        <v>61</v>
      </c>
      <c r="M281" s="89"/>
    </row>
    <row r="282" spans="1:13" x14ac:dyDescent="0.15">
      <c r="A282" s="88" t="s">
        <v>115</v>
      </c>
      <c r="B282" s="89" t="s">
        <v>166</v>
      </c>
      <c r="C282" s="92">
        <v>366</v>
      </c>
      <c r="D282" s="89"/>
      <c r="E282" s="89"/>
      <c r="F282" s="89"/>
      <c r="G282" s="89">
        <v>253</v>
      </c>
      <c r="H282" s="89"/>
      <c r="I282" s="89">
        <v>113</v>
      </c>
      <c r="J282" s="89"/>
      <c r="K282" s="89"/>
      <c r="L282" s="89"/>
      <c r="M282" s="89"/>
    </row>
    <row r="283" spans="1:13" x14ac:dyDescent="0.15">
      <c r="A283" s="88" t="s">
        <v>117</v>
      </c>
      <c r="B283" s="89" t="s">
        <v>167</v>
      </c>
      <c r="C283" s="92">
        <v>4183</v>
      </c>
      <c r="D283" s="89"/>
      <c r="E283" s="89"/>
      <c r="F283" s="89"/>
      <c r="G283" s="89">
        <v>3082</v>
      </c>
      <c r="H283" s="89"/>
      <c r="I283" s="89">
        <v>955</v>
      </c>
      <c r="J283" s="89"/>
      <c r="K283" s="89">
        <v>146</v>
      </c>
      <c r="L283" s="89"/>
      <c r="M283" s="89"/>
    </row>
    <row r="284" spans="1:13" x14ac:dyDescent="0.15">
      <c r="A284" s="88" t="s">
        <v>119</v>
      </c>
      <c r="B284" s="89" t="s">
        <v>168</v>
      </c>
      <c r="C284" s="92">
        <v>19013</v>
      </c>
      <c r="D284" s="89"/>
      <c r="E284" s="89"/>
      <c r="F284" s="89"/>
      <c r="G284" s="89">
        <v>17327</v>
      </c>
      <c r="H284" s="89"/>
      <c r="I284" s="89">
        <v>1342</v>
      </c>
      <c r="J284" s="89"/>
      <c r="K284" s="89">
        <v>344</v>
      </c>
      <c r="L284" s="89"/>
      <c r="M284" s="89"/>
    </row>
    <row r="285" spans="1:13" x14ac:dyDescent="0.15">
      <c r="A285" s="88"/>
      <c r="B285" s="89" t="s">
        <v>596</v>
      </c>
      <c r="C285" s="91">
        <v>15750</v>
      </c>
      <c r="D285" s="89"/>
      <c r="E285" s="89"/>
      <c r="F285" s="89"/>
      <c r="G285" s="89">
        <v>14218</v>
      </c>
      <c r="H285" s="89"/>
      <c r="I285" s="89">
        <v>1188</v>
      </c>
      <c r="J285" s="89"/>
      <c r="K285" s="89">
        <v>344</v>
      </c>
      <c r="L285" s="89"/>
      <c r="M285" s="89"/>
    </row>
    <row r="286" spans="1:13" x14ac:dyDescent="0.15">
      <c r="A286" s="88"/>
      <c r="B286" s="89" t="s">
        <v>597</v>
      </c>
      <c r="C286" s="91">
        <v>3263</v>
      </c>
      <c r="D286" s="89"/>
      <c r="E286" s="89"/>
      <c r="F286" s="89"/>
      <c r="G286" s="89">
        <v>3109</v>
      </c>
      <c r="H286" s="89"/>
      <c r="I286" s="89">
        <v>154</v>
      </c>
      <c r="J286" s="89"/>
      <c r="K286" s="89"/>
      <c r="L286" s="89"/>
      <c r="M286" s="89"/>
    </row>
    <row r="287" spans="1:13" x14ac:dyDescent="0.15">
      <c r="A287" s="88" t="s">
        <v>121</v>
      </c>
      <c r="B287" s="89" t="s">
        <v>169</v>
      </c>
      <c r="C287" s="92">
        <v>9486</v>
      </c>
      <c r="D287" s="89"/>
      <c r="E287" s="89"/>
      <c r="F287" s="89"/>
      <c r="G287" s="89">
        <v>9029</v>
      </c>
      <c r="H287" s="89"/>
      <c r="I287" s="89">
        <v>412</v>
      </c>
      <c r="J287" s="89"/>
      <c r="K287" s="89">
        <v>45</v>
      </c>
      <c r="L287" s="89"/>
      <c r="M287" s="89"/>
    </row>
    <row r="288" spans="1:13" x14ac:dyDescent="0.15">
      <c r="A288" s="88" t="s">
        <v>123</v>
      </c>
      <c r="B288" s="89" t="s">
        <v>170</v>
      </c>
      <c r="C288" s="92">
        <v>19081</v>
      </c>
      <c r="D288" s="89"/>
      <c r="E288" s="89"/>
      <c r="F288" s="89"/>
      <c r="G288" s="89">
        <v>17198</v>
      </c>
      <c r="H288" s="89"/>
      <c r="I288" s="89">
        <v>1847</v>
      </c>
      <c r="J288" s="89"/>
      <c r="K288" s="89">
        <v>36</v>
      </c>
      <c r="L288" s="89"/>
      <c r="M288" s="89"/>
    </row>
    <row r="289" spans="1:13" x14ac:dyDescent="0.15">
      <c r="A289" s="88" t="s">
        <v>125</v>
      </c>
      <c r="B289" s="89" t="s">
        <v>171</v>
      </c>
      <c r="C289" s="92">
        <v>11564</v>
      </c>
      <c r="D289" s="89"/>
      <c r="E289" s="89"/>
      <c r="F289" s="89"/>
      <c r="G289" s="89">
        <v>11279</v>
      </c>
      <c r="H289" s="89"/>
      <c r="I289" s="89">
        <v>280</v>
      </c>
      <c r="J289" s="89"/>
      <c r="K289" s="89">
        <v>5</v>
      </c>
      <c r="L289" s="89"/>
      <c r="M289" s="89"/>
    </row>
    <row r="290" spans="1:13" x14ac:dyDescent="0.15">
      <c r="A290" s="88" t="s">
        <v>172</v>
      </c>
      <c r="B290" s="89" t="s">
        <v>173</v>
      </c>
      <c r="C290" s="92">
        <v>4506</v>
      </c>
      <c r="D290" s="89"/>
      <c r="E290" s="89"/>
      <c r="F290" s="89"/>
      <c r="G290" s="89">
        <v>3997</v>
      </c>
      <c r="H290" s="89">
        <v>181</v>
      </c>
      <c r="I290" s="89">
        <v>273</v>
      </c>
      <c r="J290" s="89"/>
      <c r="K290" s="89">
        <v>55</v>
      </c>
      <c r="L290" s="89"/>
      <c r="M290" s="89"/>
    </row>
    <row r="291" spans="1:13" x14ac:dyDescent="0.15">
      <c r="A291" s="88" t="s">
        <v>174</v>
      </c>
      <c r="B291" s="89" t="s">
        <v>175</v>
      </c>
      <c r="C291" s="92">
        <v>16597</v>
      </c>
      <c r="D291" s="89"/>
      <c r="E291" s="89"/>
      <c r="F291" s="89"/>
      <c r="G291" s="89">
        <v>15486</v>
      </c>
      <c r="H291" s="89"/>
      <c r="I291" s="89">
        <v>950</v>
      </c>
      <c r="J291" s="89"/>
      <c r="K291" s="89">
        <v>161</v>
      </c>
      <c r="L291" s="89"/>
      <c r="M291" s="89"/>
    </row>
    <row r="292" spans="1:13" x14ac:dyDescent="0.15">
      <c r="A292" s="88" t="s">
        <v>176</v>
      </c>
      <c r="B292" s="89" t="s">
        <v>177</v>
      </c>
      <c r="C292" s="92">
        <v>3982</v>
      </c>
      <c r="D292" s="89"/>
      <c r="E292" s="89"/>
      <c r="F292" s="89"/>
      <c r="G292" s="89">
        <v>3674</v>
      </c>
      <c r="H292" s="89"/>
      <c r="I292" s="89">
        <v>108</v>
      </c>
      <c r="J292" s="89"/>
      <c r="K292" s="89">
        <v>200</v>
      </c>
      <c r="L292" s="89"/>
      <c r="M292" s="89"/>
    </row>
    <row r="293" spans="1:13" x14ac:dyDescent="0.15">
      <c r="A293" s="88" t="s">
        <v>178</v>
      </c>
      <c r="B293" s="89" t="s">
        <v>179</v>
      </c>
      <c r="C293" s="92" t="s">
        <v>311</v>
      </c>
      <c r="D293" s="89"/>
      <c r="E293" s="89"/>
      <c r="F293" s="89"/>
      <c r="G293" s="89"/>
      <c r="H293" s="89"/>
      <c r="I293" s="89"/>
      <c r="J293" s="89"/>
      <c r="K293" s="89"/>
      <c r="L293" s="89"/>
      <c r="M293" s="89"/>
    </row>
    <row r="294" spans="1:13" x14ac:dyDescent="0.15">
      <c r="A294" s="97" t="s">
        <v>180</v>
      </c>
      <c r="B294" s="98" t="s">
        <v>219</v>
      </c>
      <c r="C294" s="99">
        <v>7884</v>
      </c>
      <c r="D294" s="98"/>
      <c r="E294" s="98"/>
      <c r="F294" s="98"/>
      <c r="G294" s="98">
        <v>7733</v>
      </c>
      <c r="H294" s="98"/>
      <c r="I294" s="98">
        <v>151</v>
      </c>
      <c r="J294" s="98"/>
      <c r="K294" s="98"/>
      <c r="L294" s="98"/>
      <c r="M294" s="98"/>
    </row>
    <row r="295" spans="1:13" x14ac:dyDescent="0.15">
      <c r="A295" s="86">
        <v>2.2000000000000002</v>
      </c>
      <c r="B295" s="87" t="s">
        <v>182</v>
      </c>
      <c r="C295" s="102">
        <v>17780</v>
      </c>
      <c r="D295" s="87">
        <v>0</v>
      </c>
      <c r="E295" s="87">
        <v>0</v>
      </c>
      <c r="F295" s="87">
        <v>0</v>
      </c>
      <c r="G295" s="87">
        <v>16551</v>
      </c>
      <c r="H295" s="87">
        <v>59</v>
      </c>
      <c r="I295" s="87">
        <v>1021</v>
      </c>
      <c r="J295" s="87">
        <v>0</v>
      </c>
      <c r="K295" s="87">
        <v>149</v>
      </c>
      <c r="L295" s="87">
        <v>0</v>
      </c>
      <c r="M295" s="87">
        <v>0</v>
      </c>
    </row>
    <row r="296" spans="1:13" x14ac:dyDescent="0.15">
      <c r="A296" s="106" t="s">
        <v>8</v>
      </c>
      <c r="B296" s="109" t="s">
        <v>183</v>
      </c>
      <c r="C296" s="108" t="s">
        <v>311</v>
      </c>
      <c r="D296" s="109"/>
      <c r="E296" s="109"/>
      <c r="F296" s="109"/>
      <c r="G296" s="109"/>
      <c r="H296" s="109"/>
      <c r="I296" s="109"/>
      <c r="J296" s="109"/>
      <c r="K296" s="109"/>
      <c r="L296" s="109"/>
      <c r="M296" s="109"/>
    </row>
    <row r="297" spans="1:13" x14ac:dyDescent="0.15">
      <c r="A297" s="88" t="s">
        <v>10</v>
      </c>
      <c r="B297" s="89" t="s">
        <v>184</v>
      </c>
      <c r="C297" s="92">
        <v>9632</v>
      </c>
      <c r="D297" s="89"/>
      <c r="E297" s="89"/>
      <c r="F297" s="89"/>
      <c r="G297" s="89">
        <v>9200</v>
      </c>
      <c r="H297" s="89"/>
      <c r="I297" s="89">
        <v>350</v>
      </c>
      <c r="J297" s="89"/>
      <c r="K297" s="89">
        <v>82</v>
      </c>
      <c r="L297" s="89"/>
      <c r="M297" s="89"/>
    </row>
    <row r="298" spans="1:13" s="116" customFormat="1" x14ac:dyDescent="0.15">
      <c r="A298" s="88" t="s">
        <v>12</v>
      </c>
      <c r="B298" s="93" t="s">
        <v>185</v>
      </c>
      <c r="C298" s="92" t="s">
        <v>311</v>
      </c>
      <c r="D298" s="93"/>
      <c r="E298" s="93"/>
      <c r="F298" s="93"/>
      <c r="G298" s="93"/>
      <c r="H298" s="93"/>
      <c r="I298" s="93"/>
      <c r="J298" s="93"/>
      <c r="K298" s="93"/>
      <c r="L298" s="93"/>
      <c r="M298" s="93"/>
    </row>
    <row r="299" spans="1:13" s="116" customFormat="1" x14ac:dyDescent="0.15">
      <c r="A299" s="88" t="s">
        <v>14</v>
      </c>
      <c r="B299" s="93" t="s">
        <v>186</v>
      </c>
      <c r="C299" s="94">
        <v>4318</v>
      </c>
      <c r="D299" s="93"/>
      <c r="E299" s="93"/>
      <c r="F299" s="93"/>
      <c r="G299" s="93">
        <v>3962</v>
      </c>
      <c r="H299" s="93"/>
      <c r="I299" s="93">
        <v>356</v>
      </c>
      <c r="J299" s="93"/>
      <c r="K299" s="93"/>
      <c r="L299" s="93"/>
      <c r="M299" s="93"/>
    </row>
    <row r="300" spans="1:13" s="116" customFormat="1" x14ac:dyDescent="0.15">
      <c r="A300" s="88" t="s">
        <v>16</v>
      </c>
      <c r="B300" s="93" t="s">
        <v>187</v>
      </c>
      <c r="C300" s="94">
        <v>45</v>
      </c>
      <c r="D300" s="93"/>
      <c r="E300" s="93"/>
      <c r="F300" s="93"/>
      <c r="G300" s="93">
        <v>45</v>
      </c>
      <c r="H300" s="93"/>
      <c r="I300" s="93"/>
      <c r="J300" s="93"/>
      <c r="K300" s="93"/>
      <c r="L300" s="93"/>
      <c r="M300" s="93"/>
    </row>
    <row r="301" spans="1:13" s="116" customFormat="1" x14ac:dyDescent="0.15">
      <c r="A301" s="88" t="s">
        <v>18</v>
      </c>
      <c r="B301" s="93" t="s">
        <v>188</v>
      </c>
      <c r="C301" s="94">
        <v>83</v>
      </c>
      <c r="D301" s="93"/>
      <c r="E301" s="93"/>
      <c r="F301" s="93"/>
      <c r="G301" s="93">
        <v>74</v>
      </c>
      <c r="H301" s="93"/>
      <c r="I301" s="93">
        <v>9</v>
      </c>
      <c r="J301" s="93"/>
      <c r="K301" s="93"/>
      <c r="L301" s="93"/>
      <c r="M301" s="93"/>
    </row>
    <row r="302" spans="1:13" s="116" customFormat="1" x14ac:dyDescent="0.15">
      <c r="A302" s="88" t="s">
        <v>20</v>
      </c>
      <c r="B302" s="93" t="s">
        <v>189</v>
      </c>
      <c r="C302" s="92" t="s">
        <v>311</v>
      </c>
      <c r="D302" s="93"/>
      <c r="E302" s="93"/>
      <c r="F302" s="93"/>
      <c r="G302" s="93"/>
      <c r="H302" s="93"/>
      <c r="I302" s="93"/>
      <c r="J302" s="93"/>
      <c r="K302" s="93"/>
      <c r="L302" s="93"/>
      <c r="M302" s="93"/>
    </row>
    <row r="303" spans="1:13" s="116" customFormat="1" x14ac:dyDescent="0.15">
      <c r="A303" s="88" t="s">
        <v>22</v>
      </c>
      <c r="B303" s="93" t="s">
        <v>190</v>
      </c>
      <c r="C303" s="94">
        <v>2607</v>
      </c>
      <c r="D303" s="93"/>
      <c r="E303" s="93"/>
      <c r="F303" s="93"/>
      <c r="G303" s="93">
        <v>2440</v>
      </c>
      <c r="H303" s="93"/>
      <c r="I303" s="93">
        <v>167</v>
      </c>
      <c r="J303" s="93"/>
      <c r="K303" s="93"/>
      <c r="L303" s="93"/>
      <c r="M303" s="93"/>
    </row>
    <row r="304" spans="1:13" s="116" customFormat="1" x14ac:dyDescent="0.15">
      <c r="A304" s="88" t="s">
        <v>24</v>
      </c>
      <c r="B304" s="93" t="s">
        <v>191</v>
      </c>
      <c r="C304" s="94">
        <v>56</v>
      </c>
      <c r="D304" s="93"/>
      <c r="E304" s="93"/>
      <c r="F304" s="93"/>
      <c r="G304" s="93"/>
      <c r="H304" s="93"/>
      <c r="I304" s="93">
        <v>18</v>
      </c>
      <c r="J304" s="93"/>
      <c r="K304" s="93">
        <v>38</v>
      </c>
      <c r="L304" s="93"/>
      <c r="M304" s="93"/>
    </row>
    <row r="305" spans="1:13" s="116" customFormat="1" x14ac:dyDescent="0.15">
      <c r="A305" s="88" t="s">
        <v>26</v>
      </c>
      <c r="B305" s="93" t="s">
        <v>192</v>
      </c>
      <c r="C305" s="94">
        <v>327</v>
      </c>
      <c r="D305" s="93"/>
      <c r="E305" s="93"/>
      <c r="F305" s="93"/>
      <c r="G305" s="93">
        <v>327</v>
      </c>
      <c r="H305" s="93"/>
      <c r="I305" s="93"/>
      <c r="J305" s="93"/>
      <c r="K305" s="93"/>
      <c r="L305" s="93"/>
      <c r="M305" s="93"/>
    </row>
    <row r="306" spans="1:13" s="116" customFormat="1" x14ac:dyDescent="0.15">
      <c r="A306" s="88" t="s">
        <v>28</v>
      </c>
      <c r="B306" s="93" t="s">
        <v>193</v>
      </c>
      <c r="C306" s="94">
        <v>618</v>
      </c>
      <c r="D306" s="93"/>
      <c r="E306" s="93"/>
      <c r="F306" s="93"/>
      <c r="G306" s="93">
        <v>503</v>
      </c>
      <c r="H306" s="93">
        <v>59</v>
      </c>
      <c r="I306" s="93">
        <v>56</v>
      </c>
      <c r="J306" s="93"/>
      <c r="K306" s="93"/>
      <c r="L306" s="93"/>
      <c r="M306" s="93"/>
    </row>
    <row r="307" spans="1:13" s="116" customFormat="1" x14ac:dyDescent="0.15">
      <c r="A307" s="97" t="s">
        <v>30</v>
      </c>
      <c r="B307" s="117" t="s">
        <v>194</v>
      </c>
      <c r="C307" s="118">
        <v>94</v>
      </c>
      <c r="D307" s="117"/>
      <c r="E307" s="117"/>
      <c r="F307" s="117"/>
      <c r="G307" s="117"/>
      <c r="H307" s="117"/>
      <c r="I307" s="117">
        <v>65</v>
      </c>
      <c r="J307" s="117"/>
      <c r="K307" s="117">
        <v>29</v>
      </c>
      <c r="L307" s="117"/>
      <c r="M307" s="117"/>
    </row>
    <row r="308" spans="1:13" x14ac:dyDescent="0.15">
      <c r="A308" s="86">
        <v>2.2999999999999998</v>
      </c>
      <c r="B308" s="87" t="s">
        <v>195</v>
      </c>
      <c r="C308" s="102">
        <v>28589</v>
      </c>
      <c r="D308" s="87">
        <v>0</v>
      </c>
      <c r="E308" s="87">
        <v>0</v>
      </c>
      <c r="F308" s="87">
        <v>27</v>
      </c>
      <c r="G308" s="87">
        <v>22858</v>
      </c>
      <c r="H308" s="87">
        <v>411</v>
      </c>
      <c r="I308" s="87">
        <v>5284</v>
      </c>
      <c r="J308" s="87">
        <v>0</v>
      </c>
      <c r="K308" s="87">
        <v>9</v>
      </c>
      <c r="L308" s="87">
        <v>0</v>
      </c>
      <c r="M308" s="87">
        <v>0</v>
      </c>
    </row>
    <row r="309" spans="1:13" x14ac:dyDescent="0.15">
      <c r="A309" s="106" t="s">
        <v>8</v>
      </c>
      <c r="B309" s="109" t="s">
        <v>196</v>
      </c>
      <c r="C309" s="108">
        <v>746</v>
      </c>
      <c r="D309" s="109"/>
      <c r="E309" s="109"/>
      <c r="F309" s="109"/>
      <c r="G309" s="109">
        <v>746</v>
      </c>
      <c r="H309" s="109"/>
      <c r="I309" s="109"/>
      <c r="J309" s="109"/>
      <c r="K309" s="109"/>
      <c r="L309" s="109"/>
      <c r="M309" s="109"/>
    </row>
    <row r="310" spans="1:13" x14ac:dyDescent="0.15">
      <c r="A310" s="88" t="s">
        <v>10</v>
      </c>
      <c r="B310" s="89" t="s">
        <v>197</v>
      </c>
      <c r="C310" s="92">
        <v>1001</v>
      </c>
      <c r="D310" s="89"/>
      <c r="E310" s="89"/>
      <c r="F310" s="89"/>
      <c r="G310" s="89">
        <v>812</v>
      </c>
      <c r="H310" s="89">
        <v>180</v>
      </c>
      <c r="I310" s="89">
        <v>9</v>
      </c>
      <c r="J310" s="89"/>
      <c r="K310" s="89"/>
      <c r="L310" s="89"/>
      <c r="M310" s="89"/>
    </row>
    <row r="311" spans="1:13" x14ac:dyDescent="0.15">
      <c r="A311" s="88" t="s">
        <v>12</v>
      </c>
      <c r="B311" s="89" t="s">
        <v>198</v>
      </c>
      <c r="C311" s="92">
        <v>777</v>
      </c>
      <c r="D311" s="89"/>
      <c r="E311" s="89"/>
      <c r="F311" s="89"/>
      <c r="G311" s="89">
        <v>777</v>
      </c>
      <c r="H311" s="89"/>
      <c r="I311" s="89"/>
      <c r="J311" s="89"/>
      <c r="K311" s="89"/>
      <c r="L311" s="89"/>
      <c r="M311" s="89"/>
    </row>
    <row r="312" spans="1:13" x14ac:dyDescent="0.15">
      <c r="A312" s="88" t="s">
        <v>14</v>
      </c>
      <c r="B312" s="89" t="s">
        <v>199</v>
      </c>
      <c r="C312" s="92">
        <v>3385</v>
      </c>
      <c r="D312" s="89"/>
      <c r="E312" s="89"/>
      <c r="F312" s="89"/>
      <c r="G312" s="89">
        <v>3385</v>
      </c>
      <c r="H312" s="89"/>
      <c r="I312" s="89"/>
      <c r="J312" s="89"/>
      <c r="K312" s="89"/>
      <c r="L312" s="89"/>
      <c r="M312" s="89"/>
    </row>
    <row r="313" spans="1:13" x14ac:dyDescent="0.15">
      <c r="A313" s="88" t="s">
        <v>16</v>
      </c>
      <c r="B313" s="89" t="s">
        <v>200</v>
      </c>
      <c r="C313" s="90">
        <v>3292</v>
      </c>
      <c r="D313" s="89"/>
      <c r="E313" s="89"/>
      <c r="F313" s="89"/>
      <c r="G313" s="89">
        <v>3227</v>
      </c>
      <c r="H313" s="89"/>
      <c r="I313" s="89">
        <v>65</v>
      </c>
      <c r="J313" s="89"/>
      <c r="K313" s="89"/>
      <c r="L313" s="89"/>
      <c r="M313" s="89"/>
    </row>
    <row r="314" spans="1:13" x14ac:dyDescent="0.15">
      <c r="A314" s="88" t="s">
        <v>18</v>
      </c>
      <c r="B314" s="89" t="s">
        <v>201</v>
      </c>
      <c r="C314" s="92">
        <v>3145</v>
      </c>
      <c r="D314" s="89"/>
      <c r="E314" s="89"/>
      <c r="F314" s="89"/>
      <c r="G314" s="89">
        <v>1946</v>
      </c>
      <c r="H314" s="89"/>
      <c r="I314" s="89">
        <v>1199</v>
      </c>
      <c r="J314" s="89"/>
      <c r="K314" s="89"/>
      <c r="L314" s="89"/>
      <c r="M314" s="89"/>
    </row>
    <row r="315" spans="1:13" x14ac:dyDescent="0.15">
      <c r="A315" s="88" t="s">
        <v>20</v>
      </c>
      <c r="B315" s="89" t="s">
        <v>202</v>
      </c>
      <c r="C315" s="92">
        <v>247</v>
      </c>
      <c r="D315" s="89"/>
      <c r="E315" s="89"/>
      <c r="F315" s="89"/>
      <c r="G315" s="89">
        <v>247</v>
      </c>
      <c r="H315" s="89"/>
      <c r="I315" s="89"/>
      <c r="J315" s="89"/>
      <c r="K315" s="89"/>
      <c r="L315" s="89"/>
      <c r="M315" s="89"/>
    </row>
    <row r="316" spans="1:13" x14ac:dyDescent="0.15">
      <c r="A316" s="88" t="s">
        <v>22</v>
      </c>
      <c r="B316" s="89" t="s">
        <v>203</v>
      </c>
      <c r="C316" s="92">
        <v>349</v>
      </c>
      <c r="D316" s="89"/>
      <c r="E316" s="89"/>
      <c r="F316" s="89"/>
      <c r="G316" s="89">
        <v>349</v>
      </c>
      <c r="H316" s="89"/>
      <c r="I316" s="89"/>
      <c r="J316" s="89"/>
      <c r="K316" s="89"/>
      <c r="L316" s="89"/>
      <c r="M316" s="89"/>
    </row>
    <row r="317" spans="1:13" x14ac:dyDescent="0.15">
      <c r="A317" s="88" t="s">
        <v>24</v>
      </c>
      <c r="B317" s="89" t="s">
        <v>204</v>
      </c>
      <c r="C317" s="92">
        <v>991</v>
      </c>
      <c r="D317" s="89"/>
      <c r="E317" s="89"/>
      <c r="F317" s="89"/>
      <c r="G317" s="89">
        <v>991</v>
      </c>
      <c r="H317" s="89"/>
      <c r="I317" s="89"/>
      <c r="J317" s="89"/>
      <c r="K317" s="89"/>
      <c r="L317" s="89"/>
      <c r="M317" s="89"/>
    </row>
    <row r="318" spans="1:13" x14ac:dyDescent="0.15">
      <c r="A318" s="88" t="s">
        <v>26</v>
      </c>
      <c r="B318" s="89" t="s">
        <v>205</v>
      </c>
      <c r="C318" s="92">
        <v>5252</v>
      </c>
      <c r="D318" s="89"/>
      <c r="E318" s="89"/>
      <c r="F318" s="89"/>
      <c r="G318" s="89">
        <v>3039</v>
      </c>
      <c r="H318" s="89"/>
      <c r="I318" s="89">
        <v>2213</v>
      </c>
      <c r="J318" s="89"/>
      <c r="K318" s="89"/>
      <c r="L318" s="89"/>
      <c r="M318" s="89"/>
    </row>
    <row r="319" spans="1:13" x14ac:dyDescent="0.15">
      <c r="A319" s="88" t="s">
        <v>28</v>
      </c>
      <c r="B319" s="89" t="s">
        <v>206</v>
      </c>
      <c r="C319" s="92">
        <v>2866</v>
      </c>
      <c r="D319" s="89"/>
      <c r="E319" s="89"/>
      <c r="F319" s="89">
        <v>27</v>
      </c>
      <c r="G319" s="89">
        <v>1520</v>
      </c>
      <c r="H319" s="89"/>
      <c r="I319" s="89">
        <v>1319</v>
      </c>
      <c r="J319" s="89"/>
      <c r="K319" s="89"/>
      <c r="L319" s="89"/>
      <c r="M319" s="89"/>
    </row>
    <row r="320" spans="1:13" x14ac:dyDescent="0.15">
      <c r="A320" s="88" t="s">
        <v>30</v>
      </c>
      <c r="B320" s="89" t="s">
        <v>207</v>
      </c>
      <c r="C320" s="92">
        <v>1469</v>
      </c>
      <c r="D320" s="89"/>
      <c r="E320" s="89"/>
      <c r="F320" s="89"/>
      <c r="G320" s="89">
        <v>1335</v>
      </c>
      <c r="H320" s="89">
        <v>111</v>
      </c>
      <c r="I320" s="89">
        <v>23</v>
      </c>
      <c r="J320" s="89"/>
      <c r="K320" s="89"/>
      <c r="L320" s="89"/>
      <c r="M320" s="89"/>
    </row>
    <row r="321" spans="1:13" x14ac:dyDescent="0.15">
      <c r="A321" s="88" t="s">
        <v>32</v>
      </c>
      <c r="B321" s="89" t="s">
        <v>208</v>
      </c>
      <c r="C321" s="92">
        <v>2010</v>
      </c>
      <c r="D321" s="89"/>
      <c r="E321" s="89"/>
      <c r="F321" s="89"/>
      <c r="G321" s="89">
        <v>1925</v>
      </c>
      <c r="H321" s="89"/>
      <c r="I321" s="89">
        <v>85</v>
      </c>
      <c r="J321" s="89"/>
      <c r="K321" s="89"/>
      <c r="L321" s="89"/>
      <c r="M321" s="89"/>
    </row>
    <row r="322" spans="1:13" x14ac:dyDescent="0.15">
      <c r="A322" s="88" t="s">
        <v>34</v>
      </c>
      <c r="B322" s="89" t="s">
        <v>209</v>
      </c>
      <c r="C322" s="92">
        <v>698</v>
      </c>
      <c r="D322" s="89"/>
      <c r="E322" s="89"/>
      <c r="F322" s="89"/>
      <c r="G322" s="89">
        <v>698</v>
      </c>
      <c r="H322" s="89"/>
      <c r="I322" s="89"/>
      <c r="J322" s="89"/>
      <c r="K322" s="89"/>
      <c r="L322" s="89"/>
      <c r="M322" s="89"/>
    </row>
    <row r="323" spans="1:13" x14ac:dyDescent="0.15">
      <c r="A323" s="88" t="s">
        <v>36</v>
      </c>
      <c r="B323" s="89" t="s">
        <v>210</v>
      </c>
      <c r="C323" s="92">
        <v>119</v>
      </c>
      <c r="D323" s="89"/>
      <c r="E323" s="89"/>
      <c r="F323" s="89"/>
      <c r="G323" s="89">
        <v>39</v>
      </c>
      <c r="H323" s="89"/>
      <c r="I323" s="89">
        <v>71</v>
      </c>
      <c r="J323" s="89"/>
      <c r="K323" s="89">
        <v>9</v>
      </c>
      <c r="L323" s="89"/>
      <c r="M323" s="89"/>
    </row>
    <row r="324" spans="1:13" x14ac:dyDescent="0.15">
      <c r="A324" s="88" t="s">
        <v>38</v>
      </c>
      <c r="B324" s="89" t="s">
        <v>211</v>
      </c>
      <c r="C324" s="92">
        <v>902</v>
      </c>
      <c r="D324" s="89"/>
      <c r="E324" s="89"/>
      <c r="F324" s="89"/>
      <c r="G324" s="89">
        <v>618</v>
      </c>
      <c r="H324" s="89"/>
      <c r="I324" s="89">
        <v>284</v>
      </c>
      <c r="J324" s="89"/>
      <c r="K324" s="89"/>
      <c r="L324" s="89"/>
      <c r="M324" s="89"/>
    </row>
    <row r="325" spans="1:13" x14ac:dyDescent="0.15">
      <c r="A325" s="88" t="s">
        <v>40</v>
      </c>
      <c r="B325" s="89" t="s">
        <v>212</v>
      </c>
      <c r="C325" s="92" t="s">
        <v>311</v>
      </c>
      <c r="D325" s="89"/>
      <c r="E325" s="89"/>
      <c r="F325" s="89"/>
      <c r="G325" s="89"/>
      <c r="H325" s="89"/>
      <c r="I325" s="89"/>
      <c r="J325" s="89"/>
      <c r="K325" s="89"/>
      <c r="L325" s="89"/>
      <c r="M325" s="89"/>
    </row>
    <row r="326" spans="1:13" x14ac:dyDescent="0.15">
      <c r="A326" s="88" t="s">
        <v>42</v>
      </c>
      <c r="B326" s="89" t="s">
        <v>213</v>
      </c>
      <c r="C326" s="92">
        <v>1140</v>
      </c>
      <c r="D326" s="89"/>
      <c r="E326" s="89"/>
      <c r="F326" s="89"/>
      <c r="G326" s="89">
        <v>1020</v>
      </c>
      <c r="H326" s="89">
        <v>120</v>
      </c>
      <c r="I326" s="89"/>
      <c r="J326" s="89"/>
      <c r="K326" s="89"/>
      <c r="L326" s="89"/>
      <c r="M326" s="89"/>
    </row>
    <row r="327" spans="1:13" x14ac:dyDescent="0.15">
      <c r="A327" s="88" t="s">
        <v>44</v>
      </c>
      <c r="B327" s="89" t="s">
        <v>214</v>
      </c>
      <c r="C327" s="92">
        <v>200</v>
      </c>
      <c r="D327" s="89"/>
      <c r="E327" s="89"/>
      <c r="F327" s="89"/>
      <c r="G327" s="89">
        <v>184</v>
      </c>
      <c r="H327" s="89"/>
      <c r="I327" s="89">
        <v>16</v>
      </c>
      <c r="J327" s="89"/>
      <c r="K327" s="89"/>
      <c r="L327" s="89"/>
      <c r="M327" s="89"/>
    </row>
    <row r="328" spans="1:13" x14ac:dyDescent="0.15">
      <c r="A328" s="97" t="s">
        <v>46</v>
      </c>
      <c r="B328" s="98" t="s">
        <v>215</v>
      </c>
      <c r="C328" s="99" t="s">
        <v>311</v>
      </c>
      <c r="D328" s="98"/>
      <c r="E328" s="98"/>
      <c r="F328" s="98"/>
      <c r="G328" s="98"/>
      <c r="H328" s="98"/>
      <c r="I328" s="98"/>
      <c r="J328" s="98"/>
      <c r="K328" s="98"/>
      <c r="L328" s="98"/>
      <c r="M328" s="98"/>
    </row>
    <row r="343" spans="10:10" x14ac:dyDescent="0.15">
      <c r="J343" s="72" t="s">
        <v>3803</v>
      </c>
    </row>
  </sheetData>
  <pageMargins left="0.9055118110236221" right="0.31496062992125984" top="1.1417322834645669" bottom="0.55118110236220474" header="0.31496062992125984" footer="0.31496062992125984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5"/>
  <sheetViews>
    <sheetView zoomScale="148" zoomScaleNormal="148" workbookViewId="0">
      <pane ySplit="750" activePane="bottomLeft"/>
      <selection pane="bottomLeft" activeCell="H175" sqref="H175"/>
    </sheetView>
  </sheetViews>
  <sheetFormatPr defaultColWidth="25.25" defaultRowHeight="8.25" x14ac:dyDescent="0.15"/>
  <cols>
    <col min="1" max="1" width="3" style="72" customWidth="1"/>
    <col min="2" max="2" width="19.125" style="72" customWidth="1"/>
    <col min="3" max="3" width="7.75" style="72" customWidth="1"/>
    <col min="4" max="4" width="7.625" style="72" customWidth="1"/>
    <col min="5" max="5" width="0.625" style="72" customWidth="1"/>
    <col min="6" max="6" width="3" style="72" customWidth="1"/>
    <col min="7" max="7" width="19.125" style="72" customWidth="1"/>
    <col min="8" max="8" width="7.75" style="72" customWidth="1"/>
    <col min="9" max="9" width="7.625" style="72" customWidth="1"/>
    <col min="10" max="16384" width="25.25" style="72"/>
  </cols>
  <sheetData>
    <row r="1" spans="1:9" ht="11.25" x14ac:dyDescent="0.2">
      <c r="A1" s="2" t="s">
        <v>601</v>
      </c>
      <c r="F1" s="1"/>
    </row>
    <row r="2" spans="1:9" x14ac:dyDescent="0.15">
      <c r="B2" s="75"/>
      <c r="G2" s="75"/>
    </row>
    <row r="3" spans="1:9" x14ac:dyDescent="0.15">
      <c r="A3" s="646" t="s">
        <v>0</v>
      </c>
      <c r="B3" s="646" t="s">
        <v>1</v>
      </c>
      <c r="C3" s="647" t="s">
        <v>600</v>
      </c>
      <c r="D3" s="647" t="s">
        <v>473</v>
      </c>
      <c r="E3" s="657"/>
      <c r="F3" s="646" t="s">
        <v>0</v>
      </c>
      <c r="G3" s="646" t="s">
        <v>1</v>
      </c>
      <c r="H3" s="647" t="s">
        <v>600</v>
      </c>
      <c r="I3" s="647" t="s">
        <v>473</v>
      </c>
    </row>
    <row r="4" spans="1:9" x14ac:dyDescent="0.15">
      <c r="A4" s="650" t="s">
        <v>2</v>
      </c>
      <c r="B4" s="650" t="s">
        <v>3</v>
      </c>
      <c r="C4" s="649"/>
      <c r="D4" s="649"/>
      <c r="E4" s="657"/>
      <c r="F4" s="650" t="s">
        <v>2</v>
      </c>
      <c r="G4" s="650" t="s">
        <v>3</v>
      </c>
      <c r="H4" s="649"/>
      <c r="I4" s="649"/>
    </row>
    <row r="5" spans="1:9" x14ac:dyDescent="0.15">
      <c r="A5" s="81"/>
      <c r="B5" s="134" t="s">
        <v>4</v>
      </c>
      <c r="C5" s="126">
        <v>567071</v>
      </c>
      <c r="D5" s="87">
        <v>2076126</v>
      </c>
      <c r="E5" s="133"/>
      <c r="F5" s="81"/>
      <c r="G5" s="134" t="s">
        <v>4</v>
      </c>
      <c r="H5" s="126">
        <v>567071</v>
      </c>
      <c r="I5" s="87">
        <v>2076126</v>
      </c>
    </row>
    <row r="6" spans="1:9" x14ac:dyDescent="0.15">
      <c r="A6" s="122">
        <v>1</v>
      </c>
      <c r="B6" s="85" t="s">
        <v>5</v>
      </c>
      <c r="C6" s="87">
        <v>470650</v>
      </c>
      <c r="D6" s="87">
        <v>1759003</v>
      </c>
      <c r="E6" s="133"/>
      <c r="F6" s="122"/>
      <c r="G6" s="85" t="s">
        <v>602</v>
      </c>
      <c r="H6" s="87"/>
      <c r="I6" s="87"/>
    </row>
    <row r="7" spans="1:9" x14ac:dyDescent="0.15">
      <c r="A7" s="78">
        <v>1.1000000000000001</v>
      </c>
      <c r="B7" s="135" t="s">
        <v>7</v>
      </c>
      <c r="C7" s="87">
        <v>136391</v>
      </c>
      <c r="D7" s="87">
        <v>504968</v>
      </c>
      <c r="E7" s="133"/>
      <c r="F7" s="86">
        <v>1.4</v>
      </c>
      <c r="G7" s="87" t="s">
        <v>603</v>
      </c>
      <c r="H7" s="87">
        <v>136391</v>
      </c>
      <c r="I7" s="87">
        <v>504968</v>
      </c>
    </row>
    <row r="8" spans="1:9" x14ac:dyDescent="0.15">
      <c r="A8" s="106" t="s">
        <v>8</v>
      </c>
      <c r="B8" s="109" t="s">
        <v>9</v>
      </c>
      <c r="C8" s="109">
        <v>9971</v>
      </c>
      <c r="D8" s="109">
        <v>38130</v>
      </c>
      <c r="E8" s="133"/>
      <c r="F8" s="88" t="s">
        <v>119</v>
      </c>
      <c r="G8" s="89" t="s">
        <v>120</v>
      </c>
      <c r="H8" s="89">
        <v>2074</v>
      </c>
      <c r="I8" s="89">
        <v>9032</v>
      </c>
    </row>
    <row r="9" spans="1:9" x14ac:dyDescent="0.15">
      <c r="A9" s="88" t="s">
        <v>10</v>
      </c>
      <c r="B9" s="89" t="s">
        <v>11</v>
      </c>
      <c r="C9" s="89">
        <v>18783</v>
      </c>
      <c r="D9" s="89">
        <v>67742</v>
      </c>
      <c r="E9" s="133"/>
      <c r="F9" s="88" t="s">
        <v>121</v>
      </c>
      <c r="G9" s="89" t="s">
        <v>122</v>
      </c>
      <c r="H9" s="89">
        <v>6156</v>
      </c>
      <c r="I9" s="89">
        <v>28051</v>
      </c>
    </row>
    <row r="10" spans="1:9" x14ac:dyDescent="0.15">
      <c r="A10" s="88" t="s">
        <v>12</v>
      </c>
      <c r="B10" s="89" t="s">
        <v>13</v>
      </c>
      <c r="C10" s="89">
        <v>10104</v>
      </c>
      <c r="D10" s="89">
        <v>38883</v>
      </c>
      <c r="E10" s="133"/>
      <c r="F10" s="88" t="s">
        <v>123</v>
      </c>
      <c r="G10" s="89" t="s">
        <v>124</v>
      </c>
      <c r="H10" s="89">
        <v>2331</v>
      </c>
      <c r="I10" s="89">
        <v>10233</v>
      </c>
    </row>
    <row r="11" spans="1:9" x14ac:dyDescent="0.15">
      <c r="A11" s="88" t="s">
        <v>14</v>
      </c>
      <c r="B11" s="89" t="s">
        <v>15</v>
      </c>
      <c r="C11" s="89">
        <v>9086</v>
      </c>
      <c r="D11" s="89">
        <v>37662</v>
      </c>
      <c r="E11" s="133"/>
      <c r="F11" s="97" t="s">
        <v>125</v>
      </c>
      <c r="G11" s="98" t="s">
        <v>126</v>
      </c>
      <c r="H11" s="98">
        <v>3112</v>
      </c>
      <c r="I11" s="98">
        <v>10288</v>
      </c>
    </row>
    <row r="12" spans="1:9" x14ac:dyDescent="0.15">
      <c r="A12" s="88" t="s">
        <v>16</v>
      </c>
      <c r="B12" s="89" t="s">
        <v>17</v>
      </c>
      <c r="C12" s="89">
        <v>3721</v>
      </c>
      <c r="D12" s="89">
        <v>12278</v>
      </c>
      <c r="E12" s="133"/>
      <c r="F12" s="86">
        <v>1.5</v>
      </c>
      <c r="G12" s="87" t="s">
        <v>127</v>
      </c>
      <c r="H12" s="87">
        <v>83923</v>
      </c>
      <c r="I12" s="87">
        <v>369424</v>
      </c>
    </row>
    <row r="13" spans="1:9" x14ac:dyDescent="0.15">
      <c r="A13" s="88" t="s">
        <v>18</v>
      </c>
      <c r="B13" s="89" t="s">
        <v>19</v>
      </c>
      <c r="C13" s="89">
        <v>4169</v>
      </c>
      <c r="D13" s="89">
        <v>16173</v>
      </c>
      <c r="E13" s="133"/>
      <c r="F13" s="106" t="s">
        <v>8</v>
      </c>
      <c r="G13" s="107" t="s">
        <v>128</v>
      </c>
      <c r="H13" s="109">
        <v>59819</v>
      </c>
      <c r="I13" s="109">
        <v>277223</v>
      </c>
    </row>
    <row r="14" spans="1:9" x14ac:dyDescent="0.15">
      <c r="A14" s="88" t="s">
        <v>20</v>
      </c>
      <c r="B14" s="89" t="s">
        <v>21</v>
      </c>
      <c r="C14" s="89">
        <v>7000</v>
      </c>
      <c r="D14" s="89">
        <v>22139</v>
      </c>
      <c r="E14" s="133"/>
      <c r="F14" s="97" t="s">
        <v>10</v>
      </c>
      <c r="G14" s="98" t="s">
        <v>129</v>
      </c>
      <c r="H14" s="98">
        <v>24104</v>
      </c>
      <c r="I14" s="98">
        <v>92201</v>
      </c>
    </row>
    <row r="15" spans="1:9" x14ac:dyDescent="0.15">
      <c r="A15" s="88" t="s">
        <v>22</v>
      </c>
      <c r="B15" s="89" t="s">
        <v>23</v>
      </c>
      <c r="C15" s="89">
        <v>4388</v>
      </c>
      <c r="D15" s="89">
        <v>14775</v>
      </c>
      <c r="E15" s="133"/>
      <c r="F15" s="105">
        <v>1.6</v>
      </c>
      <c r="G15" s="87" t="s">
        <v>430</v>
      </c>
      <c r="H15" s="87">
        <v>6489</v>
      </c>
      <c r="I15" s="87">
        <v>14520</v>
      </c>
    </row>
    <row r="16" spans="1:9" x14ac:dyDescent="0.15">
      <c r="A16" s="88" t="s">
        <v>24</v>
      </c>
      <c r="B16" s="89" t="s">
        <v>25</v>
      </c>
      <c r="C16" s="89">
        <v>12065</v>
      </c>
      <c r="D16" s="89">
        <v>39496</v>
      </c>
      <c r="E16" s="133"/>
      <c r="F16" s="125" t="s">
        <v>8</v>
      </c>
      <c r="G16" s="126" t="s">
        <v>131</v>
      </c>
      <c r="H16" s="126">
        <v>6489</v>
      </c>
      <c r="I16" s="126">
        <v>14520</v>
      </c>
    </row>
    <row r="17" spans="1:9" x14ac:dyDescent="0.15">
      <c r="A17" s="88" t="s">
        <v>26</v>
      </c>
      <c r="B17" s="89" t="s">
        <v>27</v>
      </c>
      <c r="C17" s="89">
        <v>10985</v>
      </c>
      <c r="D17" s="89">
        <v>44997</v>
      </c>
      <c r="E17" s="133"/>
      <c r="F17" s="84">
        <v>2</v>
      </c>
      <c r="G17" s="87" t="s">
        <v>132</v>
      </c>
      <c r="H17" s="87">
        <v>96421</v>
      </c>
      <c r="I17" s="87">
        <v>317123</v>
      </c>
    </row>
    <row r="18" spans="1:9" x14ac:dyDescent="0.15">
      <c r="A18" s="88" t="s">
        <v>28</v>
      </c>
      <c r="B18" s="89" t="s">
        <v>29</v>
      </c>
      <c r="C18" s="89">
        <v>6027</v>
      </c>
      <c r="D18" s="89">
        <v>20604</v>
      </c>
      <c r="E18" s="133"/>
      <c r="F18" s="86">
        <v>2.1</v>
      </c>
      <c r="G18" s="87" t="s">
        <v>133</v>
      </c>
      <c r="H18" s="87">
        <v>81251</v>
      </c>
      <c r="I18" s="126">
        <v>270754</v>
      </c>
    </row>
    <row r="19" spans="1:9" x14ac:dyDescent="0.15">
      <c r="A19" s="88" t="s">
        <v>30</v>
      </c>
      <c r="B19" s="89" t="s">
        <v>31</v>
      </c>
      <c r="C19" s="89">
        <v>7273</v>
      </c>
      <c r="D19" s="89">
        <v>21584</v>
      </c>
      <c r="E19" s="133"/>
      <c r="F19" s="106" t="s">
        <v>8</v>
      </c>
      <c r="G19" s="109" t="s">
        <v>134</v>
      </c>
      <c r="H19" s="109">
        <v>8313</v>
      </c>
      <c r="I19" s="109">
        <v>29033</v>
      </c>
    </row>
    <row r="20" spans="1:9" x14ac:dyDescent="0.15">
      <c r="A20" s="88" t="s">
        <v>32</v>
      </c>
      <c r="B20" s="89" t="s">
        <v>33</v>
      </c>
      <c r="C20" s="89">
        <v>1231</v>
      </c>
      <c r="D20" s="89">
        <v>4853</v>
      </c>
      <c r="E20" s="133"/>
      <c r="F20" s="88" t="s">
        <v>10</v>
      </c>
      <c r="G20" s="89" t="s">
        <v>135</v>
      </c>
      <c r="H20" s="89">
        <v>2145</v>
      </c>
      <c r="I20" s="89">
        <v>11433</v>
      </c>
    </row>
    <row r="21" spans="1:9" x14ac:dyDescent="0.15">
      <c r="A21" s="88" t="s">
        <v>34</v>
      </c>
      <c r="B21" s="89" t="s">
        <v>35</v>
      </c>
      <c r="C21" s="89">
        <v>4095</v>
      </c>
      <c r="D21" s="89">
        <v>19742</v>
      </c>
      <c r="E21" s="133"/>
      <c r="F21" s="88" t="s">
        <v>12</v>
      </c>
      <c r="G21" s="89" t="s">
        <v>136</v>
      </c>
      <c r="H21" s="89">
        <v>1109</v>
      </c>
      <c r="I21" s="89">
        <v>2206</v>
      </c>
    </row>
    <row r="22" spans="1:9" x14ac:dyDescent="0.15">
      <c r="A22" s="88" t="s">
        <v>36</v>
      </c>
      <c r="B22" s="89" t="s">
        <v>37</v>
      </c>
      <c r="C22" s="89">
        <v>4001</v>
      </c>
      <c r="D22" s="89">
        <v>13813</v>
      </c>
      <c r="E22" s="133"/>
      <c r="F22" s="88" t="s">
        <v>14</v>
      </c>
      <c r="G22" s="89" t="s">
        <v>137</v>
      </c>
      <c r="H22" s="89">
        <v>434</v>
      </c>
      <c r="I22" s="89">
        <v>1129</v>
      </c>
    </row>
    <row r="23" spans="1:9" x14ac:dyDescent="0.15">
      <c r="A23" s="88" t="s">
        <v>38</v>
      </c>
      <c r="B23" s="89" t="s">
        <v>39</v>
      </c>
      <c r="C23" s="89">
        <v>2277</v>
      </c>
      <c r="D23" s="89">
        <v>7516</v>
      </c>
      <c r="E23" s="133"/>
      <c r="F23" s="88" t="s">
        <v>16</v>
      </c>
      <c r="G23" s="89" t="s">
        <v>138</v>
      </c>
      <c r="H23" s="89">
        <v>511</v>
      </c>
      <c r="I23" s="89">
        <v>2717</v>
      </c>
    </row>
    <row r="24" spans="1:9" x14ac:dyDescent="0.15">
      <c r="A24" s="88" t="s">
        <v>40</v>
      </c>
      <c r="B24" s="89" t="s">
        <v>41</v>
      </c>
      <c r="C24" s="89">
        <v>5767</v>
      </c>
      <c r="D24" s="89">
        <v>22871</v>
      </c>
      <c r="E24" s="133"/>
      <c r="F24" s="88" t="s">
        <v>18</v>
      </c>
      <c r="G24" s="89" t="s">
        <v>139</v>
      </c>
      <c r="H24" s="89">
        <v>3275</v>
      </c>
      <c r="I24" s="89">
        <v>9747</v>
      </c>
    </row>
    <row r="25" spans="1:9" x14ac:dyDescent="0.15">
      <c r="A25" s="88" t="s">
        <v>42</v>
      </c>
      <c r="B25" s="89" t="s">
        <v>43</v>
      </c>
      <c r="C25" s="89">
        <v>6882</v>
      </c>
      <c r="D25" s="89">
        <v>25800</v>
      </c>
      <c r="E25" s="133"/>
      <c r="F25" s="88" t="s">
        <v>20</v>
      </c>
      <c r="G25" s="89" t="s">
        <v>140</v>
      </c>
      <c r="H25" s="89">
        <v>562</v>
      </c>
      <c r="I25" s="89">
        <v>2606</v>
      </c>
    </row>
    <row r="26" spans="1:9" x14ac:dyDescent="0.15">
      <c r="A26" s="88" t="s">
        <v>44</v>
      </c>
      <c r="B26" s="89" t="s">
        <v>45</v>
      </c>
      <c r="C26" s="89">
        <v>2970</v>
      </c>
      <c r="D26" s="89">
        <v>11092</v>
      </c>
      <c r="E26" s="133"/>
      <c r="F26" s="88" t="s">
        <v>22</v>
      </c>
      <c r="G26" s="89" t="s">
        <v>141</v>
      </c>
      <c r="H26" s="89">
        <v>176</v>
      </c>
      <c r="I26" s="89">
        <v>811</v>
      </c>
    </row>
    <row r="27" spans="1:9" x14ac:dyDescent="0.15">
      <c r="A27" s="88" t="s">
        <v>46</v>
      </c>
      <c r="B27" s="89" t="s">
        <v>47</v>
      </c>
      <c r="C27" s="88" t="s">
        <v>311</v>
      </c>
      <c r="D27" s="88" t="s">
        <v>311</v>
      </c>
      <c r="E27" s="133"/>
      <c r="F27" s="88" t="s">
        <v>24</v>
      </c>
      <c r="G27" s="89" t="s">
        <v>142</v>
      </c>
      <c r="H27" s="89">
        <v>1362</v>
      </c>
      <c r="I27" s="89">
        <v>3258</v>
      </c>
    </row>
    <row r="28" spans="1:9" x14ac:dyDescent="0.15">
      <c r="A28" s="101" t="s">
        <v>48</v>
      </c>
      <c r="B28" s="100" t="s">
        <v>49</v>
      </c>
      <c r="C28" s="100">
        <v>5596</v>
      </c>
      <c r="D28" s="98">
        <v>24818</v>
      </c>
      <c r="E28" s="133"/>
      <c r="F28" s="88" t="s">
        <v>26</v>
      </c>
      <c r="G28" s="89" t="s">
        <v>143</v>
      </c>
      <c r="H28" s="89">
        <v>199</v>
      </c>
      <c r="I28" s="89">
        <v>673</v>
      </c>
    </row>
    <row r="29" spans="1:9" x14ac:dyDescent="0.15">
      <c r="A29" s="86">
        <v>1.2</v>
      </c>
      <c r="B29" s="87" t="s">
        <v>50</v>
      </c>
      <c r="C29" s="87">
        <v>49941</v>
      </c>
      <c r="D29" s="87">
        <v>169253</v>
      </c>
      <c r="E29" s="133"/>
      <c r="F29" s="88" t="s">
        <v>28</v>
      </c>
      <c r="G29" s="89" t="s">
        <v>144</v>
      </c>
      <c r="H29" s="89">
        <v>326</v>
      </c>
      <c r="I29" s="89">
        <v>915</v>
      </c>
    </row>
    <row r="30" spans="1:9" x14ac:dyDescent="0.15">
      <c r="A30" s="106" t="s">
        <v>8</v>
      </c>
      <c r="B30" s="107" t="s">
        <v>51</v>
      </c>
      <c r="C30" s="109">
        <v>975</v>
      </c>
      <c r="D30" s="109">
        <v>4334</v>
      </c>
      <c r="E30" s="133"/>
      <c r="F30" s="88" t="s">
        <v>30</v>
      </c>
      <c r="G30" s="89" t="s">
        <v>145</v>
      </c>
      <c r="H30" s="89">
        <v>263</v>
      </c>
      <c r="I30" s="89">
        <v>772</v>
      </c>
    </row>
    <row r="31" spans="1:9" x14ac:dyDescent="0.15">
      <c r="A31" s="88" t="s">
        <v>10</v>
      </c>
      <c r="B31" s="89" t="s">
        <v>52</v>
      </c>
      <c r="C31" s="89">
        <v>3420</v>
      </c>
      <c r="D31" s="89">
        <v>9896</v>
      </c>
      <c r="E31" s="133"/>
      <c r="F31" s="88" t="s">
        <v>32</v>
      </c>
      <c r="G31" s="89" t="s">
        <v>146</v>
      </c>
      <c r="H31" s="89">
        <v>950</v>
      </c>
      <c r="I31" s="89">
        <v>5170</v>
      </c>
    </row>
    <row r="32" spans="1:9" x14ac:dyDescent="0.15">
      <c r="A32" s="88" t="s">
        <v>12</v>
      </c>
      <c r="B32" s="89" t="s">
        <v>53</v>
      </c>
      <c r="C32" s="89">
        <v>1755</v>
      </c>
      <c r="D32" s="89">
        <v>4449</v>
      </c>
      <c r="E32" s="133"/>
      <c r="F32" s="88" t="s">
        <v>34</v>
      </c>
      <c r="G32" s="89" t="s">
        <v>147</v>
      </c>
      <c r="H32" s="89">
        <v>3107</v>
      </c>
      <c r="I32" s="89">
        <v>6995</v>
      </c>
    </row>
    <row r="33" spans="1:9" x14ac:dyDescent="0.15">
      <c r="A33" s="88" t="s">
        <v>14</v>
      </c>
      <c r="B33" s="89" t="s">
        <v>54</v>
      </c>
      <c r="C33" s="89">
        <v>5726</v>
      </c>
      <c r="D33" s="89">
        <v>22009</v>
      </c>
      <c r="E33" s="133"/>
      <c r="F33" s="88" t="s">
        <v>36</v>
      </c>
      <c r="G33" s="89" t="s">
        <v>148</v>
      </c>
      <c r="H33" s="89">
        <v>3512</v>
      </c>
      <c r="I33" s="89">
        <v>10961</v>
      </c>
    </row>
    <row r="34" spans="1:9" x14ac:dyDescent="0.15">
      <c r="A34" s="88" t="s">
        <v>16</v>
      </c>
      <c r="B34" s="89" t="s">
        <v>55</v>
      </c>
      <c r="C34" s="89">
        <v>15042</v>
      </c>
      <c r="D34" s="89">
        <v>43626</v>
      </c>
      <c r="E34" s="133"/>
      <c r="F34" s="88" t="s">
        <v>38</v>
      </c>
      <c r="G34" s="89" t="s">
        <v>149</v>
      </c>
      <c r="H34" s="89">
        <v>2309</v>
      </c>
      <c r="I34" s="89">
        <v>5979</v>
      </c>
    </row>
    <row r="35" spans="1:9" x14ac:dyDescent="0.15">
      <c r="A35" s="88" t="s">
        <v>18</v>
      </c>
      <c r="B35" s="89" t="s">
        <v>56</v>
      </c>
      <c r="C35" s="89">
        <v>5629</v>
      </c>
      <c r="D35" s="89">
        <v>19717</v>
      </c>
      <c r="E35" s="133"/>
      <c r="F35" s="88" t="s">
        <v>40</v>
      </c>
      <c r="G35" s="89" t="s">
        <v>150</v>
      </c>
      <c r="H35" s="89">
        <v>731</v>
      </c>
      <c r="I35" s="89">
        <v>3248</v>
      </c>
    </row>
    <row r="36" spans="1:9" x14ac:dyDescent="0.15">
      <c r="A36" s="88" t="s">
        <v>20</v>
      </c>
      <c r="B36" s="89" t="s">
        <v>57</v>
      </c>
      <c r="C36" s="89">
        <v>4557</v>
      </c>
      <c r="D36" s="89">
        <v>15510</v>
      </c>
      <c r="E36" s="133"/>
      <c r="F36" s="88" t="s">
        <v>42</v>
      </c>
      <c r="G36" s="89" t="s">
        <v>151</v>
      </c>
      <c r="H36" s="89">
        <v>821</v>
      </c>
      <c r="I36" s="89">
        <v>3201</v>
      </c>
    </row>
    <row r="37" spans="1:9" x14ac:dyDescent="0.15">
      <c r="A37" s="88" t="s">
        <v>22</v>
      </c>
      <c r="B37" s="89" t="s">
        <v>58</v>
      </c>
      <c r="C37" s="89">
        <v>351</v>
      </c>
      <c r="D37" s="89">
        <v>773</v>
      </c>
      <c r="E37" s="133"/>
      <c r="F37" s="88" t="s">
        <v>44</v>
      </c>
      <c r="G37" s="89" t="s">
        <v>152</v>
      </c>
      <c r="H37" s="89">
        <v>231</v>
      </c>
      <c r="I37" s="89">
        <v>1041</v>
      </c>
    </row>
    <row r="38" spans="1:9" x14ac:dyDescent="0.15">
      <c r="A38" s="88" t="s">
        <v>24</v>
      </c>
      <c r="B38" s="89" t="s">
        <v>59</v>
      </c>
      <c r="C38" s="89">
        <v>1564</v>
      </c>
      <c r="D38" s="89">
        <v>6837</v>
      </c>
      <c r="E38" s="133"/>
      <c r="F38" s="88" t="s">
        <v>46</v>
      </c>
      <c r="G38" s="89" t="s">
        <v>153</v>
      </c>
      <c r="H38" s="89">
        <v>408</v>
      </c>
      <c r="I38" s="89">
        <v>1194</v>
      </c>
    </row>
    <row r="39" spans="1:9" x14ac:dyDescent="0.15">
      <c r="A39" s="97" t="s">
        <v>26</v>
      </c>
      <c r="B39" s="98" t="s">
        <v>60</v>
      </c>
      <c r="C39" s="98">
        <v>10922</v>
      </c>
      <c r="D39" s="98">
        <v>42102</v>
      </c>
      <c r="E39" s="133"/>
      <c r="F39" s="88" t="s">
        <v>48</v>
      </c>
      <c r="G39" s="89" t="s">
        <v>154</v>
      </c>
      <c r="H39" s="89">
        <v>1888</v>
      </c>
      <c r="I39" s="89">
        <v>6500</v>
      </c>
    </row>
    <row r="40" spans="1:9" x14ac:dyDescent="0.15">
      <c r="A40" s="86">
        <v>1.3</v>
      </c>
      <c r="B40" s="87" t="s">
        <v>61</v>
      </c>
      <c r="C40" s="87">
        <v>51339</v>
      </c>
      <c r="D40" s="87">
        <v>155737</v>
      </c>
      <c r="E40" s="133"/>
      <c r="F40" s="88" t="s">
        <v>93</v>
      </c>
      <c r="G40" s="89" t="s">
        <v>155</v>
      </c>
      <c r="H40" s="89">
        <v>973</v>
      </c>
      <c r="I40" s="89">
        <v>4689</v>
      </c>
    </row>
    <row r="41" spans="1:9" x14ac:dyDescent="0.15">
      <c r="A41" s="106" t="s">
        <v>8</v>
      </c>
      <c r="B41" s="107" t="s">
        <v>62</v>
      </c>
      <c r="C41" s="109">
        <v>3372</v>
      </c>
      <c r="D41" s="109">
        <v>12116</v>
      </c>
      <c r="E41" s="133"/>
      <c r="F41" s="88" t="s">
        <v>95</v>
      </c>
      <c r="G41" s="89" t="s">
        <v>156</v>
      </c>
      <c r="H41" s="89">
        <v>229</v>
      </c>
      <c r="I41" s="89">
        <v>2173</v>
      </c>
    </row>
    <row r="42" spans="1:9" x14ac:dyDescent="0.15">
      <c r="A42" s="88" t="s">
        <v>10</v>
      </c>
      <c r="B42" s="89" t="s">
        <v>63</v>
      </c>
      <c r="C42" s="89">
        <v>3626</v>
      </c>
      <c r="D42" s="89">
        <v>11364</v>
      </c>
      <c r="E42" s="133"/>
      <c r="F42" s="88" t="s">
        <v>97</v>
      </c>
      <c r="G42" s="89" t="s">
        <v>157</v>
      </c>
      <c r="H42" s="89">
        <v>941</v>
      </c>
      <c r="I42" s="89">
        <v>3665</v>
      </c>
    </row>
    <row r="43" spans="1:9" x14ac:dyDescent="0.15">
      <c r="A43" s="88" t="s">
        <v>12</v>
      </c>
      <c r="B43" s="89" t="s">
        <v>64</v>
      </c>
      <c r="C43" s="89">
        <v>6744</v>
      </c>
      <c r="D43" s="89">
        <v>23628</v>
      </c>
      <c r="E43" s="133"/>
      <c r="F43" s="88" t="s">
        <v>99</v>
      </c>
      <c r="G43" s="89" t="s">
        <v>158</v>
      </c>
      <c r="H43" s="89">
        <v>581</v>
      </c>
      <c r="I43" s="89">
        <v>1622</v>
      </c>
    </row>
    <row r="44" spans="1:9" x14ac:dyDescent="0.15">
      <c r="A44" s="88" t="s">
        <v>14</v>
      </c>
      <c r="B44" s="89" t="s">
        <v>65</v>
      </c>
      <c r="C44" s="89">
        <v>4161</v>
      </c>
      <c r="D44" s="89">
        <v>12735</v>
      </c>
      <c r="E44" s="133"/>
      <c r="F44" s="88" t="s">
        <v>101</v>
      </c>
      <c r="G44" s="89" t="s">
        <v>159</v>
      </c>
      <c r="H44" s="89">
        <v>17</v>
      </c>
      <c r="I44" s="89">
        <v>100</v>
      </c>
    </row>
    <row r="45" spans="1:9" x14ac:dyDescent="0.15">
      <c r="A45" s="88" t="s">
        <v>16</v>
      </c>
      <c r="B45" s="89" t="s">
        <v>66</v>
      </c>
      <c r="C45" s="89">
        <v>4086</v>
      </c>
      <c r="D45" s="89">
        <v>11985</v>
      </c>
      <c r="E45" s="133"/>
      <c r="F45" s="88" t="s">
        <v>103</v>
      </c>
      <c r="G45" s="89" t="s">
        <v>160</v>
      </c>
      <c r="H45" s="89">
        <v>1206</v>
      </c>
      <c r="I45" s="89">
        <v>3300</v>
      </c>
    </row>
    <row r="46" spans="1:9" x14ac:dyDescent="0.15">
      <c r="A46" s="88" t="s">
        <v>18</v>
      </c>
      <c r="B46" s="89" t="s">
        <v>67</v>
      </c>
      <c r="C46" s="89">
        <v>8212</v>
      </c>
      <c r="D46" s="89">
        <v>26337</v>
      </c>
      <c r="E46" s="133"/>
      <c r="F46" s="88" t="s">
        <v>105</v>
      </c>
      <c r="G46" s="89" t="s">
        <v>161</v>
      </c>
      <c r="H46" s="89">
        <v>7615</v>
      </c>
      <c r="I46" s="89">
        <v>29372</v>
      </c>
    </row>
    <row r="47" spans="1:9" x14ac:dyDescent="0.15">
      <c r="A47" s="88" t="s">
        <v>20</v>
      </c>
      <c r="B47" s="89" t="s">
        <v>68</v>
      </c>
      <c r="C47" s="89">
        <v>5636</v>
      </c>
      <c r="D47" s="89">
        <v>17092</v>
      </c>
      <c r="E47" s="133"/>
      <c r="F47" s="88" t="s">
        <v>107</v>
      </c>
      <c r="G47" s="89" t="s">
        <v>162</v>
      </c>
      <c r="H47" s="89">
        <v>3640</v>
      </c>
      <c r="I47" s="89">
        <v>10535</v>
      </c>
    </row>
    <row r="48" spans="1:9" x14ac:dyDescent="0.15">
      <c r="A48" s="88" t="s">
        <v>22</v>
      </c>
      <c r="B48" s="89" t="s">
        <v>69</v>
      </c>
      <c r="C48" s="89">
        <v>4599</v>
      </c>
      <c r="D48" s="89">
        <v>11860</v>
      </c>
      <c r="E48" s="133"/>
      <c r="F48" s="88" t="s">
        <v>109</v>
      </c>
      <c r="G48" s="89" t="s">
        <v>163</v>
      </c>
      <c r="H48" s="89">
        <v>500</v>
      </c>
      <c r="I48" s="89">
        <v>2419</v>
      </c>
    </row>
    <row r="49" spans="1:9" x14ac:dyDescent="0.15">
      <c r="A49" s="97" t="s">
        <v>24</v>
      </c>
      <c r="B49" s="98" t="s">
        <v>70</v>
      </c>
      <c r="C49" s="98">
        <v>10903</v>
      </c>
      <c r="D49" s="98">
        <v>28620</v>
      </c>
      <c r="E49" s="133"/>
      <c r="F49" s="88" t="s">
        <v>111</v>
      </c>
      <c r="G49" s="89" t="s">
        <v>164</v>
      </c>
      <c r="H49" s="89">
        <v>1499</v>
      </c>
      <c r="I49" s="89">
        <v>3272</v>
      </c>
    </row>
    <row r="50" spans="1:9" x14ac:dyDescent="0.15">
      <c r="A50" s="86">
        <v>1.4</v>
      </c>
      <c r="B50" s="87" t="s">
        <v>71</v>
      </c>
      <c r="C50" s="87">
        <v>142567</v>
      </c>
      <c r="D50" s="87">
        <v>545101</v>
      </c>
      <c r="E50" s="133"/>
      <c r="F50" s="88" t="s">
        <v>113</v>
      </c>
      <c r="G50" s="89" t="s">
        <v>165</v>
      </c>
      <c r="H50" s="89">
        <v>3356</v>
      </c>
      <c r="I50" s="89">
        <v>3356</v>
      </c>
    </row>
    <row r="51" spans="1:9" x14ac:dyDescent="0.15">
      <c r="A51" s="106" t="s">
        <v>8</v>
      </c>
      <c r="B51" s="107" t="s">
        <v>72</v>
      </c>
      <c r="C51" s="109">
        <v>1889</v>
      </c>
      <c r="D51" s="109">
        <v>6126</v>
      </c>
      <c r="E51" s="133"/>
      <c r="F51" s="88" t="s">
        <v>115</v>
      </c>
      <c r="G51" s="89" t="s">
        <v>166</v>
      </c>
      <c r="H51" s="89">
        <v>143</v>
      </c>
      <c r="I51" s="89">
        <v>366</v>
      </c>
    </row>
    <row r="52" spans="1:9" x14ac:dyDescent="0.15">
      <c r="A52" s="88" t="s">
        <v>10</v>
      </c>
      <c r="B52" s="89" t="s">
        <v>73</v>
      </c>
      <c r="C52" s="89">
        <v>2460</v>
      </c>
      <c r="D52" s="89">
        <v>13659</v>
      </c>
      <c r="E52" s="133"/>
      <c r="F52" s="88" t="s">
        <v>117</v>
      </c>
      <c r="G52" s="89" t="s">
        <v>167</v>
      </c>
      <c r="H52" s="89">
        <v>815</v>
      </c>
      <c r="I52" s="89">
        <v>4183</v>
      </c>
    </row>
    <row r="53" spans="1:9" x14ac:dyDescent="0.15">
      <c r="A53" s="88" t="s">
        <v>12</v>
      </c>
      <c r="B53" s="89" t="s">
        <v>74</v>
      </c>
      <c r="C53" s="89">
        <v>2777</v>
      </c>
      <c r="D53" s="89">
        <v>12574</v>
      </c>
      <c r="E53" s="133"/>
      <c r="F53" s="88" t="s">
        <v>119</v>
      </c>
      <c r="G53" s="89" t="s">
        <v>168</v>
      </c>
      <c r="H53" s="89">
        <v>6508</v>
      </c>
      <c r="I53" s="89">
        <v>19013</v>
      </c>
    </row>
    <row r="54" spans="1:9" x14ac:dyDescent="0.15">
      <c r="A54" s="88" t="s">
        <v>14</v>
      </c>
      <c r="B54" s="89" t="s">
        <v>75</v>
      </c>
      <c r="C54" s="89">
        <v>1793</v>
      </c>
      <c r="D54" s="89">
        <v>6705</v>
      </c>
      <c r="E54" s="133"/>
      <c r="F54" s="88" t="s">
        <v>121</v>
      </c>
      <c r="G54" s="89" t="s">
        <v>169</v>
      </c>
      <c r="H54" s="89">
        <v>2552</v>
      </c>
      <c r="I54" s="89">
        <v>9486</v>
      </c>
    </row>
    <row r="55" spans="1:9" x14ac:dyDescent="0.15">
      <c r="A55" s="88" t="s">
        <v>16</v>
      </c>
      <c r="B55" s="89" t="s">
        <v>76</v>
      </c>
      <c r="C55" s="89">
        <v>6079</v>
      </c>
      <c r="D55" s="89">
        <v>20093</v>
      </c>
      <c r="E55" s="133"/>
      <c r="F55" s="88" t="s">
        <v>123</v>
      </c>
      <c r="G55" s="89" t="s">
        <v>170</v>
      </c>
      <c r="H55" s="89">
        <v>5556</v>
      </c>
      <c r="I55" s="89">
        <v>19081</v>
      </c>
    </row>
    <row r="56" spans="1:9" x14ac:dyDescent="0.15">
      <c r="A56" s="88" t="s">
        <v>18</v>
      </c>
      <c r="B56" s="89" t="s">
        <v>77</v>
      </c>
      <c r="C56" s="89">
        <v>6893</v>
      </c>
      <c r="D56" s="89">
        <v>23841</v>
      </c>
      <c r="E56" s="133"/>
      <c r="F56" s="88" t="s">
        <v>125</v>
      </c>
      <c r="G56" s="89" t="s">
        <v>171</v>
      </c>
      <c r="H56" s="89">
        <v>3619</v>
      </c>
      <c r="I56" s="89">
        <v>11564</v>
      </c>
    </row>
    <row r="57" spans="1:9" x14ac:dyDescent="0.15">
      <c r="A57" s="88" t="s">
        <v>20</v>
      </c>
      <c r="B57" s="89" t="s">
        <v>78</v>
      </c>
      <c r="C57" s="89">
        <v>2612</v>
      </c>
      <c r="D57" s="89">
        <v>8924</v>
      </c>
      <c r="E57" s="133"/>
      <c r="F57" s="88" t="s">
        <v>172</v>
      </c>
      <c r="G57" s="89" t="s">
        <v>173</v>
      </c>
      <c r="H57" s="89">
        <v>1331</v>
      </c>
      <c r="I57" s="89">
        <v>4506</v>
      </c>
    </row>
    <row r="58" spans="1:9" x14ac:dyDescent="0.15">
      <c r="A58" s="88" t="s">
        <v>22</v>
      </c>
      <c r="B58" s="89" t="s">
        <v>79</v>
      </c>
      <c r="C58" s="89">
        <v>4344</v>
      </c>
      <c r="D58" s="89">
        <v>12501</v>
      </c>
      <c r="E58" s="133"/>
      <c r="F58" s="88" t="s">
        <v>174</v>
      </c>
      <c r="G58" s="89" t="s">
        <v>175</v>
      </c>
      <c r="H58" s="89">
        <v>3695</v>
      </c>
      <c r="I58" s="89">
        <v>16597</v>
      </c>
    </row>
    <row r="59" spans="1:9" x14ac:dyDescent="0.15">
      <c r="A59" s="88" t="s">
        <v>24</v>
      </c>
      <c r="B59" s="89" t="s">
        <v>80</v>
      </c>
      <c r="C59" s="89">
        <v>5503</v>
      </c>
      <c r="D59" s="89">
        <v>19917</v>
      </c>
      <c r="E59" s="133"/>
      <c r="F59" s="88" t="s">
        <v>176</v>
      </c>
      <c r="G59" s="89" t="s">
        <v>177</v>
      </c>
      <c r="H59" s="89">
        <v>1008</v>
      </c>
      <c r="I59" s="89">
        <v>3982</v>
      </c>
    </row>
    <row r="60" spans="1:9" x14ac:dyDescent="0.15">
      <c r="A60" s="88" t="s">
        <v>26</v>
      </c>
      <c r="B60" s="89" t="s">
        <v>81</v>
      </c>
      <c r="C60" s="89">
        <v>5051</v>
      </c>
      <c r="D60" s="89">
        <v>22395</v>
      </c>
      <c r="E60" s="133"/>
      <c r="F60" s="88" t="s">
        <v>178</v>
      </c>
      <c r="G60" s="89" t="s">
        <v>179</v>
      </c>
      <c r="H60" s="88" t="s">
        <v>311</v>
      </c>
      <c r="I60" s="88" t="s">
        <v>311</v>
      </c>
    </row>
    <row r="61" spans="1:9" x14ac:dyDescent="0.15">
      <c r="A61" s="88" t="s">
        <v>28</v>
      </c>
      <c r="B61" s="89" t="s">
        <v>82</v>
      </c>
      <c r="C61" s="89">
        <v>3262</v>
      </c>
      <c r="D61" s="89">
        <v>11729</v>
      </c>
      <c r="E61" s="133"/>
      <c r="F61" s="97" t="s">
        <v>180</v>
      </c>
      <c r="G61" s="98" t="s">
        <v>219</v>
      </c>
      <c r="H61" s="98">
        <v>2835</v>
      </c>
      <c r="I61" s="98">
        <v>7884</v>
      </c>
    </row>
    <row r="62" spans="1:9" x14ac:dyDescent="0.15">
      <c r="A62" s="88" t="s">
        <v>30</v>
      </c>
      <c r="B62" s="89" t="s">
        <v>83</v>
      </c>
      <c r="C62" s="89">
        <v>3821</v>
      </c>
      <c r="D62" s="89">
        <v>13203</v>
      </c>
      <c r="E62" s="133"/>
      <c r="F62" s="86">
        <v>2.2000000000000002</v>
      </c>
      <c r="G62" s="87" t="s">
        <v>182</v>
      </c>
      <c r="H62" s="87">
        <v>6357</v>
      </c>
      <c r="I62" s="87">
        <v>17780</v>
      </c>
    </row>
    <row r="63" spans="1:9" x14ac:dyDescent="0.15">
      <c r="A63" s="88" t="s">
        <v>32</v>
      </c>
      <c r="B63" s="89" t="s">
        <v>84</v>
      </c>
      <c r="C63" s="89">
        <v>4770</v>
      </c>
      <c r="D63" s="89">
        <v>23914</v>
      </c>
      <c r="E63" s="133"/>
      <c r="F63" s="106" t="s">
        <v>8</v>
      </c>
      <c r="G63" s="109" t="s">
        <v>183</v>
      </c>
      <c r="H63" s="106" t="s">
        <v>311</v>
      </c>
      <c r="I63" s="106" t="s">
        <v>311</v>
      </c>
    </row>
    <row r="64" spans="1:9" x14ac:dyDescent="0.15">
      <c r="A64" s="88" t="s">
        <v>34</v>
      </c>
      <c r="B64" s="89" t="s">
        <v>85</v>
      </c>
      <c r="C64" s="89">
        <v>5063</v>
      </c>
      <c r="D64" s="89">
        <v>18355</v>
      </c>
      <c r="E64" s="133"/>
      <c r="F64" s="88" t="s">
        <v>10</v>
      </c>
      <c r="G64" s="89" t="s">
        <v>184</v>
      </c>
      <c r="H64" s="89">
        <v>3735</v>
      </c>
      <c r="I64" s="89">
        <v>9632</v>
      </c>
    </row>
    <row r="65" spans="1:9" x14ac:dyDescent="0.15">
      <c r="A65" s="88" t="s">
        <v>36</v>
      </c>
      <c r="B65" s="89" t="s">
        <v>86</v>
      </c>
      <c r="C65" s="89">
        <v>4348</v>
      </c>
      <c r="D65" s="89">
        <v>16449</v>
      </c>
      <c r="E65" s="133"/>
      <c r="F65" s="88" t="s">
        <v>12</v>
      </c>
      <c r="G65" s="89" t="s">
        <v>185</v>
      </c>
      <c r="H65" s="88" t="s">
        <v>311</v>
      </c>
      <c r="I65" s="88" t="s">
        <v>311</v>
      </c>
    </row>
    <row r="66" spans="1:9" x14ac:dyDescent="0.15">
      <c r="A66" s="88" t="s">
        <v>38</v>
      </c>
      <c r="B66" s="89" t="s">
        <v>87</v>
      </c>
      <c r="C66" s="89">
        <v>1727</v>
      </c>
      <c r="D66" s="89">
        <v>6445</v>
      </c>
      <c r="E66" s="133"/>
      <c r="F66" s="88" t="s">
        <v>14</v>
      </c>
      <c r="G66" s="89" t="s">
        <v>186</v>
      </c>
      <c r="H66" s="89">
        <v>1310</v>
      </c>
      <c r="I66" s="89">
        <v>4318</v>
      </c>
    </row>
    <row r="67" spans="1:9" x14ac:dyDescent="0.15">
      <c r="A67" s="88" t="s">
        <v>40</v>
      </c>
      <c r="B67" s="89" t="s">
        <v>88</v>
      </c>
      <c r="C67" s="89">
        <v>4664</v>
      </c>
      <c r="D67" s="89">
        <v>13953</v>
      </c>
      <c r="E67" s="133"/>
      <c r="F67" s="88" t="s">
        <v>16</v>
      </c>
      <c r="G67" s="89" t="s">
        <v>187</v>
      </c>
      <c r="H67" s="88" t="s">
        <v>311</v>
      </c>
      <c r="I67" s="89">
        <v>45</v>
      </c>
    </row>
    <row r="68" spans="1:9" x14ac:dyDescent="0.15">
      <c r="A68" s="88" t="s">
        <v>42</v>
      </c>
      <c r="B68" s="89" t="s">
        <v>89</v>
      </c>
      <c r="C68" s="89">
        <v>2248</v>
      </c>
      <c r="D68" s="89">
        <v>15086</v>
      </c>
      <c r="E68" s="133"/>
      <c r="F68" s="88" t="s">
        <v>18</v>
      </c>
      <c r="G68" s="89" t="s">
        <v>188</v>
      </c>
      <c r="H68" s="89">
        <v>83</v>
      </c>
      <c r="I68" s="89">
        <v>83</v>
      </c>
    </row>
    <row r="69" spans="1:9" x14ac:dyDescent="0.15">
      <c r="A69" s="88" t="s">
        <v>44</v>
      </c>
      <c r="B69" s="89" t="s">
        <v>90</v>
      </c>
      <c r="C69" s="89">
        <v>2166</v>
      </c>
      <c r="D69" s="89">
        <v>8361</v>
      </c>
      <c r="E69" s="133"/>
      <c r="F69" s="88" t="s">
        <v>20</v>
      </c>
      <c r="G69" s="89" t="s">
        <v>189</v>
      </c>
      <c r="H69" s="88" t="s">
        <v>311</v>
      </c>
      <c r="I69" s="88" t="s">
        <v>311</v>
      </c>
    </row>
    <row r="70" spans="1:9" x14ac:dyDescent="0.15">
      <c r="A70" s="88" t="s">
        <v>46</v>
      </c>
      <c r="B70" s="89" t="s">
        <v>91</v>
      </c>
      <c r="C70" s="89">
        <v>3415</v>
      </c>
      <c r="D70" s="89">
        <v>12267</v>
      </c>
      <c r="E70" s="133"/>
      <c r="F70" s="88" t="s">
        <v>22</v>
      </c>
      <c r="G70" s="89" t="s">
        <v>190</v>
      </c>
      <c r="H70" s="89">
        <v>709</v>
      </c>
      <c r="I70" s="89">
        <v>2607</v>
      </c>
    </row>
    <row r="71" spans="1:9" x14ac:dyDescent="0.15">
      <c r="A71" s="88" t="s">
        <v>48</v>
      </c>
      <c r="B71" s="89" t="s">
        <v>92</v>
      </c>
      <c r="C71" s="89">
        <v>5142</v>
      </c>
      <c r="D71" s="89">
        <v>19150</v>
      </c>
      <c r="E71" s="133"/>
      <c r="F71" s="88" t="s">
        <v>24</v>
      </c>
      <c r="G71" s="89" t="s">
        <v>191</v>
      </c>
      <c r="H71" s="89">
        <v>56</v>
      </c>
      <c r="I71" s="89">
        <v>56</v>
      </c>
    </row>
    <row r="72" spans="1:9" x14ac:dyDescent="0.15">
      <c r="A72" s="88" t="s">
        <v>93</v>
      </c>
      <c r="B72" s="89" t="s">
        <v>94</v>
      </c>
      <c r="C72" s="89">
        <v>2638</v>
      </c>
      <c r="D72" s="89">
        <v>8267</v>
      </c>
      <c r="E72" s="133"/>
      <c r="F72" s="88" t="s">
        <v>26</v>
      </c>
      <c r="G72" s="89" t="s">
        <v>192</v>
      </c>
      <c r="H72" s="89">
        <v>327</v>
      </c>
      <c r="I72" s="89">
        <v>327</v>
      </c>
    </row>
    <row r="73" spans="1:9" x14ac:dyDescent="0.15">
      <c r="A73" s="88" t="s">
        <v>95</v>
      </c>
      <c r="B73" s="89" t="s">
        <v>96</v>
      </c>
      <c r="C73" s="89">
        <v>1476</v>
      </c>
      <c r="D73" s="89">
        <v>7012</v>
      </c>
      <c r="E73" s="133"/>
      <c r="F73" s="88" t="s">
        <v>28</v>
      </c>
      <c r="G73" s="89" t="s">
        <v>193</v>
      </c>
      <c r="H73" s="89">
        <v>112</v>
      </c>
      <c r="I73" s="89">
        <v>618</v>
      </c>
    </row>
    <row r="74" spans="1:9" x14ac:dyDescent="0.15">
      <c r="A74" s="88" t="s">
        <v>97</v>
      </c>
      <c r="B74" s="89" t="s">
        <v>98</v>
      </c>
      <c r="C74" s="89">
        <v>2401</v>
      </c>
      <c r="D74" s="89">
        <v>12967</v>
      </c>
      <c r="E74" s="133"/>
      <c r="F74" s="97" t="s">
        <v>30</v>
      </c>
      <c r="G74" s="98" t="s">
        <v>194</v>
      </c>
      <c r="H74" s="98">
        <v>25</v>
      </c>
      <c r="I74" s="98">
        <v>94</v>
      </c>
    </row>
    <row r="75" spans="1:9" x14ac:dyDescent="0.15">
      <c r="A75" s="88" t="s">
        <v>99</v>
      </c>
      <c r="B75" s="89" t="s">
        <v>100</v>
      </c>
      <c r="C75" s="89">
        <v>3213</v>
      </c>
      <c r="D75" s="89">
        <v>10448</v>
      </c>
      <c r="E75" s="133"/>
      <c r="F75" s="86">
        <v>2.2999999999999998</v>
      </c>
      <c r="G75" s="87" t="s">
        <v>195</v>
      </c>
      <c r="H75" s="87">
        <v>8813</v>
      </c>
      <c r="I75" s="87">
        <v>28589</v>
      </c>
    </row>
    <row r="76" spans="1:9" x14ac:dyDescent="0.15">
      <c r="A76" s="88" t="s">
        <v>101</v>
      </c>
      <c r="B76" s="89" t="s">
        <v>102</v>
      </c>
      <c r="C76" s="89">
        <v>2345</v>
      </c>
      <c r="D76" s="89">
        <v>9380</v>
      </c>
      <c r="E76" s="133"/>
      <c r="F76" s="106" t="s">
        <v>8</v>
      </c>
      <c r="G76" s="109" t="s">
        <v>196</v>
      </c>
      <c r="H76" s="109">
        <v>490</v>
      </c>
      <c r="I76" s="109">
        <v>746</v>
      </c>
    </row>
    <row r="77" spans="1:9" x14ac:dyDescent="0.15">
      <c r="A77" s="88" t="s">
        <v>103</v>
      </c>
      <c r="B77" s="89" t="s">
        <v>104</v>
      </c>
      <c r="C77" s="89">
        <v>3622</v>
      </c>
      <c r="D77" s="89">
        <v>13412</v>
      </c>
      <c r="E77" s="133"/>
      <c r="F77" s="88" t="s">
        <v>10</v>
      </c>
      <c r="G77" s="89" t="s">
        <v>197</v>
      </c>
      <c r="H77" s="89">
        <v>384</v>
      </c>
      <c r="I77" s="89">
        <v>1001</v>
      </c>
    </row>
    <row r="78" spans="1:9" x14ac:dyDescent="0.15">
      <c r="A78" s="88" t="s">
        <v>105</v>
      </c>
      <c r="B78" s="89" t="s">
        <v>106</v>
      </c>
      <c r="C78" s="89">
        <v>3059</v>
      </c>
      <c r="D78" s="89">
        <v>10414</v>
      </c>
      <c r="E78" s="133"/>
      <c r="F78" s="88" t="s">
        <v>12</v>
      </c>
      <c r="G78" s="89" t="s">
        <v>198</v>
      </c>
      <c r="H78" s="89">
        <v>181</v>
      </c>
      <c r="I78" s="89">
        <v>777</v>
      </c>
    </row>
    <row r="79" spans="1:9" x14ac:dyDescent="0.15">
      <c r="A79" s="88" t="s">
        <v>107</v>
      </c>
      <c r="B79" s="89" t="s">
        <v>108</v>
      </c>
      <c r="C79" s="89">
        <v>3750</v>
      </c>
      <c r="D79" s="89">
        <v>12753</v>
      </c>
      <c r="E79" s="133"/>
      <c r="F79" s="88" t="s">
        <v>14</v>
      </c>
      <c r="G79" s="89" t="s">
        <v>199</v>
      </c>
      <c r="H79" s="89">
        <v>1385</v>
      </c>
      <c r="I79" s="89">
        <v>3385</v>
      </c>
    </row>
    <row r="80" spans="1:9" x14ac:dyDescent="0.15">
      <c r="A80" s="88" t="s">
        <v>109</v>
      </c>
      <c r="B80" s="89" t="s">
        <v>110</v>
      </c>
      <c r="C80" s="89">
        <v>3705</v>
      </c>
      <c r="D80" s="89">
        <v>13980</v>
      </c>
      <c r="E80" s="133"/>
      <c r="F80" s="88" t="s">
        <v>16</v>
      </c>
      <c r="G80" s="89" t="s">
        <v>200</v>
      </c>
      <c r="H80" s="89">
        <v>660</v>
      </c>
      <c r="I80" s="89">
        <v>3292</v>
      </c>
    </row>
    <row r="81" spans="1:9" x14ac:dyDescent="0.15">
      <c r="A81" s="88" t="s">
        <v>111</v>
      </c>
      <c r="B81" s="89" t="s">
        <v>112</v>
      </c>
      <c r="C81" s="89">
        <v>4555</v>
      </c>
      <c r="D81" s="89">
        <v>14400</v>
      </c>
      <c r="E81" s="133"/>
      <c r="F81" s="88" t="s">
        <v>18</v>
      </c>
      <c r="G81" s="89" t="s">
        <v>201</v>
      </c>
      <c r="H81" s="89">
        <v>1057</v>
      </c>
      <c r="I81" s="89">
        <v>3145</v>
      </c>
    </row>
    <row r="82" spans="1:9" x14ac:dyDescent="0.15">
      <c r="A82" s="88" t="s">
        <v>113</v>
      </c>
      <c r="B82" s="89" t="s">
        <v>114</v>
      </c>
      <c r="C82" s="89">
        <v>9579</v>
      </c>
      <c r="D82" s="89">
        <v>37381</v>
      </c>
      <c r="E82" s="133"/>
      <c r="F82" s="88" t="s">
        <v>20</v>
      </c>
      <c r="G82" s="89" t="s">
        <v>202</v>
      </c>
      <c r="H82" s="89">
        <v>187</v>
      </c>
      <c r="I82" s="89">
        <v>247</v>
      </c>
    </row>
    <row r="83" spans="1:9" x14ac:dyDescent="0.15">
      <c r="A83" s="88" t="s">
        <v>115</v>
      </c>
      <c r="B83" s="89" t="s">
        <v>116</v>
      </c>
      <c r="C83" s="89">
        <v>5896</v>
      </c>
      <c r="D83" s="89">
        <v>20749</v>
      </c>
      <c r="E83" s="133"/>
      <c r="F83" s="88" t="s">
        <v>22</v>
      </c>
      <c r="G83" s="89" t="s">
        <v>203</v>
      </c>
      <c r="H83" s="89">
        <v>130</v>
      </c>
      <c r="I83" s="89">
        <v>349</v>
      </c>
    </row>
    <row r="84" spans="1:9" x14ac:dyDescent="0.15">
      <c r="A84" s="97" t="s">
        <v>117</v>
      </c>
      <c r="B84" s="98" t="s">
        <v>118</v>
      </c>
      <c r="C84" s="98">
        <v>2628</v>
      </c>
      <c r="D84" s="98">
        <v>10687</v>
      </c>
      <c r="E84" s="133"/>
      <c r="F84" s="97" t="s">
        <v>24</v>
      </c>
      <c r="G84" s="98" t="s">
        <v>204</v>
      </c>
      <c r="H84" s="98">
        <v>368</v>
      </c>
      <c r="I84" s="98">
        <v>991</v>
      </c>
    </row>
    <row r="87" spans="1:9" x14ac:dyDescent="0.15">
      <c r="H87" s="72" t="s">
        <v>3804</v>
      </c>
    </row>
    <row r="89" spans="1:9" x14ac:dyDescent="0.15">
      <c r="A89" s="646" t="s">
        <v>0</v>
      </c>
      <c r="B89" s="646" t="s">
        <v>1</v>
      </c>
      <c r="C89" s="647" t="s">
        <v>600</v>
      </c>
      <c r="D89" s="647" t="s">
        <v>473</v>
      </c>
      <c r="E89" s="657"/>
      <c r="F89" s="646" t="s">
        <v>0</v>
      </c>
      <c r="G89" s="646" t="s">
        <v>1</v>
      </c>
      <c r="H89" s="647" t="s">
        <v>600</v>
      </c>
      <c r="I89" s="647" t="s">
        <v>473</v>
      </c>
    </row>
    <row r="90" spans="1:9" x14ac:dyDescent="0.15">
      <c r="A90" s="650" t="s">
        <v>2</v>
      </c>
      <c r="B90" s="650" t="s">
        <v>3</v>
      </c>
      <c r="C90" s="649"/>
      <c r="D90" s="649"/>
      <c r="E90" s="657"/>
      <c r="F90" s="650" t="s">
        <v>2</v>
      </c>
      <c r="G90" s="650" t="s">
        <v>3</v>
      </c>
      <c r="H90" s="649"/>
      <c r="I90" s="649"/>
    </row>
    <row r="91" spans="1:9" x14ac:dyDescent="0.15">
      <c r="A91" s="86">
        <v>2.2999999999999998</v>
      </c>
      <c r="B91" s="87" t="s">
        <v>604</v>
      </c>
      <c r="C91" s="87">
        <v>8813</v>
      </c>
      <c r="D91" s="87">
        <v>28589</v>
      </c>
      <c r="E91" s="133"/>
    </row>
    <row r="92" spans="1:9" x14ac:dyDescent="0.15">
      <c r="A92" s="88" t="s">
        <v>26</v>
      </c>
      <c r="B92" s="89" t="s">
        <v>205</v>
      </c>
      <c r="C92" s="89">
        <v>1284</v>
      </c>
      <c r="D92" s="89">
        <v>5252</v>
      </c>
      <c r="E92" s="133"/>
    </row>
    <row r="93" spans="1:9" x14ac:dyDescent="0.15">
      <c r="A93" s="88" t="s">
        <v>28</v>
      </c>
      <c r="B93" s="89" t="s">
        <v>206</v>
      </c>
      <c r="C93" s="89">
        <v>474</v>
      </c>
      <c r="D93" s="89">
        <v>2866</v>
      </c>
      <c r="E93" s="133"/>
    </row>
    <row r="94" spans="1:9" x14ac:dyDescent="0.15">
      <c r="A94" s="88" t="s">
        <v>30</v>
      </c>
      <c r="B94" s="89" t="s">
        <v>207</v>
      </c>
      <c r="C94" s="89">
        <v>514</v>
      </c>
      <c r="D94" s="89">
        <v>1469</v>
      </c>
      <c r="E94" s="133"/>
    </row>
    <row r="95" spans="1:9" x14ac:dyDescent="0.15">
      <c r="A95" s="88" t="s">
        <v>32</v>
      </c>
      <c r="B95" s="89" t="s">
        <v>208</v>
      </c>
      <c r="C95" s="89">
        <v>572</v>
      </c>
      <c r="D95" s="89">
        <v>2010</v>
      </c>
      <c r="E95" s="133"/>
      <c r="F95" s="130"/>
      <c r="G95" s="130"/>
      <c r="H95" s="130"/>
      <c r="I95" s="130"/>
    </row>
    <row r="96" spans="1:9" x14ac:dyDescent="0.15">
      <c r="A96" s="88" t="s">
        <v>34</v>
      </c>
      <c r="B96" s="89" t="s">
        <v>209</v>
      </c>
      <c r="C96" s="89">
        <v>208</v>
      </c>
      <c r="D96" s="89">
        <v>698</v>
      </c>
      <c r="E96" s="133"/>
      <c r="F96" s="129"/>
      <c r="G96" s="130"/>
      <c r="H96" s="130"/>
      <c r="I96" s="130"/>
    </row>
    <row r="97" spans="1:9" x14ac:dyDescent="0.15">
      <c r="A97" s="88" t="s">
        <v>36</v>
      </c>
      <c r="B97" s="89" t="s">
        <v>210</v>
      </c>
      <c r="C97" s="89">
        <v>32</v>
      </c>
      <c r="D97" s="89">
        <v>119</v>
      </c>
      <c r="E97" s="133"/>
      <c r="F97" s="129"/>
      <c r="G97" s="130"/>
      <c r="H97" s="130"/>
      <c r="I97" s="130"/>
    </row>
    <row r="98" spans="1:9" x14ac:dyDescent="0.15">
      <c r="A98" s="88" t="s">
        <v>38</v>
      </c>
      <c r="B98" s="89" t="s">
        <v>211</v>
      </c>
      <c r="C98" s="89">
        <v>329</v>
      </c>
      <c r="D98" s="89">
        <v>902</v>
      </c>
      <c r="E98" s="133"/>
      <c r="F98" s="129"/>
      <c r="G98" s="130"/>
      <c r="H98" s="130"/>
      <c r="I98" s="130"/>
    </row>
    <row r="99" spans="1:9" x14ac:dyDescent="0.15">
      <c r="A99" s="88" t="s">
        <v>40</v>
      </c>
      <c r="B99" s="89" t="s">
        <v>212</v>
      </c>
      <c r="C99" s="88" t="s">
        <v>311</v>
      </c>
      <c r="D99" s="88" t="s">
        <v>311</v>
      </c>
      <c r="E99" s="133"/>
      <c r="F99" s="129"/>
      <c r="G99" s="130"/>
      <c r="H99" s="130"/>
      <c r="I99" s="130"/>
    </row>
    <row r="100" spans="1:9" x14ac:dyDescent="0.15">
      <c r="A100" s="88" t="s">
        <v>42</v>
      </c>
      <c r="B100" s="89" t="s">
        <v>213</v>
      </c>
      <c r="C100" s="89">
        <v>493</v>
      </c>
      <c r="D100" s="89">
        <v>1140</v>
      </c>
      <c r="E100" s="133"/>
      <c r="F100" s="129"/>
      <c r="G100" s="130"/>
      <c r="H100" s="130"/>
      <c r="I100" s="130"/>
    </row>
    <row r="101" spans="1:9" x14ac:dyDescent="0.15">
      <c r="A101" s="88" t="s">
        <v>44</v>
      </c>
      <c r="B101" s="89" t="s">
        <v>214</v>
      </c>
      <c r="C101" s="89">
        <v>65</v>
      </c>
      <c r="D101" s="89">
        <v>200</v>
      </c>
      <c r="E101" s="133"/>
      <c r="F101" s="129"/>
      <c r="G101" s="130"/>
      <c r="H101" s="130"/>
      <c r="I101" s="130"/>
    </row>
    <row r="102" spans="1:9" x14ac:dyDescent="0.15">
      <c r="A102" s="97" t="s">
        <v>46</v>
      </c>
      <c r="B102" s="98" t="s">
        <v>215</v>
      </c>
      <c r="C102" s="97" t="s">
        <v>311</v>
      </c>
      <c r="D102" s="97" t="s">
        <v>311</v>
      </c>
      <c r="E102" s="133"/>
      <c r="F102" s="129"/>
      <c r="G102" s="130"/>
      <c r="H102" s="130"/>
      <c r="I102" s="130"/>
    </row>
    <row r="103" spans="1:9" x14ac:dyDescent="0.15">
      <c r="F103" s="129"/>
      <c r="G103" s="130"/>
      <c r="H103" s="130"/>
      <c r="I103" s="130"/>
    </row>
    <row r="104" spans="1:9" x14ac:dyDescent="0.15">
      <c r="F104" s="129"/>
      <c r="G104" s="130"/>
      <c r="H104" s="130"/>
      <c r="I104" s="130"/>
    </row>
    <row r="105" spans="1:9" x14ac:dyDescent="0.15">
      <c r="F105" s="129"/>
      <c r="G105" s="130"/>
      <c r="H105" s="130"/>
      <c r="I105" s="130"/>
    </row>
    <row r="106" spans="1:9" x14ac:dyDescent="0.15">
      <c r="F106" s="129"/>
      <c r="G106" s="130"/>
      <c r="H106" s="130"/>
      <c r="I106" s="130"/>
    </row>
    <row r="107" spans="1:9" x14ac:dyDescent="0.15">
      <c r="F107" s="129"/>
      <c r="G107" s="130"/>
      <c r="H107" s="130"/>
      <c r="I107" s="130"/>
    </row>
    <row r="108" spans="1:9" x14ac:dyDescent="0.15">
      <c r="F108" s="129"/>
      <c r="G108" s="130"/>
      <c r="H108" s="130"/>
      <c r="I108" s="130"/>
    </row>
    <row r="109" spans="1:9" x14ac:dyDescent="0.15">
      <c r="F109" s="129"/>
      <c r="G109" s="130"/>
      <c r="H109" s="130"/>
      <c r="I109" s="130"/>
    </row>
    <row r="110" spans="1:9" x14ac:dyDescent="0.15">
      <c r="F110" s="129"/>
      <c r="G110" s="130"/>
      <c r="H110" s="130"/>
      <c r="I110" s="130"/>
    </row>
    <row r="111" spans="1:9" x14ac:dyDescent="0.15">
      <c r="F111" s="129"/>
      <c r="G111" s="130"/>
      <c r="H111" s="130"/>
      <c r="I111" s="130"/>
    </row>
    <row r="112" spans="1:9" x14ac:dyDescent="0.15">
      <c r="F112" s="129"/>
      <c r="G112" s="130"/>
      <c r="H112" s="130"/>
      <c r="I112" s="130"/>
    </row>
    <row r="113" spans="6:9" x14ac:dyDescent="0.15">
      <c r="F113" s="129"/>
      <c r="G113" s="130"/>
      <c r="H113" s="130"/>
      <c r="I113" s="130"/>
    </row>
    <row r="114" spans="6:9" x14ac:dyDescent="0.15">
      <c r="F114" s="129"/>
      <c r="G114" s="130"/>
      <c r="H114" s="130"/>
      <c r="I114" s="130"/>
    </row>
    <row r="115" spans="6:9" x14ac:dyDescent="0.15">
      <c r="F115" s="129"/>
      <c r="G115" s="130"/>
      <c r="H115" s="130"/>
      <c r="I115" s="130"/>
    </row>
    <row r="116" spans="6:9" x14ac:dyDescent="0.15">
      <c r="F116" s="129"/>
      <c r="G116" s="130"/>
      <c r="H116" s="130"/>
      <c r="I116" s="130"/>
    </row>
    <row r="117" spans="6:9" x14ac:dyDescent="0.15">
      <c r="F117" s="129"/>
      <c r="G117" s="130"/>
      <c r="H117" s="130"/>
      <c r="I117" s="130"/>
    </row>
    <row r="118" spans="6:9" x14ac:dyDescent="0.15">
      <c r="F118" s="129"/>
      <c r="G118" s="130"/>
      <c r="H118" s="130"/>
      <c r="I118" s="130"/>
    </row>
    <row r="119" spans="6:9" x14ac:dyDescent="0.15">
      <c r="F119" s="129"/>
      <c r="G119" s="130"/>
      <c r="H119" s="130"/>
      <c r="I119" s="130"/>
    </row>
    <row r="120" spans="6:9" x14ac:dyDescent="0.15">
      <c r="F120" s="129"/>
      <c r="G120" s="130"/>
      <c r="H120" s="130"/>
      <c r="I120" s="130"/>
    </row>
    <row r="121" spans="6:9" x14ac:dyDescent="0.15">
      <c r="F121" s="129"/>
      <c r="G121" s="130"/>
      <c r="H121" s="130"/>
      <c r="I121" s="130"/>
    </row>
    <row r="122" spans="6:9" x14ac:dyDescent="0.15">
      <c r="F122" s="129"/>
      <c r="G122" s="130"/>
      <c r="H122" s="130"/>
      <c r="I122" s="130"/>
    </row>
    <row r="123" spans="6:9" x14ac:dyDescent="0.15">
      <c r="F123" s="129"/>
      <c r="G123" s="130"/>
      <c r="H123" s="130"/>
      <c r="I123" s="130"/>
    </row>
    <row r="124" spans="6:9" x14ac:dyDescent="0.15">
      <c r="F124" s="129"/>
      <c r="G124" s="130"/>
      <c r="H124" s="130"/>
      <c r="I124" s="130"/>
    </row>
    <row r="125" spans="6:9" x14ac:dyDescent="0.15">
      <c r="F125" s="129"/>
      <c r="G125" s="130"/>
      <c r="H125" s="130"/>
      <c r="I125" s="130"/>
    </row>
    <row r="126" spans="6:9" x14ac:dyDescent="0.15">
      <c r="F126" s="129"/>
      <c r="G126" s="130"/>
      <c r="H126" s="130"/>
      <c r="I126" s="130"/>
    </row>
    <row r="127" spans="6:9" x14ac:dyDescent="0.15">
      <c r="F127" s="129"/>
      <c r="G127" s="130"/>
      <c r="H127" s="130"/>
      <c r="I127" s="130"/>
    </row>
    <row r="128" spans="6:9" x14ac:dyDescent="0.15">
      <c r="F128" s="129"/>
      <c r="G128" s="130"/>
      <c r="H128" s="130"/>
      <c r="I128" s="130"/>
    </row>
    <row r="129" spans="6:9" x14ac:dyDescent="0.15">
      <c r="F129" s="129"/>
      <c r="G129" s="130"/>
      <c r="H129" s="130"/>
      <c r="I129" s="130"/>
    </row>
    <row r="130" spans="6:9" x14ac:dyDescent="0.15">
      <c r="F130" s="129"/>
      <c r="G130" s="130"/>
      <c r="H130" s="130"/>
      <c r="I130" s="130"/>
    </row>
    <row r="131" spans="6:9" x14ac:dyDescent="0.15">
      <c r="F131" s="129"/>
      <c r="G131" s="130"/>
      <c r="H131" s="130"/>
      <c r="I131" s="130"/>
    </row>
    <row r="132" spans="6:9" x14ac:dyDescent="0.15">
      <c r="F132" s="129"/>
      <c r="G132" s="130"/>
      <c r="H132" s="130"/>
      <c r="I132" s="130"/>
    </row>
    <row r="133" spans="6:9" x14ac:dyDescent="0.15">
      <c r="F133" s="129"/>
      <c r="G133" s="130"/>
      <c r="H133" s="130"/>
      <c r="I133" s="130"/>
    </row>
    <row r="134" spans="6:9" x14ac:dyDescent="0.15">
      <c r="F134" s="129"/>
      <c r="G134" s="130"/>
      <c r="H134" s="130"/>
      <c r="I134" s="130"/>
    </row>
    <row r="135" spans="6:9" x14ac:dyDescent="0.15">
      <c r="F135" s="129"/>
      <c r="G135" s="130"/>
      <c r="H135" s="130"/>
      <c r="I135" s="130"/>
    </row>
    <row r="136" spans="6:9" x14ac:dyDescent="0.15">
      <c r="F136" s="129"/>
      <c r="G136" s="130"/>
      <c r="H136" s="130"/>
      <c r="I136" s="130"/>
    </row>
    <row r="137" spans="6:9" x14ac:dyDescent="0.15">
      <c r="F137" s="129"/>
      <c r="G137" s="130"/>
      <c r="H137" s="130"/>
      <c r="I137" s="130"/>
    </row>
    <row r="138" spans="6:9" x14ac:dyDescent="0.15">
      <c r="F138" s="129"/>
      <c r="G138" s="130"/>
      <c r="H138" s="130"/>
      <c r="I138" s="130"/>
    </row>
    <row r="139" spans="6:9" x14ac:dyDescent="0.15">
      <c r="F139" s="131"/>
      <c r="G139" s="132"/>
      <c r="H139" s="132"/>
      <c r="I139" s="132"/>
    </row>
    <row r="140" spans="6:9" x14ac:dyDescent="0.15">
      <c r="F140" s="129"/>
      <c r="G140" s="130"/>
      <c r="H140" s="130"/>
      <c r="I140" s="130"/>
    </row>
    <row r="141" spans="6:9" x14ac:dyDescent="0.15">
      <c r="F141" s="129"/>
      <c r="G141" s="130"/>
      <c r="H141" s="130"/>
      <c r="I141" s="130"/>
    </row>
    <row r="142" spans="6:9" x14ac:dyDescent="0.15">
      <c r="F142" s="129"/>
      <c r="G142" s="130"/>
      <c r="H142" s="130"/>
      <c r="I142" s="130"/>
    </row>
    <row r="143" spans="6:9" x14ac:dyDescent="0.15">
      <c r="F143" s="129"/>
      <c r="G143" s="130"/>
      <c r="H143" s="130"/>
      <c r="I143" s="130"/>
    </row>
    <row r="144" spans="6:9" x14ac:dyDescent="0.15">
      <c r="F144" s="129"/>
      <c r="G144" s="130"/>
      <c r="H144" s="130"/>
      <c r="I144" s="130"/>
    </row>
    <row r="145" spans="6:9" x14ac:dyDescent="0.15">
      <c r="F145" s="129"/>
      <c r="G145" s="130"/>
      <c r="H145" s="130"/>
      <c r="I145" s="130"/>
    </row>
    <row r="146" spans="6:9" x14ac:dyDescent="0.15">
      <c r="F146" s="129"/>
      <c r="G146" s="130"/>
      <c r="H146" s="130"/>
      <c r="I146" s="130"/>
    </row>
    <row r="147" spans="6:9" x14ac:dyDescent="0.15">
      <c r="F147" s="129"/>
      <c r="G147" s="130"/>
      <c r="H147" s="130"/>
      <c r="I147" s="130"/>
    </row>
    <row r="148" spans="6:9" x14ac:dyDescent="0.15">
      <c r="F148" s="129"/>
      <c r="G148" s="130"/>
      <c r="H148" s="130"/>
      <c r="I148" s="130"/>
    </row>
    <row r="149" spans="6:9" x14ac:dyDescent="0.15">
      <c r="F149" s="129"/>
      <c r="G149" s="130"/>
      <c r="H149" s="130"/>
      <c r="I149" s="130"/>
    </row>
    <row r="150" spans="6:9" x14ac:dyDescent="0.15">
      <c r="F150" s="129"/>
      <c r="G150" s="130"/>
      <c r="H150" s="130"/>
      <c r="I150" s="130"/>
    </row>
    <row r="151" spans="6:9" x14ac:dyDescent="0.15">
      <c r="F151" s="129"/>
      <c r="G151" s="130"/>
      <c r="H151" s="130"/>
      <c r="I151" s="130"/>
    </row>
    <row r="152" spans="6:9" x14ac:dyDescent="0.15">
      <c r="F152" s="131"/>
      <c r="G152" s="132"/>
      <c r="H152" s="132"/>
      <c r="I152" s="132"/>
    </row>
    <row r="153" spans="6:9" x14ac:dyDescent="0.15">
      <c r="F153" s="129"/>
      <c r="G153" s="130"/>
      <c r="H153" s="130"/>
      <c r="I153" s="130"/>
    </row>
    <row r="154" spans="6:9" x14ac:dyDescent="0.15">
      <c r="F154" s="129"/>
      <c r="G154" s="130"/>
      <c r="H154" s="130"/>
      <c r="I154" s="130"/>
    </row>
    <row r="155" spans="6:9" x14ac:dyDescent="0.15">
      <c r="F155" s="129"/>
      <c r="G155" s="130"/>
      <c r="H155" s="130"/>
      <c r="I155" s="130"/>
    </row>
    <row r="156" spans="6:9" x14ac:dyDescent="0.15">
      <c r="F156" s="129"/>
      <c r="G156" s="130"/>
      <c r="H156" s="130"/>
      <c r="I156" s="130"/>
    </row>
    <row r="157" spans="6:9" x14ac:dyDescent="0.15">
      <c r="F157" s="129"/>
      <c r="G157" s="130"/>
      <c r="H157" s="130"/>
      <c r="I157" s="130"/>
    </row>
    <row r="158" spans="6:9" x14ac:dyDescent="0.15">
      <c r="F158" s="129"/>
      <c r="G158" s="130"/>
      <c r="H158" s="130"/>
      <c r="I158" s="130"/>
    </row>
    <row r="159" spans="6:9" x14ac:dyDescent="0.15">
      <c r="F159" s="129"/>
      <c r="G159" s="130"/>
      <c r="H159" s="130"/>
      <c r="I159" s="130"/>
    </row>
    <row r="160" spans="6:9" x14ac:dyDescent="0.15">
      <c r="F160" s="129"/>
      <c r="G160" s="130"/>
      <c r="H160" s="130"/>
      <c r="I160" s="130"/>
    </row>
    <row r="161" spans="6:9" x14ac:dyDescent="0.15">
      <c r="F161" s="129"/>
      <c r="G161" s="130"/>
      <c r="H161" s="130"/>
      <c r="I161" s="130"/>
    </row>
    <row r="162" spans="6:9" x14ac:dyDescent="0.15">
      <c r="F162" s="129"/>
      <c r="G162" s="130"/>
      <c r="H162" s="130"/>
      <c r="I162" s="130"/>
    </row>
    <row r="163" spans="6:9" x14ac:dyDescent="0.15">
      <c r="F163" s="129"/>
      <c r="G163" s="130"/>
      <c r="H163" s="130"/>
      <c r="I163" s="130"/>
    </row>
    <row r="164" spans="6:9" x14ac:dyDescent="0.15">
      <c r="F164" s="129"/>
      <c r="G164" s="130"/>
      <c r="H164" s="130"/>
      <c r="I164" s="130"/>
    </row>
    <row r="165" spans="6:9" x14ac:dyDescent="0.15">
      <c r="F165" s="129"/>
      <c r="G165" s="130"/>
      <c r="H165" s="130"/>
      <c r="I165" s="130"/>
    </row>
    <row r="166" spans="6:9" x14ac:dyDescent="0.15">
      <c r="F166" s="129"/>
      <c r="G166" s="130"/>
      <c r="H166" s="130"/>
      <c r="I166" s="130"/>
    </row>
    <row r="167" spans="6:9" x14ac:dyDescent="0.15">
      <c r="F167" s="129"/>
      <c r="G167" s="130"/>
      <c r="H167" s="130"/>
      <c r="I167" s="130"/>
    </row>
    <row r="168" spans="6:9" x14ac:dyDescent="0.15">
      <c r="F168" s="129"/>
      <c r="G168" s="130"/>
      <c r="H168" s="130"/>
      <c r="I168" s="130"/>
    </row>
    <row r="169" spans="6:9" x14ac:dyDescent="0.15">
      <c r="F169" s="129"/>
      <c r="G169" s="130"/>
      <c r="H169" s="130"/>
      <c r="I169" s="130"/>
    </row>
    <row r="170" spans="6:9" x14ac:dyDescent="0.15">
      <c r="F170" s="129"/>
      <c r="G170" s="130"/>
      <c r="H170" s="130"/>
      <c r="I170" s="130"/>
    </row>
    <row r="171" spans="6:9" x14ac:dyDescent="0.15">
      <c r="F171" s="129"/>
      <c r="G171" s="130"/>
      <c r="H171" s="130"/>
      <c r="I171" s="130"/>
    </row>
    <row r="172" spans="6:9" x14ac:dyDescent="0.15">
      <c r="F172" s="129"/>
      <c r="G172" s="130"/>
      <c r="H172" s="130"/>
      <c r="I172" s="130"/>
    </row>
    <row r="175" spans="6:9" x14ac:dyDescent="0.15">
      <c r="H175" s="72" t="s">
        <v>3805</v>
      </c>
    </row>
  </sheetData>
  <pageMargins left="1.1023622047244095" right="0.31496062992125984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53"/>
  <sheetViews>
    <sheetView view="pageBreakPreview" zoomScaleNormal="100" zoomScaleSheetLayoutView="100" workbookViewId="0">
      <pane ySplit="510" topLeftCell="A46" activePane="bottomLeft"/>
      <selection pane="bottomLeft" activeCell="D67" sqref="D67"/>
    </sheetView>
  </sheetViews>
  <sheetFormatPr defaultColWidth="12.375" defaultRowHeight="9.75" x14ac:dyDescent="0.2"/>
  <cols>
    <col min="1" max="1" width="3.375" style="3" customWidth="1"/>
    <col min="2" max="2" width="2.875" style="3" customWidth="1"/>
    <col min="3" max="3" width="3" style="3" customWidth="1"/>
    <col min="4" max="4" width="34.125" style="3" customWidth="1"/>
    <col min="5" max="14" width="7.5" style="3" customWidth="1"/>
    <col min="15" max="16384" width="12.375" style="3"/>
  </cols>
  <sheetData>
    <row r="1" spans="1:14" ht="11.25" customHeight="1" x14ac:dyDescent="0.2">
      <c r="A1" s="659" t="s">
        <v>800</v>
      </c>
      <c r="B1" s="408"/>
      <c r="C1" s="408"/>
      <c r="D1" s="408"/>
      <c r="E1" s="408"/>
      <c r="F1" s="660"/>
      <c r="G1" s="660"/>
      <c r="H1" s="660"/>
      <c r="I1" s="660"/>
      <c r="J1" s="660"/>
      <c r="K1" s="660"/>
      <c r="L1" s="660"/>
      <c r="M1" s="660"/>
      <c r="N1" s="660"/>
    </row>
    <row r="2" spans="1:14" ht="11.25" customHeight="1" x14ac:dyDescent="0.2">
      <c r="F2" s="660"/>
      <c r="G2" s="660"/>
      <c r="H2" s="660"/>
      <c r="I2" s="660"/>
      <c r="J2" s="660"/>
      <c r="K2" s="660"/>
      <c r="L2" s="660"/>
      <c r="M2" s="660"/>
      <c r="N2" s="660"/>
    </row>
    <row r="3" spans="1:14" ht="11.25" customHeight="1" x14ac:dyDescent="0.2">
      <c r="A3" s="614" t="s">
        <v>0</v>
      </c>
      <c r="B3" s="661"/>
      <c r="C3" s="662"/>
      <c r="D3" s="663" t="s">
        <v>799</v>
      </c>
      <c r="E3" s="847" t="s">
        <v>798</v>
      </c>
      <c r="F3" s="848"/>
      <c r="G3" s="848"/>
      <c r="H3" s="848"/>
      <c r="I3" s="848"/>
      <c r="J3" s="848"/>
      <c r="K3" s="848"/>
      <c r="L3" s="848"/>
      <c r="M3" s="848"/>
      <c r="N3" s="849"/>
    </row>
    <row r="4" spans="1:14" ht="11.25" customHeight="1" x14ac:dyDescent="0.2">
      <c r="A4" s="615" t="s">
        <v>2</v>
      </c>
      <c r="B4" s="664"/>
      <c r="C4" s="665"/>
      <c r="D4" s="666" t="s">
        <v>3767</v>
      </c>
      <c r="E4" s="667" t="s">
        <v>4</v>
      </c>
      <c r="F4" s="637" t="s">
        <v>317</v>
      </c>
      <c r="G4" s="637" t="s">
        <v>790</v>
      </c>
      <c r="H4" s="637" t="s">
        <v>791</v>
      </c>
      <c r="I4" s="637" t="s">
        <v>792</v>
      </c>
      <c r="J4" s="637" t="s">
        <v>793</v>
      </c>
      <c r="K4" s="637" t="s">
        <v>794</v>
      </c>
      <c r="L4" s="637" t="s">
        <v>795</v>
      </c>
      <c r="M4" s="637" t="s">
        <v>796</v>
      </c>
      <c r="N4" s="637" t="s">
        <v>797</v>
      </c>
    </row>
    <row r="5" spans="1:14" ht="11.25" customHeight="1" x14ac:dyDescent="0.2">
      <c r="A5" s="668"/>
      <c r="B5" s="669"/>
      <c r="C5" s="669"/>
      <c r="D5" s="670" t="s">
        <v>4</v>
      </c>
      <c r="E5" s="48">
        <v>2076126</v>
      </c>
      <c r="F5" s="671">
        <v>4542</v>
      </c>
      <c r="G5" s="671">
        <v>12128</v>
      </c>
      <c r="H5" s="671">
        <v>12643</v>
      </c>
      <c r="I5" s="671">
        <v>1846595</v>
      </c>
      <c r="J5" s="671">
        <v>7765</v>
      </c>
      <c r="K5" s="671">
        <v>163926</v>
      </c>
      <c r="L5" s="671">
        <v>1535</v>
      </c>
      <c r="M5" s="671">
        <v>26806</v>
      </c>
      <c r="N5" s="671">
        <v>186</v>
      </c>
    </row>
    <row r="6" spans="1:14" ht="11.25" customHeight="1" x14ac:dyDescent="0.2">
      <c r="A6" s="20">
        <v>1</v>
      </c>
      <c r="B6" s="21" t="s">
        <v>606</v>
      </c>
      <c r="C6" s="21"/>
      <c r="D6" s="21"/>
      <c r="E6" s="48">
        <v>186435</v>
      </c>
      <c r="F6" s="671">
        <v>413</v>
      </c>
      <c r="G6" s="671">
        <v>1530</v>
      </c>
      <c r="H6" s="671">
        <v>1322</v>
      </c>
      <c r="I6" s="671">
        <v>167271</v>
      </c>
      <c r="J6" s="671">
        <v>1050</v>
      </c>
      <c r="K6" s="671">
        <v>12398</v>
      </c>
      <c r="L6" s="671">
        <v>368</v>
      </c>
      <c r="M6" s="671">
        <v>2074</v>
      </c>
      <c r="N6" s="671">
        <v>9</v>
      </c>
    </row>
    <row r="7" spans="1:14" ht="11.25" customHeight="1" x14ac:dyDescent="0.2">
      <c r="A7" s="151">
        <v>1.1000000000000001</v>
      </c>
      <c r="B7" s="151" t="s">
        <v>607</v>
      </c>
      <c r="C7" s="53"/>
      <c r="D7" s="53"/>
      <c r="E7" s="481">
        <v>104160</v>
      </c>
      <c r="F7" s="454">
        <v>413</v>
      </c>
      <c r="G7" s="454">
        <v>782</v>
      </c>
      <c r="H7" s="454">
        <v>0</v>
      </c>
      <c r="I7" s="454">
        <v>90721</v>
      </c>
      <c r="J7" s="454">
        <v>548</v>
      </c>
      <c r="K7" s="454">
        <v>9738</v>
      </c>
      <c r="L7" s="454">
        <v>368</v>
      </c>
      <c r="M7" s="454">
        <v>1581</v>
      </c>
      <c r="N7" s="454">
        <v>9</v>
      </c>
    </row>
    <row r="8" spans="1:14" ht="11.25" customHeight="1" x14ac:dyDescent="0.2">
      <c r="A8" s="10"/>
      <c r="B8" s="10"/>
      <c r="C8" s="10" t="s">
        <v>15</v>
      </c>
      <c r="D8" s="10"/>
      <c r="E8" s="50">
        <v>37662</v>
      </c>
      <c r="F8" s="59"/>
      <c r="G8" s="59"/>
      <c r="H8" s="59"/>
      <c r="I8" s="59">
        <v>29215</v>
      </c>
      <c r="J8" s="59"/>
      <c r="K8" s="59">
        <v>6838</v>
      </c>
      <c r="L8" s="59">
        <v>368</v>
      </c>
      <c r="M8" s="59">
        <v>1232</v>
      </c>
      <c r="N8" s="59">
        <v>9</v>
      </c>
    </row>
    <row r="9" spans="1:14" ht="11.25" customHeight="1" x14ac:dyDescent="0.2">
      <c r="A9" s="10"/>
      <c r="B9" s="10"/>
      <c r="C9" s="10" t="s">
        <v>56</v>
      </c>
      <c r="D9" s="10"/>
      <c r="E9" s="50">
        <v>16955</v>
      </c>
      <c r="F9" s="59"/>
      <c r="G9" s="59"/>
      <c r="H9" s="59"/>
      <c r="I9" s="59">
        <v>15867</v>
      </c>
      <c r="J9" s="59"/>
      <c r="K9" s="59">
        <v>877</v>
      </c>
      <c r="L9" s="59"/>
      <c r="M9" s="59">
        <v>211</v>
      </c>
      <c r="N9" s="59"/>
    </row>
    <row r="10" spans="1:14" ht="11.25" customHeight="1" x14ac:dyDescent="0.2">
      <c r="A10" s="10"/>
      <c r="B10" s="10"/>
      <c r="C10" s="10" t="s">
        <v>608</v>
      </c>
      <c r="D10" s="10"/>
      <c r="E10" s="50">
        <v>23841</v>
      </c>
      <c r="F10" s="59"/>
      <c r="G10" s="59"/>
      <c r="H10" s="59"/>
      <c r="I10" s="59">
        <v>23489</v>
      </c>
      <c r="J10" s="59">
        <v>197</v>
      </c>
      <c r="K10" s="59">
        <v>150</v>
      </c>
      <c r="L10" s="59"/>
      <c r="M10" s="59">
        <v>5</v>
      </c>
      <c r="N10" s="59"/>
    </row>
    <row r="11" spans="1:14" ht="11.25" customHeight="1" x14ac:dyDescent="0.2">
      <c r="A11" s="10"/>
      <c r="B11" s="10"/>
      <c r="C11" s="10" t="s">
        <v>150</v>
      </c>
      <c r="D11" s="10"/>
      <c r="E11" s="50">
        <v>3248</v>
      </c>
      <c r="F11" s="59"/>
      <c r="G11" s="59"/>
      <c r="H11" s="59"/>
      <c r="I11" s="59">
        <v>1933</v>
      </c>
      <c r="J11" s="59"/>
      <c r="K11" s="59">
        <v>1255</v>
      </c>
      <c r="L11" s="59"/>
      <c r="M11" s="59">
        <v>60</v>
      </c>
      <c r="N11" s="59"/>
    </row>
    <row r="12" spans="1:14" ht="11.25" customHeight="1" x14ac:dyDescent="0.2">
      <c r="A12" s="10"/>
      <c r="B12" s="10"/>
      <c r="C12" s="10" t="s">
        <v>158</v>
      </c>
      <c r="D12" s="10"/>
      <c r="E12" s="50">
        <v>1622</v>
      </c>
      <c r="F12" s="10"/>
      <c r="G12" s="10"/>
      <c r="H12" s="10"/>
      <c r="I12" s="10">
        <v>1168</v>
      </c>
      <c r="J12" s="10">
        <v>351</v>
      </c>
      <c r="K12" s="10">
        <v>103</v>
      </c>
      <c r="L12" s="10"/>
      <c r="M12" s="10"/>
      <c r="N12" s="10"/>
    </row>
    <row r="13" spans="1:14" ht="11.25" customHeight="1" x14ac:dyDescent="0.2">
      <c r="A13" s="10"/>
      <c r="B13" s="10"/>
      <c r="C13" s="10" t="s">
        <v>609</v>
      </c>
      <c r="D13" s="10"/>
      <c r="E13" s="50">
        <v>4689</v>
      </c>
      <c r="F13" s="10"/>
      <c r="G13" s="10"/>
      <c r="H13" s="10"/>
      <c r="I13" s="10">
        <v>4333</v>
      </c>
      <c r="J13" s="10"/>
      <c r="K13" s="10">
        <v>355</v>
      </c>
      <c r="L13" s="10"/>
      <c r="M13" s="10">
        <v>1</v>
      </c>
      <c r="N13" s="10"/>
    </row>
    <row r="14" spans="1:14" ht="11.25" customHeight="1" x14ac:dyDescent="0.2">
      <c r="A14" s="10"/>
      <c r="B14" s="10"/>
      <c r="C14" s="10" t="s">
        <v>610</v>
      </c>
      <c r="D14" s="10"/>
      <c r="E14" s="50">
        <v>7087</v>
      </c>
      <c r="F14" s="10">
        <v>413</v>
      </c>
      <c r="G14" s="10">
        <v>782</v>
      </c>
      <c r="H14" s="10"/>
      <c r="I14" s="10">
        <v>5868</v>
      </c>
      <c r="J14" s="10"/>
      <c r="K14" s="10">
        <v>24</v>
      </c>
      <c r="L14" s="10"/>
      <c r="M14" s="10"/>
      <c r="N14" s="10"/>
    </row>
    <row r="15" spans="1:14" ht="11.25" customHeight="1" x14ac:dyDescent="0.2">
      <c r="A15" s="10"/>
      <c r="B15" s="10"/>
      <c r="C15" s="10"/>
      <c r="D15" s="10" t="s">
        <v>409</v>
      </c>
      <c r="E15" s="50">
        <v>5501</v>
      </c>
      <c r="F15" s="10"/>
      <c r="G15" s="10"/>
      <c r="H15" s="10"/>
      <c r="I15" s="10">
        <v>5496</v>
      </c>
      <c r="J15" s="10"/>
      <c r="K15" s="10">
        <v>5</v>
      </c>
      <c r="L15" s="10"/>
      <c r="M15" s="10"/>
      <c r="N15" s="10"/>
    </row>
    <row r="16" spans="1:14" ht="11.25" customHeight="1" x14ac:dyDescent="0.2">
      <c r="A16" s="10"/>
      <c r="B16" s="10"/>
      <c r="C16" s="10"/>
      <c r="D16" s="10" t="s">
        <v>345</v>
      </c>
      <c r="E16" s="50">
        <v>1507</v>
      </c>
      <c r="F16" s="10"/>
      <c r="G16" s="10"/>
      <c r="H16" s="10"/>
      <c r="I16" s="10">
        <v>1362</v>
      </c>
      <c r="J16" s="10"/>
      <c r="K16" s="10">
        <v>73</v>
      </c>
      <c r="L16" s="10"/>
      <c r="M16" s="10">
        <v>72</v>
      </c>
      <c r="N16" s="10"/>
    </row>
    <row r="17" spans="1:14" ht="11.25" customHeight="1" x14ac:dyDescent="0.2">
      <c r="A17" s="12"/>
      <c r="B17" s="12"/>
      <c r="C17" s="12"/>
      <c r="D17" s="12" t="s">
        <v>364</v>
      </c>
      <c r="E17" s="51">
        <v>2048</v>
      </c>
      <c r="F17" s="12"/>
      <c r="G17" s="12"/>
      <c r="H17" s="12"/>
      <c r="I17" s="12">
        <v>1990</v>
      </c>
      <c r="J17" s="12"/>
      <c r="K17" s="12">
        <v>58</v>
      </c>
      <c r="L17" s="12"/>
      <c r="M17" s="12"/>
      <c r="N17" s="12"/>
    </row>
    <row r="18" spans="1:14" ht="11.25" customHeight="1" x14ac:dyDescent="0.2">
      <c r="A18" s="152">
        <v>1.2</v>
      </c>
      <c r="B18" s="151" t="s">
        <v>611</v>
      </c>
      <c r="C18" s="151"/>
      <c r="D18" s="151"/>
      <c r="E18" s="672">
        <v>472</v>
      </c>
      <c r="F18" s="151">
        <v>0</v>
      </c>
      <c r="G18" s="151">
        <v>0</v>
      </c>
      <c r="H18" s="151">
        <v>472</v>
      </c>
      <c r="I18" s="151">
        <v>0</v>
      </c>
      <c r="J18" s="151">
        <v>0</v>
      </c>
      <c r="K18" s="151">
        <v>0</v>
      </c>
      <c r="L18" s="151">
        <v>0</v>
      </c>
      <c r="M18" s="151">
        <v>0</v>
      </c>
      <c r="N18" s="151">
        <v>0</v>
      </c>
    </row>
    <row r="19" spans="1:14" ht="11.25" customHeight="1" x14ac:dyDescent="0.2">
      <c r="A19" s="153"/>
      <c r="B19" s="153"/>
      <c r="C19" s="12"/>
      <c r="D19" s="12" t="s">
        <v>431</v>
      </c>
      <c r="E19" s="51">
        <v>472</v>
      </c>
      <c r="F19" s="12"/>
      <c r="G19" s="12"/>
      <c r="H19" s="12">
        <v>472</v>
      </c>
      <c r="I19" s="12"/>
      <c r="J19" s="12"/>
      <c r="K19" s="12"/>
      <c r="L19" s="12"/>
      <c r="M19" s="12"/>
      <c r="N19" s="12"/>
    </row>
    <row r="20" spans="1:14" ht="11.25" customHeight="1" x14ac:dyDescent="0.2">
      <c r="A20" s="151">
        <v>1.3</v>
      </c>
      <c r="B20" s="151" t="s">
        <v>612</v>
      </c>
      <c r="C20" s="151"/>
      <c r="D20" s="151"/>
      <c r="E20" s="672">
        <v>764</v>
      </c>
      <c r="F20" s="151">
        <v>0</v>
      </c>
      <c r="G20" s="151">
        <v>0</v>
      </c>
      <c r="H20" s="151">
        <v>0</v>
      </c>
      <c r="I20" s="151">
        <v>687</v>
      </c>
      <c r="J20" s="151">
        <v>0</v>
      </c>
      <c r="K20" s="151">
        <v>77</v>
      </c>
      <c r="L20" s="151">
        <v>0</v>
      </c>
      <c r="M20" s="151">
        <v>0</v>
      </c>
      <c r="N20" s="151">
        <v>0</v>
      </c>
    </row>
    <row r="21" spans="1:14" ht="11.25" customHeight="1" x14ac:dyDescent="0.2">
      <c r="A21" s="10"/>
      <c r="B21" s="10"/>
      <c r="C21" s="10"/>
      <c r="D21" s="10" t="s">
        <v>356</v>
      </c>
      <c r="E21" s="50">
        <v>764</v>
      </c>
      <c r="F21" s="10"/>
      <c r="G21" s="10"/>
      <c r="H21" s="10"/>
      <c r="I21" s="10">
        <v>687</v>
      </c>
      <c r="J21" s="10"/>
      <c r="K21" s="10">
        <v>77</v>
      </c>
      <c r="L21" s="10"/>
      <c r="M21" s="10"/>
      <c r="N21" s="10"/>
    </row>
    <row r="22" spans="1:14" ht="11.25" customHeight="1" x14ac:dyDescent="0.2">
      <c r="A22" s="153"/>
      <c r="B22" s="153"/>
      <c r="C22" s="12"/>
      <c r="D22" s="12" t="s">
        <v>379</v>
      </c>
      <c r="E22" s="60" t="s">
        <v>311</v>
      </c>
      <c r="F22" s="12"/>
      <c r="G22" s="12"/>
      <c r="H22" s="12"/>
      <c r="I22" s="12"/>
      <c r="J22" s="12"/>
      <c r="K22" s="12"/>
      <c r="L22" s="12"/>
      <c r="M22" s="12"/>
      <c r="N22" s="12"/>
    </row>
    <row r="23" spans="1:14" ht="11.25" customHeight="1" x14ac:dyDescent="0.2">
      <c r="A23" s="151">
        <v>1.4</v>
      </c>
      <c r="B23" s="151" t="s">
        <v>613</v>
      </c>
      <c r="C23" s="151"/>
      <c r="D23" s="151"/>
      <c r="E23" s="672">
        <v>15753</v>
      </c>
      <c r="F23" s="151">
        <v>0</v>
      </c>
      <c r="G23" s="151">
        <v>478</v>
      </c>
      <c r="H23" s="151">
        <v>0</v>
      </c>
      <c r="I23" s="151">
        <v>14586</v>
      </c>
      <c r="J23" s="151">
        <v>110</v>
      </c>
      <c r="K23" s="151">
        <v>525</v>
      </c>
      <c r="L23" s="151">
        <v>0</v>
      </c>
      <c r="M23" s="151">
        <v>54</v>
      </c>
      <c r="N23" s="151">
        <v>0</v>
      </c>
    </row>
    <row r="24" spans="1:14" ht="11.25" customHeight="1" x14ac:dyDescent="0.2">
      <c r="A24" s="145"/>
      <c r="B24" s="145"/>
      <c r="C24" s="10" t="s">
        <v>247</v>
      </c>
      <c r="D24" s="10"/>
      <c r="E24" s="50">
        <v>9380</v>
      </c>
      <c r="F24" s="10"/>
      <c r="G24" s="10"/>
      <c r="H24" s="10"/>
      <c r="I24" s="10">
        <v>8917</v>
      </c>
      <c r="J24" s="10">
        <v>110</v>
      </c>
      <c r="K24" s="10">
        <v>315</v>
      </c>
      <c r="L24" s="10"/>
      <c r="M24" s="10">
        <v>38</v>
      </c>
      <c r="N24" s="10"/>
    </row>
    <row r="25" spans="1:14" ht="11.25" customHeight="1" x14ac:dyDescent="0.2">
      <c r="A25" s="10"/>
      <c r="B25" s="10"/>
      <c r="C25" s="10" t="s">
        <v>614</v>
      </c>
      <c r="D25" s="10"/>
      <c r="E25" s="50">
        <v>1194</v>
      </c>
      <c r="F25" s="10"/>
      <c r="G25" s="10"/>
      <c r="H25" s="10"/>
      <c r="I25" s="10">
        <v>1033</v>
      </c>
      <c r="J25" s="10"/>
      <c r="K25" s="10">
        <v>145</v>
      </c>
      <c r="L25" s="10"/>
      <c r="M25" s="10">
        <v>16</v>
      </c>
      <c r="N25" s="10"/>
    </row>
    <row r="26" spans="1:14" ht="11.25" customHeight="1" x14ac:dyDescent="0.2">
      <c r="A26" s="10"/>
      <c r="B26" s="10"/>
      <c r="C26" s="10" t="s">
        <v>232</v>
      </c>
      <c r="D26" s="10"/>
      <c r="E26" s="59" t="s">
        <v>311</v>
      </c>
      <c r="F26" s="10"/>
      <c r="G26" s="10"/>
      <c r="H26" s="10"/>
      <c r="I26" s="10"/>
      <c r="J26" s="10"/>
      <c r="K26" s="10"/>
      <c r="L26" s="10"/>
      <c r="M26" s="10"/>
      <c r="N26" s="10"/>
    </row>
    <row r="27" spans="1:14" ht="11.25" customHeight="1" x14ac:dyDescent="0.2">
      <c r="A27" s="10"/>
      <c r="B27" s="10"/>
      <c r="C27" s="10"/>
      <c r="D27" s="10" t="s">
        <v>411</v>
      </c>
      <c r="E27" s="50">
        <v>3135</v>
      </c>
      <c r="F27" s="10"/>
      <c r="G27" s="10">
        <v>478</v>
      </c>
      <c r="H27" s="10"/>
      <c r="I27" s="10">
        <v>2655</v>
      </c>
      <c r="J27" s="10"/>
      <c r="K27" s="10">
        <v>2</v>
      </c>
      <c r="L27" s="10"/>
      <c r="M27" s="10"/>
      <c r="N27" s="10"/>
    </row>
    <row r="28" spans="1:14" ht="11.25" customHeight="1" x14ac:dyDescent="0.2">
      <c r="A28" s="10"/>
      <c r="B28" s="10"/>
      <c r="C28" s="10"/>
      <c r="D28" s="10" t="s">
        <v>415</v>
      </c>
      <c r="E28" s="50">
        <v>2</v>
      </c>
      <c r="F28" s="10"/>
      <c r="G28" s="10"/>
      <c r="H28" s="10"/>
      <c r="I28" s="10"/>
      <c r="J28" s="10"/>
      <c r="K28" s="10">
        <v>2</v>
      </c>
      <c r="L28" s="10"/>
      <c r="M28" s="10"/>
      <c r="N28" s="10"/>
    </row>
    <row r="29" spans="1:14" ht="11.25" customHeight="1" x14ac:dyDescent="0.2">
      <c r="A29" s="12"/>
      <c r="B29" s="12"/>
      <c r="C29" s="12"/>
      <c r="D29" s="12" t="s">
        <v>615</v>
      </c>
      <c r="E29" s="51">
        <v>2042</v>
      </c>
      <c r="F29" s="12"/>
      <c r="G29" s="12"/>
      <c r="H29" s="12"/>
      <c r="I29" s="12">
        <v>1981</v>
      </c>
      <c r="J29" s="12"/>
      <c r="K29" s="12">
        <v>61</v>
      </c>
      <c r="L29" s="12"/>
      <c r="M29" s="12"/>
      <c r="N29" s="12"/>
    </row>
    <row r="30" spans="1:14" ht="11.25" customHeight="1" x14ac:dyDescent="0.2">
      <c r="A30" s="53">
        <v>1.5</v>
      </c>
      <c r="B30" s="53" t="s">
        <v>616</v>
      </c>
      <c r="C30" s="15"/>
      <c r="D30" s="15"/>
      <c r="E30" s="49">
        <v>3566</v>
      </c>
      <c r="F30" s="15">
        <v>0</v>
      </c>
      <c r="G30" s="15">
        <v>0</v>
      </c>
      <c r="H30" s="15">
        <v>359</v>
      </c>
      <c r="I30" s="15">
        <v>3117</v>
      </c>
      <c r="J30" s="15">
        <v>0</v>
      </c>
      <c r="K30" s="15">
        <v>90</v>
      </c>
      <c r="L30" s="15">
        <v>0</v>
      </c>
      <c r="M30" s="15">
        <v>0</v>
      </c>
      <c r="N30" s="15">
        <v>0</v>
      </c>
    </row>
    <row r="31" spans="1:14" ht="11.25" customHeight="1" x14ac:dyDescent="0.2">
      <c r="A31" s="10"/>
      <c r="B31" s="10"/>
      <c r="C31" s="10"/>
      <c r="D31" s="10" t="s">
        <v>448</v>
      </c>
      <c r="E31" s="50">
        <v>359</v>
      </c>
      <c r="F31" s="10"/>
      <c r="G31" s="10"/>
      <c r="H31" s="10">
        <v>359</v>
      </c>
      <c r="I31" s="10"/>
      <c r="J31" s="10"/>
      <c r="K31" s="10"/>
      <c r="L31" s="10"/>
      <c r="M31" s="10"/>
      <c r="N31" s="10"/>
    </row>
    <row r="32" spans="1:14" ht="11.25" customHeight="1" x14ac:dyDescent="0.2">
      <c r="A32" s="10"/>
      <c r="B32" s="10"/>
      <c r="C32" s="10"/>
      <c r="D32" s="10" t="s">
        <v>373</v>
      </c>
      <c r="E32" s="50">
        <v>2162</v>
      </c>
      <c r="F32" s="10"/>
      <c r="G32" s="10"/>
      <c r="H32" s="10"/>
      <c r="I32" s="10">
        <v>2162</v>
      </c>
      <c r="J32" s="10"/>
      <c r="K32" s="10"/>
      <c r="L32" s="10"/>
      <c r="M32" s="10"/>
      <c r="N32" s="10"/>
    </row>
    <row r="33" spans="1:14" ht="11.25" customHeight="1" x14ac:dyDescent="0.2">
      <c r="A33" s="12"/>
      <c r="B33" s="12"/>
      <c r="C33" s="12"/>
      <c r="D33" s="12" t="s">
        <v>351</v>
      </c>
      <c r="E33" s="51">
        <v>1045</v>
      </c>
      <c r="F33" s="12"/>
      <c r="G33" s="12"/>
      <c r="H33" s="12"/>
      <c r="I33" s="12">
        <v>955</v>
      </c>
      <c r="J33" s="12"/>
      <c r="K33" s="12">
        <v>90</v>
      </c>
      <c r="L33" s="12"/>
      <c r="M33" s="12"/>
      <c r="N33" s="12"/>
    </row>
    <row r="34" spans="1:14" ht="11.25" customHeight="1" x14ac:dyDescent="0.2">
      <c r="A34" s="53">
        <v>1.6</v>
      </c>
      <c r="B34" s="53" t="s">
        <v>617</v>
      </c>
      <c r="C34" s="15"/>
      <c r="D34" s="15"/>
      <c r="E34" s="49">
        <v>2319</v>
      </c>
      <c r="F34" s="15">
        <v>0</v>
      </c>
      <c r="G34" s="15">
        <v>159</v>
      </c>
      <c r="H34" s="15">
        <v>491</v>
      </c>
      <c r="I34" s="15">
        <v>1659</v>
      </c>
      <c r="J34" s="15">
        <v>0</v>
      </c>
      <c r="K34" s="15">
        <v>10</v>
      </c>
      <c r="L34" s="15">
        <v>0</v>
      </c>
      <c r="M34" s="15">
        <v>0</v>
      </c>
      <c r="N34" s="15">
        <v>0</v>
      </c>
    </row>
    <row r="35" spans="1:14" ht="11.25" customHeight="1" x14ac:dyDescent="0.2">
      <c r="A35" s="10"/>
      <c r="B35" s="10"/>
      <c r="C35" s="10"/>
      <c r="D35" s="10" t="s">
        <v>450</v>
      </c>
      <c r="E35" s="50">
        <v>491</v>
      </c>
      <c r="F35" s="10"/>
      <c r="G35" s="10"/>
      <c r="H35" s="10">
        <v>491</v>
      </c>
      <c r="I35" s="10"/>
      <c r="J35" s="10"/>
      <c r="K35" s="10"/>
      <c r="L35" s="10"/>
      <c r="M35" s="10"/>
      <c r="N35" s="10"/>
    </row>
    <row r="36" spans="1:14" ht="11.25" customHeight="1" x14ac:dyDescent="0.2">
      <c r="A36" s="10"/>
      <c r="B36" s="10"/>
      <c r="C36" s="10"/>
      <c r="D36" s="10" t="s">
        <v>410</v>
      </c>
      <c r="E36" s="50">
        <v>1828</v>
      </c>
      <c r="F36" s="10"/>
      <c r="G36" s="10">
        <v>159</v>
      </c>
      <c r="H36" s="10"/>
      <c r="I36" s="10">
        <v>1659</v>
      </c>
      <c r="J36" s="10"/>
      <c r="K36" s="10">
        <v>10</v>
      </c>
      <c r="L36" s="10"/>
      <c r="M36" s="10"/>
      <c r="N36" s="10"/>
    </row>
    <row r="37" spans="1:14" ht="11.25" customHeight="1" x14ac:dyDescent="0.2">
      <c r="A37" s="153"/>
      <c r="B37" s="153"/>
      <c r="C37" s="12"/>
      <c r="D37" s="12" t="s">
        <v>361</v>
      </c>
      <c r="E37" s="60" t="s">
        <v>311</v>
      </c>
      <c r="F37" s="12"/>
      <c r="G37" s="12"/>
      <c r="H37" s="12"/>
      <c r="I37" s="12"/>
      <c r="J37" s="12"/>
      <c r="K37" s="12"/>
      <c r="L37" s="12"/>
      <c r="M37" s="12"/>
      <c r="N37" s="12"/>
    </row>
    <row r="38" spans="1:14" ht="11.25" customHeight="1" x14ac:dyDescent="0.2">
      <c r="A38" s="151">
        <v>1.7</v>
      </c>
      <c r="B38" s="151" t="s">
        <v>618</v>
      </c>
      <c r="C38" s="151"/>
      <c r="D38" s="151"/>
      <c r="E38" s="672">
        <v>21953</v>
      </c>
      <c r="F38" s="151">
        <v>0</v>
      </c>
      <c r="G38" s="151">
        <v>0</v>
      </c>
      <c r="H38" s="151">
        <v>0</v>
      </c>
      <c r="I38" s="151">
        <v>21082</v>
      </c>
      <c r="J38" s="151">
        <v>0</v>
      </c>
      <c r="K38" s="151">
        <v>689</v>
      </c>
      <c r="L38" s="151">
        <v>0</v>
      </c>
      <c r="M38" s="151">
        <v>182</v>
      </c>
      <c r="N38" s="151">
        <v>0</v>
      </c>
    </row>
    <row r="39" spans="1:14" ht="11.25" customHeight="1" x14ac:dyDescent="0.2">
      <c r="A39" s="25"/>
      <c r="B39" s="25"/>
      <c r="C39" s="25" t="s">
        <v>29</v>
      </c>
      <c r="D39" s="25"/>
      <c r="E39" s="627">
        <v>20604</v>
      </c>
      <c r="F39" s="25"/>
      <c r="G39" s="25"/>
      <c r="H39" s="25"/>
      <c r="I39" s="25">
        <v>19754</v>
      </c>
      <c r="J39" s="25"/>
      <c r="K39" s="25">
        <v>668</v>
      </c>
      <c r="L39" s="25"/>
      <c r="M39" s="25">
        <v>182</v>
      </c>
      <c r="N39" s="25"/>
    </row>
    <row r="40" spans="1:14" ht="11.25" customHeight="1" x14ac:dyDescent="0.2">
      <c r="A40" s="620"/>
      <c r="B40" s="620"/>
      <c r="C40" s="620"/>
      <c r="D40" s="620"/>
      <c r="E40" s="626"/>
      <c r="F40" s="620"/>
      <c r="G40" s="620"/>
      <c r="H40" s="620"/>
      <c r="I40" s="620"/>
      <c r="J40" s="620"/>
      <c r="K40" s="620"/>
      <c r="L40" s="620"/>
      <c r="M40" s="620"/>
      <c r="N40" s="620"/>
    </row>
    <row r="41" spans="1:14" ht="11.25" customHeight="1" x14ac:dyDescent="0.2">
      <c r="A41" s="408"/>
      <c r="B41" s="408"/>
      <c r="C41" s="408"/>
      <c r="D41" s="408"/>
      <c r="E41" s="575"/>
      <c r="F41" s="408"/>
      <c r="G41" s="408"/>
      <c r="H41" s="408"/>
      <c r="I41" s="408"/>
      <c r="J41" s="408"/>
      <c r="K41" s="408"/>
      <c r="L41" s="408" t="s">
        <v>3806</v>
      </c>
      <c r="M41" s="408"/>
      <c r="N41" s="408"/>
    </row>
    <row r="42" spans="1:14" ht="11.25" customHeight="1" x14ac:dyDescent="0.2">
      <c r="A42" s="614" t="s">
        <v>0</v>
      </c>
      <c r="B42" s="661"/>
      <c r="C42" s="662"/>
      <c r="D42" s="663" t="s">
        <v>799</v>
      </c>
      <c r="E42" s="847" t="s">
        <v>798</v>
      </c>
      <c r="F42" s="848"/>
      <c r="G42" s="848"/>
      <c r="H42" s="848"/>
      <c r="I42" s="848"/>
      <c r="J42" s="848"/>
      <c r="K42" s="848"/>
      <c r="L42" s="848"/>
      <c r="M42" s="848"/>
      <c r="N42" s="849"/>
    </row>
    <row r="43" spans="1:14" ht="11.25" customHeight="1" x14ac:dyDescent="0.2">
      <c r="A43" s="615" t="s">
        <v>2</v>
      </c>
      <c r="B43" s="664"/>
      <c r="C43" s="665"/>
      <c r="D43" s="666" t="s">
        <v>3767</v>
      </c>
      <c r="E43" s="667" t="s">
        <v>4</v>
      </c>
      <c r="F43" s="637" t="s">
        <v>317</v>
      </c>
      <c r="G43" s="637" t="s">
        <v>790</v>
      </c>
      <c r="H43" s="637" t="s">
        <v>791</v>
      </c>
      <c r="I43" s="637" t="s">
        <v>792</v>
      </c>
      <c r="J43" s="637" t="s">
        <v>793</v>
      </c>
      <c r="K43" s="637" t="s">
        <v>794</v>
      </c>
      <c r="L43" s="637" t="s">
        <v>795</v>
      </c>
      <c r="M43" s="637" t="s">
        <v>796</v>
      </c>
      <c r="N43" s="637" t="s">
        <v>797</v>
      </c>
    </row>
    <row r="44" spans="1:14" ht="11.25" customHeight="1" x14ac:dyDescent="0.2">
      <c r="A44" s="10"/>
      <c r="B44" s="10"/>
      <c r="C44" s="10" t="s">
        <v>619</v>
      </c>
      <c r="D44" s="10"/>
      <c r="E44" s="50">
        <v>327</v>
      </c>
      <c r="F44" s="10"/>
      <c r="G44" s="10"/>
      <c r="H44" s="10"/>
      <c r="I44" s="10">
        <v>327</v>
      </c>
      <c r="J44" s="10"/>
      <c r="K44" s="10"/>
      <c r="L44" s="10"/>
      <c r="M44" s="10"/>
      <c r="N44" s="10"/>
    </row>
    <row r="45" spans="1:14" ht="11.25" customHeight="1" x14ac:dyDescent="0.2">
      <c r="A45" s="153"/>
      <c r="B45" s="153"/>
      <c r="C45" s="12"/>
      <c r="D45" s="12" t="s">
        <v>353</v>
      </c>
      <c r="E45" s="51">
        <v>1022</v>
      </c>
      <c r="F45" s="12"/>
      <c r="G45" s="12"/>
      <c r="H45" s="12"/>
      <c r="I45" s="12">
        <v>1001</v>
      </c>
      <c r="J45" s="12"/>
      <c r="K45" s="12">
        <v>21</v>
      </c>
      <c r="L45" s="12"/>
      <c r="M45" s="12"/>
      <c r="N45" s="12"/>
    </row>
    <row r="46" spans="1:14" ht="11.25" customHeight="1" x14ac:dyDescent="0.2">
      <c r="A46" s="149">
        <v>1.8</v>
      </c>
      <c r="B46" s="149" t="s">
        <v>620</v>
      </c>
      <c r="C46" s="149"/>
      <c r="D46" s="149"/>
      <c r="E46" s="673">
        <v>37448</v>
      </c>
      <c r="F46" s="149">
        <v>0</v>
      </c>
      <c r="G46" s="149">
        <v>111</v>
      </c>
      <c r="H46" s="149">
        <v>0</v>
      </c>
      <c r="I46" s="149">
        <v>35419</v>
      </c>
      <c r="J46" s="149">
        <v>392</v>
      </c>
      <c r="K46" s="149">
        <v>1269</v>
      </c>
      <c r="L46" s="149">
        <v>0</v>
      </c>
      <c r="M46" s="149">
        <v>257</v>
      </c>
      <c r="N46" s="149">
        <v>0</v>
      </c>
    </row>
    <row r="47" spans="1:14" ht="11.25" customHeight="1" x14ac:dyDescent="0.2">
      <c r="A47" s="10"/>
      <c r="B47" s="10"/>
      <c r="C47" s="10" t="s">
        <v>37</v>
      </c>
      <c r="D47" s="10"/>
      <c r="E47" s="50">
        <v>13813</v>
      </c>
      <c r="F47" s="10"/>
      <c r="G47" s="10"/>
      <c r="H47" s="10"/>
      <c r="I47" s="10">
        <v>12998</v>
      </c>
      <c r="J47" s="10"/>
      <c r="K47" s="10">
        <v>666</v>
      </c>
      <c r="L47" s="10"/>
      <c r="M47" s="10">
        <v>149</v>
      </c>
      <c r="N47" s="10"/>
    </row>
    <row r="48" spans="1:14" ht="11.25" customHeight="1" x14ac:dyDescent="0.2">
      <c r="A48" s="10"/>
      <c r="B48" s="10"/>
      <c r="C48" s="10" t="s">
        <v>621</v>
      </c>
      <c r="D48" s="10"/>
      <c r="E48" s="50">
        <v>20093</v>
      </c>
      <c r="F48" s="10"/>
      <c r="G48" s="10"/>
      <c r="H48" s="10"/>
      <c r="I48" s="10">
        <v>19179</v>
      </c>
      <c r="J48" s="10">
        <v>212</v>
      </c>
      <c r="K48" s="10">
        <v>594</v>
      </c>
      <c r="L48" s="10"/>
      <c r="M48" s="10">
        <v>108</v>
      </c>
      <c r="N48" s="10"/>
    </row>
    <row r="49" spans="1:14" ht="11.25" customHeight="1" x14ac:dyDescent="0.2">
      <c r="A49" s="10"/>
      <c r="B49" s="10"/>
      <c r="C49" s="10" t="s">
        <v>197</v>
      </c>
      <c r="D49" s="10"/>
      <c r="E49" s="50">
        <v>1001</v>
      </c>
      <c r="F49" s="10"/>
      <c r="G49" s="10"/>
      <c r="H49" s="10"/>
      <c r="I49" s="10">
        <v>812</v>
      </c>
      <c r="J49" s="10">
        <v>180</v>
      </c>
      <c r="K49" s="10">
        <v>9</v>
      </c>
      <c r="L49" s="10"/>
      <c r="M49" s="10"/>
      <c r="N49" s="10"/>
    </row>
    <row r="50" spans="1:14" ht="11.25" customHeight="1" x14ac:dyDescent="0.2">
      <c r="A50" s="10"/>
      <c r="B50" s="10"/>
      <c r="C50" s="10"/>
      <c r="D50" s="10" t="s">
        <v>362</v>
      </c>
      <c r="E50" s="59" t="s">
        <v>311</v>
      </c>
      <c r="F50" s="10"/>
      <c r="G50" s="10"/>
      <c r="H50" s="10"/>
      <c r="I50" s="10"/>
      <c r="J50" s="10"/>
      <c r="K50" s="10"/>
      <c r="L50" s="10"/>
      <c r="M50" s="10"/>
      <c r="N50" s="10"/>
    </row>
    <row r="51" spans="1:14" ht="11.25" customHeight="1" x14ac:dyDescent="0.2">
      <c r="A51" s="147"/>
      <c r="B51" s="47"/>
      <c r="C51" s="47"/>
      <c r="D51" s="47" t="s">
        <v>380</v>
      </c>
      <c r="E51" s="59" t="s">
        <v>311</v>
      </c>
      <c r="F51" s="10"/>
      <c r="G51" s="10"/>
      <c r="H51" s="10"/>
      <c r="I51" s="10"/>
      <c r="J51" s="10"/>
      <c r="K51" s="10"/>
      <c r="L51" s="10"/>
      <c r="M51" s="10"/>
      <c r="N51" s="10"/>
    </row>
    <row r="52" spans="1:14" ht="11.25" customHeight="1" x14ac:dyDescent="0.2">
      <c r="A52" s="148"/>
      <c r="B52" s="148"/>
      <c r="C52" s="25"/>
      <c r="D52" s="25" t="s">
        <v>412</v>
      </c>
      <c r="E52" s="627">
        <v>2541</v>
      </c>
      <c r="F52" s="25"/>
      <c r="G52" s="25">
        <v>111</v>
      </c>
      <c r="H52" s="25"/>
      <c r="I52" s="25">
        <v>2430</v>
      </c>
      <c r="J52" s="25"/>
      <c r="K52" s="25"/>
      <c r="L52" s="25"/>
      <c r="M52" s="25"/>
      <c r="N52" s="25"/>
    </row>
    <row r="53" spans="1:14" ht="11.25" customHeight="1" x14ac:dyDescent="0.2">
      <c r="A53" s="20">
        <v>2</v>
      </c>
      <c r="B53" s="21" t="s">
        <v>622</v>
      </c>
      <c r="C53" s="21"/>
      <c r="D53" s="21"/>
      <c r="E53" s="48">
        <v>96826</v>
      </c>
      <c r="F53" s="21">
        <v>1386</v>
      </c>
      <c r="G53" s="21">
        <v>1953</v>
      </c>
      <c r="H53" s="21">
        <v>1438</v>
      </c>
      <c r="I53" s="21">
        <v>87623</v>
      </c>
      <c r="J53" s="21">
        <v>255</v>
      </c>
      <c r="K53" s="21">
        <v>3222</v>
      </c>
      <c r="L53" s="21">
        <v>2</v>
      </c>
      <c r="M53" s="21">
        <v>932</v>
      </c>
      <c r="N53" s="21">
        <v>15</v>
      </c>
    </row>
    <row r="54" spans="1:14" ht="11.25" customHeight="1" x14ac:dyDescent="0.2">
      <c r="A54" s="151">
        <v>2.1</v>
      </c>
      <c r="B54" s="151" t="s">
        <v>623</v>
      </c>
      <c r="C54" s="151"/>
      <c r="D54" s="151"/>
      <c r="E54" s="672">
        <v>40558</v>
      </c>
      <c r="F54" s="151">
        <v>0</v>
      </c>
      <c r="G54" s="151">
        <v>406</v>
      </c>
      <c r="H54" s="151">
        <v>0</v>
      </c>
      <c r="I54" s="151">
        <v>36610</v>
      </c>
      <c r="J54" s="151">
        <v>60</v>
      </c>
      <c r="K54" s="151">
        <v>2594</v>
      </c>
      <c r="L54" s="151">
        <v>2</v>
      </c>
      <c r="M54" s="151">
        <v>871</v>
      </c>
      <c r="N54" s="151">
        <v>15</v>
      </c>
    </row>
    <row r="55" spans="1:14" ht="11.25" customHeight="1" x14ac:dyDescent="0.2">
      <c r="A55" s="10"/>
      <c r="B55" s="10"/>
      <c r="C55" s="10" t="s">
        <v>54</v>
      </c>
      <c r="D55" s="10"/>
      <c r="E55" s="50">
        <v>22009</v>
      </c>
      <c r="F55" s="10"/>
      <c r="G55" s="10"/>
      <c r="H55" s="10"/>
      <c r="I55" s="10">
        <v>19046</v>
      </c>
      <c r="J55" s="10"/>
      <c r="K55" s="10">
        <v>2098</v>
      </c>
      <c r="L55" s="10">
        <v>2</v>
      </c>
      <c r="M55" s="10">
        <v>848</v>
      </c>
      <c r="N55" s="10">
        <v>15</v>
      </c>
    </row>
    <row r="56" spans="1:14" ht="11.25" customHeight="1" x14ac:dyDescent="0.2">
      <c r="A56" s="10"/>
      <c r="B56" s="10"/>
      <c r="C56" s="10" t="s">
        <v>291</v>
      </c>
      <c r="D56" s="10"/>
      <c r="E56" s="50">
        <v>13953</v>
      </c>
      <c r="F56" s="10"/>
      <c r="G56" s="10"/>
      <c r="H56" s="10"/>
      <c r="I56" s="10">
        <v>13617</v>
      </c>
      <c r="J56" s="10">
        <v>60</v>
      </c>
      <c r="K56" s="10">
        <v>253</v>
      </c>
      <c r="L56" s="10"/>
      <c r="M56" s="10">
        <v>23</v>
      </c>
      <c r="N56" s="10"/>
    </row>
    <row r="57" spans="1:14" ht="11.25" customHeight="1" x14ac:dyDescent="0.2">
      <c r="A57" s="10"/>
      <c r="B57" s="10"/>
      <c r="C57" s="10" t="s">
        <v>624</v>
      </c>
      <c r="D57" s="10"/>
      <c r="E57" s="50">
        <v>2173</v>
      </c>
      <c r="F57" s="10"/>
      <c r="G57" s="10"/>
      <c r="H57" s="10"/>
      <c r="I57" s="10">
        <v>2091</v>
      </c>
      <c r="J57" s="10"/>
      <c r="K57" s="10">
        <v>82</v>
      </c>
      <c r="L57" s="10"/>
      <c r="M57" s="10"/>
      <c r="N57" s="10"/>
    </row>
    <row r="58" spans="1:14" ht="11.25" customHeight="1" x14ac:dyDescent="0.2">
      <c r="A58" s="10"/>
      <c r="B58" s="10"/>
      <c r="C58" s="10"/>
      <c r="D58" s="10" t="s">
        <v>414</v>
      </c>
      <c r="E58" s="50">
        <v>1986</v>
      </c>
      <c r="F58" s="10"/>
      <c r="G58" s="10">
        <v>406</v>
      </c>
      <c r="H58" s="10"/>
      <c r="I58" s="10">
        <v>1564</v>
      </c>
      <c r="J58" s="10"/>
      <c r="K58" s="10">
        <v>16</v>
      </c>
      <c r="L58" s="10"/>
      <c r="M58" s="10"/>
      <c r="N58" s="10"/>
    </row>
    <row r="59" spans="1:14" ht="11.25" customHeight="1" x14ac:dyDescent="0.2">
      <c r="A59" s="145"/>
      <c r="B59" s="145"/>
      <c r="C59" s="10"/>
      <c r="D59" s="10" t="s">
        <v>381</v>
      </c>
      <c r="E59" s="50">
        <v>145</v>
      </c>
      <c r="F59" s="10"/>
      <c r="G59" s="10"/>
      <c r="H59" s="10"/>
      <c r="I59" s="10"/>
      <c r="J59" s="10"/>
      <c r="K59" s="10">
        <v>145</v>
      </c>
      <c r="L59" s="10"/>
      <c r="M59" s="10"/>
      <c r="N59" s="10"/>
    </row>
    <row r="60" spans="1:14" ht="11.25" customHeight="1" x14ac:dyDescent="0.2">
      <c r="A60" s="10"/>
      <c r="B60" s="10"/>
      <c r="C60" s="10"/>
      <c r="D60" s="10" t="s">
        <v>358</v>
      </c>
      <c r="E60" s="50">
        <v>292</v>
      </c>
      <c r="F60" s="10"/>
      <c r="G60" s="10"/>
      <c r="H60" s="10"/>
      <c r="I60" s="10">
        <v>292</v>
      </c>
      <c r="J60" s="10"/>
      <c r="K60" s="10"/>
      <c r="L60" s="10"/>
      <c r="M60" s="10"/>
      <c r="N60" s="10"/>
    </row>
    <row r="61" spans="1:14" ht="11.25" customHeight="1" x14ac:dyDescent="0.2">
      <c r="A61" s="12"/>
      <c r="B61" s="12"/>
      <c r="C61" s="12"/>
      <c r="D61" s="12" t="s">
        <v>625</v>
      </c>
      <c r="E61" s="60" t="s">
        <v>311</v>
      </c>
      <c r="F61" s="12"/>
      <c r="G61" s="12"/>
      <c r="H61" s="12"/>
      <c r="I61" s="12"/>
      <c r="J61" s="12"/>
      <c r="K61" s="12"/>
      <c r="L61" s="12"/>
      <c r="M61" s="12"/>
      <c r="N61" s="12"/>
    </row>
    <row r="62" spans="1:14" ht="11.25" customHeight="1" x14ac:dyDescent="0.2">
      <c r="A62" s="151">
        <v>2.2000000000000002</v>
      </c>
      <c r="B62" s="151" t="s">
        <v>626</v>
      </c>
      <c r="C62" s="151"/>
      <c r="D62" s="151"/>
      <c r="E62" s="672">
        <v>15450</v>
      </c>
      <c r="F62" s="151">
        <v>0</v>
      </c>
      <c r="G62" s="151">
        <v>0</v>
      </c>
      <c r="H62" s="151">
        <v>0</v>
      </c>
      <c r="I62" s="151">
        <v>14961</v>
      </c>
      <c r="J62" s="151">
        <v>195</v>
      </c>
      <c r="K62" s="151">
        <v>246</v>
      </c>
      <c r="L62" s="151">
        <v>0</v>
      </c>
      <c r="M62" s="151">
        <v>48</v>
      </c>
      <c r="N62" s="151">
        <v>0</v>
      </c>
    </row>
    <row r="63" spans="1:14" ht="11.25" customHeight="1" x14ac:dyDescent="0.2">
      <c r="A63" s="10"/>
      <c r="B63" s="10"/>
      <c r="C63" s="10" t="s">
        <v>627</v>
      </c>
      <c r="D63" s="10"/>
      <c r="E63" s="50">
        <v>13203</v>
      </c>
      <c r="F63" s="10"/>
      <c r="G63" s="10"/>
      <c r="H63" s="10"/>
      <c r="I63" s="10">
        <v>13008</v>
      </c>
      <c r="J63" s="10">
        <v>195</v>
      </c>
      <c r="K63" s="10"/>
      <c r="L63" s="10"/>
      <c r="M63" s="10"/>
      <c r="N63" s="10"/>
    </row>
    <row r="64" spans="1:14" ht="11.25" customHeight="1" x14ac:dyDescent="0.2">
      <c r="A64" s="145"/>
      <c r="B64" s="145"/>
      <c r="C64" s="10" t="s">
        <v>141</v>
      </c>
      <c r="D64" s="10"/>
      <c r="E64" s="50">
        <v>811</v>
      </c>
      <c r="F64" s="10"/>
      <c r="G64" s="10"/>
      <c r="H64" s="10"/>
      <c r="I64" s="10">
        <v>811</v>
      </c>
      <c r="J64" s="10"/>
      <c r="K64" s="10"/>
      <c r="L64" s="10"/>
      <c r="M64" s="10"/>
      <c r="N64" s="10"/>
    </row>
    <row r="65" spans="1:14" ht="11.25" customHeight="1" x14ac:dyDescent="0.2">
      <c r="A65" s="10"/>
      <c r="B65" s="10"/>
      <c r="C65" s="10" t="s">
        <v>159</v>
      </c>
      <c r="D65" s="10"/>
      <c r="E65" s="50">
        <v>100</v>
      </c>
      <c r="F65" s="10"/>
      <c r="G65" s="10"/>
      <c r="H65" s="10"/>
      <c r="I65" s="10">
        <v>75</v>
      </c>
      <c r="J65" s="10"/>
      <c r="K65" s="10">
        <v>25</v>
      </c>
      <c r="L65" s="10"/>
      <c r="M65" s="10"/>
      <c r="N65" s="10"/>
    </row>
    <row r="66" spans="1:14" ht="11.25" customHeight="1" x14ac:dyDescent="0.2">
      <c r="A66" s="10"/>
      <c r="B66" s="10"/>
      <c r="C66" s="10"/>
      <c r="D66" s="10" t="s">
        <v>357</v>
      </c>
      <c r="E66" s="50">
        <v>1336</v>
      </c>
      <c r="F66" s="10"/>
      <c r="G66" s="10"/>
      <c r="H66" s="10"/>
      <c r="I66" s="10">
        <v>1067</v>
      </c>
      <c r="J66" s="10"/>
      <c r="K66" s="10">
        <v>221</v>
      </c>
      <c r="L66" s="10"/>
      <c r="M66" s="10">
        <v>48</v>
      </c>
      <c r="N66" s="10"/>
    </row>
    <row r="67" spans="1:14" ht="11.25" customHeight="1" x14ac:dyDescent="0.2">
      <c r="A67" s="153"/>
      <c r="B67" s="153"/>
      <c r="C67" s="12"/>
      <c r="D67" s="12" t="s">
        <v>628</v>
      </c>
      <c r="E67" s="60" t="s">
        <v>311</v>
      </c>
      <c r="F67" s="12"/>
      <c r="G67" s="12"/>
      <c r="H67" s="12"/>
      <c r="I67" s="12"/>
      <c r="J67" s="12"/>
      <c r="K67" s="12"/>
      <c r="L67" s="12"/>
      <c r="M67" s="12"/>
      <c r="N67" s="12"/>
    </row>
    <row r="68" spans="1:14" ht="11.25" customHeight="1" x14ac:dyDescent="0.2">
      <c r="A68" s="152">
        <v>2.2999999999999998</v>
      </c>
      <c r="B68" s="151" t="s">
        <v>629</v>
      </c>
      <c r="C68" s="151"/>
      <c r="D68" s="151"/>
      <c r="E68" s="672">
        <v>13659</v>
      </c>
      <c r="F68" s="151">
        <v>0</v>
      </c>
      <c r="G68" s="151">
        <v>0</v>
      </c>
      <c r="H68" s="151">
        <v>0</v>
      </c>
      <c r="I68" s="151">
        <v>13659</v>
      </c>
      <c r="J68" s="151">
        <v>0</v>
      </c>
      <c r="K68" s="151">
        <v>0</v>
      </c>
      <c r="L68" s="151">
        <v>0</v>
      </c>
      <c r="M68" s="151">
        <v>0</v>
      </c>
      <c r="N68" s="151">
        <v>0</v>
      </c>
    </row>
    <row r="69" spans="1:14" ht="11.25" customHeight="1" x14ac:dyDescent="0.2">
      <c r="A69" s="11"/>
      <c r="B69" s="12"/>
      <c r="C69" s="12" t="s">
        <v>238</v>
      </c>
      <c r="D69" s="12"/>
      <c r="E69" s="51">
        <v>13659</v>
      </c>
      <c r="F69" s="12"/>
      <c r="G69" s="12"/>
      <c r="H69" s="12"/>
      <c r="I69" s="12">
        <v>13659</v>
      </c>
      <c r="J69" s="12"/>
      <c r="K69" s="12"/>
      <c r="L69" s="12"/>
      <c r="M69" s="12"/>
      <c r="N69" s="12"/>
    </row>
    <row r="70" spans="1:14" ht="11.25" customHeight="1" x14ac:dyDescent="0.2">
      <c r="A70" s="152">
        <v>2.4</v>
      </c>
      <c r="B70" s="151" t="s">
        <v>630</v>
      </c>
      <c r="C70" s="151"/>
      <c r="D70" s="151"/>
      <c r="E70" s="672">
        <v>8361</v>
      </c>
      <c r="F70" s="151">
        <v>0</v>
      </c>
      <c r="G70" s="151">
        <v>0</v>
      </c>
      <c r="H70" s="151">
        <v>0</v>
      </c>
      <c r="I70" s="151">
        <v>8289</v>
      </c>
      <c r="J70" s="151">
        <v>0</v>
      </c>
      <c r="K70" s="151">
        <v>59</v>
      </c>
      <c r="L70" s="151">
        <v>0</v>
      </c>
      <c r="M70" s="151">
        <v>13</v>
      </c>
      <c r="N70" s="151">
        <v>0</v>
      </c>
    </row>
    <row r="71" spans="1:14" ht="11.25" customHeight="1" x14ac:dyDescent="0.2">
      <c r="A71" s="12"/>
      <c r="B71" s="12"/>
      <c r="C71" s="12" t="s">
        <v>244</v>
      </c>
      <c r="D71" s="12"/>
      <c r="E71" s="51">
        <v>8361</v>
      </c>
      <c r="F71" s="12">
        <v>0</v>
      </c>
      <c r="G71" s="12"/>
      <c r="H71" s="12"/>
      <c r="I71" s="12">
        <v>8289</v>
      </c>
      <c r="J71" s="12"/>
      <c r="K71" s="12">
        <v>59</v>
      </c>
      <c r="L71" s="12"/>
      <c r="M71" s="12">
        <v>13</v>
      </c>
      <c r="N71" s="12"/>
    </row>
    <row r="72" spans="1:14" ht="11.25" customHeight="1" x14ac:dyDescent="0.2">
      <c r="A72" s="152">
        <v>2.5</v>
      </c>
      <c r="B72" s="151" t="s">
        <v>631</v>
      </c>
      <c r="C72" s="151"/>
      <c r="D72" s="151"/>
      <c r="E72" s="672">
        <v>10233</v>
      </c>
      <c r="F72" s="151">
        <v>0</v>
      </c>
      <c r="G72" s="151">
        <v>0</v>
      </c>
      <c r="H72" s="151">
        <v>0</v>
      </c>
      <c r="I72" s="151">
        <v>10194</v>
      </c>
      <c r="J72" s="151">
        <v>0</v>
      </c>
      <c r="K72" s="151">
        <v>39</v>
      </c>
      <c r="L72" s="151">
        <v>0</v>
      </c>
      <c r="M72" s="151">
        <v>0</v>
      </c>
      <c r="N72" s="151">
        <v>0</v>
      </c>
    </row>
    <row r="73" spans="1:14" ht="11.25" customHeight="1" x14ac:dyDescent="0.2">
      <c r="A73" s="12"/>
      <c r="B73" s="12"/>
      <c r="C73" s="12" t="s">
        <v>251</v>
      </c>
      <c r="D73" s="12"/>
      <c r="E73" s="51">
        <v>10233</v>
      </c>
      <c r="F73" s="12"/>
      <c r="G73" s="12"/>
      <c r="H73" s="12"/>
      <c r="I73" s="12">
        <v>10194</v>
      </c>
      <c r="J73" s="12"/>
      <c r="K73" s="12">
        <v>39</v>
      </c>
      <c r="L73" s="12"/>
      <c r="M73" s="12"/>
      <c r="N73" s="12"/>
    </row>
    <row r="74" spans="1:14" ht="11.25" customHeight="1" x14ac:dyDescent="0.2">
      <c r="A74" s="151">
        <v>2.6</v>
      </c>
      <c r="B74" s="151" t="s">
        <v>632</v>
      </c>
      <c r="C74" s="151"/>
      <c r="D74" s="151"/>
      <c r="E74" s="672">
        <v>6154</v>
      </c>
      <c r="F74" s="151">
        <v>63</v>
      </c>
      <c r="G74" s="151">
        <v>902</v>
      </c>
      <c r="H74" s="151">
        <v>995</v>
      </c>
      <c r="I74" s="151">
        <v>3910</v>
      </c>
      <c r="J74" s="151">
        <v>0</v>
      </c>
      <c r="K74" s="151">
        <v>284</v>
      </c>
      <c r="L74" s="151">
        <v>0</v>
      </c>
      <c r="M74" s="151">
        <v>0</v>
      </c>
      <c r="N74" s="151">
        <v>0</v>
      </c>
    </row>
    <row r="75" spans="1:14" ht="11.25" customHeight="1" x14ac:dyDescent="0.2">
      <c r="A75" s="10"/>
      <c r="B75" s="10"/>
      <c r="C75" s="10" t="s">
        <v>211</v>
      </c>
      <c r="D75" s="10"/>
      <c r="E75" s="50">
        <v>902</v>
      </c>
      <c r="F75" s="10"/>
      <c r="G75" s="10"/>
      <c r="H75" s="10"/>
      <c r="I75" s="10">
        <v>618</v>
      </c>
      <c r="J75" s="10"/>
      <c r="K75" s="10">
        <v>284</v>
      </c>
      <c r="L75" s="10"/>
      <c r="M75" s="10"/>
      <c r="N75" s="10"/>
    </row>
    <row r="76" spans="1:14" ht="11.25" customHeight="1" x14ac:dyDescent="0.2">
      <c r="A76" s="145"/>
      <c r="B76" s="145"/>
      <c r="C76" s="10"/>
      <c r="D76" s="10" t="s">
        <v>433</v>
      </c>
      <c r="E76" s="50">
        <v>995</v>
      </c>
      <c r="F76" s="10"/>
      <c r="G76" s="10"/>
      <c r="H76" s="10">
        <v>995</v>
      </c>
      <c r="I76" s="10"/>
      <c r="J76" s="10"/>
      <c r="K76" s="10"/>
      <c r="L76" s="10"/>
      <c r="M76" s="10"/>
      <c r="N76" s="10"/>
    </row>
    <row r="77" spans="1:14" ht="11.25" customHeight="1" x14ac:dyDescent="0.2">
      <c r="A77" s="12"/>
      <c r="B77" s="12"/>
      <c r="C77" s="12"/>
      <c r="D77" s="12" t="s">
        <v>413</v>
      </c>
      <c r="E77" s="51">
        <v>4257</v>
      </c>
      <c r="F77" s="12">
        <v>63</v>
      </c>
      <c r="G77" s="12">
        <v>902</v>
      </c>
      <c r="H77" s="12"/>
      <c r="I77" s="12">
        <v>3292</v>
      </c>
      <c r="J77" s="12"/>
      <c r="K77" s="12"/>
      <c r="L77" s="12"/>
      <c r="M77" s="12"/>
      <c r="N77" s="12"/>
    </row>
    <row r="78" spans="1:14" ht="11.25" customHeight="1" x14ac:dyDescent="0.2">
      <c r="A78" s="155">
        <v>2.7</v>
      </c>
      <c r="B78" s="151" t="s">
        <v>633</v>
      </c>
      <c r="C78" s="151"/>
      <c r="D78" s="151"/>
      <c r="E78" s="672">
        <v>1576</v>
      </c>
      <c r="F78" s="151">
        <v>1153</v>
      </c>
      <c r="G78" s="151">
        <v>423</v>
      </c>
      <c r="H78" s="151">
        <v>0</v>
      </c>
      <c r="I78" s="151">
        <v>0</v>
      </c>
      <c r="J78" s="151">
        <v>0</v>
      </c>
      <c r="K78" s="151">
        <v>0</v>
      </c>
      <c r="L78" s="151">
        <v>0</v>
      </c>
      <c r="M78" s="151">
        <v>0</v>
      </c>
      <c r="N78" s="151">
        <v>0</v>
      </c>
    </row>
    <row r="79" spans="1:14" ht="11.25" customHeight="1" x14ac:dyDescent="0.2">
      <c r="A79" s="156"/>
      <c r="B79" s="12"/>
      <c r="C79" s="12"/>
      <c r="D79" s="12" t="s">
        <v>432</v>
      </c>
      <c r="E79" s="51">
        <v>1576</v>
      </c>
      <c r="F79" s="12">
        <v>1153</v>
      </c>
      <c r="G79" s="12">
        <v>423</v>
      </c>
      <c r="H79" s="12"/>
      <c r="I79" s="12"/>
      <c r="J79" s="12"/>
      <c r="K79" s="12"/>
      <c r="L79" s="12"/>
      <c r="M79" s="12"/>
      <c r="N79" s="12"/>
    </row>
    <row r="80" spans="1:14" ht="11.25" customHeight="1" x14ac:dyDescent="0.2">
      <c r="A80" s="682"/>
      <c r="B80" s="620"/>
      <c r="C80" s="620"/>
      <c r="D80" s="620"/>
      <c r="E80" s="626"/>
      <c r="F80" s="620"/>
      <c r="G80" s="620"/>
      <c r="H80" s="620"/>
      <c r="I80" s="620"/>
      <c r="J80" s="620"/>
      <c r="K80" s="620"/>
      <c r="L80" s="620"/>
      <c r="M80" s="620"/>
      <c r="N80" s="620"/>
    </row>
    <row r="81" spans="1:14" ht="11.25" customHeight="1" x14ac:dyDescent="0.2">
      <c r="A81" s="683"/>
      <c r="B81" s="408"/>
      <c r="C81" s="408"/>
      <c r="D81" s="408"/>
      <c r="E81" s="575"/>
      <c r="F81" s="408"/>
      <c r="G81" s="408"/>
      <c r="H81" s="408"/>
      <c r="I81" s="408"/>
      <c r="J81" s="408"/>
      <c r="K81" s="408"/>
      <c r="L81" s="408" t="s">
        <v>3807</v>
      </c>
      <c r="M81" s="408"/>
      <c r="N81" s="408"/>
    </row>
    <row r="82" spans="1:14" ht="11.25" customHeight="1" x14ac:dyDescent="0.2">
      <c r="A82" s="683"/>
      <c r="B82" s="408"/>
      <c r="C82" s="408"/>
      <c r="D82" s="408"/>
      <c r="E82" s="575"/>
      <c r="F82" s="408"/>
      <c r="G82" s="408"/>
      <c r="H82" s="408"/>
      <c r="I82" s="408"/>
      <c r="J82" s="408"/>
      <c r="K82" s="408"/>
      <c r="L82" s="408"/>
      <c r="M82" s="408"/>
      <c r="N82" s="408"/>
    </row>
    <row r="83" spans="1:14" ht="11.25" customHeight="1" x14ac:dyDescent="0.2">
      <c r="A83" s="614" t="s">
        <v>0</v>
      </c>
      <c r="B83" s="661"/>
      <c r="C83" s="662"/>
      <c r="D83" s="663" t="s">
        <v>799</v>
      </c>
      <c r="E83" s="847" t="s">
        <v>798</v>
      </c>
      <c r="F83" s="848"/>
      <c r="G83" s="848"/>
      <c r="H83" s="848"/>
      <c r="I83" s="848"/>
      <c r="J83" s="848"/>
      <c r="K83" s="848"/>
      <c r="L83" s="848"/>
      <c r="M83" s="848"/>
      <c r="N83" s="849"/>
    </row>
    <row r="84" spans="1:14" ht="11.25" customHeight="1" x14ac:dyDescent="0.2">
      <c r="A84" s="615" t="s">
        <v>2</v>
      </c>
      <c r="B84" s="664"/>
      <c r="C84" s="665"/>
      <c r="D84" s="666" t="s">
        <v>3767</v>
      </c>
      <c r="E84" s="667" t="s">
        <v>4</v>
      </c>
      <c r="F84" s="637" t="s">
        <v>317</v>
      </c>
      <c r="G84" s="637" t="s">
        <v>790</v>
      </c>
      <c r="H84" s="637" t="s">
        <v>791</v>
      </c>
      <c r="I84" s="637" t="s">
        <v>792</v>
      </c>
      <c r="J84" s="637" t="s">
        <v>793</v>
      </c>
      <c r="K84" s="637" t="s">
        <v>794</v>
      </c>
      <c r="L84" s="637" t="s">
        <v>795</v>
      </c>
      <c r="M84" s="637" t="s">
        <v>796</v>
      </c>
      <c r="N84" s="637" t="s">
        <v>797</v>
      </c>
    </row>
    <row r="85" spans="1:14" ht="11.25" customHeight="1" x14ac:dyDescent="0.2">
      <c r="A85" s="155">
        <v>2.8</v>
      </c>
      <c r="B85" s="151" t="s">
        <v>634</v>
      </c>
      <c r="C85" s="151"/>
      <c r="D85" s="151"/>
      <c r="E85" s="672">
        <v>835</v>
      </c>
      <c r="F85" s="151">
        <v>170</v>
      </c>
      <c r="G85" s="151">
        <v>222</v>
      </c>
      <c r="H85" s="151">
        <v>443</v>
      </c>
      <c r="I85" s="151">
        <v>0</v>
      </c>
      <c r="J85" s="151">
        <v>0</v>
      </c>
      <c r="K85" s="151">
        <v>0</v>
      </c>
      <c r="L85" s="151">
        <v>0</v>
      </c>
      <c r="M85" s="151">
        <v>0</v>
      </c>
      <c r="N85" s="151">
        <v>0</v>
      </c>
    </row>
    <row r="86" spans="1:14" ht="11.25" customHeight="1" x14ac:dyDescent="0.2">
      <c r="A86" s="156"/>
      <c r="B86" s="12"/>
      <c r="C86" s="12"/>
      <c r="D86" s="12" t="s">
        <v>438</v>
      </c>
      <c r="E86" s="51">
        <v>835</v>
      </c>
      <c r="F86" s="12">
        <v>170</v>
      </c>
      <c r="G86" s="12">
        <v>222</v>
      </c>
      <c r="H86" s="12">
        <v>443</v>
      </c>
      <c r="I86" s="12"/>
      <c r="J86" s="12"/>
      <c r="K86" s="12"/>
      <c r="L86" s="12"/>
      <c r="M86" s="12"/>
      <c r="N86" s="12"/>
    </row>
    <row r="87" spans="1:14" ht="11.25" customHeight="1" x14ac:dyDescent="0.2">
      <c r="A87" s="154">
        <v>2.9</v>
      </c>
      <c r="B87" s="149" t="s">
        <v>635</v>
      </c>
      <c r="C87" s="149"/>
      <c r="D87" s="149"/>
      <c r="E87" s="673">
        <v>0</v>
      </c>
      <c r="F87" s="149">
        <v>0</v>
      </c>
      <c r="G87" s="149">
        <v>0</v>
      </c>
      <c r="H87" s="149">
        <v>0</v>
      </c>
      <c r="I87" s="149">
        <v>0</v>
      </c>
      <c r="J87" s="149">
        <v>0</v>
      </c>
      <c r="K87" s="149">
        <v>0</v>
      </c>
      <c r="L87" s="149">
        <v>0</v>
      </c>
      <c r="M87" s="149">
        <v>0</v>
      </c>
      <c r="N87" s="149">
        <v>0</v>
      </c>
    </row>
    <row r="88" spans="1:14" ht="11.25" customHeight="1" x14ac:dyDescent="0.2">
      <c r="A88" s="148"/>
      <c r="B88" s="148"/>
      <c r="C88" s="25"/>
      <c r="D88" s="25"/>
      <c r="E88" s="627">
        <v>0</v>
      </c>
      <c r="F88" s="25"/>
      <c r="G88" s="25"/>
      <c r="H88" s="25"/>
      <c r="I88" s="25"/>
      <c r="J88" s="25"/>
      <c r="K88" s="25"/>
      <c r="L88" s="25"/>
      <c r="M88" s="25"/>
      <c r="N88" s="25"/>
    </row>
    <row r="89" spans="1:14" ht="11.25" customHeight="1" x14ac:dyDescent="0.2">
      <c r="A89" s="20">
        <v>3</v>
      </c>
      <c r="B89" s="21" t="s">
        <v>636</v>
      </c>
      <c r="C89" s="21"/>
      <c r="D89" s="21"/>
      <c r="E89" s="48">
        <v>847330</v>
      </c>
      <c r="F89" s="21">
        <v>0</v>
      </c>
      <c r="G89" s="21">
        <v>1469</v>
      </c>
      <c r="H89" s="21">
        <v>0</v>
      </c>
      <c r="I89" s="21">
        <v>743663</v>
      </c>
      <c r="J89" s="21">
        <v>1649</v>
      </c>
      <c r="K89" s="21">
        <v>89051</v>
      </c>
      <c r="L89" s="21">
        <v>676</v>
      </c>
      <c r="M89" s="21">
        <v>10822</v>
      </c>
      <c r="N89" s="21">
        <v>0</v>
      </c>
    </row>
    <row r="90" spans="1:14" ht="11.25" customHeight="1" x14ac:dyDescent="0.2">
      <c r="A90" s="151">
        <v>3.1</v>
      </c>
      <c r="B90" s="151" t="s">
        <v>637</v>
      </c>
      <c r="C90" s="151"/>
      <c r="D90" s="151"/>
      <c r="E90" s="672">
        <v>584315</v>
      </c>
      <c r="F90" s="151">
        <v>0</v>
      </c>
      <c r="G90" s="151">
        <v>0</v>
      </c>
      <c r="H90" s="151">
        <v>0</v>
      </c>
      <c r="I90" s="151">
        <v>497170</v>
      </c>
      <c r="J90" s="151">
        <v>1287</v>
      </c>
      <c r="K90" s="151">
        <v>76998</v>
      </c>
      <c r="L90" s="151">
        <v>676</v>
      </c>
      <c r="M90" s="151">
        <v>8184</v>
      </c>
      <c r="N90" s="151">
        <v>0</v>
      </c>
    </row>
    <row r="91" spans="1:14" ht="11.25" customHeight="1" x14ac:dyDescent="0.2">
      <c r="A91" s="10"/>
      <c r="B91" s="10"/>
      <c r="C91" s="10" t="s">
        <v>9</v>
      </c>
      <c r="D91" s="10"/>
      <c r="E91" s="50">
        <v>38130</v>
      </c>
      <c r="F91" s="10"/>
      <c r="G91" s="10"/>
      <c r="H91" s="10"/>
      <c r="I91" s="10">
        <v>25668</v>
      </c>
      <c r="J91" s="10">
        <v>61</v>
      </c>
      <c r="K91" s="10">
        <v>9079</v>
      </c>
      <c r="L91" s="10">
        <v>676</v>
      </c>
      <c r="M91" s="10">
        <v>2646</v>
      </c>
      <c r="N91" s="10"/>
    </row>
    <row r="92" spans="1:14" ht="11.25" customHeight="1" x14ac:dyDescent="0.2">
      <c r="A92" s="10"/>
      <c r="B92" s="10"/>
      <c r="C92" s="10" t="s">
        <v>638</v>
      </c>
      <c r="D92" s="10"/>
      <c r="E92" s="50">
        <v>9927</v>
      </c>
      <c r="F92" s="10"/>
      <c r="G92" s="10"/>
      <c r="H92" s="10"/>
      <c r="I92" s="10">
        <v>4811</v>
      </c>
      <c r="J92" s="10">
        <v>162</v>
      </c>
      <c r="K92" s="10">
        <v>4664</v>
      </c>
      <c r="L92" s="10"/>
      <c r="M92" s="10">
        <v>290</v>
      </c>
      <c r="N92" s="10"/>
    </row>
    <row r="93" spans="1:14" ht="11.25" customHeight="1" x14ac:dyDescent="0.2">
      <c r="A93" s="10"/>
      <c r="B93" s="10"/>
      <c r="C93" s="10" t="s">
        <v>41</v>
      </c>
      <c r="D93" s="10"/>
      <c r="E93" s="50">
        <v>22871</v>
      </c>
      <c r="F93" s="10"/>
      <c r="G93" s="10"/>
      <c r="H93" s="10"/>
      <c r="I93" s="10">
        <v>20024</v>
      </c>
      <c r="J93" s="10"/>
      <c r="K93" s="10">
        <v>1963</v>
      </c>
      <c r="L93" s="10"/>
      <c r="M93" s="10">
        <v>884</v>
      </c>
      <c r="N93" s="10"/>
    </row>
    <row r="94" spans="1:14" ht="11.25" customHeight="1" x14ac:dyDescent="0.2">
      <c r="A94" s="10"/>
      <c r="B94" s="10"/>
      <c r="C94" s="10" t="s">
        <v>128</v>
      </c>
      <c r="D94" s="10"/>
      <c r="E94" s="50">
        <v>277223</v>
      </c>
      <c r="F94" s="10"/>
      <c r="G94" s="10"/>
      <c r="H94" s="10"/>
      <c r="I94" s="10">
        <v>234397</v>
      </c>
      <c r="J94" s="10">
        <v>436</v>
      </c>
      <c r="K94" s="10">
        <v>41246</v>
      </c>
      <c r="L94" s="10"/>
      <c r="M94" s="10">
        <v>1144</v>
      </c>
      <c r="N94" s="10"/>
    </row>
    <row r="95" spans="1:14" ht="11.25" customHeight="1" x14ac:dyDescent="0.2">
      <c r="A95" s="10"/>
      <c r="B95" s="10"/>
      <c r="C95" s="10" t="s">
        <v>49</v>
      </c>
      <c r="D95" s="10"/>
      <c r="E95" s="50">
        <v>23768</v>
      </c>
      <c r="F95" s="10"/>
      <c r="G95" s="10"/>
      <c r="H95" s="10"/>
      <c r="I95" s="10">
        <v>19978</v>
      </c>
      <c r="J95" s="10"/>
      <c r="K95" s="10">
        <v>2876</v>
      </c>
      <c r="L95" s="10"/>
      <c r="M95" s="10">
        <v>914</v>
      </c>
      <c r="N95" s="10"/>
    </row>
    <row r="96" spans="1:14" ht="11.25" customHeight="1" x14ac:dyDescent="0.2">
      <c r="A96" s="10"/>
      <c r="B96" s="10"/>
      <c r="C96" s="10" t="s">
        <v>21</v>
      </c>
      <c r="D96" s="10"/>
      <c r="E96" s="50">
        <v>22139</v>
      </c>
      <c r="F96" s="10"/>
      <c r="G96" s="10"/>
      <c r="H96" s="10"/>
      <c r="I96" s="10">
        <v>20844</v>
      </c>
      <c r="J96" s="10"/>
      <c r="K96" s="10">
        <v>979</v>
      </c>
      <c r="L96" s="10"/>
      <c r="M96" s="10">
        <v>316</v>
      </c>
      <c r="N96" s="10"/>
    </row>
    <row r="97" spans="1:14" ht="11.25" customHeight="1" x14ac:dyDescent="0.2">
      <c r="A97" s="10"/>
      <c r="B97" s="10"/>
      <c r="C97" s="10" t="s">
        <v>59</v>
      </c>
      <c r="D97" s="10"/>
      <c r="E97" s="50">
        <v>6070</v>
      </c>
      <c r="F97" s="10"/>
      <c r="G97" s="10"/>
      <c r="H97" s="10"/>
      <c r="I97" s="10"/>
      <c r="J97" s="10"/>
      <c r="K97" s="10">
        <v>5465</v>
      </c>
      <c r="L97" s="10"/>
      <c r="M97" s="10">
        <v>605</v>
      </c>
      <c r="N97" s="10"/>
    </row>
    <row r="98" spans="1:14" ht="11.25" customHeight="1" x14ac:dyDescent="0.2">
      <c r="A98" s="10"/>
      <c r="B98" s="10"/>
      <c r="C98" s="10" t="s">
        <v>58</v>
      </c>
      <c r="D98" s="10"/>
      <c r="E98" s="50">
        <v>773</v>
      </c>
      <c r="F98" s="10"/>
      <c r="G98" s="10"/>
      <c r="H98" s="10"/>
      <c r="I98" s="10">
        <v>708</v>
      </c>
      <c r="J98" s="10"/>
      <c r="K98" s="10">
        <v>30</v>
      </c>
      <c r="L98" s="10"/>
      <c r="M98" s="10">
        <v>35</v>
      </c>
      <c r="N98" s="10"/>
    </row>
    <row r="99" spans="1:14" ht="11.25" customHeight="1" x14ac:dyDescent="0.2">
      <c r="A99" s="10"/>
      <c r="B99" s="10"/>
      <c r="C99" s="10" t="s">
        <v>74</v>
      </c>
      <c r="D99" s="10"/>
      <c r="E99" s="50">
        <v>12574</v>
      </c>
      <c r="F99" s="10"/>
      <c r="G99" s="10"/>
      <c r="H99" s="10"/>
      <c r="I99" s="10">
        <v>12574</v>
      </c>
      <c r="J99" s="10"/>
      <c r="K99" s="10"/>
      <c r="L99" s="10"/>
      <c r="M99" s="10"/>
      <c r="N99" s="10"/>
    </row>
    <row r="100" spans="1:14" ht="11.25" customHeight="1" x14ac:dyDescent="0.2">
      <c r="A100" s="10"/>
      <c r="B100" s="10"/>
      <c r="C100" s="10" t="s">
        <v>86</v>
      </c>
      <c r="D100" s="10"/>
      <c r="E100" s="50">
        <v>16449</v>
      </c>
      <c r="F100" s="10"/>
      <c r="G100" s="10"/>
      <c r="H100" s="10"/>
      <c r="I100" s="10">
        <v>16449</v>
      </c>
      <c r="J100" s="10"/>
      <c r="K100" s="10"/>
      <c r="L100" s="10"/>
      <c r="M100" s="10"/>
      <c r="N100" s="10"/>
    </row>
    <row r="101" spans="1:14" ht="11.25" customHeight="1" x14ac:dyDescent="0.2">
      <c r="A101" s="10"/>
      <c r="B101" s="10"/>
      <c r="C101" s="10" t="s">
        <v>45</v>
      </c>
      <c r="D101" s="10"/>
      <c r="E101" s="50">
        <v>11092</v>
      </c>
      <c r="F101" s="10"/>
      <c r="G101" s="10"/>
      <c r="H101" s="10"/>
      <c r="I101" s="10">
        <v>11016</v>
      </c>
      <c r="J101" s="10"/>
      <c r="K101" s="10">
        <v>64</v>
      </c>
      <c r="L101" s="10"/>
      <c r="M101" s="10">
        <v>12</v>
      </c>
      <c r="N101" s="10"/>
    </row>
    <row r="102" spans="1:14" ht="11.25" customHeight="1" x14ac:dyDescent="0.2">
      <c r="A102" s="10"/>
      <c r="B102" s="10"/>
      <c r="C102" s="10" t="s">
        <v>114</v>
      </c>
      <c r="D102" s="10"/>
      <c r="E102" s="50">
        <v>37381</v>
      </c>
      <c r="F102" s="10"/>
      <c r="G102" s="10"/>
      <c r="H102" s="10"/>
      <c r="I102" s="10">
        <v>35910</v>
      </c>
      <c r="J102" s="10"/>
      <c r="K102" s="10">
        <v>1170</v>
      </c>
      <c r="L102" s="10"/>
      <c r="M102" s="10">
        <v>301</v>
      </c>
      <c r="N102" s="10"/>
    </row>
    <row r="103" spans="1:14" ht="11.25" customHeight="1" x14ac:dyDescent="0.2">
      <c r="A103" s="10"/>
      <c r="B103" s="10"/>
      <c r="C103" s="10" t="s">
        <v>639</v>
      </c>
      <c r="D103" s="10" t="s">
        <v>640</v>
      </c>
      <c r="E103" s="50">
        <v>1196</v>
      </c>
      <c r="F103" s="10"/>
      <c r="G103" s="10"/>
      <c r="H103" s="10"/>
      <c r="I103" s="10">
        <v>1196</v>
      </c>
      <c r="J103" s="10"/>
      <c r="K103" s="10"/>
      <c r="L103" s="10"/>
      <c r="M103" s="10"/>
      <c r="N103" s="10"/>
    </row>
    <row r="104" spans="1:14" ht="11.25" customHeight="1" x14ac:dyDescent="0.2">
      <c r="A104" s="10"/>
      <c r="B104" s="10"/>
      <c r="C104" s="10" t="s">
        <v>451</v>
      </c>
      <c r="D104" s="10"/>
      <c r="E104" s="50">
        <v>7816</v>
      </c>
      <c r="F104" s="10"/>
      <c r="G104" s="10"/>
      <c r="H104" s="10"/>
      <c r="I104" s="10">
        <v>5363</v>
      </c>
      <c r="J104" s="10"/>
      <c r="K104" s="10">
        <v>2398</v>
      </c>
      <c r="L104" s="10"/>
      <c r="M104" s="10">
        <v>55</v>
      </c>
      <c r="N104" s="10"/>
    </row>
    <row r="105" spans="1:14" ht="11.25" customHeight="1" x14ac:dyDescent="0.2">
      <c r="A105" s="10"/>
      <c r="B105" s="10"/>
      <c r="C105" s="10" t="s">
        <v>162</v>
      </c>
      <c r="D105" s="10"/>
      <c r="E105" s="50">
        <v>10535</v>
      </c>
      <c r="F105" s="10"/>
      <c r="G105" s="10"/>
      <c r="H105" s="10"/>
      <c r="I105" s="10">
        <v>10163</v>
      </c>
      <c r="J105" s="10"/>
      <c r="K105" s="10">
        <v>327</v>
      </c>
      <c r="L105" s="10"/>
      <c r="M105" s="10">
        <v>45</v>
      </c>
      <c r="N105" s="10"/>
    </row>
    <row r="106" spans="1:14" ht="11.25" customHeight="1" x14ac:dyDescent="0.2">
      <c r="A106" s="10"/>
      <c r="B106" s="10"/>
      <c r="C106" s="10" t="s">
        <v>139</v>
      </c>
      <c r="D106" s="10"/>
      <c r="E106" s="50">
        <v>9747</v>
      </c>
      <c r="F106" s="10"/>
      <c r="G106" s="10"/>
      <c r="H106" s="10"/>
      <c r="I106" s="10">
        <v>9401</v>
      </c>
      <c r="J106" s="10"/>
      <c r="K106" s="10">
        <v>327</v>
      </c>
      <c r="L106" s="10"/>
      <c r="M106" s="10">
        <v>19</v>
      </c>
      <c r="N106" s="10"/>
    </row>
    <row r="107" spans="1:14" ht="11.25" customHeight="1" x14ac:dyDescent="0.2">
      <c r="A107" s="10"/>
      <c r="B107" s="10"/>
      <c r="C107" s="10" t="s">
        <v>138</v>
      </c>
      <c r="D107" s="10"/>
      <c r="E107" s="50">
        <v>2717</v>
      </c>
      <c r="F107" s="10"/>
      <c r="G107" s="10"/>
      <c r="H107" s="10"/>
      <c r="I107" s="10">
        <v>2105</v>
      </c>
      <c r="J107" s="10"/>
      <c r="K107" s="10">
        <v>463</v>
      </c>
      <c r="L107" s="10"/>
      <c r="M107" s="10">
        <v>149</v>
      </c>
      <c r="N107" s="10"/>
    </row>
    <row r="108" spans="1:14" ht="11.25" customHeight="1" x14ac:dyDescent="0.2">
      <c r="A108" s="10"/>
      <c r="B108" s="10"/>
      <c r="C108" s="10" t="s">
        <v>144</v>
      </c>
      <c r="D108" s="10"/>
      <c r="E108" s="50">
        <v>915</v>
      </c>
      <c r="F108" s="10"/>
      <c r="G108" s="10"/>
      <c r="H108" s="10"/>
      <c r="I108" s="10">
        <v>542</v>
      </c>
      <c r="J108" s="10">
        <v>310</v>
      </c>
      <c r="K108" s="10">
        <v>26</v>
      </c>
      <c r="L108" s="10"/>
      <c r="M108" s="10">
        <v>37</v>
      </c>
      <c r="N108" s="10"/>
    </row>
    <row r="109" spans="1:14" ht="11.25" customHeight="1" x14ac:dyDescent="0.2">
      <c r="A109" s="10"/>
      <c r="B109" s="10"/>
      <c r="C109" s="10" t="s">
        <v>148</v>
      </c>
      <c r="D109" s="10"/>
      <c r="E109" s="50">
        <v>10961</v>
      </c>
      <c r="F109" s="10"/>
      <c r="G109" s="10"/>
      <c r="H109" s="10"/>
      <c r="I109" s="10">
        <v>9594</v>
      </c>
      <c r="J109" s="10">
        <v>17</v>
      </c>
      <c r="K109" s="10">
        <v>1218</v>
      </c>
      <c r="L109" s="10"/>
      <c r="M109" s="10">
        <v>132</v>
      </c>
      <c r="N109" s="10"/>
    </row>
    <row r="110" spans="1:14" ht="11.25" customHeight="1" x14ac:dyDescent="0.2">
      <c r="A110" s="10"/>
      <c r="B110" s="10"/>
      <c r="C110" s="10" t="s">
        <v>168</v>
      </c>
      <c r="D110" s="10"/>
      <c r="E110" s="50">
        <v>15750</v>
      </c>
      <c r="F110" s="10"/>
      <c r="G110" s="10"/>
      <c r="H110" s="10"/>
      <c r="I110" s="10">
        <v>14218</v>
      </c>
      <c r="J110" s="10"/>
      <c r="K110" s="10">
        <v>1188</v>
      </c>
      <c r="L110" s="10"/>
      <c r="M110" s="10">
        <v>344</v>
      </c>
      <c r="N110" s="10"/>
    </row>
    <row r="111" spans="1:14" ht="11.25" customHeight="1" x14ac:dyDescent="0.2">
      <c r="A111" s="10"/>
      <c r="B111" s="10"/>
      <c r="C111" s="10" t="s">
        <v>170</v>
      </c>
      <c r="D111" s="10"/>
      <c r="E111" s="50">
        <v>19081</v>
      </c>
      <c r="F111" s="10"/>
      <c r="G111" s="10"/>
      <c r="H111" s="10"/>
      <c r="I111" s="10">
        <v>17198</v>
      </c>
      <c r="J111" s="10"/>
      <c r="K111" s="10">
        <v>1847</v>
      </c>
      <c r="L111" s="10"/>
      <c r="M111" s="10">
        <v>36</v>
      </c>
      <c r="N111" s="10"/>
    </row>
    <row r="112" spans="1:14" ht="11.25" customHeight="1" x14ac:dyDescent="0.2">
      <c r="A112" s="10"/>
      <c r="B112" s="10"/>
      <c r="C112" s="10" t="s">
        <v>146</v>
      </c>
      <c r="D112" s="10"/>
      <c r="E112" s="50">
        <v>5170</v>
      </c>
      <c r="F112" s="10"/>
      <c r="G112" s="10"/>
      <c r="H112" s="10"/>
      <c r="I112" s="10">
        <v>4742</v>
      </c>
      <c r="J112" s="10"/>
      <c r="K112" s="10">
        <v>368</v>
      </c>
      <c r="L112" s="10"/>
      <c r="M112" s="10">
        <v>60</v>
      </c>
      <c r="N112" s="10"/>
    </row>
    <row r="113" spans="1:14" ht="11.25" customHeight="1" x14ac:dyDescent="0.2">
      <c r="A113" s="10"/>
      <c r="B113" s="10"/>
      <c r="C113" s="10" t="s">
        <v>641</v>
      </c>
      <c r="D113" s="10"/>
      <c r="E113" s="50">
        <v>5979</v>
      </c>
      <c r="F113" s="10"/>
      <c r="G113" s="10"/>
      <c r="H113" s="10"/>
      <c r="I113" s="10">
        <v>5169</v>
      </c>
      <c r="J113" s="10">
        <v>190</v>
      </c>
      <c r="K113" s="10">
        <v>489</v>
      </c>
      <c r="L113" s="10"/>
      <c r="M113" s="10">
        <v>131</v>
      </c>
      <c r="N113" s="10"/>
    </row>
    <row r="114" spans="1:14" ht="11.25" customHeight="1" x14ac:dyDescent="0.2">
      <c r="A114" s="10"/>
      <c r="B114" s="10"/>
      <c r="C114" s="10" t="s">
        <v>200</v>
      </c>
      <c r="D114" s="10"/>
      <c r="E114" s="50">
        <v>3292</v>
      </c>
      <c r="F114" s="10"/>
      <c r="G114" s="10"/>
      <c r="H114" s="10"/>
      <c r="I114" s="10">
        <v>3227</v>
      </c>
      <c r="J114" s="10"/>
      <c r="K114" s="10">
        <v>65</v>
      </c>
      <c r="L114" s="10"/>
      <c r="M114" s="10"/>
      <c r="N114" s="10"/>
    </row>
    <row r="115" spans="1:14" ht="11.25" customHeight="1" x14ac:dyDescent="0.2">
      <c r="A115" s="10"/>
      <c r="B115" s="10"/>
      <c r="C115" s="10" t="s">
        <v>198</v>
      </c>
      <c r="D115" s="10"/>
      <c r="E115" s="50">
        <v>777</v>
      </c>
      <c r="F115" s="10"/>
      <c r="G115" s="10"/>
      <c r="H115" s="10"/>
      <c r="I115" s="10">
        <v>777</v>
      </c>
      <c r="J115" s="10"/>
      <c r="K115" s="10"/>
      <c r="L115" s="10"/>
      <c r="M115" s="10"/>
      <c r="N115" s="10"/>
    </row>
    <row r="116" spans="1:14" ht="11.25" customHeight="1" x14ac:dyDescent="0.2">
      <c r="A116" s="10"/>
      <c r="B116" s="10"/>
      <c r="C116" s="10" t="s">
        <v>642</v>
      </c>
      <c r="D116" s="10"/>
      <c r="E116" s="50">
        <v>2607</v>
      </c>
      <c r="F116" s="10"/>
      <c r="G116" s="10"/>
      <c r="H116" s="10"/>
      <c r="I116" s="10">
        <v>2440</v>
      </c>
      <c r="J116" s="10"/>
      <c r="K116" s="10">
        <v>167</v>
      </c>
      <c r="L116" s="10"/>
      <c r="M116" s="10"/>
      <c r="N116" s="10"/>
    </row>
    <row r="117" spans="1:14" ht="11.25" customHeight="1" x14ac:dyDescent="0.2">
      <c r="A117" s="10"/>
      <c r="B117" s="10"/>
      <c r="C117" s="10" t="s">
        <v>199</v>
      </c>
      <c r="D117" s="10"/>
      <c r="E117" s="59" t="s">
        <v>311</v>
      </c>
      <c r="F117" s="10"/>
      <c r="G117" s="10"/>
      <c r="H117" s="10"/>
      <c r="I117" s="10"/>
      <c r="J117" s="10"/>
      <c r="K117" s="10"/>
      <c r="L117" s="10"/>
      <c r="M117" s="10"/>
      <c r="N117" s="10"/>
    </row>
    <row r="118" spans="1:14" ht="11.25" customHeight="1" x14ac:dyDescent="0.2">
      <c r="A118" s="10"/>
      <c r="B118" s="10"/>
      <c r="C118" s="10" t="s">
        <v>643</v>
      </c>
      <c r="D118" s="10"/>
      <c r="E118" s="50">
        <v>2206</v>
      </c>
      <c r="F118" s="10"/>
      <c r="G118" s="10"/>
      <c r="H118" s="10"/>
      <c r="I118" s="10">
        <v>2127</v>
      </c>
      <c r="J118" s="10"/>
      <c r="K118" s="10">
        <v>79</v>
      </c>
      <c r="L118" s="10"/>
      <c r="M118" s="10"/>
      <c r="N118" s="10"/>
    </row>
    <row r="119" spans="1:14" ht="11.25" customHeight="1" x14ac:dyDescent="0.2">
      <c r="A119" s="10"/>
      <c r="B119" s="10"/>
      <c r="C119" s="10" t="s">
        <v>194</v>
      </c>
      <c r="D119" s="10"/>
      <c r="E119" s="50">
        <v>94</v>
      </c>
      <c r="F119" s="10"/>
      <c r="G119" s="10"/>
      <c r="H119" s="10"/>
      <c r="I119" s="10"/>
      <c r="J119" s="10"/>
      <c r="K119" s="10">
        <v>65</v>
      </c>
      <c r="L119" s="10"/>
      <c r="M119" s="10">
        <v>29</v>
      </c>
      <c r="N119" s="10"/>
    </row>
    <row r="120" spans="1:14" ht="11.25" customHeight="1" x14ac:dyDescent="0.2">
      <c r="A120" s="10"/>
      <c r="B120" s="10"/>
      <c r="C120" s="10" t="s">
        <v>186</v>
      </c>
      <c r="D120" s="10"/>
      <c r="E120" s="50">
        <v>4318</v>
      </c>
      <c r="F120" s="10"/>
      <c r="G120" s="10"/>
      <c r="H120" s="10"/>
      <c r="I120" s="10">
        <v>3962</v>
      </c>
      <c r="J120" s="10"/>
      <c r="K120" s="10">
        <v>356</v>
      </c>
      <c r="L120" s="10"/>
      <c r="M120" s="10"/>
      <c r="N120" s="10"/>
    </row>
    <row r="121" spans="1:14" ht="11.25" customHeight="1" x14ac:dyDescent="0.2">
      <c r="A121" s="25"/>
      <c r="B121" s="25"/>
      <c r="C121" s="25" t="s">
        <v>644</v>
      </c>
      <c r="D121" s="25"/>
      <c r="E121" s="627">
        <v>247</v>
      </c>
      <c r="F121" s="25"/>
      <c r="G121" s="25"/>
      <c r="H121" s="25"/>
      <c r="I121" s="25">
        <v>247</v>
      </c>
      <c r="J121" s="25"/>
      <c r="K121" s="25"/>
      <c r="L121" s="25"/>
      <c r="M121" s="25"/>
      <c r="N121" s="25"/>
    </row>
    <row r="122" spans="1:14" ht="11.25" customHeight="1" x14ac:dyDescent="0.2">
      <c r="A122" s="620"/>
      <c r="B122" s="620"/>
      <c r="C122" s="620"/>
      <c r="D122" s="620"/>
      <c r="E122" s="626"/>
      <c r="F122" s="620"/>
      <c r="G122" s="620"/>
      <c r="H122" s="620"/>
      <c r="I122" s="620"/>
      <c r="J122" s="620"/>
      <c r="K122" s="620"/>
      <c r="L122" s="620"/>
      <c r="M122" s="620"/>
      <c r="N122" s="620"/>
    </row>
    <row r="123" spans="1:14" ht="11.25" customHeight="1" x14ac:dyDescent="0.2">
      <c r="A123" s="408"/>
      <c r="B123" s="408"/>
      <c r="C123" s="408"/>
      <c r="D123" s="408"/>
      <c r="E123" s="575"/>
      <c r="F123" s="408"/>
      <c r="G123" s="408"/>
      <c r="H123" s="408"/>
      <c r="I123" s="408"/>
      <c r="J123" s="408"/>
      <c r="K123" s="408"/>
      <c r="L123" s="408" t="s">
        <v>3808</v>
      </c>
      <c r="M123" s="408"/>
      <c r="N123" s="408"/>
    </row>
    <row r="124" spans="1:14" ht="11.25" customHeight="1" x14ac:dyDescent="0.2">
      <c r="A124" s="614" t="s">
        <v>0</v>
      </c>
      <c r="B124" s="661"/>
      <c r="C124" s="662"/>
      <c r="D124" s="663" t="s">
        <v>799</v>
      </c>
      <c r="E124" s="847" t="s">
        <v>798</v>
      </c>
      <c r="F124" s="848"/>
      <c r="G124" s="848"/>
      <c r="H124" s="848"/>
      <c r="I124" s="848"/>
      <c r="J124" s="848"/>
      <c r="K124" s="848"/>
      <c r="L124" s="848"/>
      <c r="M124" s="848"/>
      <c r="N124" s="849"/>
    </row>
    <row r="125" spans="1:14" ht="11.25" customHeight="1" x14ac:dyDescent="0.2">
      <c r="A125" s="615" t="s">
        <v>2</v>
      </c>
      <c r="B125" s="664"/>
      <c r="C125" s="665"/>
      <c r="D125" s="666" t="s">
        <v>3767</v>
      </c>
      <c r="E125" s="667" t="s">
        <v>4</v>
      </c>
      <c r="F125" s="637" t="s">
        <v>317</v>
      </c>
      <c r="G125" s="637" t="s">
        <v>790</v>
      </c>
      <c r="H125" s="637" t="s">
        <v>791</v>
      </c>
      <c r="I125" s="637" t="s">
        <v>792</v>
      </c>
      <c r="J125" s="637" t="s">
        <v>793</v>
      </c>
      <c r="K125" s="637" t="s">
        <v>794</v>
      </c>
      <c r="L125" s="637" t="s">
        <v>795</v>
      </c>
      <c r="M125" s="637" t="s">
        <v>796</v>
      </c>
      <c r="N125" s="637" t="s">
        <v>797</v>
      </c>
    </row>
    <row r="126" spans="1:14" ht="11.25" customHeight="1" x14ac:dyDescent="0.2">
      <c r="A126" s="10"/>
      <c r="B126" s="10"/>
      <c r="C126" s="10"/>
      <c r="D126" s="10" t="s">
        <v>455</v>
      </c>
      <c r="E126" s="50">
        <v>1041</v>
      </c>
      <c r="F126" s="10"/>
      <c r="G126" s="10"/>
      <c r="H126" s="10"/>
      <c r="I126" s="10">
        <v>985</v>
      </c>
      <c r="J126" s="10"/>
      <c r="K126" s="10">
        <v>56</v>
      </c>
      <c r="L126" s="10"/>
      <c r="M126" s="10"/>
      <c r="N126" s="10"/>
    </row>
    <row r="127" spans="1:14" ht="11.25" customHeight="1" x14ac:dyDescent="0.2">
      <c r="A127" s="10"/>
      <c r="B127" s="10"/>
      <c r="C127" s="10"/>
      <c r="D127" s="10" t="s">
        <v>645</v>
      </c>
      <c r="E127" s="59" t="s">
        <v>311</v>
      </c>
      <c r="F127" s="10"/>
      <c r="G127" s="10"/>
      <c r="H127" s="10"/>
      <c r="I127" s="10"/>
      <c r="J127" s="10"/>
      <c r="K127" s="10"/>
      <c r="L127" s="10"/>
      <c r="M127" s="10"/>
      <c r="N127" s="10"/>
    </row>
    <row r="128" spans="1:14" ht="11.25" customHeight="1" x14ac:dyDescent="0.2">
      <c r="A128" s="12"/>
      <c r="B128" s="12"/>
      <c r="C128" s="12"/>
      <c r="D128" s="12" t="s">
        <v>786</v>
      </c>
      <c r="E128" s="51">
        <v>1469</v>
      </c>
      <c r="F128" s="12"/>
      <c r="G128" s="12"/>
      <c r="H128" s="12"/>
      <c r="I128" s="12">
        <v>1335</v>
      </c>
      <c r="J128" s="12">
        <v>111</v>
      </c>
      <c r="K128" s="12">
        <v>23</v>
      </c>
      <c r="L128" s="12"/>
      <c r="M128" s="12"/>
      <c r="N128" s="12"/>
    </row>
    <row r="129" spans="1:14" ht="11.25" customHeight="1" x14ac:dyDescent="0.2">
      <c r="A129" s="151">
        <v>3.2</v>
      </c>
      <c r="B129" s="151" t="s">
        <v>646</v>
      </c>
      <c r="C129" s="151"/>
      <c r="D129" s="151"/>
      <c r="E129" s="672">
        <v>105105</v>
      </c>
      <c r="F129" s="151">
        <v>0</v>
      </c>
      <c r="G129" s="151">
        <v>0</v>
      </c>
      <c r="H129" s="151">
        <v>0</v>
      </c>
      <c r="I129" s="151">
        <v>100062</v>
      </c>
      <c r="J129" s="151">
        <v>40</v>
      </c>
      <c r="K129" s="151">
        <v>4834</v>
      </c>
      <c r="L129" s="151">
        <v>0</v>
      </c>
      <c r="M129" s="151">
        <v>169</v>
      </c>
      <c r="N129" s="151">
        <v>0</v>
      </c>
    </row>
    <row r="130" spans="1:14" ht="11.25" customHeight="1" x14ac:dyDescent="0.2">
      <c r="A130" s="10"/>
      <c r="B130" s="10"/>
      <c r="C130" s="10" t="s">
        <v>129</v>
      </c>
      <c r="D130" s="10"/>
      <c r="E130" s="50">
        <v>92201</v>
      </c>
      <c r="F130" s="10"/>
      <c r="G130" s="10"/>
      <c r="H130" s="10"/>
      <c r="I130" s="10">
        <v>87716</v>
      </c>
      <c r="J130" s="10">
        <v>40</v>
      </c>
      <c r="K130" s="10">
        <v>4358</v>
      </c>
      <c r="L130" s="10"/>
      <c r="M130" s="10">
        <v>87</v>
      </c>
      <c r="N130" s="10"/>
    </row>
    <row r="131" spans="1:14" ht="11.25" customHeight="1" x14ac:dyDescent="0.2">
      <c r="A131" s="10"/>
      <c r="B131" s="10"/>
      <c r="C131" s="10" t="s">
        <v>647</v>
      </c>
      <c r="D131" s="10"/>
      <c r="E131" s="59" t="s">
        <v>311</v>
      </c>
      <c r="F131" s="10"/>
      <c r="G131" s="10"/>
      <c r="H131" s="10"/>
      <c r="I131" s="10"/>
      <c r="J131" s="10"/>
      <c r="K131" s="10"/>
      <c r="L131" s="10"/>
      <c r="M131" s="10"/>
      <c r="N131" s="10"/>
    </row>
    <row r="132" spans="1:14" ht="11.25" customHeight="1" x14ac:dyDescent="0.2">
      <c r="A132" s="10"/>
      <c r="B132" s="10"/>
      <c r="C132" s="10" t="s">
        <v>648</v>
      </c>
      <c r="D132" s="10"/>
      <c r="E132" s="50">
        <v>3272</v>
      </c>
      <c r="F132" s="10"/>
      <c r="G132" s="10"/>
      <c r="H132" s="10"/>
      <c r="I132" s="10">
        <v>3146</v>
      </c>
      <c r="J132" s="10"/>
      <c r="K132" s="10">
        <v>126</v>
      </c>
      <c r="L132" s="10"/>
      <c r="M132" s="10"/>
      <c r="N132" s="10"/>
    </row>
    <row r="133" spans="1:14" ht="11.25" customHeight="1" x14ac:dyDescent="0.2">
      <c r="A133" s="10"/>
      <c r="B133" s="10"/>
      <c r="C133" s="10" t="s">
        <v>649</v>
      </c>
      <c r="D133" s="10"/>
      <c r="E133" s="50">
        <v>9632</v>
      </c>
      <c r="F133" s="10"/>
      <c r="G133" s="10"/>
      <c r="H133" s="10"/>
      <c r="I133" s="10">
        <v>9200</v>
      </c>
      <c r="J133" s="10"/>
      <c r="K133" s="10">
        <v>350</v>
      </c>
      <c r="L133" s="10"/>
      <c r="M133" s="10">
        <v>82</v>
      </c>
      <c r="N133" s="10"/>
    </row>
    <row r="134" spans="1:14" ht="11.25" customHeight="1" x14ac:dyDescent="0.2">
      <c r="A134" s="12"/>
      <c r="B134" s="12"/>
      <c r="C134" s="12"/>
      <c r="D134" s="12" t="s">
        <v>421</v>
      </c>
      <c r="E134" s="60" t="s">
        <v>311</v>
      </c>
      <c r="F134" s="12"/>
      <c r="G134" s="12"/>
      <c r="H134" s="12"/>
      <c r="I134" s="12"/>
      <c r="J134" s="12"/>
      <c r="K134" s="12"/>
      <c r="L134" s="12"/>
      <c r="M134" s="12"/>
      <c r="N134" s="12"/>
    </row>
    <row r="135" spans="1:14" ht="11.25" customHeight="1" x14ac:dyDescent="0.2">
      <c r="A135" s="151">
        <v>3.3</v>
      </c>
      <c r="B135" s="151" t="s">
        <v>650</v>
      </c>
      <c r="C135" s="151"/>
      <c r="D135" s="151"/>
      <c r="E135" s="672">
        <v>123289</v>
      </c>
      <c r="F135" s="151">
        <v>0</v>
      </c>
      <c r="G135" s="151">
        <v>0</v>
      </c>
      <c r="H135" s="151">
        <v>0</v>
      </c>
      <c r="I135" s="151">
        <v>115417</v>
      </c>
      <c r="J135" s="151">
        <v>322</v>
      </c>
      <c r="K135" s="151">
        <v>6034</v>
      </c>
      <c r="L135" s="151">
        <v>0</v>
      </c>
      <c r="M135" s="151">
        <v>1516</v>
      </c>
      <c r="N135" s="151">
        <v>0</v>
      </c>
    </row>
    <row r="136" spans="1:14" ht="11.25" customHeight="1" x14ac:dyDescent="0.2">
      <c r="A136" s="145"/>
      <c r="B136" s="145"/>
      <c r="C136" s="10" t="s">
        <v>651</v>
      </c>
      <c r="D136" s="10"/>
      <c r="E136" s="50">
        <v>10414</v>
      </c>
      <c r="F136" s="10"/>
      <c r="G136" s="10"/>
      <c r="H136" s="10"/>
      <c r="I136" s="10">
        <v>10093</v>
      </c>
      <c r="J136" s="10"/>
      <c r="K136" s="10">
        <v>225</v>
      </c>
      <c r="L136" s="10"/>
      <c r="M136" s="10">
        <v>96</v>
      </c>
      <c r="N136" s="10"/>
    </row>
    <row r="137" spans="1:14" ht="11.25" customHeight="1" x14ac:dyDescent="0.2">
      <c r="A137" s="10"/>
      <c r="B137" s="10"/>
      <c r="C137" s="10" t="s">
        <v>161</v>
      </c>
      <c r="D137" s="10"/>
      <c r="E137" s="50">
        <v>29372</v>
      </c>
      <c r="F137" s="10"/>
      <c r="G137" s="10"/>
      <c r="H137" s="10"/>
      <c r="I137" s="10">
        <v>27900</v>
      </c>
      <c r="J137" s="10">
        <v>1</v>
      </c>
      <c r="K137" s="10">
        <v>1207</v>
      </c>
      <c r="L137" s="10"/>
      <c r="M137" s="10">
        <v>264</v>
      </c>
      <c r="N137" s="10"/>
    </row>
    <row r="138" spans="1:14" ht="11.25" customHeight="1" x14ac:dyDescent="0.2">
      <c r="A138" s="10"/>
      <c r="B138" s="10"/>
      <c r="C138" s="10" t="s">
        <v>143</v>
      </c>
      <c r="D138" s="10"/>
      <c r="E138" s="50">
        <v>673</v>
      </c>
      <c r="F138" s="10"/>
      <c r="G138" s="10"/>
      <c r="H138" s="10"/>
      <c r="I138" s="10">
        <v>337</v>
      </c>
      <c r="J138" s="10"/>
      <c r="K138" s="10">
        <v>177</v>
      </c>
      <c r="L138" s="10"/>
      <c r="M138" s="10">
        <v>159</v>
      </c>
      <c r="N138" s="10"/>
    </row>
    <row r="139" spans="1:14" ht="11.25" customHeight="1" x14ac:dyDescent="0.2">
      <c r="A139" s="10"/>
      <c r="B139" s="10"/>
      <c r="C139" s="10" t="s">
        <v>154</v>
      </c>
      <c r="D139" s="10"/>
      <c r="E139" s="50">
        <v>6500</v>
      </c>
      <c r="F139" s="10"/>
      <c r="G139" s="10"/>
      <c r="H139" s="10"/>
      <c r="I139" s="10">
        <v>4346</v>
      </c>
      <c r="J139" s="10"/>
      <c r="K139" s="10">
        <v>1889</v>
      </c>
      <c r="L139" s="10"/>
      <c r="M139" s="10">
        <v>265</v>
      </c>
      <c r="N139" s="10"/>
    </row>
    <row r="140" spans="1:14" ht="11.25" customHeight="1" x14ac:dyDescent="0.2">
      <c r="A140" s="10"/>
      <c r="B140" s="10"/>
      <c r="C140" s="10" t="s">
        <v>177</v>
      </c>
      <c r="D140" s="10"/>
      <c r="E140" s="50">
        <v>3982</v>
      </c>
      <c r="F140" s="10"/>
      <c r="G140" s="10"/>
      <c r="H140" s="10"/>
      <c r="I140" s="10">
        <v>3674</v>
      </c>
      <c r="J140" s="10"/>
      <c r="K140" s="10">
        <v>108</v>
      </c>
      <c r="L140" s="10"/>
      <c r="M140" s="10">
        <v>200</v>
      </c>
      <c r="N140" s="10"/>
    </row>
    <row r="141" spans="1:14" ht="11.25" customHeight="1" x14ac:dyDescent="0.2">
      <c r="A141" s="10"/>
      <c r="B141" s="10"/>
      <c r="C141" s="10" t="s">
        <v>652</v>
      </c>
      <c r="D141" s="10"/>
      <c r="E141" s="50">
        <v>23628</v>
      </c>
      <c r="F141" s="10"/>
      <c r="G141" s="10"/>
      <c r="H141" s="10"/>
      <c r="I141" s="10">
        <v>22386</v>
      </c>
      <c r="J141" s="10">
        <v>321</v>
      </c>
      <c r="K141" s="10">
        <v>839</v>
      </c>
      <c r="L141" s="10"/>
      <c r="M141" s="10">
        <v>82</v>
      </c>
      <c r="N141" s="10"/>
    </row>
    <row r="142" spans="1:14" ht="11.25" customHeight="1" x14ac:dyDescent="0.2">
      <c r="A142" s="10"/>
      <c r="B142" s="10"/>
      <c r="C142" s="10"/>
      <c r="D142" s="10" t="s">
        <v>399</v>
      </c>
      <c r="E142" s="59" t="s">
        <v>311</v>
      </c>
      <c r="F142" s="10"/>
      <c r="G142" s="10"/>
      <c r="H142" s="10"/>
      <c r="I142" s="10"/>
      <c r="J142" s="10"/>
      <c r="K142" s="10"/>
      <c r="L142" s="10"/>
      <c r="M142" s="10"/>
      <c r="N142" s="10"/>
    </row>
    <row r="143" spans="1:14" ht="11.25" customHeight="1" x14ac:dyDescent="0.2">
      <c r="A143" s="10"/>
      <c r="B143" s="10"/>
      <c r="C143" s="10"/>
      <c r="D143" s="10" t="s">
        <v>653</v>
      </c>
      <c r="E143" s="50">
        <v>27503</v>
      </c>
      <c r="F143" s="10"/>
      <c r="G143" s="10"/>
      <c r="H143" s="10"/>
      <c r="I143" s="10">
        <v>25464</v>
      </c>
      <c r="J143" s="10"/>
      <c r="K143" s="10">
        <v>1589</v>
      </c>
      <c r="L143" s="10"/>
      <c r="M143" s="10">
        <v>450</v>
      </c>
      <c r="N143" s="10"/>
    </row>
    <row r="144" spans="1:14" ht="11.25" customHeight="1" x14ac:dyDescent="0.2">
      <c r="A144" s="10"/>
      <c r="B144" s="10"/>
      <c r="C144" s="10"/>
      <c r="D144" s="10" t="s">
        <v>452</v>
      </c>
      <c r="E144" s="50">
        <v>21217</v>
      </c>
      <c r="F144" s="10"/>
      <c r="G144" s="10"/>
      <c r="H144" s="10"/>
      <c r="I144" s="10">
        <v>21217</v>
      </c>
      <c r="J144" s="10"/>
      <c r="K144" s="10"/>
      <c r="L144" s="10"/>
      <c r="M144" s="10"/>
      <c r="N144" s="10"/>
    </row>
    <row r="145" spans="1:14" ht="11.25" customHeight="1" x14ac:dyDescent="0.2">
      <c r="A145" s="153"/>
      <c r="B145" s="153"/>
      <c r="C145" s="12"/>
      <c r="D145" s="12" t="s">
        <v>654</v>
      </c>
      <c r="E145" s="60" t="s">
        <v>311</v>
      </c>
      <c r="F145" s="12"/>
      <c r="G145" s="12"/>
      <c r="H145" s="12"/>
      <c r="I145" s="12"/>
      <c r="J145" s="12"/>
      <c r="K145" s="12"/>
      <c r="L145" s="12"/>
      <c r="M145" s="12"/>
      <c r="N145" s="12"/>
    </row>
    <row r="146" spans="1:14" ht="11.25" customHeight="1" x14ac:dyDescent="0.2">
      <c r="A146" s="151">
        <v>3.4</v>
      </c>
      <c r="B146" s="151" t="s">
        <v>655</v>
      </c>
      <c r="C146" s="151"/>
      <c r="D146" s="151"/>
      <c r="E146" s="672">
        <v>25697</v>
      </c>
      <c r="F146" s="151">
        <v>0</v>
      </c>
      <c r="G146" s="151">
        <v>1469</v>
      </c>
      <c r="H146" s="151">
        <v>0</v>
      </c>
      <c r="I146" s="151">
        <v>22090</v>
      </c>
      <c r="J146" s="151">
        <v>0</v>
      </c>
      <c r="K146" s="151">
        <v>1185</v>
      </c>
      <c r="L146" s="151">
        <v>0</v>
      </c>
      <c r="M146" s="151">
        <v>953</v>
      </c>
      <c r="N146" s="151">
        <v>0</v>
      </c>
    </row>
    <row r="147" spans="1:14" ht="11.25" customHeight="1" x14ac:dyDescent="0.2">
      <c r="A147" s="10"/>
      <c r="B147" s="10"/>
      <c r="C147" s="10" t="s">
        <v>252</v>
      </c>
      <c r="D147" s="10"/>
      <c r="E147" s="50">
        <v>6445</v>
      </c>
      <c r="F147" s="10"/>
      <c r="G147" s="10"/>
      <c r="H147" s="10"/>
      <c r="I147" s="10">
        <v>6445</v>
      </c>
      <c r="J147" s="10"/>
      <c r="K147" s="10"/>
      <c r="L147" s="10"/>
      <c r="M147" s="10"/>
      <c r="N147" s="10"/>
    </row>
    <row r="148" spans="1:14" ht="11.25" customHeight="1" x14ac:dyDescent="0.2">
      <c r="A148" s="10"/>
      <c r="B148" s="10"/>
      <c r="C148" s="10" t="s">
        <v>656</v>
      </c>
      <c r="D148" s="10"/>
      <c r="E148" s="59" t="s">
        <v>311</v>
      </c>
      <c r="F148" s="10"/>
      <c r="G148" s="10"/>
      <c r="H148" s="10"/>
      <c r="I148" s="10"/>
      <c r="J148" s="10"/>
      <c r="K148" s="10"/>
      <c r="L148" s="10"/>
      <c r="M148" s="10"/>
      <c r="N148" s="10"/>
    </row>
    <row r="149" spans="1:14" ht="11.25" customHeight="1" x14ac:dyDescent="0.2">
      <c r="A149" s="10"/>
      <c r="B149" s="10"/>
      <c r="C149" s="10" t="s">
        <v>657</v>
      </c>
      <c r="D149" s="10"/>
      <c r="E149" s="50">
        <v>7392</v>
      </c>
      <c r="F149" s="10"/>
      <c r="G149" s="10"/>
      <c r="H149" s="10"/>
      <c r="I149" s="10">
        <v>5254</v>
      </c>
      <c r="J149" s="10"/>
      <c r="K149" s="10">
        <v>1185</v>
      </c>
      <c r="L149" s="10"/>
      <c r="M149" s="10">
        <v>953</v>
      </c>
      <c r="N149" s="10"/>
    </row>
    <row r="150" spans="1:14" ht="11.25" customHeight="1" x14ac:dyDescent="0.2">
      <c r="A150" s="10"/>
      <c r="B150" s="10"/>
      <c r="C150" s="10" t="s">
        <v>420</v>
      </c>
      <c r="D150" s="10"/>
      <c r="E150" s="50">
        <v>11860</v>
      </c>
      <c r="F150" s="10"/>
      <c r="G150" s="10">
        <v>1469</v>
      </c>
      <c r="H150" s="10"/>
      <c r="I150" s="10">
        <v>10391</v>
      </c>
      <c r="J150" s="10"/>
      <c r="K150" s="10"/>
      <c r="L150" s="10"/>
      <c r="M150" s="10"/>
      <c r="N150" s="10"/>
    </row>
    <row r="151" spans="1:14" ht="11.25" customHeight="1" x14ac:dyDescent="0.2">
      <c r="A151" s="10"/>
      <c r="B151" s="10"/>
      <c r="C151" s="10"/>
      <c r="D151" s="10" t="s">
        <v>422</v>
      </c>
      <c r="E151" s="59" t="s">
        <v>311</v>
      </c>
      <c r="F151" s="10"/>
      <c r="G151" s="10"/>
      <c r="H151" s="10"/>
      <c r="I151" s="10"/>
      <c r="J151" s="10"/>
      <c r="K151" s="10"/>
      <c r="L151" s="10"/>
      <c r="M151" s="10"/>
      <c r="N151" s="10"/>
    </row>
    <row r="152" spans="1:14" ht="11.25" customHeight="1" x14ac:dyDescent="0.2">
      <c r="A152" s="145"/>
      <c r="B152" s="145"/>
      <c r="C152" s="10"/>
      <c r="D152" s="10" t="s">
        <v>423</v>
      </c>
      <c r="E152" s="59" t="s">
        <v>311</v>
      </c>
      <c r="F152" s="10"/>
      <c r="G152" s="10"/>
      <c r="H152" s="10"/>
      <c r="I152" s="10"/>
      <c r="J152" s="10"/>
      <c r="K152" s="10"/>
      <c r="L152" s="10"/>
      <c r="M152" s="10"/>
      <c r="N152" s="10"/>
    </row>
    <row r="153" spans="1:14" ht="11.25" customHeight="1" x14ac:dyDescent="0.2">
      <c r="A153" s="12"/>
      <c r="B153" s="12"/>
      <c r="C153" s="12"/>
      <c r="D153" s="12" t="s">
        <v>469</v>
      </c>
      <c r="E153" s="60" t="s">
        <v>311</v>
      </c>
      <c r="F153" s="12"/>
      <c r="G153" s="12"/>
      <c r="H153" s="12"/>
      <c r="I153" s="12"/>
      <c r="J153" s="12"/>
      <c r="K153" s="12"/>
      <c r="L153" s="12"/>
      <c r="M153" s="12"/>
      <c r="N153" s="12"/>
    </row>
    <row r="154" spans="1:14" ht="11.25" customHeight="1" x14ac:dyDescent="0.2">
      <c r="A154" s="151">
        <v>3.5</v>
      </c>
      <c r="B154" s="151" t="s">
        <v>658</v>
      </c>
      <c r="C154" s="151"/>
      <c r="D154" s="151"/>
      <c r="E154" s="672">
        <v>8924</v>
      </c>
      <c r="F154" s="151">
        <v>0</v>
      </c>
      <c r="G154" s="151">
        <v>0</v>
      </c>
      <c r="H154" s="151">
        <v>0</v>
      </c>
      <c r="I154" s="151">
        <v>8924</v>
      </c>
      <c r="J154" s="151">
        <v>0</v>
      </c>
      <c r="K154" s="151">
        <v>0</v>
      </c>
      <c r="L154" s="151">
        <v>0</v>
      </c>
      <c r="M154" s="151">
        <v>0</v>
      </c>
      <c r="N154" s="151">
        <v>0</v>
      </c>
    </row>
    <row r="155" spans="1:14" ht="11.25" customHeight="1" x14ac:dyDescent="0.2">
      <c r="A155" s="12"/>
      <c r="B155" s="12"/>
      <c r="C155" s="12" t="s">
        <v>254</v>
      </c>
      <c r="D155" s="12"/>
      <c r="E155" s="51">
        <v>8924</v>
      </c>
      <c r="F155" s="12"/>
      <c r="G155" s="12"/>
      <c r="H155" s="12"/>
      <c r="I155" s="12">
        <v>8924</v>
      </c>
      <c r="J155" s="12"/>
      <c r="K155" s="12"/>
      <c r="L155" s="12"/>
      <c r="M155" s="12"/>
      <c r="N155" s="12"/>
    </row>
    <row r="156" spans="1:14" ht="11.25" customHeight="1" x14ac:dyDescent="0.2">
      <c r="A156" s="151">
        <v>3.6</v>
      </c>
      <c r="B156" s="151" t="s">
        <v>659</v>
      </c>
      <c r="C156" s="151"/>
      <c r="D156" s="151"/>
      <c r="E156" s="674" t="s">
        <v>311</v>
      </c>
      <c r="F156" s="151">
        <v>0</v>
      </c>
      <c r="G156" s="151">
        <v>0</v>
      </c>
      <c r="H156" s="151">
        <v>0</v>
      </c>
      <c r="I156" s="151">
        <v>0</v>
      </c>
      <c r="J156" s="151">
        <v>0</v>
      </c>
      <c r="K156" s="151">
        <v>0</v>
      </c>
      <c r="L156" s="151">
        <v>0</v>
      </c>
      <c r="M156" s="151">
        <v>0</v>
      </c>
      <c r="N156" s="151">
        <v>0</v>
      </c>
    </row>
    <row r="157" spans="1:14" ht="11.25" customHeight="1" x14ac:dyDescent="0.2">
      <c r="A157" s="12"/>
      <c r="B157" s="12"/>
      <c r="C157" s="12"/>
      <c r="D157" s="12" t="s">
        <v>660</v>
      </c>
      <c r="E157" s="60" t="s">
        <v>311</v>
      </c>
      <c r="F157" s="12"/>
      <c r="G157" s="12"/>
      <c r="H157" s="12"/>
      <c r="I157" s="12"/>
      <c r="J157" s="12"/>
      <c r="K157" s="12"/>
      <c r="L157" s="12"/>
      <c r="M157" s="12"/>
      <c r="N157" s="12"/>
    </row>
    <row r="158" spans="1:14" ht="11.25" customHeight="1" x14ac:dyDescent="0.2">
      <c r="A158" s="151">
        <v>3.7</v>
      </c>
      <c r="B158" s="151" t="s">
        <v>661</v>
      </c>
      <c r="C158" s="151"/>
      <c r="D158" s="151"/>
      <c r="E158" s="674" t="s">
        <v>311</v>
      </c>
      <c r="F158" s="151">
        <v>0</v>
      </c>
      <c r="G158" s="151">
        <v>0</v>
      </c>
      <c r="H158" s="151">
        <v>0</v>
      </c>
      <c r="I158" s="151">
        <v>0</v>
      </c>
      <c r="J158" s="151">
        <v>0</v>
      </c>
      <c r="K158" s="151">
        <v>0</v>
      </c>
      <c r="L158" s="151">
        <v>0</v>
      </c>
      <c r="M158" s="151">
        <v>0</v>
      </c>
      <c r="N158" s="151">
        <v>0</v>
      </c>
    </row>
    <row r="159" spans="1:14" ht="11.25" customHeight="1" x14ac:dyDescent="0.2">
      <c r="A159" s="12"/>
      <c r="B159" s="12"/>
      <c r="C159" s="12" t="s">
        <v>454</v>
      </c>
      <c r="D159" s="12"/>
      <c r="E159" s="60" t="s">
        <v>311</v>
      </c>
      <c r="F159" s="12"/>
      <c r="G159" s="12"/>
      <c r="H159" s="12"/>
      <c r="I159" s="12"/>
      <c r="J159" s="12"/>
      <c r="K159" s="12"/>
      <c r="L159" s="12"/>
      <c r="M159" s="12"/>
      <c r="N159" s="12"/>
    </row>
    <row r="160" spans="1:14" ht="11.25" customHeight="1" x14ac:dyDescent="0.2">
      <c r="A160" s="151">
        <v>3.8</v>
      </c>
      <c r="B160" s="151" t="s">
        <v>662</v>
      </c>
      <c r="C160" s="151"/>
      <c r="D160" s="151"/>
      <c r="E160" s="674" t="s">
        <v>311</v>
      </c>
      <c r="F160" s="151">
        <v>0</v>
      </c>
      <c r="G160" s="151">
        <v>0</v>
      </c>
      <c r="H160" s="151">
        <v>0</v>
      </c>
      <c r="I160" s="151">
        <v>0</v>
      </c>
      <c r="J160" s="151">
        <v>0</v>
      </c>
      <c r="K160" s="151">
        <v>0</v>
      </c>
      <c r="L160" s="151">
        <v>0</v>
      </c>
      <c r="M160" s="151">
        <v>0</v>
      </c>
      <c r="N160" s="151">
        <v>0</v>
      </c>
    </row>
    <row r="161" spans="1:14" ht="11.25" customHeight="1" x14ac:dyDescent="0.2">
      <c r="A161" s="12"/>
      <c r="B161" s="12"/>
      <c r="C161" s="12"/>
      <c r="D161" s="12" t="s">
        <v>787</v>
      </c>
      <c r="E161" s="60" t="s">
        <v>311</v>
      </c>
      <c r="F161" s="12"/>
      <c r="G161" s="12"/>
      <c r="H161" s="12"/>
      <c r="I161" s="12"/>
      <c r="J161" s="12"/>
      <c r="K161" s="12"/>
      <c r="L161" s="12"/>
      <c r="M161" s="12"/>
      <c r="N161" s="12"/>
    </row>
    <row r="162" spans="1:14" ht="11.25" customHeight="1" x14ac:dyDescent="0.2">
      <c r="A162" s="154">
        <v>3.9</v>
      </c>
      <c r="B162" s="154" t="s">
        <v>663</v>
      </c>
      <c r="C162" s="154"/>
      <c r="D162" s="154"/>
      <c r="E162" s="675">
        <v>0</v>
      </c>
      <c r="F162" s="154">
        <v>0</v>
      </c>
      <c r="G162" s="154">
        <v>0</v>
      </c>
      <c r="H162" s="154">
        <v>0</v>
      </c>
      <c r="I162" s="154">
        <v>0</v>
      </c>
      <c r="J162" s="154">
        <v>0</v>
      </c>
      <c r="K162" s="154">
        <v>0</v>
      </c>
      <c r="L162" s="154">
        <v>0</v>
      </c>
      <c r="M162" s="154">
        <v>0</v>
      </c>
      <c r="N162" s="154">
        <v>0</v>
      </c>
    </row>
    <row r="163" spans="1:14" ht="11.25" customHeight="1" x14ac:dyDescent="0.2">
      <c r="A163" s="148"/>
      <c r="B163" s="148"/>
      <c r="C163" s="25" t="s">
        <v>664</v>
      </c>
      <c r="D163" s="25"/>
      <c r="E163" s="627">
        <v>0</v>
      </c>
      <c r="F163" s="25"/>
      <c r="G163" s="25"/>
      <c r="H163" s="25"/>
      <c r="I163" s="25"/>
      <c r="J163" s="25"/>
      <c r="K163" s="25"/>
      <c r="L163" s="25"/>
      <c r="M163" s="25"/>
      <c r="N163" s="25"/>
    </row>
    <row r="164" spans="1:14" ht="11.25" customHeight="1" x14ac:dyDescent="0.2">
      <c r="A164" s="684"/>
      <c r="B164" s="684"/>
      <c r="C164" s="620"/>
      <c r="D164" s="620"/>
      <c r="E164" s="626"/>
      <c r="F164" s="620"/>
      <c r="G164" s="620"/>
      <c r="H164" s="620"/>
      <c r="I164" s="620"/>
      <c r="J164" s="620"/>
      <c r="K164" s="620"/>
      <c r="L164" s="620" t="s">
        <v>3809</v>
      </c>
      <c r="M164" s="620"/>
      <c r="N164" s="620"/>
    </row>
    <row r="165" spans="1:14" ht="11.25" customHeight="1" x14ac:dyDescent="0.2">
      <c r="A165" s="614" t="s">
        <v>0</v>
      </c>
      <c r="B165" s="661"/>
      <c r="C165" s="662"/>
      <c r="D165" s="663" t="s">
        <v>799</v>
      </c>
      <c r="E165" s="847" t="s">
        <v>798</v>
      </c>
      <c r="F165" s="848"/>
      <c r="G165" s="848"/>
      <c r="H165" s="848"/>
      <c r="I165" s="848"/>
      <c r="J165" s="848"/>
      <c r="K165" s="848"/>
      <c r="L165" s="848"/>
      <c r="M165" s="848"/>
      <c r="N165" s="849"/>
    </row>
    <row r="166" spans="1:14" ht="11.25" customHeight="1" x14ac:dyDescent="0.2">
      <c r="A166" s="615" t="s">
        <v>2</v>
      </c>
      <c r="B166" s="664"/>
      <c r="C166" s="665"/>
      <c r="D166" s="666" t="s">
        <v>3767</v>
      </c>
      <c r="E166" s="667" t="s">
        <v>4</v>
      </c>
      <c r="F166" s="637" t="s">
        <v>317</v>
      </c>
      <c r="G166" s="637" t="s">
        <v>790</v>
      </c>
      <c r="H166" s="637" t="s">
        <v>791</v>
      </c>
      <c r="I166" s="637" t="s">
        <v>792</v>
      </c>
      <c r="J166" s="637" t="s">
        <v>793</v>
      </c>
      <c r="K166" s="637" t="s">
        <v>794</v>
      </c>
      <c r="L166" s="637" t="s">
        <v>795</v>
      </c>
      <c r="M166" s="637" t="s">
        <v>796</v>
      </c>
      <c r="N166" s="637" t="s">
        <v>797</v>
      </c>
    </row>
    <row r="167" spans="1:14" ht="11.25" customHeight="1" x14ac:dyDescent="0.2">
      <c r="A167" s="20">
        <v>4</v>
      </c>
      <c r="B167" s="21" t="s">
        <v>665</v>
      </c>
      <c r="C167" s="21"/>
      <c r="D167" s="21"/>
      <c r="E167" s="48">
        <v>328482</v>
      </c>
      <c r="F167" s="21">
        <v>0</v>
      </c>
      <c r="G167" s="21">
        <v>0</v>
      </c>
      <c r="H167" s="21">
        <v>371</v>
      </c>
      <c r="I167" s="21">
        <v>296774</v>
      </c>
      <c r="J167" s="21">
        <v>1720</v>
      </c>
      <c r="K167" s="21">
        <v>24837</v>
      </c>
      <c r="L167" s="21">
        <v>1</v>
      </c>
      <c r="M167" s="21">
        <v>4680</v>
      </c>
      <c r="N167" s="21">
        <v>99</v>
      </c>
    </row>
    <row r="168" spans="1:14" ht="11.25" customHeight="1" x14ac:dyDescent="0.2">
      <c r="A168" s="151">
        <v>4.0999999999999996</v>
      </c>
      <c r="B168" s="151" t="s">
        <v>637</v>
      </c>
      <c r="C168" s="151"/>
      <c r="D168" s="151"/>
      <c r="E168" s="672">
        <v>196968</v>
      </c>
      <c r="F168" s="151">
        <v>0</v>
      </c>
      <c r="G168" s="151">
        <v>0</v>
      </c>
      <c r="H168" s="151">
        <v>0</v>
      </c>
      <c r="I168" s="151">
        <v>173808</v>
      </c>
      <c r="J168" s="151">
        <v>833</v>
      </c>
      <c r="K168" s="151">
        <v>19581</v>
      </c>
      <c r="L168" s="151">
        <v>0</v>
      </c>
      <c r="M168" s="151">
        <v>2730</v>
      </c>
      <c r="N168" s="151">
        <v>16</v>
      </c>
    </row>
    <row r="169" spans="1:14" ht="11.25" customHeight="1" x14ac:dyDescent="0.2">
      <c r="A169" s="10"/>
      <c r="B169" s="10"/>
      <c r="C169" s="10" t="s">
        <v>666</v>
      </c>
      <c r="D169" s="10"/>
      <c r="E169" s="50">
        <v>16173</v>
      </c>
      <c r="F169" s="10"/>
      <c r="G169" s="10"/>
      <c r="H169" s="10"/>
      <c r="I169" s="10">
        <v>11547</v>
      </c>
      <c r="J169" s="10"/>
      <c r="K169" s="10">
        <v>3978</v>
      </c>
      <c r="L169" s="10"/>
      <c r="M169" s="10">
        <v>648</v>
      </c>
      <c r="N169" s="10"/>
    </row>
    <row r="170" spans="1:14" ht="11.25" customHeight="1" x14ac:dyDescent="0.2">
      <c r="A170" s="10"/>
      <c r="B170" s="10"/>
      <c r="C170" s="10" t="s">
        <v>369</v>
      </c>
      <c r="D170" s="10"/>
      <c r="E170" s="50">
        <v>5682</v>
      </c>
      <c r="F170" s="10"/>
      <c r="G170" s="10"/>
      <c r="H170" s="10"/>
      <c r="I170" s="10">
        <v>4120</v>
      </c>
      <c r="J170" s="10"/>
      <c r="K170" s="10">
        <v>1235</v>
      </c>
      <c r="L170" s="10"/>
      <c r="M170" s="10">
        <v>327</v>
      </c>
      <c r="N170" s="10"/>
    </row>
    <row r="171" spans="1:14" ht="11.25" customHeight="1" x14ac:dyDescent="0.2">
      <c r="A171" s="10"/>
      <c r="B171" s="10"/>
      <c r="C171" s="10" t="s">
        <v>79</v>
      </c>
      <c r="D171" s="10"/>
      <c r="E171" s="50">
        <v>12501</v>
      </c>
      <c r="F171" s="10"/>
      <c r="G171" s="10"/>
      <c r="H171" s="10"/>
      <c r="I171" s="10">
        <v>12501</v>
      </c>
      <c r="J171" s="10"/>
      <c r="K171" s="10"/>
      <c r="L171" s="10"/>
      <c r="M171" s="10"/>
      <c r="N171" s="10"/>
    </row>
    <row r="172" spans="1:14" ht="11.25" customHeight="1" x14ac:dyDescent="0.2">
      <c r="A172" s="10"/>
      <c r="B172" s="10"/>
      <c r="C172" s="10" t="s">
        <v>84</v>
      </c>
      <c r="D172" s="10"/>
      <c r="E172" s="50">
        <v>23914</v>
      </c>
      <c r="F172" s="10"/>
      <c r="G172" s="10"/>
      <c r="H172" s="10"/>
      <c r="I172" s="10">
        <v>23680</v>
      </c>
      <c r="J172" s="10"/>
      <c r="K172" s="10">
        <v>202</v>
      </c>
      <c r="L172" s="10"/>
      <c r="M172" s="10">
        <v>16</v>
      </c>
      <c r="N172" s="10">
        <v>16</v>
      </c>
    </row>
    <row r="173" spans="1:14" ht="11.25" customHeight="1" x14ac:dyDescent="0.2">
      <c r="A173" s="10"/>
      <c r="B173" s="10"/>
      <c r="C173" s="10" t="s">
        <v>667</v>
      </c>
      <c r="D173" s="10"/>
      <c r="E173" s="50">
        <v>16597</v>
      </c>
      <c r="F173" s="10"/>
      <c r="G173" s="10"/>
      <c r="H173" s="10"/>
      <c r="I173" s="10">
        <v>15486</v>
      </c>
      <c r="J173" s="10"/>
      <c r="K173" s="10">
        <v>950</v>
      </c>
      <c r="L173" s="10"/>
      <c r="M173" s="10">
        <v>161</v>
      </c>
      <c r="N173" s="10"/>
    </row>
    <row r="174" spans="1:14" ht="11.25" customHeight="1" x14ac:dyDescent="0.2">
      <c r="A174" s="10"/>
      <c r="B174" s="10"/>
      <c r="C174" s="10" t="s">
        <v>169</v>
      </c>
      <c r="D174" s="10"/>
      <c r="E174" s="50">
        <v>9486</v>
      </c>
      <c r="F174" s="10"/>
      <c r="G174" s="10"/>
      <c r="H174" s="10"/>
      <c r="I174" s="10">
        <v>9029</v>
      </c>
      <c r="J174" s="10"/>
      <c r="K174" s="10">
        <v>412</v>
      </c>
      <c r="L174" s="10"/>
      <c r="M174" s="10">
        <v>45</v>
      </c>
      <c r="N174" s="10"/>
    </row>
    <row r="175" spans="1:14" ht="11.25" customHeight="1" x14ac:dyDescent="0.2">
      <c r="A175" s="10"/>
      <c r="B175" s="10"/>
      <c r="C175" s="10" t="s">
        <v>181</v>
      </c>
      <c r="D175" s="10"/>
      <c r="E175" s="50">
        <v>7884</v>
      </c>
      <c r="F175" s="10"/>
      <c r="G175" s="10"/>
      <c r="H175" s="10"/>
      <c r="I175" s="10">
        <v>7733</v>
      </c>
      <c r="J175" s="10"/>
      <c r="K175" s="10">
        <v>151</v>
      </c>
      <c r="L175" s="10"/>
      <c r="M175" s="10"/>
      <c r="N175" s="10"/>
    </row>
    <row r="176" spans="1:14" ht="11.25" customHeight="1" x14ac:dyDescent="0.2">
      <c r="A176" s="10"/>
      <c r="B176" s="10"/>
      <c r="C176" s="10" t="s">
        <v>668</v>
      </c>
      <c r="D176" s="10"/>
      <c r="E176" s="50">
        <v>11433</v>
      </c>
      <c r="F176" s="10"/>
      <c r="G176" s="10"/>
      <c r="H176" s="10"/>
      <c r="I176" s="10">
        <v>10329</v>
      </c>
      <c r="J176" s="10">
        <v>138</v>
      </c>
      <c r="K176" s="10">
        <v>964</v>
      </c>
      <c r="L176" s="10"/>
      <c r="M176" s="10">
        <v>2</v>
      </c>
      <c r="N176" s="10"/>
    </row>
    <row r="177" spans="1:14" ht="11.25" customHeight="1" x14ac:dyDescent="0.2">
      <c r="A177" s="10"/>
      <c r="B177" s="10"/>
      <c r="C177" s="10" t="s">
        <v>147</v>
      </c>
      <c r="D177" s="10"/>
      <c r="E177" s="50">
        <v>6995</v>
      </c>
      <c r="F177" s="10"/>
      <c r="G177" s="10"/>
      <c r="H177" s="10"/>
      <c r="I177" s="10">
        <v>6728</v>
      </c>
      <c r="J177" s="10">
        <v>232</v>
      </c>
      <c r="K177" s="10">
        <v>35</v>
      </c>
      <c r="L177" s="10"/>
      <c r="M177" s="10"/>
      <c r="N177" s="10"/>
    </row>
    <row r="178" spans="1:14" ht="11.25" customHeight="1" x14ac:dyDescent="0.2">
      <c r="A178" s="10"/>
      <c r="B178" s="10"/>
      <c r="C178" s="10" t="s">
        <v>201</v>
      </c>
      <c r="D178" s="10"/>
      <c r="E178" s="50">
        <v>3145</v>
      </c>
      <c r="F178" s="10"/>
      <c r="G178" s="10"/>
      <c r="H178" s="10"/>
      <c r="I178" s="10">
        <v>1946</v>
      </c>
      <c r="J178" s="10"/>
      <c r="K178" s="10">
        <v>1199</v>
      </c>
      <c r="L178" s="10"/>
      <c r="M178" s="10"/>
      <c r="N178" s="10"/>
    </row>
    <row r="179" spans="1:14" ht="11.25" customHeight="1" x14ac:dyDescent="0.2">
      <c r="A179" s="10"/>
      <c r="B179" s="10"/>
      <c r="C179" s="10" t="s">
        <v>205</v>
      </c>
      <c r="D179" s="10"/>
      <c r="E179" s="50">
        <v>5252</v>
      </c>
      <c r="F179" s="10"/>
      <c r="G179" s="10"/>
      <c r="H179" s="10"/>
      <c r="I179" s="10">
        <v>3039</v>
      </c>
      <c r="J179" s="10"/>
      <c r="K179" s="10">
        <v>2213</v>
      </c>
      <c r="L179" s="10"/>
      <c r="M179" s="10"/>
      <c r="N179" s="10"/>
    </row>
    <row r="180" spans="1:14" ht="11.25" customHeight="1" x14ac:dyDescent="0.2">
      <c r="A180" s="10"/>
      <c r="B180" s="10"/>
      <c r="C180" s="10" t="s">
        <v>669</v>
      </c>
      <c r="D180" s="10"/>
      <c r="E180" s="50">
        <v>3385</v>
      </c>
      <c r="F180" s="10"/>
      <c r="G180" s="10"/>
      <c r="H180" s="10"/>
      <c r="I180" s="10">
        <v>3385</v>
      </c>
      <c r="J180" s="10"/>
      <c r="K180" s="10"/>
      <c r="L180" s="10"/>
      <c r="M180" s="10"/>
      <c r="N180" s="10"/>
    </row>
    <row r="181" spans="1:14" ht="11.25" customHeight="1" x14ac:dyDescent="0.2">
      <c r="A181" s="10"/>
      <c r="B181" s="10"/>
      <c r="C181" s="10" t="s">
        <v>193</v>
      </c>
      <c r="D181" s="10"/>
      <c r="E181" s="50">
        <v>618</v>
      </c>
      <c r="F181" s="10"/>
      <c r="G181" s="10"/>
      <c r="H181" s="10"/>
      <c r="I181" s="10">
        <v>503</v>
      </c>
      <c r="J181" s="10">
        <v>59</v>
      </c>
      <c r="K181" s="10">
        <v>56</v>
      </c>
      <c r="L181" s="10"/>
      <c r="M181" s="10"/>
      <c r="N181" s="10"/>
    </row>
    <row r="182" spans="1:14" ht="11.25" customHeight="1" x14ac:dyDescent="0.2">
      <c r="A182" s="10"/>
      <c r="B182" s="10"/>
      <c r="C182" s="10" t="s">
        <v>47</v>
      </c>
      <c r="D182" s="10"/>
      <c r="E182" s="59" t="s">
        <v>311</v>
      </c>
      <c r="F182" s="10"/>
      <c r="G182" s="10"/>
      <c r="H182" s="10"/>
      <c r="I182" s="10"/>
      <c r="J182" s="10"/>
      <c r="K182" s="10"/>
      <c r="L182" s="10"/>
      <c r="M182" s="10"/>
      <c r="N182" s="10"/>
    </row>
    <row r="183" spans="1:14" ht="11.25" customHeight="1" x14ac:dyDescent="0.2">
      <c r="A183" s="10"/>
      <c r="B183" s="10"/>
      <c r="C183" s="10" t="s">
        <v>670</v>
      </c>
      <c r="D183" s="10"/>
      <c r="E183" s="50">
        <v>2606</v>
      </c>
      <c r="F183" s="10"/>
      <c r="G183" s="10"/>
      <c r="H183" s="10"/>
      <c r="I183" s="10">
        <v>2442</v>
      </c>
      <c r="J183" s="10"/>
      <c r="K183" s="10">
        <v>113</v>
      </c>
      <c r="L183" s="10"/>
      <c r="M183" s="10">
        <v>51</v>
      </c>
      <c r="N183" s="10"/>
    </row>
    <row r="184" spans="1:14" ht="11.25" customHeight="1" x14ac:dyDescent="0.2">
      <c r="A184" s="10"/>
      <c r="B184" s="10"/>
      <c r="C184" s="10" t="s">
        <v>263</v>
      </c>
      <c r="D184" s="10"/>
      <c r="E184" s="59" t="s">
        <v>311</v>
      </c>
      <c r="F184" s="10"/>
      <c r="G184" s="10"/>
      <c r="H184" s="10"/>
      <c r="I184" s="10"/>
      <c r="J184" s="10"/>
      <c r="K184" s="10"/>
      <c r="L184" s="10"/>
      <c r="M184" s="10"/>
      <c r="N184" s="10"/>
    </row>
    <row r="185" spans="1:14" ht="11.25" customHeight="1" x14ac:dyDescent="0.2">
      <c r="A185" s="10"/>
      <c r="B185" s="10"/>
      <c r="C185" s="10"/>
      <c r="D185" s="10" t="s">
        <v>671</v>
      </c>
      <c r="E185" s="50">
        <v>36679</v>
      </c>
      <c r="F185" s="10"/>
      <c r="G185" s="10"/>
      <c r="H185" s="10"/>
      <c r="I185" s="10">
        <v>27467</v>
      </c>
      <c r="J185" s="10">
        <v>33</v>
      </c>
      <c r="K185" s="10">
        <v>7719</v>
      </c>
      <c r="L185" s="10"/>
      <c r="M185" s="10">
        <v>1460</v>
      </c>
      <c r="N185" s="10"/>
    </row>
    <row r="186" spans="1:14" ht="11.25" customHeight="1" x14ac:dyDescent="0.2">
      <c r="A186" s="10"/>
      <c r="B186" s="10"/>
      <c r="C186" s="10" t="s">
        <v>672</v>
      </c>
      <c r="D186" s="10"/>
      <c r="E186" s="50">
        <v>12116</v>
      </c>
      <c r="F186" s="10"/>
      <c r="G186" s="10"/>
      <c r="H186" s="10"/>
      <c r="I186" s="10">
        <v>12116</v>
      </c>
      <c r="J186" s="10"/>
      <c r="K186" s="10"/>
      <c r="L186" s="10"/>
      <c r="M186" s="10"/>
      <c r="N186" s="10"/>
    </row>
    <row r="187" spans="1:14" ht="11.25" customHeight="1" x14ac:dyDescent="0.2">
      <c r="A187" s="10"/>
      <c r="B187" s="10"/>
      <c r="C187" s="10"/>
      <c r="D187" s="10" t="s">
        <v>391</v>
      </c>
      <c r="E187" s="59" t="s">
        <v>311</v>
      </c>
      <c r="F187" s="10"/>
      <c r="G187" s="10"/>
      <c r="H187" s="10"/>
      <c r="I187" s="10"/>
      <c r="J187" s="10"/>
      <c r="K187" s="10"/>
      <c r="L187" s="10"/>
      <c r="M187" s="10"/>
      <c r="N187" s="10"/>
    </row>
    <row r="188" spans="1:14" ht="11.25" customHeight="1" x14ac:dyDescent="0.2">
      <c r="A188" s="10"/>
      <c r="B188" s="10"/>
      <c r="C188" s="10"/>
      <c r="D188" s="10" t="s">
        <v>392</v>
      </c>
      <c r="E188" s="59" t="s">
        <v>311</v>
      </c>
      <c r="F188" s="10"/>
      <c r="G188" s="10"/>
      <c r="H188" s="10"/>
      <c r="I188" s="10"/>
      <c r="J188" s="10"/>
      <c r="K188" s="10"/>
      <c r="L188" s="10"/>
      <c r="M188" s="10"/>
      <c r="N188" s="10"/>
    </row>
    <row r="189" spans="1:14" ht="11.25" customHeight="1" x14ac:dyDescent="0.2">
      <c r="A189" s="10"/>
      <c r="B189" s="10"/>
      <c r="C189" s="10"/>
      <c r="D189" s="10" t="s">
        <v>393</v>
      </c>
      <c r="E189" s="59" t="s">
        <v>311</v>
      </c>
      <c r="F189" s="10"/>
      <c r="G189" s="10"/>
      <c r="H189" s="10"/>
      <c r="I189" s="10"/>
      <c r="J189" s="10"/>
      <c r="K189" s="10"/>
      <c r="L189" s="10"/>
      <c r="M189" s="10"/>
      <c r="N189" s="10"/>
    </row>
    <row r="190" spans="1:14" ht="11.25" customHeight="1" x14ac:dyDescent="0.2">
      <c r="A190" s="10"/>
      <c r="B190" s="10"/>
      <c r="C190" s="10" t="s">
        <v>673</v>
      </c>
      <c r="D190" s="10"/>
      <c r="E190" s="50">
        <v>12735</v>
      </c>
      <c r="F190" s="10"/>
      <c r="G190" s="10"/>
      <c r="H190" s="10"/>
      <c r="I190" s="10">
        <v>12085</v>
      </c>
      <c r="J190" s="10">
        <v>371</v>
      </c>
      <c r="K190" s="10">
        <v>259</v>
      </c>
      <c r="L190" s="10"/>
      <c r="M190" s="10">
        <v>20</v>
      </c>
      <c r="N190" s="10"/>
    </row>
    <row r="191" spans="1:14" ht="11.25" customHeight="1" x14ac:dyDescent="0.2">
      <c r="A191" s="10"/>
      <c r="B191" s="10"/>
      <c r="C191" s="10"/>
      <c r="D191" s="10" t="s">
        <v>400</v>
      </c>
      <c r="E191" s="59" t="s">
        <v>311</v>
      </c>
      <c r="F191" s="10"/>
      <c r="G191" s="10"/>
      <c r="H191" s="10"/>
      <c r="I191" s="10"/>
      <c r="J191" s="10"/>
      <c r="K191" s="10"/>
      <c r="L191" s="10"/>
      <c r="M191" s="10"/>
      <c r="N191" s="10"/>
    </row>
    <row r="192" spans="1:14" ht="11.25" customHeight="1" x14ac:dyDescent="0.2">
      <c r="A192" s="10"/>
      <c r="B192" s="10"/>
      <c r="C192" s="10"/>
      <c r="D192" s="10" t="s">
        <v>401</v>
      </c>
      <c r="E192" s="59" t="s">
        <v>311</v>
      </c>
      <c r="F192" s="10"/>
      <c r="G192" s="10"/>
      <c r="H192" s="10"/>
      <c r="I192" s="10"/>
      <c r="J192" s="10"/>
      <c r="K192" s="10"/>
      <c r="L192" s="10"/>
      <c r="M192" s="10"/>
      <c r="N192" s="10"/>
    </row>
    <row r="193" spans="1:14" ht="11.25" customHeight="1" x14ac:dyDescent="0.2">
      <c r="A193" s="10"/>
      <c r="B193" s="10"/>
      <c r="C193" s="10"/>
      <c r="D193" s="10" t="s">
        <v>402</v>
      </c>
      <c r="E193" s="59" t="s">
        <v>311</v>
      </c>
      <c r="F193" s="10"/>
      <c r="G193" s="10"/>
      <c r="H193" s="10"/>
      <c r="I193" s="10"/>
      <c r="J193" s="10"/>
      <c r="K193" s="10"/>
      <c r="L193" s="10"/>
      <c r="M193" s="10"/>
      <c r="N193" s="10"/>
    </row>
    <row r="194" spans="1:14" ht="11.25" customHeight="1" x14ac:dyDescent="0.2">
      <c r="A194" s="10"/>
      <c r="B194" s="10"/>
      <c r="C194" s="10"/>
      <c r="D194" s="10" t="s">
        <v>403</v>
      </c>
      <c r="E194" s="59" t="s">
        <v>311</v>
      </c>
      <c r="F194" s="10"/>
      <c r="G194" s="10"/>
      <c r="H194" s="10"/>
      <c r="I194" s="10"/>
      <c r="J194" s="10"/>
      <c r="K194" s="10"/>
      <c r="L194" s="10"/>
      <c r="M194" s="10"/>
      <c r="N194" s="10"/>
    </row>
    <row r="195" spans="1:14" ht="11.25" customHeight="1" x14ac:dyDescent="0.2">
      <c r="A195" s="10"/>
      <c r="B195" s="10"/>
      <c r="C195" s="10"/>
      <c r="D195" s="10" t="s">
        <v>404</v>
      </c>
      <c r="E195" s="59" t="s">
        <v>311</v>
      </c>
      <c r="F195" s="10"/>
      <c r="G195" s="10"/>
      <c r="H195" s="10"/>
      <c r="I195" s="10"/>
      <c r="J195" s="10"/>
      <c r="K195" s="10"/>
      <c r="L195" s="10"/>
      <c r="M195" s="10"/>
      <c r="N195" s="10"/>
    </row>
    <row r="196" spans="1:14" ht="11.25" customHeight="1" x14ac:dyDescent="0.2">
      <c r="A196" s="145"/>
      <c r="B196" s="145"/>
      <c r="C196" s="10" t="s">
        <v>674</v>
      </c>
      <c r="D196" s="10"/>
      <c r="E196" s="59" t="s">
        <v>311</v>
      </c>
      <c r="F196" s="10"/>
      <c r="G196" s="10"/>
      <c r="H196" s="10"/>
      <c r="I196" s="10"/>
      <c r="J196" s="10"/>
      <c r="K196" s="10"/>
      <c r="L196" s="10"/>
      <c r="M196" s="10"/>
      <c r="N196" s="10"/>
    </row>
    <row r="197" spans="1:14" ht="11.25" customHeight="1" x14ac:dyDescent="0.2">
      <c r="A197" s="145"/>
      <c r="B197" s="145"/>
      <c r="C197" s="10"/>
      <c r="D197" s="10" t="s">
        <v>405</v>
      </c>
      <c r="E197" s="50">
        <v>1648</v>
      </c>
      <c r="F197" s="10"/>
      <c r="G197" s="10"/>
      <c r="H197" s="10"/>
      <c r="I197" s="10">
        <v>1648</v>
      </c>
      <c r="J197" s="10"/>
      <c r="K197" s="10"/>
      <c r="L197" s="10"/>
      <c r="M197" s="10"/>
      <c r="N197" s="10"/>
    </row>
    <row r="198" spans="1:14" ht="11.25" customHeight="1" x14ac:dyDescent="0.2">
      <c r="A198" s="10"/>
      <c r="B198" s="10"/>
      <c r="C198" s="10"/>
      <c r="D198" s="10" t="s">
        <v>406</v>
      </c>
      <c r="E198" s="50">
        <v>2433</v>
      </c>
      <c r="F198" s="10"/>
      <c r="G198" s="10"/>
      <c r="H198" s="10"/>
      <c r="I198" s="10">
        <v>2338</v>
      </c>
      <c r="J198" s="10"/>
      <c r="K198" s="10">
        <v>95</v>
      </c>
      <c r="L198" s="10"/>
      <c r="M198" s="10"/>
      <c r="N198" s="10"/>
    </row>
    <row r="199" spans="1:14" ht="11.25" customHeight="1" x14ac:dyDescent="0.2">
      <c r="A199" s="10"/>
      <c r="B199" s="10"/>
      <c r="C199" s="10" t="s">
        <v>675</v>
      </c>
      <c r="D199" s="10"/>
      <c r="E199" s="59" t="s">
        <v>311</v>
      </c>
      <c r="F199" s="10"/>
      <c r="G199" s="10"/>
      <c r="H199" s="10"/>
      <c r="I199" s="10"/>
      <c r="J199" s="10"/>
      <c r="K199" s="10"/>
      <c r="L199" s="10"/>
      <c r="M199" s="10"/>
      <c r="N199" s="10"/>
    </row>
    <row r="200" spans="1:14" ht="11.25" customHeight="1" x14ac:dyDescent="0.2">
      <c r="A200" s="10"/>
      <c r="B200" s="10"/>
      <c r="C200" s="10"/>
      <c r="D200" s="10" t="s">
        <v>394</v>
      </c>
      <c r="E200" s="50">
        <v>536</v>
      </c>
      <c r="F200" s="10"/>
      <c r="G200" s="10"/>
      <c r="H200" s="10"/>
      <c r="I200" s="10">
        <v>536</v>
      </c>
      <c r="J200" s="10"/>
      <c r="K200" s="10"/>
      <c r="L200" s="10"/>
      <c r="M200" s="10"/>
      <c r="N200" s="10"/>
    </row>
    <row r="201" spans="1:14" ht="11.25" customHeight="1" x14ac:dyDescent="0.2">
      <c r="A201" s="10"/>
      <c r="B201" s="10"/>
      <c r="C201" s="10"/>
      <c r="D201" s="10" t="s">
        <v>395</v>
      </c>
      <c r="E201" s="50">
        <v>5150</v>
      </c>
      <c r="F201" s="10"/>
      <c r="G201" s="10"/>
      <c r="H201" s="10"/>
      <c r="I201" s="10">
        <v>5150</v>
      </c>
      <c r="J201" s="10"/>
      <c r="K201" s="10"/>
      <c r="L201" s="10"/>
      <c r="M201" s="10"/>
      <c r="N201" s="10"/>
    </row>
    <row r="202" spans="1:14" ht="11.25" customHeight="1" x14ac:dyDescent="0.2">
      <c r="A202" s="12"/>
      <c r="B202" s="12"/>
      <c r="C202" s="12"/>
      <c r="D202" s="12" t="s">
        <v>676</v>
      </c>
      <c r="E202" s="60" t="s">
        <v>311</v>
      </c>
      <c r="F202" s="12"/>
      <c r="G202" s="12"/>
      <c r="H202" s="12"/>
      <c r="I202" s="12"/>
      <c r="J202" s="12"/>
      <c r="K202" s="12"/>
      <c r="L202" s="12"/>
      <c r="M202" s="12"/>
      <c r="N202" s="12"/>
    </row>
    <row r="203" spans="1:14" ht="11.25" customHeight="1" x14ac:dyDescent="0.2">
      <c r="A203" s="151">
        <v>4.2</v>
      </c>
      <c r="B203" s="151" t="s">
        <v>677</v>
      </c>
      <c r="C203" s="151"/>
      <c r="D203" s="151"/>
      <c r="E203" s="672">
        <v>72288</v>
      </c>
      <c r="F203" s="151">
        <v>0</v>
      </c>
      <c r="G203" s="151">
        <v>0</v>
      </c>
      <c r="H203" s="151">
        <v>0</v>
      </c>
      <c r="I203" s="151">
        <v>67386</v>
      </c>
      <c r="J203" s="151">
        <v>328</v>
      </c>
      <c r="K203" s="151">
        <v>2787</v>
      </c>
      <c r="L203" s="151">
        <v>1</v>
      </c>
      <c r="M203" s="151">
        <v>1786</v>
      </c>
      <c r="N203" s="151">
        <v>0</v>
      </c>
    </row>
    <row r="204" spans="1:14" ht="11.25" customHeight="1" x14ac:dyDescent="0.2">
      <c r="A204" s="25"/>
      <c r="B204" s="25"/>
      <c r="C204" s="25" t="s">
        <v>35</v>
      </c>
      <c r="D204" s="25"/>
      <c r="E204" s="627">
        <v>19742</v>
      </c>
      <c r="F204" s="25"/>
      <c r="G204" s="25"/>
      <c r="H204" s="25"/>
      <c r="I204" s="25">
        <v>18986</v>
      </c>
      <c r="J204" s="25"/>
      <c r="K204" s="25">
        <v>15</v>
      </c>
      <c r="L204" s="25">
        <v>1</v>
      </c>
      <c r="M204" s="25">
        <v>740</v>
      </c>
      <c r="N204" s="25"/>
    </row>
    <row r="205" spans="1:14" ht="11.25" customHeight="1" x14ac:dyDescent="0.2">
      <c r="A205" s="620"/>
      <c r="B205" s="620"/>
      <c r="C205" s="620"/>
      <c r="D205" s="620"/>
      <c r="E205" s="626"/>
      <c r="F205" s="620"/>
      <c r="G205" s="620"/>
      <c r="H205" s="620"/>
      <c r="I205" s="620"/>
      <c r="J205" s="620"/>
      <c r="K205" s="620"/>
      <c r="L205" s="620" t="s">
        <v>3810</v>
      </c>
      <c r="M205" s="620"/>
      <c r="N205" s="620"/>
    </row>
    <row r="206" spans="1:14" ht="11.25" customHeight="1" x14ac:dyDescent="0.2">
      <c r="A206" s="614" t="s">
        <v>0</v>
      </c>
      <c r="B206" s="661"/>
      <c r="C206" s="662"/>
      <c r="D206" s="663" t="s">
        <v>799</v>
      </c>
      <c r="E206" s="847" t="s">
        <v>798</v>
      </c>
      <c r="F206" s="848"/>
      <c r="G206" s="848"/>
      <c r="H206" s="848"/>
      <c r="I206" s="848"/>
      <c r="J206" s="848"/>
      <c r="K206" s="848"/>
      <c r="L206" s="848"/>
      <c r="M206" s="848"/>
      <c r="N206" s="849"/>
    </row>
    <row r="207" spans="1:14" ht="11.25" customHeight="1" x14ac:dyDescent="0.2">
      <c r="A207" s="615" t="s">
        <v>2</v>
      </c>
      <c r="B207" s="664"/>
      <c r="C207" s="665"/>
      <c r="D207" s="666" t="s">
        <v>3767</v>
      </c>
      <c r="E207" s="667" t="s">
        <v>4</v>
      </c>
      <c r="F207" s="637" t="s">
        <v>317</v>
      </c>
      <c r="G207" s="637" t="s">
        <v>790</v>
      </c>
      <c r="H207" s="637" t="s">
        <v>791</v>
      </c>
      <c r="I207" s="637" t="s">
        <v>792</v>
      </c>
      <c r="J207" s="637" t="s">
        <v>793</v>
      </c>
      <c r="K207" s="637" t="s">
        <v>794</v>
      </c>
      <c r="L207" s="637" t="s">
        <v>795</v>
      </c>
      <c r="M207" s="637" t="s">
        <v>796</v>
      </c>
      <c r="N207" s="637" t="s">
        <v>797</v>
      </c>
    </row>
    <row r="208" spans="1:14" ht="11.25" customHeight="1" x14ac:dyDescent="0.2">
      <c r="A208" s="10"/>
      <c r="B208" s="10"/>
      <c r="C208" s="10" t="s">
        <v>678</v>
      </c>
      <c r="D208" s="10"/>
      <c r="E208" s="50">
        <v>19917</v>
      </c>
      <c r="F208" s="10"/>
      <c r="G208" s="10"/>
      <c r="H208" s="10"/>
      <c r="I208" s="10">
        <v>19361</v>
      </c>
      <c r="J208" s="10">
        <v>328</v>
      </c>
      <c r="K208" s="10">
        <v>188</v>
      </c>
      <c r="L208" s="10"/>
      <c r="M208" s="10">
        <v>40</v>
      </c>
      <c r="N208" s="10"/>
    </row>
    <row r="209" spans="1:14" ht="11.25" customHeight="1" x14ac:dyDescent="0.2">
      <c r="A209" s="10"/>
      <c r="B209" s="10"/>
      <c r="C209" s="10" t="s">
        <v>214</v>
      </c>
      <c r="D209" s="10"/>
      <c r="E209" s="50">
        <v>200</v>
      </c>
      <c r="F209" s="10"/>
      <c r="G209" s="10"/>
      <c r="H209" s="10"/>
      <c r="I209" s="10">
        <v>184</v>
      </c>
      <c r="J209" s="10"/>
      <c r="K209" s="10">
        <v>16</v>
      </c>
      <c r="L209" s="10"/>
      <c r="M209" s="10"/>
      <c r="N209" s="10"/>
    </row>
    <row r="210" spans="1:14" ht="11.25" customHeight="1" x14ac:dyDescent="0.2">
      <c r="A210" s="10"/>
      <c r="B210" s="10"/>
      <c r="C210" s="10" t="s">
        <v>183</v>
      </c>
      <c r="D210" s="10"/>
      <c r="E210" s="59" t="s">
        <v>311</v>
      </c>
      <c r="F210" s="10"/>
      <c r="G210" s="10"/>
      <c r="H210" s="10"/>
      <c r="I210" s="10"/>
      <c r="J210" s="10"/>
      <c r="K210" s="10"/>
      <c r="L210" s="10"/>
      <c r="M210" s="10"/>
      <c r="N210" s="10"/>
    </row>
    <row r="211" spans="1:14" ht="11.25" customHeight="1" x14ac:dyDescent="0.2">
      <c r="A211" s="145"/>
      <c r="B211" s="145"/>
      <c r="C211" s="10"/>
      <c r="D211" s="10" t="s">
        <v>679</v>
      </c>
      <c r="E211" s="50">
        <v>13341</v>
      </c>
      <c r="F211" s="10"/>
      <c r="G211" s="10"/>
      <c r="H211" s="10"/>
      <c r="I211" s="10">
        <v>12197</v>
      </c>
      <c r="J211" s="10"/>
      <c r="K211" s="10">
        <v>821</v>
      </c>
      <c r="L211" s="10"/>
      <c r="M211" s="10">
        <v>323</v>
      </c>
      <c r="N211" s="10"/>
    </row>
    <row r="212" spans="1:14" ht="11.25" customHeight="1" x14ac:dyDescent="0.2">
      <c r="A212" s="10"/>
      <c r="B212" s="10"/>
      <c r="C212" s="10"/>
      <c r="D212" s="10" t="s">
        <v>407</v>
      </c>
      <c r="E212" s="50">
        <v>4582</v>
      </c>
      <c r="F212" s="10"/>
      <c r="G212" s="10"/>
      <c r="H212" s="10"/>
      <c r="I212" s="10">
        <v>4427</v>
      </c>
      <c r="J212" s="10"/>
      <c r="K212" s="10">
        <v>18</v>
      </c>
      <c r="L212" s="10"/>
      <c r="M212" s="10">
        <v>137</v>
      </c>
      <c r="N212" s="10"/>
    </row>
    <row r="213" spans="1:14" ht="11.25" customHeight="1" x14ac:dyDescent="0.2">
      <c r="A213" s="10"/>
      <c r="B213" s="10"/>
      <c r="C213" s="10"/>
      <c r="D213" s="10" t="s">
        <v>370</v>
      </c>
      <c r="E213" s="50">
        <v>14207</v>
      </c>
      <c r="F213" s="10"/>
      <c r="G213" s="10"/>
      <c r="H213" s="10"/>
      <c r="I213" s="10">
        <v>11939</v>
      </c>
      <c r="J213" s="10"/>
      <c r="K213" s="10">
        <v>1722</v>
      </c>
      <c r="L213" s="10"/>
      <c r="M213" s="10">
        <v>546</v>
      </c>
      <c r="N213" s="10"/>
    </row>
    <row r="214" spans="1:14" ht="11.25" customHeight="1" x14ac:dyDescent="0.2">
      <c r="A214" s="145"/>
      <c r="B214" s="145"/>
      <c r="C214" s="10"/>
      <c r="D214" s="10" t="s">
        <v>459</v>
      </c>
      <c r="E214" s="50">
        <v>75</v>
      </c>
      <c r="F214" s="10"/>
      <c r="G214" s="10"/>
      <c r="H214" s="10"/>
      <c r="I214" s="10">
        <v>75</v>
      </c>
      <c r="J214" s="10"/>
      <c r="K214" s="10"/>
      <c r="L214" s="10"/>
      <c r="M214" s="10"/>
      <c r="N214" s="10"/>
    </row>
    <row r="215" spans="1:14" ht="11.25" customHeight="1" x14ac:dyDescent="0.2">
      <c r="A215" s="10"/>
      <c r="B215" s="10"/>
      <c r="C215" s="10"/>
      <c r="D215" s="10" t="s">
        <v>789</v>
      </c>
      <c r="E215" s="50">
        <v>224</v>
      </c>
      <c r="F215" s="10"/>
      <c r="G215" s="10"/>
      <c r="H215" s="10"/>
      <c r="I215" s="10">
        <v>217</v>
      </c>
      <c r="J215" s="10"/>
      <c r="K215" s="10">
        <v>7</v>
      </c>
      <c r="L215" s="10"/>
      <c r="M215" s="10"/>
      <c r="N215" s="10"/>
    </row>
    <row r="216" spans="1:14" ht="11.25" customHeight="1" x14ac:dyDescent="0.2">
      <c r="A216" s="10"/>
      <c r="B216" s="10"/>
      <c r="C216" s="10"/>
      <c r="D216" s="10" t="s">
        <v>788</v>
      </c>
      <c r="E216" s="59" t="s">
        <v>311</v>
      </c>
      <c r="F216" s="10"/>
      <c r="G216" s="10"/>
      <c r="H216" s="10"/>
      <c r="I216" s="10"/>
      <c r="J216" s="10"/>
      <c r="K216" s="10"/>
      <c r="L216" s="10"/>
      <c r="M216" s="10"/>
      <c r="N216" s="10"/>
    </row>
    <row r="217" spans="1:14" ht="11.25" customHeight="1" x14ac:dyDescent="0.2">
      <c r="A217" s="12"/>
      <c r="B217" s="12"/>
      <c r="C217" s="12"/>
      <c r="D217" s="12" t="s">
        <v>140</v>
      </c>
      <c r="E217" s="60" t="s">
        <v>311</v>
      </c>
      <c r="F217" s="12"/>
      <c r="G217" s="12"/>
      <c r="H217" s="12"/>
      <c r="I217" s="12"/>
      <c r="J217" s="12"/>
      <c r="K217" s="12"/>
      <c r="L217" s="12"/>
      <c r="M217" s="12"/>
      <c r="N217" s="12"/>
    </row>
    <row r="218" spans="1:14" ht="11.25" customHeight="1" x14ac:dyDescent="0.2">
      <c r="A218" s="151">
        <v>4.3</v>
      </c>
      <c r="B218" s="151" t="s">
        <v>680</v>
      </c>
      <c r="C218" s="151"/>
      <c r="D218" s="151"/>
      <c r="E218" s="672">
        <v>9032</v>
      </c>
      <c r="F218" s="151">
        <v>0</v>
      </c>
      <c r="G218" s="151">
        <v>0</v>
      </c>
      <c r="H218" s="151">
        <v>0</v>
      </c>
      <c r="I218" s="151">
        <v>8566</v>
      </c>
      <c r="J218" s="151">
        <v>307</v>
      </c>
      <c r="K218" s="151">
        <v>159</v>
      </c>
      <c r="L218" s="151">
        <v>0</v>
      </c>
      <c r="M218" s="151">
        <v>0</v>
      </c>
      <c r="N218" s="151">
        <v>0</v>
      </c>
    </row>
    <row r="219" spans="1:14" ht="11.25" customHeight="1" x14ac:dyDescent="0.2">
      <c r="A219" s="10"/>
      <c r="B219" s="10"/>
      <c r="C219" s="10" t="s">
        <v>243</v>
      </c>
      <c r="D219" s="10"/>
      <c r="E219" s="50">
        <v>9032</v>
      </c>
      <c r="F219" s="10"/>
      <c r="G219" s="10"/>
      <c r="H219" s="10"/>
      <c r="I219" s="10">
        <v>8566</v>
      </c>
      <c r="J219" s="10">
        <v>307</v>
      </c>
      <c r="K219" s="10">
        <v>159</v>
      </c>
      <c r="L219" s="10"/>
      <c r="M219" s="10"/>
      <c r="N219" s="10"/>
    </row>
    <row r="220" spans="1:14" ht="11.25" customHeight="1" x14ac:dyDescent="0.2">
      <c r="A220" s="12"/>
      <c r="B220" s="12"/>
      <c r="C220" s="12"/>
      <c r="D220" s="12" t="s">
        <v>681</v>
      </c>
      <c r="E220" s="60" t="s">
        <v>311</v>
      </c>
      <c r="F220" s="12"/>
      <c r="G220" s="12"/>
      <c r="H220" s="12"/>
      <c r="I220" s="12"/>
      <c r="J220" s="12"/>
      <c r="K220" s="12"/>
      <c r="L220" s="12"/>
      <c r="M220" s="12"/>
      <c r="N220" s="12"/>
    </row>
    <row r="221" spans="1:14" ht="11.25" customHeight="1" x14ac:dyDescent="0.2">
      <c r="A221" s="151">
        <v>4.4000000000000004</v>
      </c>
      <c r="B221" s="151" t="s">
        <v>682</v>
      </c>
      <c r="C221" s="151"/>
      <c r="D221" s="151"/>
      <c r="E221" s="672">
        <v>10309</v>
      </c>
      <c r="F221" s="151">
        <v>0</v>
      </c>
      <c r="G221" s="151">
        <v>0</v>
      </c>
      <c r="H221" s="151">
        <v>0</v>
      </c>
      <c r="I221" s="151">
        <v>9109</v>
      </c>
      <c r="J221" s="151">
        <v>95</v>
      </c>
      <c r="K221" s="151">
        <v>959</v>
      </c>
      <c r="L221" s="151">
        <v>0</v>
      </c>
      <c r="M221" s="151">
        <v>146</v>
      </c>
      <c r="N221" s="151">
        <v>0</v>
      </c>
    </row>
    <row r="222" spans="1:14" ht="11.25" customHeight="1" x14ac:dyDescent="0.2">
      <c r="A222" s="10"/>
      <c r="B222" s="10"/>
      <c r="C222" s="10" t="s">
        <v>253</v>
      </c>
      <c r="D222" s="10"/>
      <c r="E222" s="50">
        <v>6126</v>
      </c>
      <c r="F222" s="10"/>
      <c r="G222" s="10"/>
      <c r="H222" s="10"/>
      <c r="I222" s="10">
        <v>6027</v>
      </c>
      <c r="J222" s="10">
        <v>95</v>
      </c>
      <c r="K222" s="10">
        <v>4</v>
      </c>
      <c r="L222" s="10"/>
      <c r="M222" s="10"/>
      <c r="N222" s="10"/>
    </row>
    <row r="223" spans="1:14" ht="11.25" customHeight="1" x14ac:dyDescent="0.2">
      <c r="A223" s="145"/>
      <c r="B223" s="145"/>
      <c r="C223" s="10" t="s">
        <v>683</v>
      </c>
      <c r="D223" s="10"/>
      <c r="E223" s="50">
        <v>4183</v>
      </c>
      <c r="F223" s="10"/>
      <c r="G223" s="10"/>
      <c r="H223" s="10"/>
      <c r="I223" s="10">
        <v>3082</v>
      </c>
      <c r="J223" s="10"/>
      <c r="K223" s="10">
        <v>955</v>
      </c>
      <c r="L223" s="10"/>
      <c r="M223" s="10">
        <v>146</v>
      </c>
      <c r="N223" s="10"/>
    </row>
    <row r="224" spans="1:14" ht="11.25" customHeight="1" x14ac:dyDescent="0.2">
      <c r="A224" s="12"/>
      <c r="B224" s="12"/>
      <c r="C224" s="12"/>
      <c r="D224" s="12" t="s">
        <v>367</v>
      </c>
      <c r="E224" s="60" t="s">
        <v>311</v>
      </c>
      <c r="F224" s="12"/>
      <c r="G224" s="12"/>
      <c r="H224" s="12"/>
      <c r="I224" s="12"/>
      <c r="J224" s="12"/>
      <c r="K224" s="12"/>
      <c r="L224" s="12"/>
      <c r="M224" s="12"/>
      <c r="N224" s="12"/>
    </row>
    <row r="225" spans="1:14" ht="11.25" customHeight="1" x14ac:dyDescent="0.2">
      <c r="A225" s="151">
        <v>4.5</v>
      </c>
      <c r="B225" s="151" t="s">
        <v>684</v>
      </c>
      <c r="C225" s="151"/>
      <c r="D225" s="151"/>
      <c r="E225" s="672">
        <v>24564</v>
      </c>
      <c r="F225" s="151">
        <v>0</v>
      </c>
      <c r="G225" s="151">
        <v>0</v>
      </c>
      <c r="H225" s="151">
        <v>64</v>
      </c>
      <c r="I225" s="151">
        <v>23185</v>
      </c>
      <c r="J225" s="151">
        <v>157</v>
      </c>
      <c r="K225" s="151">
        <v>1062</v>
      </c>
      <c r="L225" s="151">
        <v>0</v>
      </c>
      <c r="M225" s="151">
        <v>13</v>
      </c>
      <c r="N225" s="151">
        <v>83</v>
      </c>
    </row>
    <row r="226" spans="1:14" ht="11.25" customHeight="1" x14ac:dyDescent="0.2">
      <c r="A226" s="10"/>
      <c r="B226" s="10"/>
      <c r="C226" s="10" t="s">
        <v>242</v>
      </c>
      <c r="D226" s="10"/>
      <c r="E226" s="50">
        <v>15086</v>
      </c>
      <c r="F226" s="10"/>
      <c r="G226" s="10"/>
      <c r="H226" s="10">
        <v>64</v>
      </c>
      <c r="I226" s="10">
        <v>14710</v>
      </c>
      <c r="J226" s="10">
        <v>157</v>
      </c>
      <c r="K226" s="10">
        <v>72</v>
      </c>
      <c r="L226" s="10"/>
      <c r="M226" s="10"/>
      <c r="N226" s="10">
        <v>83</v>
      </c>
    </row>
    <row r="227" spans="1:14" ht="11.25" customHeight="1" x14ac:dyDescent="0.2">
      <c r="A227" s="10"/>
      <c r="B227" s="10"/>
      <c r="C227" s="10" t="s">
        <v>685</v>
      </c>
      <c r="D227" s="10"/>
      <c r="E227" s="50">
        <v>366</v>
      </c>
      <c r="F227" s="10"/>
      <c r="G227" s="10"/>
      <c r="H227" s="10"/>
      <c r="I227" s="10">
        <v>253</v>
      </c>
      <c r="J227" s="10"/>
      <c r="K227" s="10">
        <v>113</v>
      </c>
      <c r="L227" s="10"/>
      <c r="M227" s="10"/>
      <c r="N227" s="10"/>
    </row>
    <row r="228" spans="1:14" ht="11.25" customHeight="1" x14ac:dyDescent="0.2">
      <c r="A228" s="10"/>
      <c r="B228" s="10"/>
      <c r="C228" s="10"/>
      <c r="D228" s="10" t="s">
        <v>371</v>
      </c>
      <c r="E228" s="50">
        <v>5911</v>
      </c>
      <c r="F228" s="10"/>
      <c r="G228" s="10"/>
      <c r="H228" s="10"/>
      <c r="I228" s="10">
        <v>5892</v>
      </c>
      <c r="J228" s="10"/>
      <c r="K228" s="10">
        <v>6</v>
      </c>
      <c r="L228" s="10"/>
      <c r="M228" s="10">
        <v>13</v>
      </c>
      <c r="N228" s="10"/>
    </row>
    <row r="229" spans="1:14" ht="11.25" customHeight="1" x14ac:dyDescent="0.2">
      <c r="A229" s="12"/>
      <c r="B229" s="12"/>
      <c r="C229" s="12"/>
      <c r="D229" s="12" t="s">
        <v>453</v>
      </c>
      <c r="E229" s="51">
        <v>3201</v>
      </c>
      <c r="F229" s="12"/>
      <c r="G229" s="12"/>
      <c r="H229" s="12"/>
      <c r="I229" s="12">
        <v>2330</v>
      </c>
      <c r="J229" s="12"/>
      <c r="K229" s="12">
        <v>871</v>
      </c>
      <c r="L229" s="12"/>
      <c r="M229" s="12"/>
      <c r="N229" s="12"/>
    </row>
    <row r="230" spans="1:14" ht="11.25" customHeight="1" x14ac:dyDescent="0.2">
      <c r="A230" s="151">
        <v>4.5999999999999996</v>
      </c>
      <c r="B230" s="151" t="s">
        <v>686</v>
      </c>
      <c r="C230" s="151"/>
      <c r="D230" s="151"/>
      <c r="E230" s="672">
        <v>3322</v>
      </c>
      <c r="F230" s="151">
        <v>0</v>
      </c>
      <c r="G230" s="151">
        <v>0</v>
      </c>
      <c r="H230" s="151">
        <v>0</v>
      </c>
      <c r="I230" s="151">
        <v>3322</v>
      </c>
      <c r="J230" s="151">
        <v>0</v>
      </c>
      <c r="K230" s="151">
        <v>0</v>
      </c>
      <c r="L230" s="151">
        <v>0</v>
      </c>
      <c r="M230" s="151">
        <v>0</v>
      </c>
      <c r="N230" s="151">
        <v>0</v>
      </c>
    </row>
    <row r="231" spans="1:14" ht="11.25" customHeight="1" x14ac:dyDescent="0.2">
      <c r="A231" s="12"/>
      <c r="B231" s="12"/>
      <c r="C231" s="12"/>
      <c r="D231" s="12" t="s">
        <v>408</v>
      </c>
      <c r="E231" s="51">
        <v>3322</v>
      </c>
      <c r="F231" s="12"/>
      <c r="G231" s="12"/>
      <c r="H231" s="12"/>
      <c r="I231" s="12">
        <v>3322</v>
      </c>
      <c r="J231" s="12"/>
      <c r="K231" s="12"/>
      <c r="L231" s="12"/>
      <c r="M231" s="12"/>
      <c r="N231" s="12"/>
    </row>
    <row r="232" spans="1:14" ht="11.25" customHeight="1" x14ac:dyDescent="0.2">
      <c r="A232" s="151">
        <v>4.7</v>
      </c>
      <c r="B232" s="151" t="s">
        <v>687</v>
      </c>
      <c r="C232" s="151"/>
      <c r="D232" s="151"/>
      <c r="E232" s="672">
        <v>11647</v>
      </c>
      <c r="F232" s="151">
        <v>0</v>
      </c>
      <c r="G232" s="151">
        <v>0</v>
      </c>
      <c r="H232" s="151">
        <v>0</v>
      </c>
      <c r="I232" s="151">
        <v>11353</v>
      </c>
      <c r="J232" s="151">
        <v>0</v>
      </c>
      <c r="K232" s="151">
        <v>289</v>
      </c>
      <c r="L232" s="151">
        <v>0</v>
      </c>
      <c r="M232" s="151">
        <v>5</v>
      </c>
      <c r="N232" s="151">
        <v>0</v>
      </c>
    </row>
    <row r="233" spans="1:14" ht="11.25" customHeight="1" x14ac:dyDescent="0.2">
      <c r="A233" s="145"/>
      <c r="B233" s="145"/>
      <c r="C233" s="10" t="s">
        <v>688</v>
      </c>
      <c r="D233" s="10"/>
      <c r="E233" s="50">
        <v>11564</v>
      </c>
      <c r="F233" s="10"/>
      <c r="G233" s="10"/>
      <c r="H233" s="10"/>
      <c r="I233" s="10">
        <v>11279</v>
      </c>
      <c r="J233" s="10"/>
      <c r="K233" s="10">
        <v>280</v>
      </c>
      <c r="L233" s="10"/>
      <c r="M233" s="10">
        <v>5</v>
      </c>
      <c r="N233" s="10"/>
    </row>
    <row r="234" spans="1:14" ht="11.25" customHeight="1" x14ac:dyDescent="0.2">
      <c r="A234" s="10"/>
      <c r="B234" s="10"/>
      <c r="C234" s="10" t="s">
        <v>689</v>
      </c>
      <c r="D234" s="10"/>
      <c r="E234" s="50">
        <v>83</v>
      </c>
      <c r="F234" s="10"/>
      <c r="G234" s="10"/>
      <c r="H234" s="10"/>
      <c r="I234" s="10">
        <v>74</v>
      </c>
      <c r="J234" s="10"/>
      <c r="K234" s="10">
        <v>9</v>
      </c>
      <c r="L234" s="10"/>
      <c r="M234" s="10"/>
      <c r="N234" s="10"/>
    </row>
    <row r="235" spans="1:14" ht="11.25" customHeight="1" x14ac:dyDescent="0.2">
      <c r="A235" s="10"/>
      <c r="B235" s="10"/>
      <c r="C235" s="10"/>
      <c r="D235" s="10" t="s">
        <v>690</v>
      </c>
      <c r="E235" s="59" t="s">
        <v>311</v>
      </c>
      <c r="F235" s="10"/>
      <c r="G235" s="10"/>
      <c r="H235" s="10"/>
      <c r="I235" s="10"/>
      <c r="J235" s="10"/>
      <c r="K235" s="10"/>
      <c r="L235" s="10"/>
      <c r="M235" s="10"/>
      <c r="N235" s="10"/>
    </row>
    <row r="236" spans="1:14" ht="11.25" customHeight="1" x14ac:dyDescent="0.2">
      <c r="A236" s="157"/>
      <c r="B236" s="153"/>
      <c r="C236" s="12"/>
      <c r="D236" s="12" t="s">
        <v>691</v>
      </c>
      <c r="E236" s="60" t="s">
        <v>311</v>
      </c>
      <c r="F236" s="12"/>
      <c r="G236" s="12"/>
      <c r="H236" s="12"/>
      <c r="I236" s="12"/>
      <c r="J236" s="12"/>
      <c r="K236" s="12"/>
      <c r="L236" s="12"/>
      <c r="M236" s="12"/>
      <c r="N236" s="12"/>
    </row>
    <row r="237" spans="1:14" ht="11.25" customHeight="1" x14ac:dyDescent="0.2">
      <c r="A237" s="151">
        <v>4.8</v>
      </c>
      <c r="B237" s="151" t="s">
        <v>692</v>
      </c>
      <c r="C237" s="151"/>
      <c r="D237" s="151"/>
      <c r="E237" s="674" t="s">
        <v>311</v>
      </c>
      <c r="F237" s="151">
        <v>0</v>
      </c>
      <c r="G237" s="151">
        <v>0</v>
      </c>
      <c r="H237" s="151">
        <v>0</v>
      </c>
      <c r="I237" s="151">
        <v>0</v>
      </c>
      <c r="J237" s="151">
        <v>0</v>
      </c>
      <c r="K237" s="151">
        <v>0</v>
      </c>
      <c r="L237" s="151">
        <v>0</v>
      </c>
      <c r="M237" s="151">
        <v>0</v>
      </c>
      <c r="N237" s="151">
        <v>0</v>
      </c>
    </row>
    <row r="238" spans="1:14" ht="11.25" customHeight="1" x14ac:dyDescent="0.2">
      <c r="A238" s="145"/>
      <c r="B238" s="145"/>
      <c r="C238" s="10"/>
      <c r="D238" s="10" t="s">
        <v>368</v>
      </c>
      <c r="E238" s="59" t="s">
        <v>311</v>
      </c>
      <c r="F238" s="10"/>
      <c r="G238" s="10"/>
      <c r="H238" s="10"/>
      <c r="I238" s="10"/>
      <c r="J238" s="10"/>
      <c r="K238" s="10"/>
      <c r="L238" s="10"/>
      <c r="M238" s="10"/>
      <c r="N238" s="10"/>
    </row>
    <row r="239" spans="1:14" ht="11.25" customHeight="1" x14ac:dyDescent="0.2">
      <c r="A239" s="12"/>
      <c r="B239" s="12"/>
      <c r="C239" s="12"/>
      <c r="D239" s="12" t="s">
        <v>693</v>
      </c>
      <c r="E239" s="60" t="s">
        <v>311</v>
      </c>
      <c r="F239" s="12"/>
      <c r="G239" s="12"/>
      <c r="H239" s="12"/>
      <c r="I239" s="12"/>
      <c r="J239" s="12"/>
      <c r="K239" s="12"/>
      <c r="L239" s="12"/>
      <c r="M239" s="12"/>
      <c r="N239" s="12"/>
    </row>
    <row r="240" spans="1:14" ht="11.25" customHeight="1" x14ac:dyDescent="0.2">
      <c r="A240" s="152">
        <v>4.9000000000000004</v>
      </c>
      <c r="B240" s="151" t="s">
        <v>694</v>
      </c>
      <c r="C240" s="151"/>
      <c r="D240" s="151"/>
      <c r="E240" s="672">
        <v>352</v>
      </c>
      <c r="F240" s="151">
        <v>0</v>
      </c>
      <c r="G240" s="151">
        <v>0</v>
      </c>
      <c r="H240" s="151">
        <v>307</v>
      </c>
      <c r="I240" s="151">
        <v>45</v>
      </c>
      <c r="J240" s="151">
        <v>0</v>
      </c>
      <c r="K240" s="151">
        <v>0</v>
      </c>
      <c r="L240" s="151">
        <v>0</v>
      </c>
      <c r="M240" s="151">
        <v>0</v>
      </c>
      <c r="N240" s="151">
        <v>0</v>
      </c>
    </row>
    <row r="241" spans="1:14" ht="11.25" customHeight="1" x14ac:dyDescent="0.2">
      <c r="A241" s="150"/>
      <c r="B241" s="145"/>
      <c r="C241" s="10" t="s">
        <v>187</v>
      </c>
      <c r="D241" s="10"/>
      <c r="E241" s="50">
        <v>45</v>
      </c>
      <c r="F241" s="10"/>
      <c r="G241" s="10"/>
      <c r="H241" s="10"/>
      <c r="I241" s="10">
        <v>45</v>
      </c>
      <c r="J241" s="10"/>
      <c r="K241" s="10"/>
      <c r="L241" s="10"/>
      <c r="M241" s="10"/>
      <c r="N241" s="10"/>
    </row>
    <row r="242" spans="1:14" ht="11.25" customHeight="1" x14ac:dyDescent="0.2">
      <c r="A242" s="32"/>
      <c r="B242" s="12"/>
      <c r="C242" s="12"/>
      <c r="D242" s="12" t="s">
        <v>444</v>
      </c>
      <c r="E242" s="51">
        <v>307</v>
      </c>
      <c r="F242" s="12"/>
      <c r="G242" s="12"/>
      <c r="H242" s="12">
        <v>307</v>
      </c>
      <c r="I242" s="12"/>
      <c r="J242" s="12"/>
      <c r="K242" s="12"/>
      <c r="L242" s="12"/>
      <c r="M242" s="12"/>
      <c r="N242" s="12"/>
    </row>
    <row r="243" spans="1:14" ht="11.25" customHeight="1" x14ac:dyDescent="0.2">
      <c r="A243" s="152" t="s">
        <v>695</v>
      </c>
      <c r="B243" s="151" t="s">
        <v>696</v>
      </c>
      <c r="C243" s="151"/>
      <c r="D243" s="151"/>
      <c r="E243" s="674" t="s">
        <v>311</v>
      </c>
      <c r="F243" s="151">
        <v>0</v>
      </c>
      <c r="G243" s="151">
        <v>0</v>
      </c>
      <c r="H243" s="151">
        <v>0</v>
      </c>
      <c r="I243" s="151">
        <v>0</v>
      </c>
      <c r="J243" s="151">
        <v>0</v>
      </c>
      <c r="K243" s="151">
        <v>0</v>
      </c>
      <c r="L243" s="151">
        <v>0</v>
      </c>
      <c r="M243" s="151">
        <v>0</v>
      </c>
      <c r="N243" s="151">
        <v>0</v>
      </c>
    </row>
    <row r="244" spans="1:14" ht="11.25" customHeight="1" x14ac:dyDescent="0.2">
      <c r="A244" s="9"/>
      <c r="B244" s="10"/>
      <c r="C244" s="10"/>
      <c r="D244" s="10" t="s">
        <v>697</v>
      </c>
      <c r="E244" s="59" t="s">
        <v>311</v>
      </c>
      <c r="F244" s="10"/>
      <c r="G244" s="10"/>
      <c r="H244" s="10"/>
      <c r="I244" s="10"/>
      <c r="J244" s="10"/>
      <c r="K244" s="10"/>
      <c r="L244" s="10"/>
      <c r="M244" s="10"/>
      <c r="N244" s="10"/>
    </row>
    <row r="245" spans="1:14" ht="11.25" customHeight="1" x14ac:dyDescent="0.2">
      <c r="A245" s="11"/>
      <c r="B245" s="12"/>
      <c r="C245" s="12"/>
      <c r="D245" s="12" t="s">
        <v>424</v>
      </c>
      <c r="E245" s="676" t="s">
        <v>311</v>
      </c>
      <c r="F245" s="12"/>
      <c r="G245" s="12"/>
      <c r="H245" s="12"/>
      <c r="I245" s="12"/>
      <c r="J245" s="12"/>
      <c r="K245" s="12"/>
      <c r="L245" s="12"/>
      <c r="M245" s="12"/>
      <c r="N245" s="12"/>
    </row>
    <row r="246" spans="1:14" ht="11.25" customHeight="1" x14ac:dyDescent="0.2">
      <c r="A246" s="636"/>
      <c r="B246" s="620"/>
      <c r="C246" s="620"/>
      <c r="D246" s="620"/>
      <c r="E246" s="686"/>
      <c r="F246" s="620"/>
      <c r="G246" s="620"/>
      <c r="H246" s="620"/>
      <c r="I246" s="620"/>
      <c r="J246" s="620"/>
      <c r="K246" s="620"/>
      <c r="L246" s="620" t="s">
        <v>3811</v>
      </c>
      <c r="M246" s="620"/>
      <c r="N246" s="620"/>
    </row>
    <row r="247" spans="1:14" ht="11.25" customHeight="1" x14ac:dyDescent="0.2">
      <c r="A247" s="614" t="s">
        <v>0</v>
      </c>
      <c r="B247" s="661"/>
      <c r="C247" s="662"/>
      <c r="D247" s="663" t="s">
        <v>799</v>
      </c>
      <c r="E247" s="847" t="s">
        <v>798</v>
      </c>
      <c r="F247" s="848"/>
      <c r="G247" s="848"/>
      <c r="H247" s="848"/>
      <c r="I247" s="848"/>
      <c r="J247" s="848"/>
      <c r="K247" s="848"/>
      <c r="L247" s="848"/>
      <c r="M247" s="848"/>
      <c r="N247" s="849"/>
    </row>
    <row r="248" spans="1:14" ht="11.25" customHeight="1" x14ac:dyDescent="0.2">
      <c r="A248" s="615" t="s">
        <v>2</v>
      </c>
      <c r="B248" s="664"/>
      <c r="C248" s="665"/>
      <c r="D248" s="666" t="s">
        <v>3767</v>
      </c>
      <c r="E248" s="667" t="s">
        <v>4</v>
      </c>
      <c r="F248" s="637" t="s">
        <v>317</v>
      </c>
      <c r="G248" s="637" t="s">
        <v>790</v>
      </c>
      <c r="H248" s="637" t="s">
        <v>791</v>
      </c>
      <c r="I248" s="637" t="s">
        <v>792</v>
      </c>
      <c r="J248" s="637" t="s">
        <v>793</v>
      </c>
      <c r="K248" s="637" t="s">
        <v>794</v>
      </c>
      <c r="L248" s="637" t="s">
        <v>795</v>
      </c>
      <c r="M248" s="637" t="s">
        <v>796</v>
      </c>
      <c r="N248" s="637" t="s">
        <v>797</v>
      </c>
    </row>
    <row r="249" spans="1:14" ht="11.25" customHeight="1" x14ac:dyDescent="0.2">
      <c r="A249" s="677">
        <v>4.1100000000000003</v>
      </c>
      <c r="B249" s="149" t="s">
        <v>698</v>
      </c>
      <c r="C249" s="149"/>
      <c r="D249" s="149"/>
      <c r="E249" s="678" t="s">
        <v>311</v>
      </c>
      <c r="F249" s="149">
        <v>0</v>
      </c>
      <c r="G249" s="149">
        <v>0</v>
      </c>
      <c r="H249" s="149">
        <v>0</v>
      </c>
      <c r="I249" s="149">
        <v>0</v>
      </c>
      <c r="J249" s="149">
        <v>0</v>
      </c>
      <c r="K249" s="149">
        <v>0</v>
      </c>
      <c r="L249" s="149">
        <v>0</v>
      </c>
      <c r="M249" s="149">
        <v>0</v>
      </c>
      <c r="N249" s="149">
        <v>0</v>
      </c>
    </row>
    <row r="250" spans="1:14" ht="11.25" customHeight="1" x14ac:dyDescent="0.2">
      <c r="A250" s="25"/>
      <c r="B250" s="25"/>
      <c r="C250" s="25" t="s">
        <v>185</v>
      </c>
      <c r="D250" s="25"/>
      <c r="E250" s="679" t="s">
        <v>311</v>
      </c>
      <c r="F250" s="25"/>
      <c r="G250" s="25"/>
      <c r="H250" s="25"/>
      <c r="I250" s="25"/>
      <c r="J250" s="25"/>
      <c r="K250" s="25"/>
      <c r="L250" s="25"/>
      <c r="M250" s="25"/>
      <c r="N250" s="25"/>
    </row>
    <row r="251" spans="1:14" ht="11.25" customHeight="1" x14ac:dyDescent="0.2">
      <c r="A251" s="20">
        <v>5</v>
      </c>
      <c r="B251" s="21" t="s">
        <v>699</v>
      </c>
      <c r="C251" s="21"/>
      <c r="D251" s="21"/>
      <c r="E251" s="48">
        <v>212456</v>
      </c>
      <c r="F251" s="21">
        <v>2242</v>
      </c>
      <c r="G251" s="21">
        <v>4327</v>
      </c>
      <c r="H251" s="21">
        <v>843</v>
      </c>
      <c r="I251" s="21">
        <v>182667</v>
      </c>
      <c r="J251" s="21">
        <v>1157</v>
      </c>
      <c r="K251" s="21">
        <v>17544</v>
      </c>
      <c r="L251" s="21">
        <v>270</v>
      </c>
      <c r="M251" s="21">
        <v>3404</v>
      </c>
      <c r="N251" s="21">
        <v>2</v>
      </c>
    </row>
    <row r="252" spans="1:14" ht="11.25" customHeight="1" x14ac:dyDescent="0.2">
      <c r="A252" s="151">
        <v>5.0999999999999996</v>
      </c>
      <c r="B252" s="151" t="s">
        <v>700</v>
      </c>
      <c r="C252" s="151"/>
      <c r="D252" s="151"/>
      <c r="E252" s="672">
        <v>54935</v>
      </c>
      <c r="F252" s="151">
        <v>0</v>
      </c>
      <c r="G252" s="151">
        <v>949</v>
      </c>
      <c r="H252" s="151">
        <v>0</v>
      </c>
      <c r="I252" s="151">
        <v>44023</v>
      </c>
      <c r="J252" s="151">
        <v>346</v>
      </c>
      <c r="K252" s="151">
        <v>7529</v>
      </c>
      <c r="L252" s="151">
        <v>270</v>
      </c>
      <c r="M252" s="151">
        <v>1816</v>
      </c>
      <c r="N252" s="151">
        <v>2</v>
      </c>
    </row>
    <row r="253" spans="1:14" ht="11.25" customHeight="1" x14ac:dyDescent="0.2">
      <c r="A253" s="145"/>
      <c r="B253" s="145"/>
      <c r="C253" s="10" t="s">
        <v>701</v>
      </c>
      <c r="D253" s="10"/>
      <c r="E253" s="50">
        <v>38883</v>
      </c>
      <c r="F253" s="10"/>
      <c r="G253" s="10"/>
      <c r="H253" s="10"/>
      <c r="I253" s="10">
        <v>30092</v>
      </c>
      <c r="J253" s="10">
        <v>3</v>
      </c>
      <c r="K253" s="10">
        <v>6834</v>
      </c>
      <c r="L253" s="10">
        <v>270</v>
      </c>
      <c r="M253" s="10">
        <v>1682</v>
      </c>
      <c r="N253" s="10">
        <v>2</v>
      </c>
    </row>
    <row r="254" spans="1:14" ht="11.25" customHeight="1" x14ac:dyDescent="0.2">
      <c r="A254" s="10"/>
      <c r="B254" s="10"/>
      <c r="C254" s="10" t="s">
        <v>160</v>
      </c>
      <c r="D254" s="10"/>
      <c r="E254" s="50">
        <v>3300</v>
      </c>
      <c r="F254" s="10"/>
      <c r="G254" s="10"/>
      <c r="H254" s="10"/>
      <c r="I254" s="10">
        <v>2682</v>
      </c>
      <c r="J254" s="10">
        <v>343</v>
      </c>
      <c r="K254" s="10">
        <v>246</v>
      </c>
      <c r="L254" s="10"/>
      <c r="M254" s="10">
        <v>29</v>
      </c>
      <c r="N254" s="10"/>
    </row>
    <row r="255" spans="1:14" ht="11.25" customHeight="1" x14ac:dyDescent="0.2">
      <c r="A255" s="10"/>
      <c r="B255" s="10"/>
      <c r="C255" s="10" t="s">
        <v>208</v>
      </c>
      <c r="D255" s="10"/>
      <c r="E255" s="50">
        <v>2010</v>
      </c>
      <c r="F255" s="10"/>
      <c r="G255" s="10"/>
      <c r="H255" s="10"/>
      <c r="I255" s="10">
        <v>1925</v>
      </c>
      <c r="J255" s="10"/>
      <c r="K255" s="10">
        <v>85</v>
      </c>
      <c r="L255" s="10"/>
      <c r="M255" s="10"/>
      <c r="N255" s="10"/>
    </row>
    <row r="256" spans="1:14" ht="11.25" customHeight="1" x14ac:dyDescent="0.2">
      <c r="A256" s="145"/>
      <c r="B256" s="145"/>
      <c r="C256" s="10"/>
      <c r="D256" s="10" t="s">
        <v>347</v>
      </c>
      <c r="E256" s="50">
        <v>1941</v>
      </c>
      <c r="F256" s="10"/>
      <c r="G256" s="10"/>
      <c r="H256" s="10"/>
      <c r="I256" s="10">
        <v>1599</v>
      </c>
      <c r="J256" s="10"/>
      <c r="K256" s="10">
        <v>237</v>
      </c>
      <c r="L256" s="10"/>
      <c r="M256" s="10">
        <v>105</v>
      </c>
      <c r="N256" s="10"/>
    </row>
    <row r="257" spans="1:14" ht="11.25" customHeight="1" x14ac:dyDescent="0.2">
      <c r="A257" s="10"/>
      <c r="B257" s="10"/>
      <c r="C257" s="10"/>
      <c r="D257" s="10" t="s">
        <v>365</v>
      </c>
      <c r="E257" s="50">
        <v>1385</v>
      </c>
      <c r="F257" s="10"/>
      <c r="G257" s="10"/>
      <c r="H257" s="10"/>
      <c r="I257" s="10">
        <v>1292</v>
      </c>
      <c r="J257" s="10"/>
      <c r="K257" s="10">
        <v>93</v>
      </c>
      <c r="L257" s="10"/>
      <c r="M257" s="10"/>
      <c r="N257" s="10"/>
    </row>
    <row r="258" spans="1:14" ht="11.25" customHeight="1" x14ac:dyDescent="0.2">
      <c r="A258" s="10"/>
      <c r="B258" s="10"/>
      <c r="C258" s="10"/>
      <c r="D258" s="10" t="s">
        <v>425</v>
      </c>
      <c r="E258" s="50">
        <v>7416</v>
      </c>
      <c r="F258" s="10"/>
      <c r="G258" s="10">
        <v>949</v>
      </c>
      <c r="H258" s="10"/>
      <c r="I258" s="10">
        <v>6433</v>
      </c>
      <c r="J258" s="10"/>
      <c r="K258" s="10">
        <v>34</v>
      </c>
      <c r="L258" s="10"/>
      <c r="M258" s="10"/>
      <c r="N258" s="10"/>
    </row>
    <row r="259" spans="1:14" ht="11.25" customHeight="1" x14ac:dyDescent="0.2">
      <c r="A259" s="145"/>
      <c r="B259" s="145"/>
      <c r="C259" s="10"/>
      <c r="D259" s="10" t="s">
        <v>702</v>
      </c>
      <c r="E259" s="59" t="s">
        <v>311</v>
      </c>
      <c r="F259" s="10"/>
      <c r="G259" s="10"/>
      <c r="H259" s="10"/>
      <c r="I259" s="10"/>
      <c r="J259" s="10"/>
      <c r="K259" s="10"/>
      <c r="L259" s="10"/>
      <c r="M259" s="10"/>
      <c r="N259" s="10"/>
    </row>
    <row r="260" spans="1:14" ht="11.25" customHeight="1" x14ac:dyDescent="0.2">
      <c r="A260" s="12"/>
      <c r="B260" s="12"/>
      <c r="C260" s="12"/>
      <c r="D260" s="12" t="s">
        <v>703</v>
      </c>
      <c r="E260" s="60" t="s">
        <v>311</v>
      </c>
      <c r="F260" s="12"/>
      <c r="G260" s="12"/>
      <c r="H260" s="12"/>
      <c r="I260" s="12"/>
      <c r="J260" s="12"/>
      <c r="K260" s="12"/>
      <c r="L260" s="12"/>
      <c r="M260" s="12"/>
      <c r="N260" s="12"/>
    </row>
    <row r="261" spans="1:14" ht="11.25" customHeight="1" x14ac:dyDescent="0.2">
      <c r="A261" s="151">
        <v>5.2</v>
      </c>
      <c r="B261" s="151" t="s">
        <v>704</v>
      </c>
      <c r="C261" s="151"/>
      <c r="D261" s="151"/>
      <c r="E261" s="672">
        <v>62776</v>
      </c>
      <c r="F261" s="151">
        <v>0</v>
      </c>
      <c r="G261" s="151">
        <v>0</v>
      </c>
      <c r="H261" s="151">
        <v>0</v>
      </c>
      <c r="I261" s="151">
        <v>53990</v>
      </c>
      <c r="J261" s="151">
        <v>297</v>
      </c>
      <c r="K261" s="151">
        <v>7289</v>
      </c>
      <c r="L261" s="151">
        <v>0</v>
      </c>
      <c r="M261" s="151">
        <v>1200</v>
      </c>
      <c r="N261" s="151">
        <v>0</v>
      </c>
    </row>
    <row r="262" spans="1:14" ht="11.25" customHeight="1" x14ac:dyDescent="0.2">
      <c r="A262" s="10"/>
      <c r="B262" s="10"/>
      <c r="C262" s="10" t="s">
        <v>55</v>
      </c>
      <c r="D262" s="10"/>
      <c r="E262" s="50">
        <v>43626</v>
      </c>
      <c r="F262" s="10"/>
      <c r="G262" s="10"/>
      <c r="H262" s="10"/>
      <c r="I262" s="10">
        <v>36608</v>
      </c>
      <c r="J262" s="10"/>
      <c r="K262" s="10">
        <v>6063</v>
      </c>
      <c r="L262" s="10"/>
      <c r="M262" s="10">
        <v>955</v>
      </c>
      <c r="N262" s="10"/>
    </row>
    <row r="263" spans="1:14" ht="11.25" customHeight="1" x14ac:dyDescent="0.2">
      <c r="A263" s="12"/>
      <c r="B263" s="12"/>
      <c r="C263" s="12" t="s">
        <v>257</v>
      </c>
      <c r="D263" s="12"/>
      <c r="E263" s="51">
        <v>19150</v>
      </c>
      <c r="F263" s="12"/>
      <c r="G263" s="12"/>
      <c r="H263" s="12"/>
      <c r="I263" s="12">
        <v>17382</v>
      </c>
      <c r="J263" s="12">
        <v>297</v>
      </c>
      <c r="K263" s="12">
        <v>1226</v>
      </c>
      <c r="L263" s="12"/>
      <c r="M263" s="12">
        <v>245</v>
      </c>
      <c r="N263" s="12"/>
    </row>
    <row r="264" spans="1:14" ht="11.25" customHeight="1" x14ac:dyDescent="0.2">
      <c r="A264" s="151">
        <v>5.3</v>
      </c>
      <c r="B264" s="151" t="s">
        <v>705</v>
      </c>
      <c r="C264" s="151"/>
      <c r="D264" s="151"/>
      <c r="E264" s="672">
        <v>10384</v>
      </c>
      <c r="F264" s="151">
        <v>2242</v>
      </c>
      <c r="G264" s="151">
        <v>1631</v>
      </c>
      <c r="H264" s="151">
        <v>0</v>
      </c>
      <c r="I264" s="151">
        <v>6334</v>
      </c>
      <c r="J264" s="151">
        <v>0</v>
      </c>
      <c r="K264" s="151">
        <v>177</v>
      </c>
      <c r="L264" s="151">
        <v>0</v>
      </c>
      <c r="M264" s="151">
        <v>0</v>
      </c>
      <c r="N264" s="151">
        <v>0</v>
      </c>
    </row>
    <row r="265" spans="1:14" ht="11.25" customHeight="1" x14ac:dyDescent="0.2">
      <c r="A265" s="10"/>
      <c r="B265" s="10"/>
      <c r="C265" s="10" t="s">
        <v>52</v>
      </c>
      <c r="D265" s="10"/>
      <c r="E265" s="50">
        <v>9896</v>
      </c>
      <c r="F265" s="10">
        <v>2242</v>
      </c>
      <c r="G265" s="10">
        <v>1631</v>
      </c>
      <c r="H265" s="10"/>
      <c r="I265" s="10">
        <v>5846</v>
      </c>
      <c r="J265" s="10"/>
      <c r="K265" s="10">
        <v>177</v>
      </c>
      <c r="L265" s="10"/>
      <c r="M265" s="10"/>
      <c r="N265" s="10"/>
    </row>
    <row r="266" spans="1:14" ht="11.25" customHeight="1" x14ac:dyDescent="0.2">
      <c r="A266" s="10"/>
      <c r="B266" s="10"/>
      <c r="C266" s="10"/>
      <c r="D266" s="10" t="s">
        <v>354</v>
      </c>
      <c r="E266" s="50">
        <v>488</v>
      </c>
      <c r="F266" s="10"/>
      <c r="G266" s="10"/>
      <c r="H266" s="10"/>
      <c r="I266" s="10">
        <v>488</v>
      </c>
      <c r="J266" s="10"/>
      <c r="K266" s="10"/>
      <c r="L266" s="10"/>
      <c r="M266" s="10"/>
      <c r="N266" s="10"/>
    </row>
    <row r="267" spans="1:14" ht="11.25" customHeight="1" x14ac:dyDescent="0.2">
      <c r="A267" s="153"/>
      <c r="B267" s="153"/>
      <c r="C267" s="12"/>
      <c r="D267" s="12" t="s">
        <v>706</v>
      </c>
      <c r="E267" s="60" t="s">
        <v>311</v>
      </c>
      <c r="F267" s="12"/>
      <c r="G267" s="12"/>
      <c r="H267" s="12"/>
      <c r="I267" s="12"/>
      <c r="J267" s="12"/>
      <c r="K267" s="12"/>
      <c r="L267" s="12"/>
      <c r="M267" s="12"/>
      <c r="N267" s="12"/>
    </row>
    <row r="268" spans="1:14" ht="11.25" customHeight="1" x14ac:dyDescent="0.2">
      <c r="A268" s="151">
        <v>5.4</v>
      </c>
      <c r="B268" s="151" t="s">
        <v>707</v>
      </c>
      <c r="C268" s="151"/>
      <c r="D268" s="151"/>
      <c r="E268" s="672">
        <v>29323</v>
      </c>
      <c r="F268" s="151">
        <v>0</v>
      </c>
      <c r="G268" s="151">
        <v>0</v>
      </c>
      <c r="H268" s="151">
        <v>0</v>
      </c>
      <c r="I268" s="151">
        <v>27875</v>
      </c>
      <c r="J268" s="151">
        <v>120</v>
      </c>
      <c r="K268" s="151">
        <v>1207</v>
      </c>
      <c r="L268" s="151">
        <v>0</v>
      </c>
      <c r="M268" s="151">
        <v>121</v>
      </c>
      <c r="N268" s="151">
        <v>0</v>
      </c>
    </row>
    <row r="269" spans="1:14" ht="11.25" customHeight="1" x14ac:dyDescent="0.2">
      <c r="A269" s="10"/>
      <c r="B269" s="10"/>
      <c r="C269" s="10" t="s">
        <v>708</v>
      </c>
      <c r="D269" s="10"/>
      <c r="E269" s="50">
        <v>28051</v>
      </c>
      <c r="F269" s="10"/>
      <c r="G269" s="10"/>
      <c r="H269" s="10"/>
      <c r="I269" s="10">
        <v>26855</v>
      </c>
      <c r="J269" s="10"/>
      <c r="K269" s="10">
        <v>1075</v>
      </c>
      <c r="L269" s="10"/>
      <c r="M269" s="10">
        <v>121</v>
      </c>
      <c r="N269" s="10"/>
    </row>
    <row r="270" spans="1:14" ht="11.25" customHeight="1" x14ac:dyDescent="0.2">
      <c r="A270" s="10"/>
      <c r="B270" s="10"/>
      <c r="C270" s="10" t="s">
        <v>213</v>
      </c>
      <c r="D270" s="10"/>
      <c r="E270" s="50">
        <v>1140</v>
      </c>
      <c r="F270" s="10"/>
      <c r="G270" s="10"/>
      <c r="H270" s="10"/>
      <c r="I270" s="10">
        <v>1020</v>
      </c>
      <c r="J270" s="10">
        <v>120</v>
      </c>
      <c r="K270" s="10"/>
      <c r="L270" s="10"/>
      <c r="M270" s="10"/>
      <c r="N270" s="10"/>
    </row>
    <row r="271" spans="1:14" ht="11.25" customHeight="1" x14ac:dyDescent="0.2">
      <c r="A271" s="145"/>
      <c r="B271" s="145"/>
      <c r="C271" s="10"/>
      <c r="D271" s="10" t="s">
        <v>457</v>
      </c>
      <c r="E271" s="59" t="s">
        <v>311</v>
      </c>
      <c r="F271" s="10"/>
      <c r="G271" s="10"/>
      <c r="H271" s="10"/>
      <c r="I271" s="10"/>
      <c r="J271" s="10"/>
      <c r="K271" s="10"/>
      <c r="L271" s="10"/>
      <c r="M271" s="10"/>
      <c r="N271" s="10"/>
    </row>
    <row r="272" spans="1:14" ht="11.25" customHeight="1" x14ac:dyDescent="0.2">
      <c r="A272" s="10"/>
      <c r="B272" s="10"/>
      <c r="C272" s="10"/>
      <c r="D272" s="10" t="s">
        <v>378</v>
      </c>
      <c r="E272" s="50">
        <v>132</v>
      </c>
      <c r="F272" s="10"/>
      <c r="G272" s="10"/>
      <c r="H272" s="10"/>
      <c r="I272" s="10"/>
      <c r="J272" s="10"/>
      <c r="K272" s="10">
        <v>132</v>
      </c>
      <c r="L272" s="10"/>
      <c r="M272" s="10"/>
      <c r="N272" s="10"/>
    </row>
    <row r="273" spans="1:14" ht="11.25" customHeight="1" x14ac:dyDescent="0.2">
      <c r="A273" s="153"/>
      <c r="B273" s="153"/>
      <c r="C273" s="12"/>
      <c r="D273" s="12" t="s">
        <v>709</v>
      </c>
      <c r="E273" s="60" t="s">
        <v>311</v>
      </c>
      <c r="F273" s="12"/>
      <c r="G273" s="12"/>
      <c r="H273" s="12"/>
      <c r="I273" s="12"/>
      <c r="J273" s="12"/>
      <c r="K273" s="12"/>
      <c r="L273" s="12"/>
      <c r="M273" s="12"/>
      <c r="N273" s="12"/>
    </row>
    <row r="274" spans="1:14" ht="11.25" customHeight="1" x14ac:dyDescent="0.2">
      <c r="A274" s="151">
        <v>5.5</v>
      </c>
      <c r="B274" s="151" t="s">
        <v>710</v>
      </c>
      <c r="C274" s="151"/>
      <c r="D274" s="151"/>
      <c r="E274" s="672">
        <v>13843</v>
      </c>
      <c r="F274" s="151">
        <v>0</v>
      </c>
      <c r="G274" s="151">
        <v>0</v>
      </c>
      <c r="H274" s="151">
        <v>0</v>
      </c>
      <c r="I274" s="151">
        <v>13530</v>
      </c>
      <c r="J274" s="151">
        <v>0</v>
      </c>
      <c r="K274" s="151">
        <v>258</v>
      </c>
      <c r="L274" s="151">
        <v>0</v>
      </c>
      <c r="M274" s="151">
        <v>55</v>
      </c>
      <c r="N274" s="151">
        <v>0</v>
      </c>
    </row>
    <row r="275" spans="1:14" ht="11.25" customHeight="1" x14ac:dyDescent="0.2">
      <c r="A275" s="10"/>
      <c r="B275" s="10"/>
      <c r="C275" s="10" t="s">
        <v>711</v>
      </c>
      <c r="D275" s="10"/>
      <c r="E275" s="50">
        <v>13412</v>
      </c>
      <c r="F275" s="10"/>
      <c r="G275" s="10"/>
      <c r="H275" s="10"/>
      <c r="I275" s="10">
        <v>13123</v>
      </c>
      <c r="J275" s="10"/>
      <c r="K275" s="10">
        <v>234</v>
      </c>
      <c r="L275" s="10"/>
      <c r="M275" s="10">
        <v>55</v>
      </c>
      <c r="N275" s="10"/>
    </row>
    <row r="276" spans="1:14" ht="11.25" customHeight="1" x14ac:dyDescent="0.2">
      <c r="A276" s="10"/>
      <c r="B276" s="10"/>
      <c r="C276" s="10"/>
      <c r="D276" s="10" t="s">
        <v>355</v>
      </c>
      <c r="E276" s="50">
        <v>431</v>
      </c>
      <c r="F276" s="10"/>
      <c r="G276" s="10"/>
      <c r="H276" s="10"/>
      <c r="I276" s="10">
        <v>407</v>
      </c>
      <c r="J276" s="10"/>
      <c r="K276" s="10">
        <v>24</v>
      </c>
      <c r="L276" s="10"/>
      <c r="M276" s="10"/>
      <c r="N276" s="10"/>
    </row>
    <row r="277" spans="1:14" ht="11.25" customHeight="1" x14ac:dyDescent="0.2">
      <c r="A277" s="153"/>
      <c r="B277" s="153"/>
      <c r="C277" s="12"/>
      <c r="D277" s="12" t="s">
        <v>348</v>
      </c>
      <c r="E277" s="60" t="s">
        <v>311</v>
      </c>
      <c r="F277" s="12"/>
      <c r="G277" s="12"/>
      <c r="H277" s="12"/>
      <c r="I277" s="12"/>
      <c r="J277" s="12"/>
      <c r="K277" s="12"/>
      <c r="L277" s="12"/>
      <c r="M277" s="12"/>
      <c r="N277" s="12"/>
    </row>
    <row r="278" spans="1:14" ht="11.25" customHeight="1" x14ac:dyDescent="0.2">
      <c r="A278" s="151">
        <v>5.6</v>
      </c>
      <c r="B278" s="151" t="s">
        <v>712</v>
      </c>
      <c r="C278" s="151"/>
      <c r="D278" s="151"/>
      <c r="E278" s="672">
        <v>24793</v>
      </c>
      <c r="F278" s="151">
        <v>0</v>
      </c>
      <c r="G278" s="151">
        <v>689</v>
      </c>
      <c r="H278" s="151">
        <v>0</v>
      </c>
      <c r="I278" s="151">
        <v>22780</v>
      </c>
      <c r="J278" s="151">
        <v>394</v>
      </c>
      <c r="K278" s="151">
        <v>718</v>
      </c>
      <c r="L278" s="151">
        <v>0</v>
      </c>
      <c r="M278" s="151">
        <v>212</v>
      </c>
      <c r="N278" s="151">
        <v>0</v>
      </c>
    </row>
    <row r="279" spans="1:14" ht="11.25" customHeight="1" x14ac:dyDescent="0.2">
      <c r="A279" s="10"/>
      <c r="B279" s="10"/>
      <c r="C279" s="10" t="s">
        <v>713</v>
      </c>
      <c r="D279" s="10"/>
      <c r="E279" s="50">
        <v>13980</v>
      </c>
      <c r="F279" s="10"/>
      <c r="G279" s="10"/>
      <c r="H279" s="10"/>
      <c r="I279" s="10">
        <v>12922</v>
      </c>
      <c r="J279" s="10">
        <v>394</v>
      </c>
      <c r="K279" s="10">
        <v>457</v>
      </c>
      <c r="L279" s="10"/>
      <c r="M279" s="10">
        <v>207</v>
      </c>
      <c r="N279" s="10"/>
    </row>
    <row r="280" spans="1:14" ht="11.25" customHeight="1" x14ac:dyDescent="0.2">
      <c r="A280" s="146"/>
      <c r="B280" s="145"/>
      <c r="C280" s="10"/>
      <c r="D280" s="10" t="s">
        <v>714</v>
      </c>
      <c r="E280" s="50">
        <v>6810</v>
      </c>
      <c r="F280" s="10"/>
      <c r="G280" s="10"/>
      <c r="H280" s="10"/>
      <c r="I280" s="10">
        <v>6581</v>
      </c>
      <c r="J280" s="10"/>
      <c r="K280" s="10">
        <v>224</v>
      </c>
      <c r="L280" s="10"/>
      <c r="M280" s="10">
        <v>5</v>
      </c>
      <c r="N280" s="10"/>
    </row>
    <row r="281" spans="1:14" ht="11.25" customHeight="1" x14ac:dyDescent="0.2">
      <c r="A281" s="12"/>
      <c r="B281" s="12"/>
      <c r="C281" s="12"/>
      <c r="D281" s="12" t="s">
        <v>426</v>
      </c>
      <c r="E281" s="51">
        <v>4003</v>
      </c>
      <c r="F281" s="12"/>
      <c r="G281" s="12">
        <v>689</v>
      </c>
      <c r="H281" s="12"/>
      <c r="I281" s="12">
        <v>3277</v>
      </c>
      <c r="J281" s="12"/>
      <c r="K281" s="12">
        <v>37</v>
      </c>
      <c r="L281" s="12"/>
      <c r="M281" s="12"/>
      <c r="N281" s="12"/>
    </row>
    <row r="282" spans="1:14" ht="11.25" customHeight="1" x14ac:dyDescent="0.2">
      <c r="A282" s="151">
        <v>5.7</v>
      </c>
      <c r="B282" s="151" t="s">
        <v>715</v>
      </c>
      <c r="C282" s="151"/>
      <c r="D282" s="151"/>
      <c r="E282" s="672">
        <v>6998</v>
      </c>
      <c r="F282" s="151">
        <v>0</v>
      </c>
      <c r="G282" s="151">
        <v>1058</v>
      </c>
      <c r="H282" s="151">
        <v>0</v>
      </c>
      <c r="I282" s="151">
        <v>5650</v>
      </c>
      <c r="J282" s="151">
        <v>0</v>
      </c>
      <c r="K282" s="151">
        <v>290</v>
      </c>
      <c r="L282" s="151">
        <v>0</v>
      </c>
      <c r="M282" s="151">
        <v>0</v>
      </c>
      <c r="N282" s="151">
        <v>0</v>
      </c>
    </row>
    <row r="283" spans="1:14" ht="11.25" customHeight="1" x14ac:dyDescent="0.2">
      <c r="A283" s="10"/>
      <c r="B283" s="10"/>
      <c r="C283" s="10" t="s">
        <v>716</v>
      </c>
      <c r="D283" s="10"/>
      <c r="E283" s="50">
        <v>4334</v>
      </c>
      <c r="F283" s="10"/>
      <c r="G283" s="10"/>
      <c r="H283" s="10"/>
      <c r="I283" s="10">
        <v>4124</v>
      </c>
      <c r="J283" s="10"/>
      <c r="K283" s="10">
        <v>210</v>
      </c>
      <c r="L283" s="10"/>
      <c r="M283" s="10"/>
      <c r="N283" s="10"/>
    </row>
    <row r="284" spans="1:14" ht="11.25" customHeight="1" x14ac:dyDescent="0.2">
      <c r="A284" s="10"/>
      <c r="B284" s="10"/>
      <c r="C284" s="10"/>
      <c r="D284" s="10" t="s">
        <v>366</v>
      </c>
      <c r="E284" s="59" t="s">
        <v>311</v>
      </c>
      <c r="F284" s="10"/>
      <c r="G284" s="10"/>
      <c r="H284" s="10"/>
      <c r="I284" s="10"/>
      <c r="J284" s="10"/>
      <c r="K284" s="10"/>
      <c r="L284" s="10"/>
      <c r="M284" s="10"/>
      <c r="N284" s="10"/>
    </row>
    <row r="285" spans="1:14" ht="11.25" customHeight="1" x14ac:dyDescent="0.2">
      <c r="A285" s="153"/>
      <c r="B285" s="153"/>
      <c r="C285" s="12"/>
      <c r="D285" s="12" t="s">
        <v>427</v>
      </c>
      <c r="E285" s="51">
        <v>2664</v>
      </c>
      <c r="F285" s="12"/>
      <c r="G285" s="12">
        <v>1058</v>
      </c>
      <c r="H285" s="12"/>
      <c r="I285" s="12">
        <v>1526</v>
      </c>
      <c r="J285" s="12"/>
      <c r="K285" s="12">
        <v>80</v>
      </c>
      <c r="L285" s="12"/>
      <c r="M285" s="12"/>
      <c r="N285" s="12"/>
    </row>
    <row r="286" spans="1:14" ht="11.25" customHeight="1" x14ac:dyDescent="0.2">
      <c r="A286" s="684"/>
      <c r="B286" s="684"/>
      <c r="C286" s="620"/>
      <c r="D286" s="620"/>
      <c r="E286" s="626"/>
      <c r="F286" s="620"/>
      <c r="G286" s="620"/>
      <c r="H286" s="620"/>
      <c r="I286" s="620"/>
      <c r="J286" s="620"/>
      <c r="K286" s="620"/>
      <c r="L286" s="620"/>
      <c r="M286" s="620"/>
      <c r="N286" s="620"/>
    </row>
    <row r="287" spans="1:14" ht="11.25" customHeight="1" x14ac:dyDescent="0.2">
      <c r="A287" s="687"/>
      <c r="B287" s="687"/>
      <c r="C287" s="408"/>
      <c r="D287" s="408"/>
      <c r="E287" s="575"/>
      <c r="F287" s="408"/>
      <c r="G287" s="408"/>
      <c r="H287" s="408"/>
      <c r="I287" s="408"/>
      <c r="J287" s="408"/>
      <c r="K287" s="408"/>
      <c r="L287" s="408" t="s">
        <v>3812</v>
      </c>
      <c r="M287" s="408"/>
      <c r="N287" s="408"/>
    </row>
    <row r="288" spans="1:14" ht="11.25" customHeight="1" x14ac:dyDescent="0.2">
      <c r="A288" s="614" t="s">
        <v>0</v>
      </c>
      <c r="B288" s="661"/>
      <c r="C288" s="662"/>
      <c r="D288" s="663" t="s">
        <v>799</v>
      </c>
      <c r="E288" s="847" t="s">
        <v>798</v>
      </c>
      <c r="F288" s="848"/>
      <c r="G288" s="848"/>
      <c r="H288" s="848"/>
      <c r="I288" s="848"/>
      <c r="J288" s="848"/>
      <c r="K288" s="848"/>
      <c r="L288" s="848"/>
      <c r="M288" s="848"/>
      <c r="N288" s="849"/>
    </row>
    <row r="289" spans="1:14" ht="11.25" customHeight="1" x14ac:dyDescent="0.2">
      <c r="A289" s="615" t="s">
        <v>2</v>
      </c>
      <c r="B289" s="664"/>
      <c r="C289" s="665"/>
      <c r="D289" s="666" t="s">
        <v>3767</v>
      </c>
      <c r="E289" s="667" t="s">
        <v>4</v>
      </c>
      <c r="F289" s="637" t="s">
        <v>317</v>
      </c>
      <c r="G289" s="637" t="s">
        <v>790</v>
      </c>
      <c r="H289" s="637" t="s">
        <v>791</v>
      </c>
      <c r="I289" s="637" t="s">
        <v>792</v>
      </c>
      <c r="J289" s="637" t="s">
        <v>793</v>
      </c>
      <c r="K289" s="637" t="s">
        <v>794</v>
      </c>
      <c r="L289" s="637" t="s">
        <v>795</v>
      </c>
      <c r="M289" s="637" t="s">
        <v>796</v>
      </c>
      <c r="N289" s="637" t="s">
        <v>797</v>
      </c>
    </row>
    <row r="290" spans="1:14" ht="11.25" customHeight="1" x14ac:dyDescent="0.2">
      <c r="A290" s="151">
        <v>5.8</v>
      </c>
      <c r="B290" s="151" t="s">
        <v>717</v>
      </c>
      <c r="C290" s="151"/>
      <c r="D290" s="151"/>
      <c r="E290" s="672">
        <v>7012</v>
      </c>
      <c r="F290" s="151">
        <v>0</v>
      </c>
      <c r="G290" s="151">
        <v>0</v>
      </c>
      <c r="H290" s="151">
        <v>0</v>
      </c>
      <c r="I290" s="151">
        <v>7012</v>
      </c>
      <c r="J290" s="151">
        <v>0</v>
      </c>
      <c r="K290" s="151">
        <v>0</v>
      </c>
      <c r="L290" s="151">
        <v>0</v>
      </c>
      <c r="M290" s="151">
        <v>0</v>
      </c>
      <c r="N290" s="151">
        <v>0</v>
      </c>
    </row>
    <row r="291" spans="1:14" ht="11.25" customHeight="1" x14ac:dyDescent="0.2">
      <c r="A291" s="147"/>
      <c r="B291" s="47"/>
      <c r="C291" s="47" t="s">
        <v>246</v>
      </c>
      <c r="D291" s="47"/>
      <c r="E291" s="50">
        <v>7012</v>
      </c>
      <c r="F291" s="10"/>
      <c r="G291" s="10"/>
      <c r="H291" s="10"/>
      <c r="I291" s="10">
        <v>7012</v>
      </c>
      <c r="J291" s="10"/>
      <c r="K291" s="10"/>
      <c r="L291" s="10"/>
      <c r="M291" s="10"/>
      <c r="N291" s="10"/>
    </row>
    <row r="292" spans="1:14" ht="11.25" customHeight="1" x14ac:dyDescent="0.2">
      <c r="A292" s="145"/>
      <c r="B292" s="145"/>
      <c r="C292" s="10"/>
      <c r="D292" s="10" t="s">
        <v>363</v>
      </c>
      <c r="E292" s="59" t="s">
        <v>311</v>
      </c>
      <c r="F292" s="10"/>
      <c r="G292" s="10"/>
      <c r="H292" s="10"/>
      <c r="I292" s="10"/>
      <c r="J292" s="10"/>
      <c r="K292" s="10"/>
      <c r="L292" s="10"/>
      <c r="M292" s="10"/>
      <c r="N292" s="10"/>
    </row>
    <row r="293" spans="1:14" ht="11.25" customHeight="1" x14ac:dyDescent="0.2">
      <c r="A293" s="12"/>
      <c r="B293" s="12"/>
      <c r="C293" s="12"/>
      <c r="D293" s="12" t="s">
        <v>718</v>
      </c>
      <c r="E293" s="60" t="s">
        <v>311</v>
      </c>
      <c r="F293" s="12"/>
      <c r="G293" s="12"/>
      <c r="H293" s="12"/>
      <c r="I293" s="12"/>
      <c r="J293" s="12"/>
      <c r="K293" s="12"/>
      <c r="L293" s="12"/>
      <c r="M293" s="12"/>
      <c r="N293" s="12"/>
    </row>
    <row r="294" spans="1:14" ht="11.25" customHeight="1" x14ac:dyDescent="0.2">
      <c r="A294" s="151">
        <v>5.9</v>
      </c>
      <c r="B294" s="151" t="s">
        <v>719</v>
      </c>
      <c r="C294" s="151"/>
      <c r="D294" s="151"/>
      <c r="E294" s="672">
        <v>915</v>
      </c>
      <c r="F294" s="151">
        <v>0</v>
      </c>
      <c r="G294" s="151">
        <v>0</v>
      </c>
      <c r="H294" s="151">
        <v>217</v>
      </c>
      <c r="I294" s="151">
        <v>698</v>
      </c>
      <c r="J294" s="151">
        <v>0</v>
      </c>
      <c r="K294" s="151">
        <v>0</v>
      </c>
      <c r="L294" s="151">
        <v>0</v>
      </c>
      <c r="M294" s="151">
        <v>0</v>
      </c>
      <c r="N294" s="151">
        <v>0</v>
      </c>
    </row>
    <row r="295" spans="1:14" ht="11.25" customHeight="1" x14ac:dyDescent="0.2">
      <c r="A295" s="10"/>
      <c r="B295" s="10"/>
      <c r="C295" s="10" t="s">
        <v>209</v>
      </c>
      <c r="D295" s="10"/>
      <c r="E295" s="50">
        <v>698</v>
      </c>
      <c r="F295" s="10"/>
      <c r="G295" s="10"/>
      <c r="H295" s="10"/>
      <c r="I295" s="10">
        <v>698</v>
      </c>
      <c r="J295" s="10"/>
      <c r="K295" s="10"/>
      <c r="L295" s="10"/>
      <c r="M295" s="10"/>
      <c r="N295" s="10"/>
    </row>
    <row r="296" spans="1:14" ht="11.25" customHeight="1" x14ac:dyDescent="0.2">
      <c r="A296" s="12"/>
      <c r="B296" s="12"/>
      <c r="C296" s="12"/>
      <c r="D296" s="12" t="s">
        <v>436</v>
      </c>
      <c r="E296" s="51">
        <v>217</v>
      </c>
      <c r="F296" s="12"/>
      <c r="G296" s="12"/>
      <c r="H296" s="12">
        <v>217</v>
      </c>
      <c r="I296" s="12"/>
      <c r="J296" s="12"/>
      <c r="K296" s="12"/>
      <c r="L296" s="12"/>
      <c r="M296" s="12"/>
      <c r="N296" s="12"/>
    </row>
    <row r="297" spans="1:14" ht="11.25" customHeight="1" x14ac:dyDescent="0.2">
      <c r="A297" s="152" t="s">
        <v>720</v>
      </c>
      <c r="B297" s="151" t="s">
        <v>721</v>
      </c>
      <c r="C297" s="151"/>
      <c r="D297" s="151"/>
      <c r="E297" s="672">
        <v>626</v>
      </c>
      <c r="F297" s="151">
        <v>0</v>
      </c>
      <c r="G297" s="151">
        <v>0</v>
      </c>
      <c r="H297" s="151">
        <v>626</v>
      </c>
      <c r="I297" s="151">
        <v>0</v>
      </c>
      <c r="J297" s="151">
        <v>0</v>
      </c>
      <c r="K297" s="151">
        <v>0</v>
      </c>
      <c r="L297" s="151">
        <v>0</v>
      </c>
      <c r="M297" s="151">
        <v>0</v>
      </c>
      <c r="N297" s="151">
        <v>0</v>
      </c>
    </row>
    <row r="298" spans="1:14" ht="11.25" customHeight="1" x14ac:dyDescent="0.2">
      <c r="A298" s="10"/>
      <c r="B298" s="10"/>
      <c r="C298" s="10"/>
      <c r="D298" s="10" t="s">
        <v>375</v>
      </c>
      <c r="E298" s="59" t="s">
        <v>311</v>
      </c>
      <c r="F298" s="10"/>
      <c r="G298" s="10"/>
      <c r="H298" s="10"/>
      <c r="I298" s="10"/>
      <c r="J298" s="10"/>
      <c r="K298" s="10"/>
      <c r="L298" s="10"/>
      <c r="M298" s="10"/>
      <c r="N298" s="10"/>
    </row>
    <row r="299" spans="1:14" ht="11.25" customHeight="1" x14ac:dyDescent="0.2">
      <c r="A299" s="12"/>
      <c r="B299" s="12"/>
      <c r="C299" s="12"/>
      <c r="D299" s="12" t="s">
        <v>435</v>
      </c>
      <c r="E299" s="51">
        <v>626</v>
      </c>
      <c r="F299" s="12"/>
      <c r="G299" s="12"/>
      <c r="H299" s="12">
        <v>626</v>
      </c>
      <c r="I299" s="12"/>
      <c r="J299" s="12"/>
      <c r="K299" s="12"/>
      <c r="L299" s="12"/>
      <c r="M299" s="12"/>
      <c r="N299" s="12"/>
    </row>
    <row r="300" spans="1:14" ht="11.25" customHeight="1" x14ac:dyDescent="0.2">
      <c r="A300" s="151">
        <v>5.1100000000000003</v>
      </c>
      <c r="B300" s="151" t="s">
        <v>722</v>
      </c>
      <c r="C300" s="151"/>
      <c r="D300" s="151"/>
      <c r="E300" s="672">
        <v>851</v>
      </c>
      <c r="F300" s="151">
        <v>0</v>
      </c>
      <c r="G300" s="151">
        <v>0</v>
      </c>
      <c r="H300" s="151">
        <v>0</v>
      </c>
      <c r="I300" s="151">
        <v>775</v>
      </c>
      <c r="J300" s="151">
        <v>0</v>
      </c>
      <c r="K300" s="151">
        <v>76</v>
      </c>
      <c r="L300" s="151">
        <v>0</v>
      </c>
      <c r="M300" s="151">
        <v>0</v>
      </c>
      <c r="N300" s="151">
        <v>0</v>
      </c>
    </row>
    <row r="301" spans="1:14" ht="11.25" customHeight="1" x14ac:dyDescent="0.2">
      <c r="A301" s="145"/>
      <c r="B301" s="145"/>
      <c r="C301" s="10"/>
      <c r="D301" s="10" t="s">
        <v>723</v>
      </c>
      <c r="E301" s="59" t="s">
        <v>311</v>
      </c>
      <c r="F301" s="10"/>
      <c r="G301" s="10"/>
      <c r="H301" s="10"/>
      <c r="I301" s="10"/>
      <c r="J301" s="10"/>
      <c r="K301" s="10"/>
      <c r="L301" s="10"/>
      <c r="M301" s="10"/>
      <c r="N301" s="10"/>
    </row>
    <row r="302" spans="1:14" ht="11.25" customHeight="1" x14ac:dyDescent="0.2">
      <c r="A302" s="12"/>
      <c r="B302" s="12"/>
      <c r="C302" s="12"/>
      <c r="D302" s="12" t="s">
        <v>343</v>
      </c>
      <c r="E302" s="51">
        <v>851</v>
      </c>
      <c r="F302" s="12"/>
      <c r="G302" s="12"/>
      <c r="H302" s="12"/>
      <c r="I302" s="12">
        <v>775</v>
      </c>
      <c r="J302" s="12"/>
      <c r="K302" s="12">
        <v>76</v>
      </c>
      <c r="L302" s="12"/>
      <c r="M302" s="12"/>
      <c r="N302" s="12"/>
    </row>
    <row r="303" spans="1:14" ht="11.25" customHeight="1" x14ac:dyDescent="0.2">
      <c r="A303" s="149">
        <v>5.12</v>
      </c>
      <c r="B303" s="149" t="s">
        <v>724</v>
      </c>
      <c r="C303" s="149"/>
      <c r="D303" s="149"/>
      <c r="E303" s="673">
        <v>0</v>
      </c>
      <c r="F303" s="149">
        <v>0</v>
      </c>
      <c r="G303" s="149">
        <v>0</v>
      </c>
      <c r="H303" s="149">
        <v>0</v>
      </c>
      <c r="I303" s="149">
        <v>0</v>
      </c>
      <c r="J303" s="149">
        <v>0</v>
      </c>
      <c r="K303" s="149">
        <v>0</v>
      </c>
      <c r="L303" s="149">
        <v>0</v>
      </c>
      <c r="M303" s="149">
        <v>0</v>
      </c>
      <c r="N303" s="149">
        <v>0</v>
      </c>
    </row>
    <row r="304" spans="1:14" ht="11.25" customHeight="1" x14ac:dyDescent="0.2">
      <c r="A304" s="25"/>
      <c r="B304" s="25"/>
      <c r="C304" s="25" t="s">
        <v>664</v>
      </c>
      <c r="D304" s="25"/>
      <c r="E304" s="627">
        <v>0</v>
      </c>
      <c r="F304" s="25"/>
      <c r="G304" s="25"/>
      <c r="H304" s="25"/>
      <c r="I304" s="25"/>
      <c r="J304" s="25"/>
      <c r="K304" s="25"/>
      <c r="L304" s="25"/>
      <c r="M304" s="25"/>
      <c r="N304" s="25"/>
    </row>
    <row r="305" spans="1:14" ht="11.25" customHeight="1" x14ac:dyDescent="0.2">
      <c r="A305" s="20">
        <v>6</v>
      </c>
      <c r="B305" s="21" t="s">
        <v>725</v>
      </c>
      <c r="C305" s="21"/>
      <c r="D305" s="21"/>
      <c r="E305" s="48">
        <v>144571</v>
      </c>
      <c r="F305" s="21">
        <v>0</v>
      </c>
      <c r="G305" s="21">
        <v>1910</v>
      </c>
      <c r="H305" s="21">
        <v>2058</v>
      </c>
      <c r="I305" s="21">
        <v>133348</v>
      </c>
      <c r="J305" s="21">
        <v>738</v>
      </c>
      <c r="K305" s="21">
        <v>4049</v>
      </c>
      <c r="L305" s="21">
        <v>0</v>
      </c>
      <c r="M305" s="21">
        <v>2407</v>
      </c>
      <c r="N305" s="21">
        <v>61</v>
      </c>
    </row>
    <row r="306" spans="1:14" ht="11.25" customHeight="1" x14ac:dyDescent="0.2">
      <c r="A306" s="151">
        <v>6.1</v>
      </c>
      <c r="B306" s="151" t="s">
        <v>726</v>
      </c>
      <c r="C306" s="151"/>
      <c r="D306" s="151"/>
      <c r="E306" s="672">
        <v>54684</v>
      </c>
      <c r="F306" s="151">
        <v>0</v>
      </c>
      <c r="G306" s="151">
        <v>634</v>
      </c>
      <c r="H306" s="151">
        <v>27</v>
      </c>
      <c r="I306" s="151">
        <v>49685</v>
      </c>
      <c r="J306" s="151">
        <v>367</v>
      </c>
      <c r="K306" s="151">
        <v>3223</v>
      </c>
      <c r="L306" s="151">
        <v>0</v>
      </c>
      <c r="M306" s="151">
        <v>687</v>
      </c>
      <c r="N306" s="151">
        <v>61</v>
      </c>
    </row>
    <row r="307" spans="1:14" ht="11.25" customHeight="1" x14ac:dyDescent="0.2">
      <c r="A307" s="145"/>
      <c r="B307" s="145"/>
      <c r="C307" s="10" t="s">
        <v>727</v>
      </c>
      <c r="D307" s="10"/>
      <c r="E307" s="50">
        <v>14775</v>
      </c>
      <c r="F307" s="10"/>
      <c r="G307" s="10"/>
      <c r="H307" s="10"/>
      <c r="I307" s="10">
        <v>13378</v>
      </c>
      <c r="J307" s="10"/>
      <c r="K307" s="10">
        <v>798</v>
      </c>
      <c r="L307" s="10"/>
      <c r="M307" s="10">
        <v>599</v>
      </c>
      <c r="N307" s="10"/>
    </row>
    <row r="308" spans="1:14" ht="11.25" customHeight="1" x14ac:dyDescent="0.2">
      <c r="A308" s="10"/>
      <c r="B308" s="10"/>
      <c r="C308" s="10" t="s">
        <v>728</v>
      </c>
      <c r="D308" s="10"/>
      <c r="E308" s="50">
        <v>22395</v>
      </c>
      <c r="F308" s="10"/>
      <c r="G308" s="10"/>
      <c r="H308" s="10"/>
      <c r="I308" s="10">
        <v>21768</v>
      </c>
      <c r="J308" s="10">
        <v>277</v>
      </c>
      <c r="K308" s="10">
        <v>321</v>
      </c>
      <c r="L308" s="10"/>
      <c r="M308" s="10">
        <v>29</v>
      </c>
      <c r="N308" s="10"/>
    </row>
    <row r="309" spans="1:14" ht="11.25" customHeight="1" x14ac:dyDescent="0.2">
      <c r="A309" s="145"/>
      <c r="B309" s="145"/>
      <c r="C309" s="10" t="s">
        <v>165</v>
      </c>
      <c r="D309" s="10"/>
      <c r="E309" s="50">
        <v>3356</v>
      </c>
      <c r="F309" s="10"/>
      <c r="G309" s="10"/>
      <c r="H309" s="10"/>
      <c r="I309" s="10">
        <v>2949</v>
      </c>
      <c r="J309" s="10">
        <v>90</v>
      </c>
      <c r="K309" s="10">
        <v>198</v>
      </c>
      <c r="L309" s="10"/>
      <c r="M309" s="10">
        <v>58</v>
      </c>
      <c r="N309" s="10">
        <v>61</v>
      </c>
    </row>
    <row r="310" spans="1:14" ht="11.25" customHeight="1" x14ac:dyDescent="0.2">
      <c r="A310" s="10"/>
      <c r="B310" s="10"/>
      <c r="C310" s="10" t="s">
        <v>206</v>
      </c>
      <c r="D310" s="10"/>
      <c r="E310" s="50">
        <v>2866</v>
      </c>
      <c r="F310" s="10"/>
      <c r="G310" s="10"/>
      <c r="H310" s="10">
        <v>27</v>
      </c>
      <c r="I310" s="10">
        <v>1520</v>
      </c>
      <c r="J310" s="10"/>
      <c r="K310" s="10">
        <v>1319</v>
      </c>
      <c r="L310" s="10"/>
      <c r="M310" s="10"/>
      <c r="N310" s="10"/>
    </row>
    <row r="311" spans="1:14" ht="11.25" customHeight="1" x14ac:dyDescent="0.2">
      <c r="A311" s="10"/>
      <c r="B311" s="10"/>
      <c r="C311" s="10" t="s">
        <v>203</v>
      </c>
      <c r="D311" s="10"/>
      <c r="E311" s="50">
        <v>349</v>
      </c>
      <c r="F311" s="10"/>
      <c r="G311" s="10"/>
      <c r="H311" s="10"/>
      <c r="I311" s="10">
        <v>349</v>
      </c>
      <c r="J311" s="10"/>
      <c r="K311" s="10"/>
      <c r="L311" s="10"/>
      <c r="M311" s="10"/>
      <c r="N311" s="10"/>
    </row>
    <row r="312" spans="1:14" ht="11.25" customHeight="1" x14ac:dyDescent="0.2">
      <c r="A312" s="10"/>
      <c r="B312" s="10"/>
      <c r="C312" s="10"/>
      <c r="D312" s="10" t="s">
        <v>428</v>
      </c>
      <c r="E312" s="50">
        <v>9731</v>
      </c>
      <c r="F312" s="10"/>
      <c r="G312" s="10">
        <v>634</v>
      </c>
      <c r="H312" s="10"/>
      <c r="I312" s="10">
        <v>8708</v>
      </c>
      <c r="J312" s="10"/>
      <c r="K312" s="10">
        <v>388</v>
      </c>
      <c r="L312" s="10"/>
      <c r="M312" s="10">
        <v>1</v>
      </c>
      <c r="N312" s="10"/>
    </row>
    <row r="313" spans="1:14" ht="11.25" customHeight="1" x14ac:dyDescent="0.2">
      <c r="A313" s="10"/>
      <c r="B313" s="10"/>
      <c r="C313" s="10"/>
      <c r="D313" s="10" t="s">
        <v>377</v>
      </c>
      <c r="E313" s="50">
        <v>110</v>
      </c>
      <c r="F313" s="10"/>
      <c r="G313" s="10"/>
      <c r="H313" s="10"/>
      <c r="I313" s="10"/>
      <c r="J313" s="10"/>
      <c r="K313" s="10">
        <v>110</v>
      </c>
      <c r="L313" s="10"/>
      <c r="M313" s="10"/>
      <c r="N313" s="10"/>
    </row>
    <row r="314" spans="1:14" ht="11.25" customHeight="1" x14ac:dyDescent="0.2">
      <c r="A314" s="153"/>
      <c r="B314" s="153"/>
      <c r="C314" s="12"/>
      <c r="D314" s="12" t="s">
        <v>349</v>
      </c>
      <c r="E314" s="51">
        <v>1102</v>
      </c>
      <c r="F314" s="12"/>
      <c r="G314" s="12"/>
      <c r="H314" s="12"/>
      <c r="I314" s="12">
        <v>1013</v>
      </c>
      <c r="J314" s="12"/>
      <c r="K314" s="12">
        <v>89</v>
      </c>
      <c r="L314" s="12"/>
      <c r="M314" s="12"/>
      <c r="N314" s="12"/>
    </row>
    <row r="315" spans="1:14" ht="11.25" customHeight="1" x14ac:dyDescent="0.2">
      <c r="A315" s="151">
        <v>6.2</v>
      </c>
      <c r="B315" s="151" t="s">
        <v>729</v>
      </c>
      <c r="C315" s="151"/>
      <c r="D315" s="151"/>
      <c r="E315" s="672">
        <v>28354</v>
      </c>
      <c r="F315" s="151">
        <v>0</v>
      </c>
      <c r="G315" s="151">
        <v>0</v>
      </c>
      <c r="H315" s="151">
        <v>0</v>
      </c>
      <c r="I315" s="151">
        <v>26011</v>
      </c>
      <c r="J315" s="151">
        <v>49</v>
      </c>
      <c r="K315" s="151">
        <v>615</v>
      </c>
      <c r="L315" s="151">
        <v>0</v>
      </c>
      <c r="M315" s="151">
        <v>1679</v>
      </c>
      <c r="N315" s="151">
        <v>0</v>
      </c>
    </row>
    <row r="316" spans="1:14" ht="11.25" customHeight="1" x14ac:dyDescent="0.2">
      <c r="A316" s="10"/>
      <c r="B316" s="10"/>
      <c r="C316" s="10" t="s">
        <v>57</v>
      </c>
      <c r="D316" s="10"/>
      <c r="E316" s="50">
        <v>15510</v>
      </c>
      <c r="F316" s="10"/>
      <c r="G316" s="10"/>
      <c r="H316" s="10"/>
      <c r="I316" s="10">
        <v>14991</v>
      </c>
      <c r="J316" s="10"/>
      <c r="K316" s="10">
        <v>421</v>
      </c>
      <c r="L316" s="10"/>
      <c r="M316" s="10">
        <v>98</v>
      </c>
      <c r="N316" s="10"/>
    </row>
    <row r="317" spans="1:14" ht="11.25" customHeight="1" x14ac:dyDescent="0.2">
      <c r="A317" s="10"/>
      <c r="B317" s="10"/>
      <c r="C317" s="10" t="s">
        <v>239</v>
      </c>
      <c r="D317" s="10"/>
      <c r="E317" s="50">
        <v>10288</v>
      </c>
      <c r="F317" s="10"/>
      <c r="G317" s="10"/>
      <c r="H317" s="10"/>
      <c r="I317" s="10">
        <v>8722</v>
      </c>
      <c r="J317" s="10"/>
      <c r="K317" s="10"/>
      <c r="L317" s="10"/>
      <c r="M317" s="10">
        <v>1566</v>
      </c>
      <c r="N317" s="10"/>
    </row>
    <row r="318" spans="1:14" ht="11.25" customHeight="1" x14ac:dyDescent="0.2">
      <c r="A318" s="10"/>
      <c r="B318" s="10"/>
      <c r="C318" s="10" t="s">
        <v>163</v>
      </c>
      <c r="D318" s="10"/>
      <c r="E318" s="59" t="s">
        <v>311</v>
      </c>
      <c r="F318" s="10"/>
      <c r="G318" s="10"/>
      <c r="H318" s="10"/>
      <c r="I318" s="10"/>
      <c r="J318" s="10"/>
      <c r="K318" s="10"/>
      <c r="L318" s="10"/>
      <c r="M318" s="10"/>
      <c r="N318" s="10"/>
    </row>
    <row r="319" spans="1:14" ht="11.25" customHeight="1" x14ac:dyDescent="0.2">
      <c r="A319" s="145"/>
      <c r="B319" s="145"/>
      <c r="C319" s="10" t="s">
        <v>730</v>
      </c>
      <c r="D319" s="10"/>
      <c r="E319" s="50">
        <v>1129</v>
      </c>
      <c r="F319" s="10"/>
      <c r="G319" s="10"/>
      <c r="H319" s="10"/>
      <c r="I319" s="10">
        <v>943</v>
      </c>
      <c r="J319" s="10">
        <v>49</v>
      </c>
      <c r="K319" s="10">
        <v>122</v>
      </c>
      <c r="L319" s="10"/>
      <c r="M319" s="10">
        <v>15</v>
      </c>
      <c r="N319" s="10"/>
    </row>
    <row r="320" spans="1:14" ht="11.25" customHeight="1" x14ac:dyDescent="0.2">
      <c r="A320" s="12"/>
      <c r="B320" s="12"/>
      <c r="C320" s="12"/>
      <c r="D320" s="12" t="s">
        <v>350</v>
      </c>
      <c r="E320" s="51">
        <v>1427</v>
      </c>
      <c r="F320" s="12"/>
      <c r="G320" s="12"/>
      <c r="H320" s="12"/>
      <c r="I320" s="12">
        <v>1355</v>
      </c>
      <c r="J320" s="12"/>
      <c r="K320" s="12">
        <v>72</v>
      </c>
      <c r="L320" s="12"/>
      <c r="M320" s="12"/>
      <c r="N320" s="12"/>
    </row>
    <row r="321" spans="1:14" ht="11.25" customHeight="1" x14ac:dyDescent="0.2">
      <c r="A321" s="151">
        <v>6.3</v>
      </c>
      <c r="B321" s="151" t="s">
        <v>731</v>
      </c>
      <c r="C321" s="151"/>
      <c r="D321" s="151"/>
      <c r="E321" s="672">
        <v>6705</v>
      </c>
      <c r="F321" s="151">
        <v>0</v>
      </c>
      <c r="G321" s="151">
        <v>0</v>
      </c>
      <c r="H321" s="151">
        <v>0</v>
      </c>
      <c r="I321" s="151">
        <v>6705</v>
      </c>
      <c r="J321" s="151">
        <v>0</v>
      </c>
      <c r="K321" s="151">
        <v>0</v>
      </c>
      <c r="L321" s="151">
        <v>0</v>
      </c>
      <c r="M321" s="151">
        <v>0</v>
      </c>
      <c r="N321" s="151">
        <v>0</v>
      </c>
    </row>
    <row r="322" spans="1:14" ht="11.25" customHeight="1" x14ac:dyDescent="0.2">
      <c r="A322" s="153"/>
      <c r="B322" s="153"/>
      <c r="C322" s="12" t="s">
        <v>256</v>
      </c>
      <c r="D322" s="12"/>
      <c r="E322" s="51">
        <v>6705</v>
      </c>
      <c r="F322" s="12"/>
      <c r="G322" s="12"/>
      <c r="H322" s="12"/>
      <c r="I322" s="12">
        <v>6705</v>
      </c>
      <c r="J322" s="12"/>
      <c r="K322" s="12"/>
      <c r="L322" s="12"/>
      <c r="M322" s="12"/>
      <c r="N322" s="12"/>
    </row>
    <row r="323" spans="1:14" ht="11.25" customHeight="1" x14ac:dyDescent="0.2">
      <c r="A323" s="151">
        <v>6.4</v>
      </c>
      <c r="B323" s="151" t="s">
        <v>732</v>
      </c>
      <c r="C323" s="151"/>
      <c r="D323" s="151"/>
      <c r="E323" s="672">
        <v>21928</v>
      </c>
      <c r="F323" s="151">
        <v>0</v>
      </c>
      <c r="G323" s="151">
        <v>0</v>
      </c>
      <c r="H323" s="151">
        <v>1154</v>
      </c>
      <c r="I323" s="151">
        <v>20774</v>
      </c>
      <c r="J323" s="151">
        <v>0</v>
      </c>
      <c r="K323" s="151">
        <v>0</v>
      </c>
      <c r="L323" s="151">
        <v>0</v>
      </c>
      <c r="M323" s="151">
        <v>0</v>
      </c>
      <c r="N323" s="151">
        <v>0</v>
      </c>
    </row>
    <row r="324" spans="1:14" ht="11.25" customHeight="1" x14ac:dyDescent="0.2">
      <c r="A324" s="145"/>
      <c r="B324" s="145"/>
      <c r="C324" s="10" t="s">
        <v>733</v>
      </c>
      <c r="D324" s="10"/>
      <c r="E324" s="50">
        <v>18355</v>
      </c>
      <c r="F324" s="10"/>
      <c r="G324" s="10"/>
      <c r="H324" s="10"/>
      <c r="I324" s="10">
        <v>18355</v>
      </c>
      <c r="J324" s="10"/>
      <c r="K324" s="10"/>
      <c r="L324" s="10"/>
      <c r="M324" s="10"/>
      <c r="N324" s="10"/>
    </row>
    <row r="325" spans="1:14" ht="11.25" customHeight="1" x14ac:dyDescent="0.2">
      <c r="A325" s="10"/>
      <c r="B325" s="10"/>
      <c r="C325" s="10" t="s">
        <v>163</v>
      </c>
      <c r="D325" s="10"/>
      <c r="E325" s="50">
        <v>2419</v>
      </c>
      <c r="F325" s="10"/>
      <c r="G325" s="10"/>
      <c r="H325" s="10"/>
      <c r="I325" s="10">
        <v>2419</v>
      </c>
      <c r="J325" s="10"/>
      <c r="K325" s="10"/>
      <c r="L325" s="10"/>
      <c r="M325" s="10"/>
      <c r="N325" s="10"/>
    </row>
    <row r="326" spans="1:14" ht="11.25" customHeight="1" x14ac:dyDescent="0.2">
      <c r="A326" s="147"/>
      <c r="B326" s="47"/>
      <c r="C326" s="47"/>
      <c r="D326" s="47" t="s">
        <v>434</v>
      </c>
      <c r="E326" s="50">
        <v>1154</v>
      </c>
      <c r="F326" s="10"/>
      <c r="G326" s="10"/>
      <c r="H326" s="10">
        <v>1154</v>
      </c>
      <c r="I326" s="10"/>
      <c r="J326" s="10"/>
      <c r="K326" s="10"/>
      <c r="L326" s="10"/>
      <c r="M326" s="10"/>
      <c r="N326" s="10"/>
    </row>
    <row r="327" spans="1:14" ht="11.25" customHeight="1" x14ac:dyDescent="0.2">
      <c r="A327" s="148"/>
      <c r="B327" s="148"/>
      <c r="C327" s="25"/>
      <c r="D327" s="25" t="s">
        <v>359</v>
      </c>
      <c r="E327" s="681" t="s">
        <v>311</v>
      </c>
      <c r="F327" s="25"/>
      <c r="G327" s="25"/>
      <c r="H327" s="25"/>
      <c r="I327" s="25"/>
      <c r="J327" s="25"/>
      <c r="K327" s="25"/>
      <c r="L327" s="25"/>
      <c r="M327" s="25"/>
      <c r="N327" s="25"/>
    </row>
    <row r="328" spans="1:14" ht="11.25" customHeight="1" x14ac:dyDescent="0.2">
      <c r="A328" s="684"/>
      <c r="B328" s="684"/>
      <c r="C328" s="620"/>
      <c r="D328" s="620"/>
      <c r="E328" s="688"/>
      <c r="F328" s="620"/>
      <c r="G328" s="620"/>
      <c r="H328" s="620"/>
      <c r="I328" s="620"/>
      <c r="J328" s="620"/>
      <c r="K328" s="620"/>
      <c r="L328" s="620" t="s">
        <v>3813</v>
      </c>
      <c r="M328" s="620"/>
      <c r="N328" s="620"/>
    </row>
    <row r="329" spans="1:14" ht="11.25" customHeight="1" x14ac:dyDescent="0.2">
      <c r="A329" s="614" t="s">
        <v>0</v>
      </c>
      <c r="B329" s="661"/>
      <c r="C329" s="662"/>
      <c r="D329" s="663" t="s">
        <v>799</v>
      </c>
      <c r="E329" s="847" t="s">
        <v>798</v>
      </c>
      <c r="F329" s="848"/>
      <c r="G329" s="848"/>
      <c r="H329" s="848"/>
      <c r="I329" s="848"/>
      <c r="J329" s="848"/>
      <c r="K329" s="848"/>
      <c r="L329" s="848"/>
      <c r="M329" s="848"/>
      <c r="N329" s="849"/>
    </row>
    <row r="330" spans="1:14" ht="11.25" customHeight="1" x14ac:dyDescent="0.2">
      <c r="A330" s="615" t="s">
        <v>2</v>
      </c>
      <c r="B330" s="664"/>
      <c r="C330" s="665"/>
      <c r="D330" s="666" t="s">
        <v>3767</v>
      </c>
      <c r="E330" s="667" t="s">
        <v>4</v>
      </c>
      <c r="F330" s="637" t="s">
        <v>317</v>
      </c>
      <c r="G330" s="637" t="s">
        <v>790</v>
      </c>
      <c r="H330" s="637" t="s">
        <v>791</v>
      </c>
      <c r="I330" s="637" t="s">
        <v>792</v>
      </c>
      <c r="J330" s="637" t="s">
        <v>793</v>
      </c>
      <c r="K330" s="637" t="s">
        <v>794</v>
      </c>
      <c r="L330" s="637" t="s">
        <v>795</v>
      </c>
      <c r="M330" s="637" t="s">
        <v>796</v>
      </c>
      <c r="N330" s="637" t="s">
        <v>797</v>
      </c>
    </row>
    <row r="331" spans="1:14" ht="11.25" customHeight="1" x14ac:dyDescent="0.2">
      <c r="A331" s="10"/>
      <c r="B331" s="10"/>
      <c r="C331" s="10"/>
      <c r="D331" s="10" t="s">
        <v>734</v>
      </c>
      <c r="E331" s="59" t="s">
        <v>311</v>
      </c>
      <c r="F331" s="10"/>
      <c r="G331" s="10"/>
      <c r="H331" s="10"/>
      <c r="I331" s="10"/>
      <c r="J331" s="10"/>
      <c r="K331" s="10"/>
      <c r="L331" s="10"/>
      <c r="M331" s="10"/>
      <c r="N331" s="10"/>
    </row>
    <row r="332" spans="1:14" ht="11.25" customHeight="1" x14ac:dyDescent="0.2">
      <c r="A332" s="12"/>
      <c r="B332" s="12"/>
      <c r="C332" s="12"/>
      <c r="D332" s="12" t="s">
        <v>735</v>
      </c>
      <c r="E332" s="60" t="s">
        <v>311</v>
      </c>
      <c r="F332" s="12"/>
      <c r="G332" s="12"/>
      <c r="H332" s="12"/>
      <c r="I332" s="12"/>
      <c r="J332" s="12"/>
      <c r="K332" s="12"/>
      <c r="L332" s="12"/>
      <c r="M332" s="12"/>
      <c r="N332" s="12"/>
    </row>
    <row r="333" spans="1:14" ht="11.25" customHeight="1" x14ac:dyDescent="0.2">
      <c r="A333" s="151">
        <v>6.5</v>
      </c>
      <c r="B333" s="151" t="s">
        <v>736</v>
      </c>
      <c r="C333" s="151"/>
      <c r="D333" s="151"/>
      <c r="E333" s="672">
        <v>16012</v>
      </c>
      <c r="F333" s="151">
        <v>0</v>
      </c>
      <c r="G333" s="151">
        <v>1276</v>
      </c>
      <c r="H333" s="151">
        <v>0</v>
      </c>
      <c r="I333" s="151">
        <v>14662</v>
      </c>
      <c r="J333" s="151">
        <v>0</v>
      </c>
      <c r="K333" s="151">
        <v>69</v>
      </c>
      <c r="L333" s="151">
        <v>0</v>
      </c>
      <c r="M333" s="151">
        <v>5</v>
      </c>
      <c r="N333" s="151">
        <v>0</v>
      </c>
    </row>
    <row r="334" spans="1:14" ht="11.25" customHeight="1" x14ac:dyDescent="0.2">
      <c r="A334" s="10"/>
      <c r="B334" s="10"/>
      <c r="C334" s="10" t="s">
        <v>235</v>
      </c>
      <c r="D334" s="10"/>
      <c r="E334" s="50">
        <v>10687</v>
      </c>
      <c r="F334" s="10"/>
      <c r="G334" s="10"/>
      <c r="H334" s="10"/>
      <c r="I334" s="10">
        <v>10682</v>
      </c>
      <c r="J334" s="10"/>
      <c r="K334" s="10"/>
      <c r="L334" s="10"/>
      <c r="M334" s="10">
        <v>5</v>
      </c>
      <c r="N334" s="10"/>
    </row>
    <row r="335" spans="1:14" ht="11.25" customHeight="1" x14ac:dyDescent="0.2">
      <c r="A335" s="10"/>
      <c r="B335" s="10"/>
      <c r="C335" s="10"/>
      <c r="D335" s="10" t="s">
        <v>429</v>
      </c>
      <c r="E335" s="50">
        <v>4806</v>
      </c>
      <c r="F335" s="10"/>
      <c r="G335" s="10">
        <v>1276</v>
      </c>
      <c r="H335" s="10"/>
      <c r="I335" s="10">
        <v>3502</v>
      </c>
      <c r="J335" s="10"/>
      <c r="K335" s="10">
        <v>28</v>
      </c>
      <c r="L335" s="10"/>
      <c r="M335" s="10"/>
      <c r="N335" s="10"/>
    </row>
    <row r="336" spans="1:14" ht="11.25" customHeight="1" x14ac:dyDescent="0.2">
      <c r="A336" s="10"/>
      <c r="B336" s="10"/>
      <c r="C336" s="10"/>
      <c r="D336" s="10" t="s">
        <v>352</v>
      </c>
      <c r="E336" s="50">
        <v>519</v>
      </c>
      <c r="F336" s="10"/>
      <c r="G336" s="10"/>
      <c r="H336" s="10"/>
      <c r="I336" s="10">
        <v>478</v>
      </c>
      <c r="J336" s="10"/>
      <c r="K336" s="10">
        <v>41</v>
      </c>
      <c r="L336" s="10"/>
      <c r="M336" s="10"/>
      <c r="N336" s="10"/>
    </row>
    <row r="337" spans="1:14" ht="11.25" customHeight="1" x14ac:dyDescent="0.2">
      <c r="A337" s="12"/>
      <c r="B337" s="12"/>
      <c r="C337" s="12"/>
      <c r="D337" s="12" t="s">
        <v>737</v>
      </c>
      <c r="E337" s="60" t="s">
        <v>311</v>
      </c>
      <c r="F337" s="12"/>
      <c r="G337" s="12"/>
      <c r="H337" s="12"/>
      <c r="I337" s="12"/>
      <c r="J337" s="12"/>
      <c r="K337" s="12"/>
      <c r="L337" s="12"/>
      <c r="M337" s="12"/>
      <c r="N337" s="12"/>
    </row>
    <row r="338" spans="1:14" ht="11.25" customHeight="1" x14ac:dyDescent="0.2">
      <c r="A338" s="151">
        <v>6.6</v>
      </c>
      <c r="B338" s="151" t="s">
        <v>738</v>
      </c>
      <c r="C338" s="151"/>
      <c r="D338" s="151"/>
      <c r="E338" s="672">
        <v>16011</v>
      </c>
      <c r="F338" s="151">
        <v>0</v>
      </c>
      <c r="G338" s="151">
        <v>0</v>
      </c>
      <c r="H338" s="151">
        <v>0</v>
      </c>
      <c r="I338" s="151">
        <v>15511</v>
      </c>
      <c r="J338" s="151">
        <v>322</v>
      </c>
      <c r="K338" s="151">
        <v>142</v>
      </c>
      <c r="L338" s="151">
        <v>0</v>
      </c>
      <c r="M338" s="151">
        <v>36</v>
      </c>
      <c r="N338" s="151">
        <v>0</v>
      </c>
    </row>
    <row r="339" spans="1:14" ht="11.25" customHeight="1" x14ac:dyDescent="0.2">
      <c r="A339" s="10"/>
      <c r="B339" s="10"/>
      <c r="C339" s="10" t="s">
        <v>108</v>
      </c>
      <c r="D339" s="10"/>
      <c r="E339" s="50">
        <v>12753</v>
      </c>
      <c r="F339" s="10"/>
      <c r="G339" s="10"/>
      <c r="H339" s="10"/>
      <c r="I339" s="10">
        <v>12253</v>
      </c>
      <c r="J339" s="10">
        <v>322</v>
      </c>
      <c r="K339" s="10">
        <v>142</v>
      </c>
      <c r="L339" s="10"/>
      <c r="M339" s="10">
        <v>36</v>
      </c>
      <c r="N339" s="10"/>
    </row>
    <row r="340" spans="1:14" ht="11.25" customHeight="1" x14ac:dyDescent="0.2">
      <c r="A340" s="12"/>
      <c r="B340" s="12"/>
      <c r="C340" s="12" t="s">
        <v>739</v>
      </c>
      <c r="D340" s="12"/>
      <c r="E340" s="51">
        <v>3258</v>
      </c>
      <c r="F340" s="12"/>
      <c r="G340" s="12"/>
      <c r="H340" s="12"/>
      <c r="I340" s="12">
        <v>3258</v>
      </c>
      <c r="J340" s="12"/>
      <c r="K340" s="12"/>
      <c r="L340" s="12"/>
      <c r="M340" s="12"/>
      <c r="N340" s="12"/>
    </row>
    <row r="341" spans="1:14" ht="11.25" customHeight="1" x14ac:dyDescent="0.2">
      <c r="A341" s="151">
        <v>6.7</v>
      </c>
      <c r="B341" s="151" t="s">
        <v>740</v>
      </c>
      <c r="C341" s="151"/>
      <c r="D341" s="151"/>
      <c r="E341" s="672">
        <v>877</v>
      </c>
      <c r="F341" s="151">
        <v>0</v>
      </c>
      <c r="G341" s="151">
        <v>0</v>
      </c>
      <c r="H341" s="151">
        <v>877</v>
      </c>
      <c r="I341" s="151">
        <v>0</v>
      </c>
      <c r="J341" s="151">
        <v>0</v>
      </c>
      <c r="K341" s="151">
        <v>0</v>
      </c>
      <c r="L341" s="151">
        <v>0</v>
      </c>
      <c r="M341" s="151">
        <v>0</v>
      </c>
      <c r="N341" s="151">
        <v>0</v>
      </c>
    </row>
    <row r="342" spans="1:14" ht="11.25" customHeight="1" x14ac:dyDescent="0.2">
      <c r="A342" s="12"/>
      <c r="B342" s="12"/>
      <c r="C342" s="12"/>
      <c r="D342" s="12" t="s">
        <v>445</v>
      </c>
      <c r="E342" s="51">
        <v>877</v>
      </c>
      <c r="F342" s="12"/>
      <c r="G342" s="12"/>
      <c r="H342" s="12">
        <v>877</v>
      </c>
      <c r="I342" s="12"/>
      <c r="J342" s="12"/>
      <c r="K342" s="12"/>
      <c r="L342" s="12"/>
      <c r="M342" s="12"/>
      <c r="N342" s="12"/>
    </row>
    <row r="343" spans="1:14" ht="11.25" customHeight="1" x14ac:dyDescent="0.2">
      <c r="A343" s="149">
        <v>6.8</v>
      </c>
      <c r="B343" s="149" t="s">
        <v>741</v>
      </c>
      <c r="C343" s="149"/>
      <c r="D343" s="149"/>
      <c r="E343" s="680" t="s">
        <v>311</v>
      </c>
      <c r="F343" s="149">
        <v>0</v>
      </c>
      <c r="G343" s="149">
        <v>0</v>
      </c>
      <c r="H343" s="149">
        <v>0</v>
      </c>
      <c r="I343" s="149">
        <v>0</v>
      </c>
      <c r="J343" s="149">
        <v>0</v>
      </c>
      <c r="K343" s="149">
        <v>0</v>
      </c>
      <c r="L343" s="149">
        <v>0</v>
      </c>
      <c r="M343" s="149">
        <v>0</v>
      </c>
      <c r="N343" s="149">
        <v>0</v>
      </c>
    </row>
    <row r="344" spans="1:14" ht="11.25" customHeight="1" x14ac:dyDescent="0.2">
      <c r="A344" s="25"/>
      <c r="B344" s="25"/>
      <c r="C344" s="25"/>
      <c r="D344" s="25" t="s">
        <v>742</v>
      </c>
      <c r="E344" s="681" t="s">
        <v>311</v>
      </c>
      <c r="F344" s="25"/>
      <c r="G344" s="25"/>
      <c r="H344" s="25"/>
      <c r="I344" s="25"/>
      <c r="J344" s="25"/>
      <c r="K344" s="25"/>
      <c r="L344" s="25"/>
      <c r="M344" s="25"/>
      <c r="N344" s="25"/>
    </row>
    <row r="345" spans="1:14" ht="11.25" customHeight="1" x14ac:dyDescent="0.2">
      <c r="A345" s="20">
        <v>7</v>
      </c>
      <c r="B345" s="21" t="s">
        <v>743</v>
      </c>
      <c r="C345" s="21"/>
      <c r="D345" s="21"/>
      <c r="E345" s="48">
        <v>77527</v>
      </c>
      <c r="F345" s="21">
        <v>0</v>
      </c>
      <c r="G345" s="21">
        <v>0</v>
      </c>
      <c r="H345" s="21">
        <v>892</v>
      </c>
      <c r="I345" s="21">
        <v>74479</v>
      </c>
      <c r="J345" s="21">
        <v>459</v>
      </c>
      <c r="K345" s="21">
        <v>1591</v>
      </c>
      <c r="L345" s="21">
        <v>0</v>
      </c>
      <c r="M345" s="21">
        <v>106</v>
      </c>
      <c r="N345" s="21">
        <v>0</v>
      </c>
    </row>
    <row r="346" spans="1:14" ht="11.25" customHeight="1" x14ac:dyDescent="0.2">
      <c r="A346" s="151">
        <v>7.1</v>
      </c>
      <c r="B346" s="151" t="s">
        <v>744</v>
      </c>
      <c r="C346" s="151"/>
      <c r="D346" s="151"/>
      <c r="E346" s="672">
        <v>26708</v>
      </c>
      <c r="F346" s="151">
        <v>0</v>
      </c>
      <c r="G346" s="151">
        <v>0</v>
      </c>
      <c r="H346" s="151">
        <v>0</v>
      </c>
      <c r="I346" s="151">
        <v>25957</v>
      </c>
      <c r="J346" s="151">
        <v>350</v>
      </c>
      <c r="K346" s="151">
        <v>325</v>
      </c>
      <c r="L346" s="151">
        <v>0</v>
      </c>
      <c r="M346" s="151">
        <v>76</v>
      </c>
      <c r="N346" s="151">
        <v>0</v>
      </c>
    </row>
    <row r="347" spans="1:14" ht="11.25" customHeight="1" x14ac:dyDescent="0.2">
      <c r="A347" s="145"/>
      <c r="B347" s="145"/>
      <c r="C347" s="10" t="s">
        <v>745</v>
      </c>
      <c r="D347" s="10"/>
      <c r="E347" s="50">
        <v>7516</v>
      </c>
      <c r="F347" s="10"/>
      <c r="G347" s="10"/>
      <c r="H347" s="10"/>
      <c r="I347" s="10">
        <v>7516</v>
      </c>
      <c r="J347" s="10"/>
      <c r="K347" s="10"/>
      <c r="L347" s="10"/>
      <c r="M347" s="10"/>
      <c r="N347" s="10"/>
    </row>
    <row r="348" spans="1:14" ht="11.25" customHeight="1" x14ac:dyDescent="0.2">
      <c r="A348" s="10"/>
      <c r="B348" s="10"/>
      <c r="C348" s="10" t="s">
        <v>746</v>
      </c>
      <c r="D348" s="10"/>
      <c r="E348" s="50">
        <v>11729</v>
      </c>
      <c r="F348" s="10"/>
      <c r="G348" s="10"/>
      <c r="H348" s="10"/>
      <c r="I348" s="10">
        <v>11176</v>
      </c>
      <c r="J348" s="10">
        <v>350</v>
      </c>
      <c r="K348" s="10">
        <v>127</v>
      </c>
      <c r="L348" s="10"/>
      <c r="M348" s="10">
        <v>76</v>
      </c>
      <c r="N348" s="10"/>
    </row>
    <row r="349" spans="1:14" ht="11.25" customHeight="1" x14ac:dyDescent="0.2">
      <c r="A349" s="145"/>
      <c r="B349" s="145"/>
      <c r="C349" s="10" t="s">
        <v>204</v>
      </c>
      <c r="D349" s="10"/>
      <c r="E349" s="50">
        <v>991</v>
      </c>
      <c r="F349" s="10"/>
      <c r="G349" s="10"/>
      <c r="H349" s="10"/>
      <c r="I349" s="10">
        <v>991</v>
      </c>
      <c r="J349" s="10"/>
      <c r="K349" s="10"/>
      <c r="L349" s="10"/>
      <c r="M349" s="10"/>
      <c r="N349" s="10"/>
    </row>
    <row r="350" spans="1:14" ht="11.25" customHeight="1" x14ac:dyDescent="0.2">
      <c r="A350" s="10"/>
      <c r="B350" s="10"/>
      <c r="C350" s="10" t="s">
        <v>747</v>
      </c>
      <c r="D350" s="10"/>
      <c r="E350" s="59" t="s">
        <v>311</v>
      </c>
      <c r="F350" s="10"/>
      <c r="G350" s="10"/>
      <c r="H350" s="10"/>
      <c r="I350" s="10"/>
      <c r="J350" s="10"/>
      <c r="K350" s="10"/>
      <c r="L350" s="10"/>
      <c r="M350" s="10"/>
      <c r="N350" s="10"/>
    </row>
    <row r="351" spans="1:14" ht="11.25" customHeight="1" x14ac:dyDescent="0.2">
      <c r="A351" s="145"/>
      <c r="B351" s="145"/>
      <c r="C351" s="10"/>
      <c r="D351" s="10" t="s">
        <v>418</v>
      </c>
      <c r="E351" s="50">
        <v>5080</v>
      </c>
      <c r="F351" s="10"/>
      <c r="G351" s="10"/>
      <c r="H351" s="10"/>
      <c r="I351" s="10">
        <v>5062</v>
      </c>
      <c r="J351" s="10"/>
      <c r="K351" s="10">
        <v>18</v>
      </c>
      <c r="L351" s="10"/>
      <c r="M351" s="10"/>
      <c r="N351" s="10"/>
    </row>
    <row r="352" spans="1:14" ht="11.25" customHeight="1" x14ac:dyDescent="0.2">
      <c r="A352" s="10"/>
      <c r="B352" s="10"/>
      <c r="C352" s="10"/>
      <c r="D352" s="10" t="s">
        <v>344</v>
      </c>
      <c r="E352" s="50">
        <v>1392</v>
      </c>
      <c r="F352" s="10"/>
      <c r="G352" s="10"/>
      <c r="H352" s="10"/>
      <c r="I352" s="10">
        <v>1212</v>
      </c>
      <c r="J352" s="10"/>
      <c r="K352" s="10">
        <v>180</v>
      </c>
      <c r="L352" s="10"/>
      <c r="M352" s="10"/>
      <c r="N352" s="10"/>
    </row>
    <row r="353" spans="1:14" ht="11.25" customHeight="1" x14ac:dyDescent="0.2">
      <c r="A353" s="12"/>
      <c r="B353" s="12"/>
      <c r="C353" s="12"/>
      <c r="D353" s="12" t="s">
        <v>346</v>
      </c>
      <c r="E353" s="60" t="s">
        <v>311</v>
      </c>
      <c r="F353" s="12"/>
      <c r="G353" s="12"/>
      <c r="H353" s="12"/>
      <c r="I353" s="12"/>
      <c r="J353" s="12"/>
      <c r="K353" s="12"/>
      <c r="L353" s="12"/>
      <c r="M353" s="12"/>
      <c r="N353" s="12"/>
    </row>
    <row r="354" spans="1:14" ht="11.25" customHeight="1" x14ac:dyDescent="0.2">
      <c r="A354" s="151">
        <v>7.2</v>
      </c>
      <c r="B354" s="151" t="s">
        <v>748</v>
      </c>
      <c r="C354" s="151"/>
      <c r="D354" s="151"/>
      <c r="E354" s="672">
        <v>15054</v>
      </c>
      <c r="F354" s="151">
        <v>0</v>
      </c>
      <c r="G354" s="151">
        <v>0</v>
      </c>
      <c r="H354" s="151">
        <v>0</v>
      </c>
      <c r="I354" s="151">
        <v>14935</v>
      </c>
      <c r="J354" s="151">
        <v>0</v>
      </c>
      <c r="K354" s="151">
        <v>113</v>
      </c>
      <c r="L354" s="151">
        <v>0</v>
      </c>
      <c r="M354" s="151">
        <v>6</v>
      </c>
      <c r="N354" s="151">
        <v>0</v>
      </c>
    </row>
    <row r="355" spans="1:14" ht="11.25" customHeight="1" x14ac:dyDescent="0.2">
      <c r="A355" s="10"/>
      <c r="B355" s="10"/>
      <c r="C355" s="10" t="s">
        <v>749</v>
      </c>
      <c r="D355" s="10"/>
      <c r="E355" s="50">
        <v>12267</v>
      </c>
      <c r="F355" s="10"/>
      <c r="G355" s="10"/>
      <c r="H355" s="10"/>
      <c r="I355" s="10">
        <v>12182</v>
      </c>
      <c r="J355" s="10"/>
      <c r="K355" s="10">
        <v>79</v>
      </c>
      <c r="L355" s="10"/>
      <c r="M355" s="10">
        <v>6</v>
      </c>
      <c r="N355" s="10"/>
    </row>
    <row r="356" spans="1:14" ht="11.25" customHeight="1" x14ac:dyDescent="0.2">
      <c r="A356" s="145"/>
      <c r="B356" s="145"/>
      <c r="C356" s="10"/>
      <c r="D356" s="10" t="s">
        <v>386</v>
      </c>
      <c r="E356" s="50">
        <v>2787</v>
      </c>
      <c r="F356" s="10"/>
      <c r="G356" s="10"/>
      <c r="H356" s="10"/>
      <c r="I356" s="10">
        <v>2753</v>
      </c>
      <c r="J356" s="10"/>
      <c r="K356" s="10">
        <v>34</v>
      </c>
      <c r="L356" s="10"/>
      <c r="M356" s="10"/>
      <c r="N356" s="10"/>
    </row>
    <row r="357" spans="1:14" ht="11.25" customHeight="1" x14ac:dyDescent="0.2">
      <c r="A357" s="12"/>
      <c r="B357" s="12"/>
      <c r="C357" s="12"/>
      <c r="D357" s="12" t="s">
        <v>382</v>
      </c>
      <c r="E357" s="60" t="s">
        <v>311</v>
      </c>
      <c r="F357" s="12"/>
      <c r="G357" s="12"/>
      <c r="H357" s="12"/>
      <c r="I357" s="12"/>
      <c r="J357" s="12"/>
      <c r="K357" s="12"/>
      <c r="L357" s="12"/>
      <c r="M357" s="12"/>
      <c r="N357" s="12"/>
    </row>
    <row r="358" spans="1:14" ht="11.25" customHeight="1" x14ac:dyDescent="0.2">
      <c r="A358" s="151">
        <v>7.3</v>
      </c>
      <c r="B358" s="151" t="s">
        <v>750</v>
      </c>
      <c r="C358" s="151"/>
      <c r="D358" s="151"/>
      <c r="E358" s="672">
        <v>27415</v>
      </c>
      <c r="F358" s="151">
        <v>0</v>
      </c>
      <c r="G358" s="151">
        <v>0</v>
      </c>
      <c r="H358" s="151">
        <v>0</v>
      </c>
      <c r="I358" s="151">
        <v>26152</v>
      </c>
      <c r="J358" s="151">
        <v>109</v>
      </c>
      <c r="K358" s="151">
        <v>1130</v>
      </c>
      <c r="L358" s="151">
        <v>0</v>
      </c>
      <c r="M358" s="151">
        <v>24</v>
      </c>
      <c r="N358" s="151">
        <v>0</v>
      </c>
    </row>
    <row r="359" spans="1:14" ht="11.25" customHeight="1" x14ac:dyDescent="0.2">
      <c r="A359" s="147"/>
      <c r="B359" s="47"/>
      <c r="C359" s="47" t="s">
        <v>751</v>
      </c>
      <c r="D359" s="47"/>
      <c r="E359" s="50">
        <v>20749</v>
      </c>
      <c r="F359" s="10"/>
      <c r="G359" s="10"/>
      <c r="H359" s="10"/>
      <c r="I359" s="10">
        <v>19884</v>
      </c>
      <c r="J359" s="10"/>
      <c r="K359" s="10">
        <v>841</v>
      </c>
      <c r="L359" s="10"/>
      <c r="M359" s="10">
        <v>24</v>
      </c>
      <c r="N359" s="10"/>
    </row>
    <row r="360" spans="1:14" ht="11.25" customHeight="1" x14ac:dyDescent="0.2">
      <c r="A360" s="145"/>
      <c r="B360" s="145"/>
      <c r="C360" s="10" t="s">
        <v>752</v>
      </c>
      <c r="D360" s="10"/>
      <c r="E360" s="50">
        <v>772</v>
      </c>
      <c r="F360" s="10"/>
      <c r="G360" s="10"/>
      <c r="H360" s="10"/>
      <c r="I360" s="10">
        <v>592</v>
      </c>
      <c r="J360" s="10">
        <v>109</v>
      </c>
      <c r="K360" s="10">
        <v>71</v>
      </c>
      <c r="L360" s="10"/>
      <c r="M360" s="10"/>
      <c r="N360" s="10"/>
    </row>
    <row r="361" spans="1:14" ht="11.25" customHeight="1" x14ac:dyDescent="0.2">
      <c r="A361" s="10"/>
      <c r="B361" s="10"/>
      <c r="C361" s="10"/>
      <c r="D361" s="10" t="s">
        <v>387</v>
      </c>
      <c r="E361" s="50">
        <v>5784</v>
      </c>
      <c r="F361" s="10"/>
      <c r="G361" s="10"/>
      <c r="H361" s="10"/>
      <c r="I361" s="10">
        <v>5676</v>
      </c>
      <c r="J361" s="10"/>
      <c r="K361" s="10">
        <v>108</v>
      </c>
      <c r="L361" s="10"/>
      <c r="M361" s="10"/>
      <c r="N361" s="10"/>
    </row>
    <row r="362" spans="1:14" ht="11.25" customHeight="1" x14ac:dyDescent="0.2">
      <c r="A362" s="12"/>
      <c r="B362" s="12"/>
      <c r="C362" s="12"/>
      <c r="D362" s="12" t="s">
        <v>383</v>
      </c>
      <c r="E362" s="51">
        <v>110</v>
      </c>
      <c r="F362" s="12"/>
      <c r="G362" s="12"/>
      <c r="H362" s="12"/>
      <c r="I362" s="12"/>
      <c r="J362" s="12"/>
      <c r="K362" s="12">
        <v>110</v>
      </c>
      <c r="L362" s="12"/>
      <c r="M362" s="12"/>
      <c r="N362" s="12"/>
    </row>
    <row r="363" spans="1:14" ht="11.25" customHeight="1" x14ac:dyDescent="0.2">
      <c r="A363" s="151">
        <v>7.4</v>
      </c>
      <c r="B363" s="151" t="s">
        <v>753</v>
      </c>
      <c r="C363" s="151"/>
      <c r="D363" s="151"/>
      <c r="E363" s="672">
        <v>402</v>
      </c>
      <c r="F363" s="151">
        <v>0</v>
      </c>
      <c r="G363" s="151">
        <v>0</v>
      </c>
      <c r="H363" s="151">
        <v>402</v>
      </c>
      <c r="I363" s="151">
        <v>0</v>
      </c>
      <c r="J363" s="151">
        <v>0</v>
      </c>
      <c r="K363" s="151">
        <v>0</v>
      </c>
      <c r="L363" s="151">
        <v>0</v>
      </c>
      <c r="M363" s="151">
        <v>0</v>
      </c>
      <c r="N363" s="151">
        <v>0</v>
      </c>
    </row>
    <row r="364" spans="1:14" ht="11.25" customHeight="1" x14ac:dyDescent="0.2">
      <c r="A364" s="12"/>
      <c r="B364" s="12"/>
      <c r="C364" s="12"/>
      <c r="D364" s="12" t="s">
        <v>446</v>
      </c>
      <c r="E364" s="51">
        <v>402</v>
      </c>
      <c r="F364" s="12"/>
      <c r="G364" s="12"/>
      <c r="H364" s="12">
        <v>402</v>
      </c>
      <c r="I364" s="12"/>
      <c r="J364" s="12"/>
      <c r="K364" s="12"/>
      <c r="L364" s="12"/>
      <c r="M364" s="12"/>
      <c r="N364" s="12"/>
    </row>
    <row r="365" spans="1:14" ht="11.25" customHeight="1" x14ac:dyDescent="0.2">
      <c r="A365" s="151">
        <v>7.5</v>
      </c>
      <c r="B365" s="151" t="s">
        <v>754</v>
      </c>
      <c r="C365" s="151"/>
      <c r="D365" s="151"/>
      <c r="E365" s="672">
        <v>490</v>
      </c>
      <c r="F365" s="151">
        <v>0</v>
      </c>
      <c r="G365" s="151">
        <v>0</v>
      </c>
      <c r="H365" s="151">
        <v>490</v>
      </c>
      <c r="I365" s="151">
        <v>0</v>
      </c>
      <c r="J365" s="151">
        <v>0</v>
      </c>
      <c r="K365" s="151">
        <v>0</v>
      </c>
      <c r="L365" s="151">
        <v>0</v>
      </c>
      <c r="M365" s="151">
        <v>0</v>
      </c>
      <c r="N365" s="151">
        <v>0</v>
      </c>
    </row>
    <row r="366" spans="1:14" ht="11.25" customHeight="1" x14ac:dyDescent="0.2">
      <c r="A366" s="12"/>
      <c r="B366" s="12"/>
      <c r="C366" s="12"/>
      <c r="D366" s="12" t="s">
        <v>439</v>
      </c>
      <c r="E366" s="51">
        <v>490</v>
      </c>
      <c r="F366" s="12"/>
      <c r="G366" s="12"/>
      <c r="H366" s="12">
        <v>490</v>
      </c>
      <c r="I366" s="12"/>
      <c r="J366" s="12"/>
      <c r="K366" s="12"/>
      <c r="L366" s="12"/>
      <c r="M366" s="12"/>
      <c r="N366" s="12"/>
    </row>
    <row r="367" spans="1:14" ht="11.25" customHeight="1" x14ac:dyDescent="0.2">
      <c r="A367" s="151">
        <v>7.6</v>
      </c>
      <c r="B367" s="151" t="s">
        <v>755</v>
      </c>
      <c r="C367" s="151"/>
      <c r="D367" s="151"/>
      <c r="E367" s="674" t="s">
        <v>311</v>
      </c>
      <c r="F367" s="151">
        <v>0</v>
      </c>
      <c r="G367" s="151">
        <v>0</v>
      </c>
      <c r="H367" s="151">
        <v>0</v>
      </c>
      <c r="I367" s="151">
        <v>0</v>
      </c>
      <c r="J367" s="151">
        <v>0</v>
      </c>
      <c r="K367" s="151">
        <v>0</v>
      </c>
      <c r="L367" s="151">
        <v>0</v>
      </c>
      <c r="M367" s="151">
        <v>0</v>
      </c>
      <c r="N367" s="151">
        <v>0</v>
      </c>
    </row>
    <row r="368" spans="1:14" ht="11.25" customHeight="1" x14ac:dyDescent="0.2">
      <c r="A368" s="153"/>
      <c r="B368" s="153"/>
      <c r="C368" s="12"/>
      <c r="D368" s="12" t="s">
        <v>756</v>
      </c>
      <c r="E368" s="60" t="s">
        <v>311</v>
      </c>
      <c r="F368" s="12"/>
      <c r="G368" s="12"/>
      <c r="H368" s="12"/>
      <c r="I368" s="12"/>
      <c r="J368" s="12"/>
      <c r="K368" s="12"/>
      <c r="L368" s="12"/>
      <c r="M368" s="12"/>
      <c r="N368" s="12"/>
    </row>
    <row r="369" spans="1:14" ht="11.25" customHeight="1" x14ac:dyDescent="0.2">
      <c r="A369" s="684"/>
      <c r="B369" s="684"/>
      <c r="C369" s="620"/>
      <c r="D369" s="620"/>
      <c r="E369" s="688"/>
      <c r="F369" s="620"/>
      <c r="G369" s="620"/>
      <c r="H369" s="620"/>
      <c r="I369" s="620"/>
      <c r="J369" s="620"/>
      <c r="K369" s="620"/>
      <c r="L369" s="620" t="s">
        <v>3814</v>
      </c>
      <c r="M369" s="620"/>
      <c r="N369" s="620"/>
    </row>
    <row r="370" spans="1:14" ht="11.25" customHeight="1" x14ac:dyDescent="0.2">
      <c r="A370" s="614" t="s">
        <v>0</v>
      </c>
      <c r="B370" s="661"/>
      <c r="C370" s="662"/>
      <c r="D370" s="663" t="s">
        <v>799</v>
      </c>
      <c r="E370" s="847" t="s">
        <v>798</v>
      </c>
      <c r="F370" s="848"/>
      <c r="G370" s="848"/>
      <c r="H370" s="848"/>
      <c r="I370" s="848"/>
      <c r="J370" s="848"/>
      <c r="K370" s="848"/>
      <c r="L370" s="848"/>
      <c r="M370" s="848"/>
      <c r="N370" s="849"/>
    </row>
    <row r="371" spans="1:14" ht="11.25" customHeight="1" x14ac:dyDescent="0.2">
      <c r="A371" s="615" t="s">
        <v>2</v>
      </c>
      <c r="B371" s="664"/>
      <c r="C371" s="665"/>
      <c r="D371" s="666" t="s">
        <v>3767</v>
      </c>
      <c r="E371" s="667" t="s">
        <v>4</v>
      </c>
      <c r="F371" s="637" t="s">
        <v>317</v>
      </c>
      <c r="G371" s="637" t="s">
        <v>790</v>
      </c>
      <c r="H371" s="637" t="s">
        <v>791</v>
      </c>
      <c r="I371" s="637" t="s">
        <v>792</v>
      </c>
      <c r="J371" s="637" t="s">
        <v>793</v>
      </c>
      <c r="K371" s="637" t="s">
        <v>794</v>
      </c>
      <c r="L371" s="637" t="s">
        <v>795</v>
      </c>
      <c r="M371" s="637" t="s">
        <v>796</v>
      </c>
      <c r="N371" s="637" t="s">
        <v>797</v>
      </c>
    </row>
    <row r="372" spans="1:14" ht="11.25" customHeight="1" x14ac:dyDescent="0.2">
      <c r="A372" s="151">
        <v>7.7</v>
      </c>
      <c r="B372" s="151" t="s">
        <v>757</v>
      </c>
      <c r="C372" s="151"/>
      <c r="D372" s="151"/>
      <c r="E372" s="672">
        <v>5808</v>
      </c>
      <c r="F372" s="151">
        <v>0</v>
      </c>
      <c r="G372" s="151">
        <v>0</v>
      </c>
      <c r="H372" s="151">
        <v>0</v>
      </c>
      <c r="I372" s="151">
        <v>5785</v>
      </c>
      <c r="J372" s="151">
        <v>0</v>
      </c>
      <c r="K372" s="151">
        <v>23</v>
      </c>
      <c r="L372" s="151">
        <v>0</v>
      </c>
      <c r="M372" s="151">
        <v>0</v>
      </c>
      <c r="N372" s="151">
        <v>0</v>
      </c>
    </row>
    <row r="373" spans="1:14" ht="11.25" customHeight="1" x14ac:dyDescent="0.2">
      <c r="A373" s="10"/>
      <c r="B373" s="10"/>
      <c r="C373" s="10"/>
      <c r="D373" s="10" t="s">
        <v>419</v>
      </c>
      <c r="E373" s="50">
        <v>1962</v>
      </c>
      <c r="F373" s="10"/>
      <c r="G373" s="10"/>
      <c r="H373" s="10"/>
      <c r="I373" s="10">
        <v>1939</v>
      </c>
      <c r="J373" s="10"/>
      <c r="K373" s="10">
        <v>23</v>
      </c>
      <c r="L373" s="10"/>
      <c r="M373" s="10"/>
      <c r="N373" s="10"/>
    </row>
    <row r="374" spans="1:14" ht="11.25" customHeight="1" x14ac:dyDescent="0.2">
      <c r="A374" s="12"/>
      <c r="B374" s="12"/>
      <c r="C374" s="12"/>
      <c r="D374" s="12" t="s">
        <v>388</v>
      </c>
      <c r="E374" s="51">
        <v>3846</v>
      </c>
      <c r="F374" s="12"/>
      <c r="G374" s="12"/>
      <c r="H374" s="12"/>
      <c r="I374" s="12">
        <v>3846</v>
      </c>
      <c r="J374" s="12"/>
      <c r="K374" s="12"/>
      <c r="L374" s="12"/>
      <c r="M374" s="12"/>
      <c r="N374" s="12"/>
    </row>
    <row r="375" spans="1:14" ht="11.25" customHeight="1" x14ac:dyDescent="0.2">
      <c r="A375" s="151">
        <v>7.8</v>
      </c>
      <c r="B375" s="151" t="s">
        <v>758</v>
      </c>
      <c r="C375" s="151"/>
      <c r="D375" s="151"/>
      <c r="E375" s="674" t="s">
        <v>311</v>
      </c>
      <c r="F375" s="151">
        <v>0</v>
      </c>
      <c r="G375" s="151">
        <v>0</v>
      </c>
      <c r="H375" s="151">
        <v>0</v>
      </c>
      <c r="I375" s="151">
        <v>0</v>
      </c>
      <c r="J375" s="151">
        <v>0</v>
      </c>
      <c r="K375" s="151">
        <v>0</v>
      </c>
      <c r="L375" s="151">
        <v>0</v>
      </c>
      <c r="M375" s="151">
        <v>0</v>
      </c>
      <c r="N375" s="151">
        <v>0</v>
      </c>
    </row>
    <row r="376" spans="1:14" ht="11.25" customHeight="1" x14ac:dyDescent="0.2">
      <c r="A376" s="12"/>
      <c r="B376" s="12"/>
      <c r="C376" s="12"/>
      <c r="D376" s="12" t="s">
        <v>759</v>
      </c>
      <c r="E376" s="60" t="s">
        <v>311</v>
      </c>
      <c r="F376" s="12"/>
      <c r="G376" s="12"/>
      <c r="H376" s="12"/>
      <c r="I376" s="12"/>
      <c r="J376" s="12"/>
      <c r="K376" s="12"/>
      <c r="L376" s="12"/>
      <c r="M376" s="12"/>
      <c r="N376" s="12"/>
    </row>
    <row r="377" spans="1:14" ht="11.25" customHeight="1" x14ac:dyDescent="0.2">
      <c r="A377" s="149">
        <v>7.9</v>
      </c>
      <c r="B377" s="149" t="s">
        <v>760</v>
      </c>
      <c r="C377" s="149"/>
      <c r="D377" s="149"/>
      <c r="E377" s="673">
        <v>1650</v>
      </c>
      <c r="F377" s="149">
        <v>0</v>
      </c>
      <c r="G377" s="149">
        <v>0</v>
      </c>
      <c r="H377" s="149">
        <v>0</v>
      </c>
      <c r="I377" s="149">
        <v>1650</v>
      </c>
      <c r="J377" s="149">
        <v>0</v>
      </c>
      <c r="K377" s="149">
        <v>0</v>
      </c>
      <c r="L377" s="149">
        <v>0</v>
      </c>
      <c r="M377" s="149">
        <v>0</v>
      </c>
      <c r="N377" s="149">
        <v>0</v>
      </c>
    </row>
    <row r="378" spans="1:14" ht="11.25" customHeight="1" x14ac:dyDescent="0.2">
      <c r="A378" s="10"/>
      <c r="B378" s="10"/>
      <c r="C378" s="10"/>
      <c r="D378" s="10" t="s">
        <v>372</v>
      </c>
      <c r="E378" s="50">
        <v>1050</v>
      </c>
      <c r="F378" s="10"/>
      <c r="G378" s="10"/>
      <c r="H378" s="10"/>
      <c r="I378" s="10">
        <v>1050</v>
      </c>
      <c r="J378" s="10"/>
      <c r="K378" s="10"/>
      <c r="L378" s="10"/>
      <c r="M378" s="10"/>
      <c r="N378" s="10"/>
    </row>
    <row r="379" spans="1:14" ht="11.25" customHeight="1" x14ac:dyDescent="0.2">
      <c r="A379" s="148"/>
      <c r="B379" s="148"/>
      <c r="C379" s="25"/>
      <c r="D379" s="25" t="s">
        <v>374</v>
      </c>
      <c r="E379" s="627">
        <v>600</v>
      </c>
      <c r="F379" s="25"/>
      <c r="G379" s="25"/>
      <c r="H379" s="25"/>
      <c r="I379" s="25">
        <v>600</v>
      </c>
      <c r="J379" s="25"/>
      <c r="K379" s="25"/>
      <c r="L379" s="25"/>
      <c r="M379" s="25"/>
      <c r="N379" s="25"/>
    </row>
    <row r="380" spans="1:14" ht="11.25" customHeight="1" x14ac:dyDescent="0.2">
      <c r="A380" s="20">
        <v>8</v>
      </c>
      <c r="B380" s="21" t="s">
        <v>761</v>
      </c>
      <c r="C380" s="21"/>
      <c r="D380" s="21"/>
      <c r="E380" s="48">
        <v>92839</v>
      </c>
      <c r="F380" s="21">
        <v>501</v>
      </c>
      <c r="G380" s="21">
        <v>939</v>
      </c>
      <c r="H380" s="21">
        <v>5229</v>
      </c>
      <c r="I380" s="21">
        <v>79556</v>
      </c>
      <c r="J380" s="21">
        <v>506</v>
      </c>
      <c r="K380" s="21">
        <v>4828</v>
      </c>
      <c r="L380" s="21">
        <v>218</v>
      </c>
      <c r="M380" s="21">
        <v>1062</v>
      </c>
      <c r="N380" s="21">
        <v>0</v>
      </c>
    </row>
    <row r="381" spans="1:14" ht="11.25" customHeight="1" x14ac:dyDescent="0.2">
      <c r="A381" s="151">
        <v>8.1</v>
      </c>
      <c r="B381" s="151" t="s">
        <v>762</v>
      </c>
      <c r="C381" s="151"/>
      <c r="D381" s="151"/>
      <c r="E381" s="672">
        <v>60961</v>
      </c>
      <c r="F381" s="151">
        <v>0</v>
      </c>
      <c r="G381" s="151">
        <v>374</v>
      </c>
      <c r="H381" s="151">
        <v>472</v>
      </c>
      <c r="I381" s="151">
        <v>54679</v>
      </c>
      <c r="J381" s="151">
        <v>506</v>
      </c>
      <c r="K381" s="151">
        <v>3814</v>
      </c>
      <c r="L381" s="151">
        <v>218</v>
      </c>
      <c r="M381" s="151">
        <v>898</v>
      </c>
      <c r="N381" s="151">
        <v>0</v>
      </c>
    </row>
    <row r="382" spans="1:14" ht="11.25" customHeight="1" x14ac:dyDescent="0.2">
      <c r="A382" s="10"/>
      <c r="B382" s="10"/>
      <c r="C382" s="10" t="s">
        <v>389</v>
      </c>
      <c r="D382" s="10"/>
      <c r="E382" s="50">
        <v>19060</v>
      </c>
      <c r="F382" s="10"/>
      <c r="G382" s="10"/>
      <c r="H382" s="10"/>
      <c r="I382" s="10">
        <v>15672</v>
      </c>
      <c r="J382" s="10">
        <v>1</v>
      </c>
      <c r="K382" s="10">
        <v>2410</v>
      </c>
      <c r="L382" s="10">
        <v>218</v>
      </c>
      <c r="M382" s="10">
        <v>759</v>
      </c>
      <c r="N382" s="10"/>
    </row>
    <row r="383" spans="1:14" ht="11.25" customHeight="1" x14ac:dyDescent="0.2">
      <c r="A383" s="10"/>
      <c r="B383" s="10"/>
      <c r="C383" s="10" t="s">
        <v>763</v>
      </c>
      <c r="D383" s="10"/>
      <c r="E383" s="50">
        <v>12278</v>
      </c>
      <c r="F383" s="10"/>
      <c r="G383" s="10"/>
      <c r="H383" s="10"/>
      <c r="I383" s="10">
        <v>11378</v>
      </c>
      <c r="J383" s="10">
        <v>24</v>
      </c>
      <c r="K383" s="10">
        <v>801</v>
      </c>
      <c r="L383" s="10"/>
      <c r="M383" s="10">
        <v>75</v>
      </c>
      <c r="N383" s="10"/>
    </row>
    <row r="384" spans="1:14" ht="11.25" customHeight="1" x14ac:dyDescent="0.2">
      <c r="A384" s="147"/>
      <c r="B384" s="47"/>
      <c r="C384" s="47" t="s">
        <v>764</v>
      </c>
      <c r="D384" s="47"/>
      <c r="E384" s="50">
        <v>14400</v>
      </c>
      <c r="F384" s="10"/>
      <c r="G384" s="10"/>
      <c r="H384" s="10"/>
      <c r="I384" s="10">
        <v>14019</v>
      </c>
      <c r="J384" s="10">
        <v>300</v>
      </c>
      <c r="K384" s="10">
        <v>81</v>
      </c>
      <c r="L384" s="10"/>
      <c r="M384" s="10"/>
      <c r="N384" s="10"/>
    </row>
    <row r="385" spans="1:14" ht="11.25" customHeight="1" x14ac:dyDescent="0.2">
      <c r="A385" s="145"/>
      <c r="B385" s="145"/>
      <c r="C385" s="10" t="s">
        <v>173</v>
      </c>
      <c r="D385" s="10"/>
      <c r="E385" s="50">
        <v>4506</v>
      </c>
      <c r="F385" s="10"/>
      <c r="G385" s="10"/>
      <c r="H385" s="10"/>
      <c r="I385" s="10">
        <v>3997</v>
      </c>
      <c r="J385" s="10">
        <v>181</v>
      </c>
      <c r="K385" s="10">
        <v>273</v>
      </c>
      <c r="L385" s="10"/>
      <c r="M385" s="10">
        <v>55</v>
      </c>
      <c r="N385" s="10"/>
    </row>
    <row r="386" spans="1:14" ht="11.25" customHeight="1" x14ac:dyDescent="0.2">
      <c r="A386" s="10"/>
      <c r="B386" s="10"/>
      <c r="C386" s="10" t="s">
        <v>210</v>
      </c>
      <c r="D386" s="10"/>
      <c r="E386" s="50">
        <v>119</v>
      </c>
      <c r="F386" s="10"/>
      <c r="G386" s="10"/>
      <c r="H386" s="10"/>
      <c r="I386" s="10">
        <v>39</v>
      </c>
      <c r="J386" s="10"/>
      <c r="K386" s="10">
        <v>71</v>
      </c>
      <c r="L386" s="10"/>
      <c r="M386" s="10">
        <v>9</v>
      </c>
      <c r="N386" s="10"/>
    </row>
    <row r="387" spans="1:14" ht="11.25" customHeight="1" x14ac:dyDescent="0.2">
      <c r="A387" s="10"/>
      <c r="B387" s="10"/>
      <c r="C387" s="10" t="s">
        <v>417</v>
      </c>
      <c r="D387" s="10"/>
      <c r="E387" s="59" t="s">
        <v>311</v>
      </c>
      <c r="F387" s="10"/>
      <c r="G387" s="10"/>
      <c r="H387" s="10"/>
      <c r="I387" s="10"/>
      <c r="J387" s="10"/>
      <c r="K387" s="10"/>
      <c r="L387" s="10"/>
      <c r="M387" s="10"/>
      <c r="N387" s="10"/>
    </row>
    <row r="388" spans="1:14" ht="11.25" customHeight="1" x14ac:dyDescent="0.2">
      <c r="A388" s="10"/>
      <c r="B388" s="10"/>
      <c r="C388" s="10"/>
      <c r="D388" s="10" t="s">
        <v>765</v>
      </c>
      <c r="E388" s="50">
        <v>10050</v>
      </c>
      <c r="F388" s="10"/>
      <c r="G388" s="10">
        <v>374</v>
      </c>
      <c r="H388" s="10"/>
      <c r="I388" s="10">
        <v>9574</v>
      </c>
      <c r="J388" s="10"/>
      <c r="K388" s="10">
        <v>102</v>
      </c>
      <c r="L388" s="10"/>
      <c r="M388" s="10"/>
      <c r="N388" s="10"/>
    </row>
    <row r="389" spans="1:14" ht="11.25" customHeight="1" x14ac:dyDescent="0.2">
      <c r="A389" s="10"/>
      <c r="B389" s="10"/>
      <c r="C389" s="10"/>
      <c r="D389" s="10" t="s">
        <v>384</v>
      </c>
      <c r="E389" s="50">
        <v>76</v>
      </c>
      <c r="F389" s="10"/>
      <c r="G389" s="10"/>
      <c r="H389" s="10"/>
      <c r="I389" s="10"/>
      <c r="J389" s="10"/>
      <c r="K389" s="10">
        <v>76</v>
      </c>
      <c r="L389" s="10"/>
      <c r="M389" s="10"/>
      <c r="N389" s="10"/>
    </row>
    <row r="390" spans="1:14" ht="11.25" customHeight="1" x14ac:dyDescent="0.2">
      <c r="A390" s="12"/>
      <c r="B390" s="12"/>
      <c r="C390" s="12"/>
      <c r="D390" s="12" t="s">
        <v>449</v>
      </c>
      <c r="E390" s="51">
        <v>472</v>
      </c>
      <c r="F390" s="12"/>
      <c r="G390" s="12"/>
      <c r="H390" s="12">
        <v>472</v>
      </c>
      <c r="I390" s="12"/>
      <c r="J390" s="12"/>
      <c r="K390" s="12"/>
      <c r="L390" s="12"/>
      <c r="M390" s="12"/>
      <c r="N390" s="12"/>
    </row>
    <row r="391" spans="1:14" ht="11.25" customHeight="1" x14ac:dyDescent="0.2">
      <c r="A391" s="151">
        <v>8.1999999999999993</v>
      </c>
      <c r="B391" s="151" t="s">
        <v>766</v>
      </c>
      <c r="C391" s="151"/>
      <c r="D391" s="151"/>
      <c r="E391" s="672">
        <v>6375</v>
      </c>
      <c r="F391" s="151">
        <v>501</v>
      </c>
      <c r="G391" s="151">
        <v>342</v>
      </c>
      <c r="H391" s="151">
        <v>1926</v>
      </c>
      <c r="I391" s="151">
        <v>3606</v>
      </c>
      <c r="J391" s="151">
        <v>0</v>
      </c>
      <c r="K391" s="151">
        <v>0</v>
      </c>
      <c r="L391" s="151">
        <v>0</v>
      </c>
      <c r="M391" s="151">
        <v>0</v>
      </c>
      <c r="N391" s="151">
        <v>0</v>
      </c>
    </row>
    <row r="392" spans="1:14" ht="11.25" customHeight="1" x14ac:dyDescent="0.2">
      <c r="A392" s="10"/>
      <c r="B392" s="10"/>
      <c r="C392" s="10" t="s">
        <v>53</v>
      </c>
      <c r="D392" s="10"/>
      <c r="E392" s="50">
        <v>4449</v>
      </c>
      <c r="F392" s="10">
        <v>501</v>
      </c>
      <c r="G392" s="10">
        <v>342</v>
      </c>
      <c r="H392" s="10"/>
      <c r="I392" s="10">
        <v>3606</v>
      </c>
      <c r="J392" s="10"/>
      <c r="K392" s="10"/>
      <c r="L392" s="10"/>
      <c r="M392" s="10"/>
      <c r="N392" s="10"/>
    </row>
    <row r="393" spans="1:14" ht="11.25" customHeight="1" x14ac:dyDescent="0.2">
      <c r="A393" s="145"/>
      <c r="B393" s="145"/>
      <c r="C393" s="10"/>
      <c r="D393" s="10" t="s">
        <v>440</v>
      </c>
      <c r="E393" s="50">
        <v>1926</v>
      </c>
      <c r="F393" s="10"/>
      <c r="G393" s="10"/>
      <c r="H393" s="10">
        <v>1926</v>
      </c>
      <c r="I393" s="10"/>
      <c r="J393" s="10"/>
      <c r="K393" s="10"/>
      <c r="L393" s="10"/>
      <c r="M393" s="10"/>
      <c r="N393" s="10"/>
    </row>
    <row r="394" spans="1:14" ht="11.25" customHeight="1" x14ac:dyDescent="0.2">
      <c r="A394" s="12"/>
      <c r="B394" s="12"/>
      <c r="C394" s="12"/>
      <c r="D394" s="12" t="s">
        <v>767</v>
      </c>
      <c r="E394" s="60" t="s">
        <v>311</v>
      </c>
      <c r="F394" s="12"/>
      <c r="G394" s="12"/>
      <c r="H394" s="12"/>
      <c r="I394" s="12"/>
      <c r="J394" s="12"/>
      <c r="K394" s="12"/>
      <c r="L394" s="12"/>
      <c r="M394" s="12"/>
      <c r="N394" s="12"/>
    </row>
    <row r="395" spans="1:14" ht="11.25" customHeight="1" x14ac:dyDescent="0.2">
      <c r="A395" s="151">
        <v>8.3000000000000007</v>
      </c>
      <c r="B395" s="151" t="s">
        <v>768</v>
      </c>
      <c r="C395" s="151"/>
      <c r="D395" s="151"/>
      <c r="E395" s="672">
        <v>12997</v>
      </c>
      <c r="F395" s="151">
        <v>0</v>
      </c>
      <c r="G395" s="151">
        <v>0</v>
      </c>
      <c r="H395" s="151">
        <v>950</v>
      </c>
      <c r="I395" s="151">
        <v>11705</v>
      </c>
      <c r="J395" s="151">
        <v>0</v>
      </c>
      <c r="K395" s="151">
        <v>342</v>
      </c>
      <c r="L395" s="151">
        <v>0</v>
      </c>
      <c r="M395" s="151">
        <v>0</v>
      </c>
      <c r="N395" s="151">
        <v>0</v>
      </c>
    </row>
    <row r="396" spans="1:14" ht="11.25" customHeight="1" x14ac:dyDescent="0.2">
      <c r="A396" s="10"/>
      <c r="B396" s="10"/>
      <c r="C396" s="10" t="s">
        <v>250</v>
      </c>
      <c r="D396" s="10"/>
      <c r="E396" s="50">
        <v>8267</v>
      </c>
      <c r="F396" s="10"/>
      <c r="G396" s="10"/>
      <c r="H396" s="10"/>
      <c r="I396" s="10">
        <v>8043</v>
      </c>
      <c r="J396" s="10"/>
      <c r="K396" s="10">
        <v>224</v>
      </c>
      <c r="L396" s="10"/>
      <c r="M396" s="10"/>
      <c r="N396" s="10"/>
    </row>
    <row r="397" spans="1:14" ht="11.25" customHeight="1" x14ac:dyDescent="0.2">
      <c r="A397" s="145"/>
      <c r="B397" s="145"/>
      <c r="C397" s="10" t="s">
        <v>769</v>
      </c>
      <c r="D397" s="10"/>
      <c r="E397" s="50">
        <v>3665</v>
      </c>
      <c r="F397" s="10"/>
      <c r="G397" s="10"/>
      <c r="H397" s="10"/>
      <c r="I397" s="10">
        <v>3662</v>
      </c>
      <c r="J397" s="10"/>
      <c r="K397" s="10">
        <v>3</v>
      </c>
      <c r="L397" s="10"/>
      <c r="M397" s="10"/>
      <c r="N397" s="10"/>
    </row>
    <row r="398" spans="1:14" ht="11.25" customHeight="1" x14ac:dyDescent="0.2">
      <c r="A398" s="10"/>
      <c r="B398" s="10"/>
      <c r="C398" s="10"/>
      <c r="D398" s="10" t="s">
        <v>385</v>
      </c>
      <c r="E398" s="50">
        <v>115</v>
      </c>
      <c r="F398" s="10"/>
      <c r="G398" s="10"/>
      <c r="H398" s="10"/>
      <c r="I398" s="10"/>
      <c r="J398" s="10"/>
      <c r="K398" s="10">
        <v>115</v>
      </c>
      <c r="L398" s="10"/>
      <c r="M398" s="10"/>
      <c r="N398" s="10"/>
    </row>
    <row r="399" spans="1:14" ht="11.25" customHeight="1" x14ac:dyDescent="0.2">
      <c r="A399" s="153"/>
      <c r="B399" s="153"/>
      <c r="C399" s="12"/>
      <c r="D399" s="12" t="s">
        <v>441</v>
      </c>
      <c r="E399" s="51">
        <v>950</v>
      </c>
      <c r="F399" s="12"/>
      <c r="G399" s="12"/>
      <c r="H399" s="12">
        <v>950</v>
      </c>
      <c r="I399" s="12"/>
      <c r="J399" s="12"/>
      <c r="K399" s="12"/>
      <c r="L399" s="12"/>
      <c r="M399" s="12"/>
      <c r="N399" s="12"/>
    </row>
    <row r="400" spans="1:14" ht="11.25" customHeight="1" x14ac:dyDescent="0.2">
      <c r="A400" s="151">
        <v>8.4</v>
      </c>
      <c r="B400" s="151" t="s">
        <v>770</v>
      </c>
      <c r="C400" s="151"/>
      <c r="D400" s="151"/>
      <c r="E400" s="672">
        <v>844</v>
      </c>
      <c r="F400" s="151">
        <v>0</v>
      </c>
      <c r="G400" s="151">
        <v>0</v>
      </c>
      <c r="H400" s="151">
        <v>844</v>
      </c>
      <c r="I400" s="151">
        <v>0</v>
      </c>
      <c r="J400" s="151">
        <v>0</v>
      </c>
      <c r="K400" s="151">
        <v>0</v>
      </c>
      <c r="L400" s="151">
        <v>0</v>
      </c>
      <c r="M400" s="151">
        <v>0</v>
      </c>
      <c r="N400" s="151">
        <v>0</v>
      </c>
    </row>
    <row r="401" spans="1:14" ht="11.25" customHeight="1" x14ac:dyDescent="0.2">
      <c r="A401" s="12"/>
      <c r="B401" s="12"/>
      <c r="C401" s="12"/>
      <c r="D401" s="12" t="s">
        <v>443</v>
      </c>
      <c r="E401" s="51">
        <v>844</v>
      </c>
      <c r="F401" s="12"/>
      <c r="G401" s="12"/>
      <c r="H401" s="12">
        <v>844</v>
      </c>
      <c r="I401" s="12"/>
      <c r="J401" s="12"/>
      <c r="K401" s="12"/>
      <c r="L401" s="12"/>
      <c r="M401" s="12"/>
      <c r="N401" s="12"/>
    </row>
    <row r="402" spans="1:14" ht="11.25" customHeight="1" x14ac:dyDescent="0.2">
      <c r="A402" s="149">
        <v>8.5</v>
      </c>
      <c r="B402" s="149" t="s">
        <v>771</v>
      </c>
      <c r="C402" s="149"/>
      <c r="D402" s="149"/>
      <c r="E402" s="673">
        <v>11662</v>
      </c>
      <c r="F402" s="149">
        <v>0</v>
      </c>
      <c r="G402" s="149">
        <v>223</v>
      </c>
      <c r="H402" s="149">
        <v>1037</v>
      </c>
      <c r="I402" s="149">
        <v>9566</v>
      </c>
      <c r="J402" s="149">
        <v>0</v>
      </c>
      <c r="K402" s="149">
        <v>672</v>
      </c>
      <c r="L402" s="149">
        <v>0</v>
      </c>
      <c r="M402" s="149">
        <v>164</v>
      </c>
      <c r="N402" s="149">
        <v>0</v>
      </c>
    </row>
    <row r="403" spans="1:14" ht="11.25" customHeight="1" x14ac:dyDescent="0.2">
      <c r="A403" s="10"/>
      <c r="B403" s="10"/>
      <c r="C403" s="10"/>
      <c r="D403" s="10" t="s">
        <v>442</v>
      </c>
      <c r="E403" s="50">
        <v>1037</v>
      </c>
      <c r="F403" s="10"/>
      <c r="G403" s="10"/>
      <c r="H403" s="10">
        <v>1037</v>
      </c>
      <c r="I403" s="10"/>
      <c r="J403" s="10"/>
      <c r="K403" s="10"/>
      <c r="L403" s="10"/>
      <c r="M403" s="10"/>
      <c r="N403" s="10"/>
    </row>
    <row r="404" spans="1:14" ht="11.25" customHeight="1" x14ac:dyDescent="0.2">
      <c r="A404" s="10"/>
      <c r="B404" s="10"/>
      <c r="C404" s="10"/>
      <c r="D404" s="10" t="s">
        <v>360</v>
      </c>
      <c r="E404" s="59" t="s">
        <v>311</v>
      </c>
      <c r="F404" s="10"/>
      <c r="G404" s="10"/>
      <c r="H404" s="10"/>
      <c r="I404" s="10"/>
      <c r="J404" s="10"/>
      <c r="K404" s="10"/>
      <c r="L404" s="10"/>
      <c r="M404" s="10"/>
      <c r="N404" s="10"/>
    </row>
    <row r="405" spans="1:14" ht="11.25" customHeight="1" x14ac:dyDescent="0.2">
      <c r="A405" s="25"/>
      <c r="B405" s="25"/>
      <c r="C405" s="25"/>
      <c r="D405" s="25" t="s">
        <v>390</v>
      </c>
      <c r="E405" s="627">
        <v>10625</v>
      </c>
      <c r="F405" s="25"/>
      <c r="G405" s="25">
        <v>223</v>
      </c>
      <c r="H405" s="25"/>
      <c r="I405" s="25">
        <v>9566</v>
      </c>
      <c r="J405" s="25"/>
      <c r="K405" s="25">
        <v>672</v>
      </c>
      <c r="L405" s="25"/>
      <c r="M405" s="25">
        <v>164</v>
      </c>
      <c r="N405" s="25"/>
    </row>
    <row r="406" spans="1:14" ht="11.25" customHeight="1" x14ac:dyDescent="0.2">
      <c r="A406" s="20">
        <v>9</v>
      </c>
      <c r="B406" s="21" t="s">
        <v>772</v>
      </c>
      <c r="C406" s="21"/>
      <c r="D406" s="21"/>
      <c r="E406" s="48">
        <v>89660</v>
      </c>
      <c r="F406" s="21">
        <v>0</v>
      </c>
      <c r="G406" s="21">
        <v>0</v>
      </c>
      <c r="H406" s="21">
        <v>490</v>
      </c>
      <c r="I406" s="21">
        <v>81214</v>
      </c>
      <c r="J406" s="21">
        <v>231</v>
      </c>
      <c r="K406" s="21">
        <v>6406</v>
      </c>
      <c r="L406" s="21">
        <v>0</v>
      </c>
      <c r="M406" s="21">
        <v>1319</v>
      </c>
      <c r="N406" s="21">
        <v>0</v>
      </c>
    </row>
    <row r="407" spans="1:14" ht="11.25" customHeight="1" x14ac:dyDescent="0.2">
      <c r="A407" s="151">
        <v>9.1</v>
      </c>
      <c r="B407" s="151" t="s">
        <v>773</v>
      </c>
      <c r="C407" s="151"/>
      <c r="D407" s="151"/>
      <c r="E407" s="672">
        <v>58277</v>
      </c>
      <c r="F407" s="151">
        <v>0</v>
      </c>
      <c r="G407" s="151">
        <v>0</v>
      </c>
      <c r="H407" s="151">
        <v>0</v>
      </c>
      <c r="I407" s="151">
        <v>51671</v>
      </c>
      <c r="J407" s="151">
        <v>0</v>
      </c>
      <c r="K407" s="151">
        <v>5372</v>
      </c>
      <c r="L407" s="151">
        <v>0</v>
      </c>
      <c r="M407" s="151">
        <v>1234</v>
      </c>
      <c r="N407" s="151">
        <v>0</v>
      </c>
    </row>
    <row r="408" spans="1:14" ht="11.25" customHeight="1" x14ac:dyDescent="0.2">
      <c r="A408" s="148"/>
      <c r="B408" s="148"/>
      <c r="C408" s="25" t="s">
        <v>340</v>
      </c>
      <c r="D408" s="25"/>
      <c r="E408" s="627">
        <v>40456</v>
      </c>
      <c r="F408" s="25"/>
      <c r="G408" s="25"/>
      <c r="H408" s="25"/>
      <c r="I408" s="25">
        <v>34633</v>
      </c>
      <c r="J408" s="25"/>
      <c r="K408" s="25">
        <v>4589</v>
      </c>
      <c r="L408" s="25"/>
      <c r="M408" s="25">
        <v>1234</v>
      </c>
      <c r="N408" s="25"/>
    </row>
    <row r="409" spans="1:14" ht="11.25" customHeight="1" x14ac:dyDescent="0.2">
      <c r="A409" s="684"/>
      <c r="B409" s="684"/>
      <c r="C409" s="620"/>
      <c r="D409" s="620"/>
      <c r="E409" s="626"/>
      <c r="F409" s="620"/>
      <c r="G409" s="620"/>
      <c r="H409" s="620"/>
      <c r="I409" s="620"/>
      <c r="J409" s="620"/>
      <c r="K409" s="620"/>
      <c r="L409" s="620"/>
      <c r="M409" s="620"/>
      <c r="N409" s="620"/>
    </row>
    <row r="410" spans="1:14" ht="11.25" customHeight="1" x14ac:dyDescent="0.2">
      <c r="A410" s="687"/>
      <c r="B410" s="687"/>
      <c r="C410" s="408"/>
      <c r="D410" s="408"/>
      <c r="E410" s="575"/>
      <c r="F410" s="408"/>
      <c r="G410" s="408"/>
      <c r="H410" s="408"/>
      <c r="I410" s="408"/>
      <c r="J410" s="408"/>
      <c r="K410" s="408"/>
      <c r="L410" s="408" t="s">
        <v>3815</v>
      </c>
      <c r="M410" s="408"/>
      <c r="N410" s="408"/>
    </row>
    <row r="411" spans="1:14" ht="11.25" customHeight="1" x14ac:dyDescent="0.2">
      <c r="A411" s="614" t="s">
        <v>0</v>
      </c>
      <c r="B411" s="661"/>
      <c r="C411" s="662"/>
      <c r="D411" s="663" t="s">
        <v>799</v>
      </c>
      <c r="E411" s="847" t="s">
        <v>798</v>
      </c>
      <c r="F411" s="848"/>
      <c r="G411" s="848"/>
      <c r="H411" s="848"/>
      <c r="I411" s="848"/>
      <c r="J411" s="848"/>
      <c r="K411" s="848"/>
      <c r="L411" s="848"/>
      <c r="M411" s="848"/>
      <c r="N411" s="849"/>
    </row>
    <row r="412" spans="1:14" ht="11.25" customHeight="1" x14ac:dyDescent="0.2">
      <c r="A412" s="615" t="s">
        <v>2</v>
      </c>
      <c r="B412" s="664"/>
      <c r="C412" s="665"/>
      <c r="D412" s="666" t="s">
        <v>3767</v>
      </c>
      <c r="E412" s="667" t="s">
        <v>4</v>
      </c>
      <c r="F412" s="637" t="s">
        <v>317</v>
      </c>
      <c r="G412" s="637" t="s">
        <v>790</v>
      </c>
      <c r="H412" s="637" t="s">
        <v>791</v>
      </c>
      <c r="I412" s="637" t="s">
        <v>792</v>
      </c>
      <c r="J412" s="637" t="s">
        <v>793</v>
      </c>
      <c r="K412" s="637" t="s">
        <v>794</v>
      </c>
      <c r="L412" s="637" t="s">
        <v>795</v>
      </c>
      <c r="M412" s="637" t="s">
        <v>796</v>
      </c>
      <c r="N412" s="637" t="s">
        <v>797</v>
      </c>
    </row>
    <row r="413" spans="1:14" ht="11.25" customHeight="1" x14ac:dyDescent="0.2">
      <c r="A413" s="10"/>
      <c r="B413" s="10"/>
      <c r="C413" s="10" t="s">
        <v>179</v>
      </c>
      <c r="D413" s="10"/>
      <c r="E413" s="59" t="s">
        <v>311</v>
      </c>
      <c r="F413" s="10"/>
      <c r="G413" s="10"/>
      <c r="H413" s="10"/>
      <c r="I413" s="10"/>
      <c r="J413" s="10"/>
      <c r="K413" s="10"/>
      <c r="L413" s="10"/>
      <c r="M413" s="10"/>
      <c r="N413" s="10"/>
    </row>
    <row r="414" spans="1:14" ht="11.25" customHeight="1" x14ac:dyDescent="0.2">
      <c r="A414" s="145"/>
      <c r="B414" s="145"/>
      <c r="C414" s="10"/>
      <c r="D414" s="10" t="s">
        <v>396</v>
      </c>
      <c r="E414" s="59" t="s">
        <v>311</v>
      </c>
      <c r="F414" s="10"/>
      <c r="G414" s="10"/>
      <c r="H414" s="10"/>
      <c r="I414" s="10"/>
      <c r="J414" s="10"/>
      <c r="K414" s="10"/>
      <c r="L414" s="10"/>
      <c r="M414" s="10"/>
      <c r="N414" s="10"/>
    </row>
    <row r="415" spans="1:14" ht="11.25" customHeight="1" x14ac:dyDescent="0.2">
      <c r="A415" s="10"/>
      <c r="B415" s="10"/>
      <c r="C415" s="10"/>
      <c r="D415" s="10" t="s">
        <v>397</v>
      </c>
      <c r="E415" s="50">
        <v>3543</v>
      </c>
      <c r="F415" s="10"/>
      <c r="G415" s="10"/>
      <c r="H415" s="10"/>
      <c r="I415" s="10">
        <v>3498</v>
      </c>
      <c r="J415" s="10"/>
      <c r="K415" s="10">
        <v>45</v>
      </c>
      <c r="L415" s="10"/>
      <c r="M415" s="10"/>
      <c r="N415" s="10"/>
    </row>
    <row r="416" spans="1:14" ht="11.25" customHeight="1" x14ac:dyDescent="0.2">
      <c r="A416" s="10"/>
      <c r="B416" s="10"/>
      <c r="C416" s="10"/>
      <c r="D416" s="10" t="s">
        <v>774</v>
      </c>
      <c r="E416" s="50">
        <v>10912</v>
      </c>
      <c r="F416" s="10"/>
      <c r="G416" s="10"/>
      <c r="H416" s="10"/>
      <c r="I416" s="10">
        <v>10431</v>
      </c>
      <c r="J416" s="10"/>
      <c r="K416" s="10">
        <v>481</v>
      </c>
      <c r="L416" s="10"/>
      <c r="M416" s="10"/>
      <c r="N416" s="10"/>
    </row>
    <row r="417" spans="1:14" ht="11.25" customHeight="1" x14ac:dyDescent="0.2">
      <c r="A417" s="10"/>
      <c r="B417" s="10"/>
      <c r="C417" s="10"/>
      <c r="D417" s="10" t="s">
        <v>775</v>
      </c>
      <c r="E417" s="50">
        <v>24</v>
      </c>
      <c r="F417" s="10"/>
      <c r="G417" s="10"/>
      <c r="H417" s="10"/>
      <c r="I417" s="10"/>
      <c r="J417" s="10"/>
      <c r="K417" s="10">
        <v>24</v>
      </c>
      <c r="L417" s="10"/>
      <c r="M417" s="10"/>
      <c r="N417" s="10"/>
    </row>
    <row r="418" spans="1:14" ht="11.25" customHeight="1" x14ac:dyDescent="0.2">
      <c r="A418" s="10"/>
      <c r="B418" s="10"/>
      <c r="C418" s="10"/>
      <c r="D418" s="10" t="s">
        <v>458</v>
      </c>
      <c r="E418" s="50">
        <v>3263</v>
      </c>
      <c r="F418" s="10"/>
      <c r="G418" s="10"/>
      <c r="H418" s="10"/>
      <c r="I418" s="10">
        <v>3109</v>
      </c>
      <c r="J418" s="10"/>
      <c r="K418" s="10">
        <v>154</v>
      </c>
      <c r="L418" s="10"/>
      <c r="M418" s="10"/>
      <c r="N418" s="10"/>
    </row>
    <row r="419" spans="1:14" ht="11.25" customHeight="1" x14ac:dyDescent="0.2">
      <c r="A419" s="10"/>
      <c r="B419" s="10"/>
      <c r="C419" s="10"/>
      <c r="D419" s="10" t="s">
        <v>776</v>
      </c>
      <c r="E419" s="59" t="s">
        <v>311</v>
      </c>
      <c r="F419" s="10"/>
      <c r="G419" s="10"/>
      <c r="H419" s="10"/>
      <c r="I419" s="10"/>
      <c r="J419" s="10"/>
      <c r="K419" s="10"/>
      <c r="L419" s="10"/>
      <c r="M419" s="10"/>
      <c r="N419" s="10"/>
    </row>
    <row r="420" spans="1:14" ht="11.25" customHeight="1" x14ac:dyDescent="0.2">
      <c r="A420" s="12"/>
      <c r="B420" s="12"/>
      <c r="C420" s="12"/>
      <c r="D420" s="12" t="s">
        <v>376</v>
      </c>
      <c r="E420" s="51">
        <v>79</v>
      </c>
      <c r="F420" s="12"/>
      <c r="G420" s="12"/>
      <c r="H420" s="12"/>
      <c r="I420" s="12"/>
      <c r="J420" s="12"/>
      <c r="K420" s="12">
        <v>79</v>
      </c>
      <c r="L420" s="12"/>
      <c r="M420" s="12"/>
      <c r="N420" s="12"/>
    </row>
    <row r="421" spans="1:14" ht="11.25" customHeight="1" x14ac:dyDescent="0.2">
      <c r="A421" s="151">
        <v>9.1999999999999993</v>
      </c>
      <c r="B421" s="151" t="s">
        <v>777</v>
      </c>
      <c r="C421" s="151"/>
      <c r="D421" s="151"/>
      <c r="E421" s="672">
        <v>802</v>
      </c>
      <c r="F421" s="151">
        <v>0</v>
      </c>
      <c r="G421" s="151">
        <v>0</v>
      </c>
      <c r="H421" s="151">
        <v>0</v>
      </c>
      <c r="I421" s="151">
        <v>746</v>
      </c>
      <c r="J421" s="151">
        <v>0</v>
      </c>
      <c r="K421" s="151">
        <v>18</v>
      </c>
      <c r="L421" s="151">
        <v>0</v>
      </c>
      <c r="M421" s="151">
        <v>38</v>
      </c>
      <c r="N421" s="151">
        <v>0</v>
      </c>
    </row>
    <row r="422" spans="1:14" ht="11.25" customHeight="1" x14ac:dyDescent="0.2">
      <c r="A422" s="10"/>
      <c r="B422" s="10"/>
      <c r="C422" s="10" t="s">
        <v>196</v>
      </c>
      <c r="D422" s="10"/>
      <c r="E422" s="50">
        <v>746</v>
      </c>
      <c r="F422" s="10"/>
      <c r="G422" s="10"/>
      <c r="H422" s="10"/>
      <c r="I422" s="10">
        <v>746</v>
      </c>
      <c r="J422" s="10"/>
      <c r="K422" s="10"/>
      <c r="L422" s="10"/>
      <c r="M422" s="10"/>
      <c r="N422" s="10"/>
    </row>
    <row r="423" spans="1:14" ht="11.25" customHeight="1" x14ac:dyDescent="0.2">
      <c r="A423" s="10"/>
      <c r="B423" s="10"/>
      <c r="C423" s="10" t="s">
        <v>778</v>
      </c>
      <c r="D423" s="10"/>
      <c r="E423" s="50">
        <v>56</v>
      </c>
      <c r="F423" s="10"/>
      <c r="G423" s="10"/>
      <c r="H423" s="10"/>
      <c r="I423" s="10"/>
      <c r="J423" s="10"/>
      <c r="K423" s="10">
        <v>18</v>
      </c>
      <c r="L423" s="10"/>
      <c r="M423" s="10">
        <v>38</v>
      </c>
      <c r="N423" s="10"/>
    </row>
    <row r="424" spans="1:14" ht="11.25" customHeight="1" x14ac:dyDescent="0.2">
      <c r="A424" s="12"/>
      <c r="B424" s="12"/>
      <c r="C424" s="12"/>
      <c r="D424" s="12" t="s">
        <v>779</v>
      </c>
      <c r="E424" s="60" t="s">
        <v>311</v>
      </c>
      <c r="F424" s="12"/>
      <c r="G424" s="12"/>
      <c r="H424" s="12"/>
      <c r="I424" s="12"/>
      <c r="J424" s="12"/>
      <c r="K424" s="12"/>
      <c r="L424" s="12"/>
      <c r="M424" s="12"/>
      <c r="N424" s="12"/>
    </row>
    <row r="425" spans="1:14" ht="11.25" customHeight="1" x14ac:dyDescent="0.2">
      <c r="A425" s="151">
        <v>9.3000000000000007</v>
      </c>
      <c r="B425" s="151" t="s">
        <v>780</v>
      </c>
      <c r="C425" s="151"/>
      <c r="D425" s="151"/>
      <c r="E425" s="672">
        <v>137</v>
      </c>
      <c r="F425" s="151">
        <v>0</v>
      </c>
      <c r="G425" s="151">
        <v>0</v>
      </c>
      <c r="H425" s="151">
        <v>137</v>
      </c>
      <c r="I425" s="151">
        <v>0</v>
      </c>
      <c r="J425" s="151">
        <v>0</v>
      </c>
      <c r="K425" s="151">
        <v>0</v>
      </c>
      <c r="L425" s="151">
        <v>0</v>
      </c>
      <c r="M425" s="151">
        <v>0</v>
      </c>
      <c r="N425" s="151">
        <v>0</v>
      </c>
    </row>
    <row r="426" spans="1:14" ht="11.25" customHeight="1" x14ac:dyDescent="0.2">
      <c r="A426" s="12"/>
      <c r="B426" s="12"/>
      <c r="C426" s="12"/>
      <c r="D426" s="12" t="s">
        <v>447</v>
      </c>
      <c r="E426" s="51">
        <v>137</v>
      </c>
      <c r="F426" s="12"/>
      <c r="G426" s="12"/>
      <c r="H426" s="12">
        <v>137</v>
      </c>
      <c r="I426" s="12"/>
      <c r="J426" s="12"/>
      <c r="K426" s="12"/>
      <c r="L426" s="12"/>
      <c r="M426" s="12"/>
      <c r="N426" s="12"/>
    </row>
    <row r="427" spans="1:14" ht="11.25" customHeight="1" x14ac:dyDescent="0.2">
      <c r="A427" s="151">
        <v>9.4</v>
      </c>
      <c r="B427" s="151" t="s">
        <v>781</v>
      </c>
      <c r="C427" s="151"/>
      <c r="D427" s="151"/>
      <c r="E427" s="672">
        <v>2330</v>
      </c>
      <c r="F427" s="151">
        <v>0</v>
      </c>
      <c r="G427" s="151">
        <v>0</v>
      </c>
      <c r="H427" s="151">
        <v>353</v>
      </c>
      <c r="I427" s="151">
        <v>1764</v>
      </c>
      <c r="J427" s="151">
        <v>0</v>
      </c>
      <c r="K427" s="151">
        <v>199</v>
      </c>
      <c r="L427" s="151">
        <v>0</v>
      </c>
      <c r="M427" s="151">
        <v>14</v>
      </c>
      <c r="N427" s="151">
        <v>0</v>
      </c>
    </row>
    <row r="428" spans="1:14" ht="11.25" customHeight="1" x14ac:dyDescent="0.2">
      <c r="A428" s="10"/>
      <c r="B428" s="10"/>
      <c r="C428" s="10"/>
      <c r="D428" s="10" t="s">
        <v>437</v>
      </c>
      <c r="E428" s="50">
        <v>353</v>
      </c>
      <c r="F428" s="10"/>
      <c r="G428" s="10"/>
      <c r="H428" s="10">
        <v>353</v>
      </c>
      <c r="I428" s="10"/>
      <c r="J428" s="10"/>
      <c r="K428" s="10"/>
      <c r="L428" s="10"/>
      <c r="M428" s="10"/>
      <c r="N428" s="10"/>
    </row>
    <row r="429" spans="1:14" ht="11.25" customHeight="1" x14ac:dyDescent="0.2">
      <c r="A429" s="12"/>
      <c r="B429" s="12"/>
      <c r="C429" s="12"/>
      <c r="D429" s="12" t="s">
        <v>341</v>
      </c>
      <c r="E429" s="51">
        <v>1977</v>
      </c>
      <c r="F429" s="12"/>
      <c r="G429" s="12"/>
      <c r="H429" s="12"/>
      <c r="I429" s="12">
        <v>1764</v>
      </c>
      <c r="J429" s="12"/>
      <c r="K429" s="12">
        <v>199</v>
      </c>
      <c r="L429" s="12"/>
      <c r="M429" s="12">
        <v>14</v>
      </c>
      <c r="N429" s="12"/>
    </row>
    <row r="430" spans="1:14" ht="11.25" customHeight="1" x14ac:dyDescent="0.2">
      <c r="A430" s="151">
        <v>9.5</v>
      </c>
      <c r="B430" s="151" t="s">
        <v>782</v>
      </c>
      <c r="C430" s="151"/>
      <c r="D430" s="151"/>
      <c r="E430" s="672">
        <v>15147</v>
      </c>
      <c r="F430" s="151">
        <v>0</v>
      </c>
      <c r="G430" s="151">
        <v>0</v>
      </c>
      <c r="H430" s="151">
        <v>0</v>
      </c>
      <c r="I430" s="151">
        <v>14569</v>
      </c>
      <c r="J430" s="151">
        <v>88</v>
      </c>
      <c r="K430" s="151">
        <v>481</v>
      </c>
      <c r="L430" s="151">
        <v>0</v>
      </c>
      <c r="M430" s="151">
        <v>9</v>
      </c>
      <c r="N430" s="151">
        <v>0</v>
      </c>
    </row>
    <row r="431" spans="1:14" ht="11.25" customHeight="1" x14ac:dyDescent="0.2">
      <c r="A431" s="10"/>
      <c r="B431" s="10"/>
      <c r="C431" s="10" t="s">
        <v>240</v>
      </c>
      <c r="D431" s="10"/>
      <c r="E431" s="50">
        <v>10448</v>
      </c>
      <c r="F431" s="10"/>
      <c r="G431" s="10"/>
      <c r="H431" s="10"/>
      <c r="I431" s="10">
        <v>10240</v>
      </c>
      <c r="J431" s="10">
        <v>88</v>
      </c>
      <c r="K431" s="10">
        <v>120</v>
      </c>
      <c r="L431" s="10"/>
      <c r="M431" s="10"/>
      <c r="N431" s="10"/>
    </row>
    <row r="432" spans="1:14" ht="11.25" customHeight="1" x14ac:dyDescent="0.2">
      <c r="A432" s="10"/>
      <c r="B432" s="10"/>
      <c r="C432" s="10"/>
      <c r="D432" s="10" t="s">
        <v>342</v>
      </c>
      <c r="E432" s="50">
        <v>2564</v>
      </c>
      <c r="F432" s="10"/>
      <c r="G432" s="10"/>
      <c r="H432" s="10"/>
      <c r="I432" s="10">
        <v>2194</v>
      </c>
      <c r="J432" s="10"/>
      <c r="K432" s="10">
        <v>361</v>
      </c>
      <c r="L432" s="10"/>
      <c r="M432" s="10">
        <v>9</v>
      </c>
      <c r="N432" s="10"/>
    </row>
    <row r="433" spans="1:14" ht="11.25" customHeight="1" x14ac:dyDescent="0.2">
      <c r="A433" s="12"/>
      <c r="B433" s="12"/>
      <c r="C433" s="12"/>
      <c r="D433" s="12" t="s">
        <v>398</v>
      </c>
      <c r="E433" s="51">
        <v>2135</v>
      </c>
      <c r="F433" s="12"/>
      <c r="G433" s="12"/>
      <c r="H433" s="12"/>
      <c r="I433" s="12">
        <v>2135</v>
      </c>
      <c r="J433" s="12"/>
      <c r="K433" s="12"/>
      <c r="L433" s="12"/>
      <c r="M433" s="12"/>
      <c r="N433" s="12"/>
    </row>
    <row r="434" spans="1:14" ht="11.25" customHeight="1" x14ac:dyDescent="0.2">
      <c r="A434" s="151">
        <v>9.6</v>
      </c>
      <c r="B434" s="151" t="s">
        <v>783</v>
      </c>
      <c r="C434" s="151"/>
      <c r="D434" s="151"/>
      <c r="E434" s="674" t="s">
        <v>311</v>
      </c>
      <c r="F434" s="151">
        <v>0</v>
      </c>
      <c r="G434" s="151">
        <v>0</v>
      </c>
      <c r="H434" s="151">
        <v>0</v>
      </c>
      <c r="I434" s="151">
        <v>0</v>
      </c>
      <c r="J434" s="151">
        <v>0</v>
      </c>
      <c r="K434" s="151">
        <v>0</v>
      </c>
      <c r="L434" s="151">
        <v>0</v>
      </c>
      <c r="M434" s="151">
        <v>0</v>
      </c>
      <c r="N434" s="151">
        <v>0</v>
      </c>
    </row>
    <row r="435" spans="1:14" ht="11.25" customHeight="1" x14ac:dyDescent="0.2">
      <c r="A435" s="12"/>
      <c r="B435" s="12"/>
      <c r="C435" s="12"/>
      <c r="D435" s="12" t="s">
        <v>784</v>
      </c>
      <c r="E435" s="60" t="s">
        <v>311</v>
      </c>
      <c r="F435" s="12"/>
      <c r="G435" s="12"/>
      <c r="H435" s="12"/>
      <c r="I435" s="12"/>
      <c r="J435" s="12"/>
      <c r="K435" s="12"/>
      <c r="L435" s="12"/>
      <c r="M435" s="12"/>
      <c r="N435" s="12"/>
    </row>
    <row r="436" spans="1:14" ht="11.25" customHeight="1" x14ac:dyDescent="0.2">
      <c r="A436" s="149">
        <v>9.6999999999999993</v>
      </c>
      <c r="B436" s="149" t="s">
        <v>785</v>
      </c>
      <c r="C436" s="149"/>
      <c r="D436" s="149"/>
      <c r="E436" s="673">
        <v>12967</v>
      </c>
      <c r="F436" s="149">
        <v>0</v>
      </c>
      <c r="G436" s="149">
        <v>0</v>
      </c>
      <c r="H436" s="149">
        <v>0</v>
      </c>
      <c r="I436" s="149">
        <v>12464</v>
      </c>
      <c r="J436" s="149">
        <v>143</v>
      </c>
      <c r="K436" s="149">
        <v>336</v>
      </c>
      <c r="L436" s="149">
        <v>0</v>
      </c>
      <c r="M436" s="149">
        <v>24</v>
      </c>
      <c r="N436" s="149">
        <v>0</v>
      </c>
    </row>
    <row r="437" spans="1:14" ht="11.25" customHeight="1" x14ac:dyDescent="0.2">
      <c r="A437" s="12"/>
      <c r="B437" s="12"/>
      <c r="C437" s="12" t="s">
        <v>241</v>
      </c>
      <c r="D437" s="12"/>
      <c r="E437" s="51">
        <v>12967</v>
      </c>
      <c r="F437" s="12"/>
      <c r="G437" s="12"/>
      <c r="H437" s="12"/>
      <c r="I437" s="12">
        <v>12464</v>
      </c>
      <c r="J437" s="12">
        <v>143</v>
      </c>
      <c r="K437" s="12">
        <v>336</v>
      </c>
      <c r="L437" s="12"/>
      <c r="M437" s="12">
        <v>24</v>
      </c>
      <c r="N437" s="12"/>
    </row>
    <row r="453" spans="12:12" x14ac:dyDescent="0.2">
      <c r="L453" s="3" t="s">
        <v>3816</v>
      </c>
    </row>
  </sheetData>
  <mergeCells count="11">
    <mergeCell ref="E3:N3"/>
    <mergeCell ref="E42:N42"/>
    <mergeCell ref="E83:N83"/>
    <mergeCell ref="E124:N124"/>
    <mergeCell ref="E165:N165"/>
    <mergeCell ref="E411:N411"/>
    <mergeCell ref="E206:N206"/>
    <mergeCell ref="E247:N247"/>
    <mergeCell ref="E288:N288"/>
    <mergeCell ref="E329:N329"/>
    <mergeCell ref="E370:N370"/>
  </mergeCells>
  <pageMargins left="0.51181102362204722" right="0.51181102362204722" top="1.3385826771653544" bottom="0.35433070866141736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24</vt:i4>
      </vt:variant>
    </vt:vector>
  </HeadingPairs>
  <TitlesOfParts>
    <vt:vector size="50" baseType="lpstr"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4.11</vt:lpstr>
      <vt:lpstr>4.12</vt:lpstr>
      <vt:lpstr>4.13</vt:lpstr>
      <vt:lpstr>4.14</vt:lpstr>
      <vt:lpstr>4.15</vt:lpstr>
      <vt:lpstr>4.16</vt:lpstr>
      <vt:lpstr>4.17</vt:lpstr>
      <vt:lpstr>4.18</vt:lpstr>
      <vt:lpstr>4.19</vt:lpstr>
      <vt:lpstr>4.20</vt:lpstr>
      <vt:lpstr>4.21</vt:lpstr>
      <vt:lpstr>4.22</vt:lpstr>
      <vt:lpstr>4.23</vt:lpstr>
      <vt:lpstr>4.24</vt:lpstr>
      <vt:lpstr>4.25</vt:lpstr>
      <vt:lpstr>4.26</vt:lpstr>
      <vt:lpstr>'4.10'!Print_Area</vt:lpstr>
      <vt:lpstr>'4.11'!Print_Area</vt:lpstr>
      <vt:lpstr>'4.12'!Print_Area</vt:lpstr>
      <vt:lpstr>'4.13'!Print_Area</vt:lpstr>
      <vt:lpstr>'4.14'!Print_Area</vt:lpstr>
      <vt:lpstr>'4.15'!Print_Area</vt:lpstr>
      <vt:lpstr>'4.16'!Print_Area</vt:lpstr>
      <vt:lpstr>'4.17'!Print_Area</vt:lpstr>
      <vt:lpstr>'4.18'!Print_Area</vt:lpstr>
      <vt:lpstr>'4.19'!Print_Area</vt:lpstr>
      <vt:lpstr>'4.2'!Print_Area</vt:lpstr>
      <vt:lpstr>'4.20'!Print_Area</vt:lpstr>
      <vt:lpstr>'4.21'!Print_Area</vt:lpstr>
      <vt:lpstr>'4.22'!Print_Area</vt:lpstr>
      <vt:lpstr>'4.23'!Print_Area</vt:lpstr>
      <vt:lpstr>'4.24'!Print_Area</vt:lpstr>
      <vt:lpstr>'4.25'!Print_Area</vt:lpstr>
      <vt:lpstr>'4.26'!Print_Area</vt:lpstr>
      <vt:lpstr>'4.3'!Print_Area</vt:lpstr>
      <vt:lpstr>'4.4'!Print_Area</vt:lpstr>
      <vt:lpstr>'4.5'!Print_Area</vt:lpstr>
      <vt:lpstr>'4.6'!Print_Area</vt:lpstr>
      <vt:lpstr>'4.7'!Print_Area</vt:lpstr>
      <vt:lpstr>'4.9'!Print_Area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hinet</dc:creator>
  <cp:lastModifiedBy>hinet</cp:lastModifiedBy>
  <cp:lastPrinted>2017-06-16T17:03:47Z</cp:lastPrinted>
  <dcterms:created xsi:type="dcterms:W3CDTF">2017-05-10T00:07:47Z</dcterms:created>
  <dcterms:modified xsi:type="dcterms:W3CDTF">2017-07-07T07:35:49Z</dcterms:modified>
</cp:coreProperties>
</file>